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ner\Desktop\fpo\resultados\tmp\"/>
    </mc:Choice>
  </mc:AlternateContent>
  <bookViews>
    <workbookView xWindow="0" yWindow="0" windowWidth="15690" windowHeight="6960" tabRatio="908" firstSheet="12" activeTab="14"/>
  </bookViews>
  <sheets>
    <sheet name="Definitions" sheetId="1" r:id="rId1"/>
    <sheet name="Criterias" sheetId="3" r:id="rId2"/>
    <sheet name="Features (C1)" sheetId="5" r:id="rId3"/>
    <sheet name="Features (C2)" sheetId="6" r:id="rId4"/>
    <sheet name="Features (C3)" sheetId="7" r:id="rId5"/>
    <sheet name="Features (C4)" sheetId="8" r:id="rId6"/>
    <sheet name="Features (C5)" sheetId="9" r:id="rId7"/>
    <sheet name="Features (C6)" sheetId="10" r:id="rId8"/>
    <sheet name="Features (C7)" sheetId="11" r:id="rId9"/>
    <sheet name="Features (C8)" sheetId="12" r:id="rId10"/>
    <sheet name="Features (C9)" sheetId="13" r:id="rId11"/>
    <sheet name="Features (C10)" sheetId="14" r:id="rId12"/>
    <sheet name="Data" sheetId="15" r:id="rId13"/>
    <sheet name="Plan1" sheetId="16" r:id="rId14"/>
    <sheet name="Plan2" sheetId="17" r:id="rId1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3" i="1"/>
  <c r="D4" i="1" l="1"/>
  <c r="D5" i="1"/>
  <c r="D6" i="1"/>
  <c r="D7" i="1"/>
  <c r="D8" i="1"/>
  <c r="D9" i="1"/>
  <c r="D10" i="1"/>
  <c r="D11" i="1"/>
  <c r="D12" i="1"/>
  <c r="D13" i="1"/>
  <c r="D26" i="1"/>
  <c r="D27" i="1"/>
  <c r="D28" i="1"/>
  <c r="D29" i="1"/>
  <c r="D30" i="1"/>
  <c r="C37" i="14" l="1"/>
  <c r="C37" i="13"/>
  <c r="C37" i="12"/>
  <c r="C37" i="11"/>
  <c r="C37" i="10"/>
  <c r="C37" i="9"/>
  <c r="C37" i="8"/>
  <c r="C37" i="7"/>
  <c r="C37" i="6"/>
  <c r="C37" i="5"/>
  <c r="C36" i="14"/>
  <c r="C36" i="13"/>
  <c r="C36" i="12"/>
  <c r="C36" i="11"/>
  <c r="C36" i="10"/>
  <c r="C36" i="9"/>
  <c r="C36" i="8"/>
  <c r="C36" i="7"/>
  <c r="C36" i="6"/>
  <c r="C36" i="5"/>
  <c r="C35" i="14"/>
  <c r="C35" i="13"/>
  <c r="C35" i="12"/>
  <c r="C35" i="11"/>
  <c r="C35" i="10"/>
  <c r="C35" i="9"/>
  <c r="C35" i="8"/>
  <c r="C35" i="7"/>
  <c r="C35" i="6"/>
  <c r="C35" i="5"/>
  <c r="C34" i="14"/>
  <c r="C34" i="13"/>
  <c r="C34" i="12"/>
  <c r="C34" i="11"/>
  <c r="C34" i="10"/>
  <c r="C34" i="9"/>
  <c r="C34" i="8"/>
  <c r="C34" i="7"/>
  <c r="C34" i="6"/>
  <c r="C34" i="5"/>
  <c r="C33" i="14"/>
  <c r="C33" i="13"/>
  <c r="C33" i="12"/>
  <c r="C33" i="11"/>
  <c r="C33" i="10"/>
  <c r="C33" i="9"/>
  <c r="C33" i="8"/>
  <c r="C33" i="7"/>
  <c r="C33" i="6"/>
  <c r="C33" i="5"/>
  <c r="B57" i="3"/>
  <c r="B37" i="14"/>
  <c r="B36" i="14"/>
  <c r="B35" i="14"/>
  <c r="B34" i="14"/>
  <c r="B33" i="14"/>
  <c r="E33" i="14" s="1"/>
  <c r="B56" i="3"/>
  <c r="B37" i="13"/>
  <c r="B36" i="13"/>
  <c r="B35" i="13"/>
  <c r="B34" i="13"/>
  <c r="B33" i="13"/>
  <c r="B55" i="3"/>
  <c r="B37" i="12"/>
  <c r="E37" i="12" s="1"/>
  <c r="B36" i="12"/>
  <c r="B35" i="12"/>
  <c r="B34" i="12"/>
  <c r="B33" i="12"/>
  <c r="E33" i="12" s="1"/>
  <c r="B54" i="3"/>
  <c r="B37" i="11"/>
  <c r="E37" i="11" s="1"/>
  <c r="B36" i="11"/>
  <c r="B35" i="11"/>
  <c r="B34" i="11"/>
  <c r="B33" i="11"/>
  <c r="E33" i="11" s="1"/>
  <c r="B53" i="3"/>
  <c r="B37" i="10"/>
  <c r="B36" i="10"/>
  <c r="B35" i="10"/>
  <c r="B34" i="10"/>
  <c r="B33" i="10"/>
  <c r="B52" i="3"/>
  <c r="B37" i="9"/>
  <c r="B36" i="9"/>
  <c r="B35" i="9"/>
  <c r="B34" i="9"/>
  <c r="B33" i="9"/>
  <c r="E33" i="9" s="1"/>
  <c r="B51" i="3"/>
  <c r="B37" i="8"/>
  <c r="B36" i="8"/>
  <c r="B35" i="8"/>
  <c r="B34" i="8"/>
  <c r="B33" i="8"/>
  <c r="B50" i="3"/>
  <c r="B37" i="7"/>
  <c r="D37" i="7" s="1"/>
  <c r="B36" i="7"/>
  <c r="B35" i="7"/>
  <c r="B34" i="7"/>
  <c r="B33" i="7"/>
  <c r="B49" i="3"/>
  <c r="B37" i="6"/>
  <c r="D37" i="6" s="1"/>
  <c r="B36" i="6"/>
  <c r="B35" i="6"/>
  <c r="B34" i="6"/>
  <c r="B33" i="6"/>
  <c r="B48" i="3"/>
  <c r="B37" i="5"/>
  <c r="B36" i="5"/>
  <c r="B35" i="5"/>
  <c r="B34" i="5"/>
  <c r="B33" i="5"/>
  <c r="E34" i="5"/>
  <c r="F34" i="5" s="1"/>
  <c r="D34" i="5"/>
  <c r="E33" i="5"/>
  <c r="D33" i="5"/>
  <c r="D35" i="5"/>
  <c r="E35" i="5"/>
  <c r="F35" i="5" s="1"/>
  <c r="D37" i="5"/>
  <c r="E37" i="5"/>
  <c r="F37" i="5" s="1"/>
  <c r="D36" i="5"/>
  <c r="E36" i="5"/>
  <c r="F36" i="5" s="1"/>
  <c r="F33" i="5" l="1"/>
  <c r="D48" i="3"/>
  <c r="C48" i="3"/>
  <c r="E48" i="3" s="1"/>
  <c r="E33" i="6"/>
  <c r="D33" i="6"/>
  <c r="E34" i="6"/>
  <c r="F34" i="6" s="1"/>
  <c r="D34" i="6"/>
  <c r="E35" i="6"/>
  <c r="F35" i="6" s="1"/>
  <c r="D35" i="6"/>
  <c r="E36" i="6"/>
  <c r="F36" i="6" s="1"/>
  <c r="D36" i="6"/>
  <c r="C49" i="3"/>
  <c r="D49" i="3"/>
  <c r="D33" i="7"/>
  <c r="E33" i="7"/>
  <c r="E34" i="7"/>
  <c r="F34" i="7" s="1"/>
  <c r="D34" i="7"/>
  <c r="E35" i="7"/>
  <c r="F35" i="7" s="1"/>
  <c r="D35" i="7"/>
  <c r="E36" i="7"/>
  <c r="F36" i="7" s="1"/>
  <c r="D36" i="7"/>
  <c r="C50" i="3"/>
  <c r="D50" i="3"/>
  <c r="E33" i="8"/>
  <c r="D33" i="8"/>
  <c r="E34" i="8"/>
  <c r="D34" i="8"/>
  <c r="E35" i="8"/>
  <c r="F35" i="8" s="1"/>
  <c r="D35" i="8"/>
  <c r="D36" i="8"/>
  <c r="E36" i="8"/>
  <c r="E37" i="8"/>
  <c r="D37" i="8"/>
  <c r="C51" i="3"/>
  <c r="D51" i="3"/>
  <c r="E34" i="9"/>
  <c r="D34" i="9"/>
  <c r="E35" i="9"/>
  <c r="D35" i="9"/>
  <c r="E36" i="9"/>
  <c r="D36" i="9"/>
  <c r="E37" i="9"/>
  <c r="D37" i="9"/>
  <c r="D52" i="3"/>
  <c r="C52" i="3"/>
  <c r="E33" i="10"/>
  <c r="D33" i="10"/>
  <c r="E34" i="10"/>
  <c r="F34" i="10" s="1"/>
  <c r="D34" i="10"/>
  <c r="E35" i="10"/>
  <c r="F35" i="10" s="1"/>
  <c r="D35" i="10"/>
  <c r="D36" i="10"/>
  <c r="E36" i="10"/>
  <c r="F36" i="10" s="1"/>
  <c r="E37" i="10"/>
  <c r="F37" i="10" s="1"/>
  <c r="D37" i="10"/>
  <c r="C53" i="3"/>
  <c r="D53" i="3"/>
  <c r="E34" i="11"/>
  <c r="D34" i="11"/>
  <c r="E35" i="11"/>
  <c r="D35" i="11"/>
  <c r="E36" i="11"/>
  <c r="D36" i="11"/>
  <c r="C54" i="3"/>
  <c r="D54" i="3"/>
  <c r="E34" i="12"/>
  <c r="D34" i="12"/>
  <c r="E35" i="12"/>
  <c r="F35" i="12" s="1"/>
  <c r="D35" i="12"/>
  <c r="E36" i="12"/>
  <c r="F36" i="12" s="1"/>
  <c r="D36" i="12"/>
  <c r="C55" i="3"/>
  <c r="D55" i="3"/>
  <c r="E33" i="13"/>
  <c r="D33" i="13"/>
  <c r="E34" i="13"/>
  <c r="F34" i="13" s="1"/>
  <c r="D34" i="13"/>
  <c r="D35" i="13"/>
  <c r="E35" i="13"/>
  <c r="F35" i="13" s="1"/>
  <c r="D36" i="13"/>
  <c r="E36" i="13"/>
  <c r="F36" i="13" s="1"/>
  <c r="E37" i="13"/>
  <c r="F37" i="13" s="1"/>
  <c r="D37" i="13"/>
  <c r="D56" i="3"/>
  <c r="C56" i="3"/>
  <c r="E34" i="14"/>
  <c r="D34" i="14"/>
  <c r="E35" i="14"/>
  <c r="F35" i="14" s="1"/>
  <c r="D35" i="14"/>
  <c r="E36" i="14"/>
  <c r="F36" i="14" s="1"/>
  <c r="D36" i="14"/>
  <c r="E37" i="14"/>
  <c r="F37" i="14" s="1"/>
  <c r="D37" i="14"/>
  <c r="C57" i="3"/>
  <c r="D57" i="3"/>
  <c r="D33" i="9"/>
  <c r="F33" i="9" s="1"/>
  <c r="D33" i="11"/>
  <c r="F33" i="11" s="1"/>
  <c r="D33" i="12"/>
  <c r="F33" i="12" s="1"/>
  <c r="D33" i="14"/>
  <c r="F33" i="14" s="1"/>
  <c r="E37" i="6"/>
  <c r="F37" i="6" s="1"/>
  <c r="E37" i="7"/>
  <c r="F37" i="7" s="1"/>
  <c r="D37" i="11"/>
  <c r="F37" i="11" s="1"/>
  <c r="D37" i="12"/>
  <c r="F37" i="12" s="1"/>
  <c r="Q24" i="5"/>
  <c r="Q3" i="5" s="1"/>
  <c r="M24" i="5"/>
  <c r="M3" i="5" s="1"/>
  <c r="G24" i="5"/>
  <c r="G3" i="5" s="1"/>
  <c r="N24" i="5"/>
  <c r="N3" i="5" s="1"/>
  <c r="F24" i="5"/>
  <c r="F3" i="5" s="1"/>
  <c r="L24" i="5"/>
  <c r="L3" i="5" s="1"/>
  <c r="H24" i="5"/>
  <c r="H3" i="5" s="1"/>
  <c r="I25" i="5"/>
  <c r="I4" i="5" s="1"/>
  <c r="L25" i="5"/>
  <c r="L4" i="5" s="1"/>
  <c r="N25" i="5"/>
  <c r="N4" i="5" s="1"/>
  <c r="M25" i="5"/>
  <c r="M4" i="5" s="1"/>
  <c r="E57" i="3" l="1"/>
  <c r="E51" i="3"/>
  <c r="F36" i="8"/>
  <c r="E50" i="3"/>
  <c r="F33" i="7"/>
  <c r="E56" i="3"/>
  <c r="E55" i="3"/>
  <c r="E54" i="3"/>
  <c r="E53" i="3"/>
  <c r="E52" i="3"/>
  <c r="E49" i="3"/>
  <c r="P24" i="12"/>
  <c r="P3" i="12" s="1"/>
  <c r="D7" i="12" s="1"/>
  <c r="O24" i="12"/>
  <c r="O3" i="12" s="1"/>
  <c r="Q24" i="12"/>
  <c r="Q3" i="12" s="1"/>
  <c r="F34" i="12"/>
  <c r="F33" i="10"/>
  <c r="F33" i="6"/>
  <c r="F33" i="13"/>
  <c r="H6" i="5"/>
  <c r="G6" i="5"/>
  <c r="F6" i="5"/>
  <c r="E6" i="5"/>
  <c r="D6" i="5"/>
  <c r="C6" i="5"/>
  <c r="E4" i="5"/>
  <c r="D4" i="5"/>
  <c r="C4" i="5"/>
  <c r="E7" i="12"/>
  <c r="F33" i="8"/>
  <c r="F35" i="11"/>
  <c r="F37" i="8"/>
  <c r="F37" i="9"/>
  <c r="F34" i="11"/>
  <c r="F34" i="14"/>
  <c r="N25" i="14" s="1"/>
  <c r="N4" i="14" s="1"/>
  <c r="F34" i="9"/>
  <c r="P24" i="11"/>
  <c r="P3" i="11" s="1"/>
  <c r="O24" i="11"/>
  <c r="O3" i="11" s="1"/>
  <c r="Q24" i="11"/>
  <c r="Q3" i="11" s="1"/>
  <c r="F34" i="8"/>
  <c r="F36" i="11"/>
  <c r="L24" i="11" s="1"/>
  <c r="L3" i="11" s="1"/>
  <c r="F36" i="9"/>
  <c r="F35" i="9"/>
  <c r="O24" i="14"/>
  <c r="O3" i="14" s="1"/>
  <c r="Q24" i="14"/>
  <c r="Q3" i="14" s="1"/>
  <c r="P24" i="14"/>
  <c r="P3" i="14" s="1"/>
  <c r="M24" i="14"/>
  <c r="M3" i="14" s="1"/>
  <c r="Q27" i="14"/>
  <c r="Q6" i="14" s="1"/>
  <c r="P27" i="14"/>
  <c r="P6" i="14" s="1"/>
  <c r="O27" i="14"/>
  <c r="O6" i="14" s="1"/>
  <c r="L24" i="14"/>
  <c r="L3" i="14" s="1"/>
  <c r="N24" i="14"/>
  <c r="N3" i="14" s="1"/>
  <c r="K24" i="14"/>
  <c r="K3" i="14" s="1"/>
  <c r="I24" i="14"/>
  <c r="I3" i="14" s="1"/>
  <c r="Q26" i="14"/>
  <c r="Q5" i="14" s="1"/>
  <c r="M26" i="14"/>
  <c r="M5" i="14" s="1"/>
  <c r="P26" i="14"/>
  <c r="P5" i="14" s="1"/>
  <c r="L26" i="14"/>
  <c r="L5" i="14" s="1"/>
  <c r="O26" i="14"/>
  <c r="O5" i="14" s="1"/>
  <c r="N26" i="14"/>
  <c r="N5" i="14" s="1"/>
  <c r="J24" i="14"/>
  <c r="J3" i="14" s="1"/>
  <c r="M25" i="14"/>
  <c r="M4" i="14" s="1"/>
  <c r="F24" i="14"/>
  <c r="F3" i="14" s="1"/>
  <c r="H24" i="14"/>
  <c r="H3" i="14" s="1"/>
  <c r="AF42" i="3"/>
  <c r="AF11" i="3" s="1"/>
  <c r="AE42" i="3"/>
  <c r="AE11" i="3" s="1"/>
  <c r="AD42" i="3"/>
  <c r="AD11" i="3" s="1"/>
  <c r="Q27" i="13"/>
  <c r="Q6" i="13" s="1"/>
  <c r="P27" i="13"/>
  <c r="P6" i="13" s="1"/>
  <c r="O27" i="13"/>
  <c r="O6" i="13" s="1"/>
  <c r="M26" i="13"/>
  <c r="M5" i="13" s="1"/>
  <c r="L26" i="13"/>
  <c r="L5" i="13" s="1"/>
  <c r="N26" i="13"/>
  <c r="N5" i="13" s="1"/>
  <c r="Q26" i="13"/>
  <c r="Q5" i="13" s="1"/>
  <c r="O26" i="13"/>
  <c r="O5" i="13" s="1"/>
  <c r="P26" i="13"/>
  <c r="P5" i="13" s="1"/>
  <c r="O25" i="13"/>
  <c r="O4" i="13" s="1"/>
  <c r="K25" i="13"/>
  <c r="K4" i="13" s="1"/>
  <c r="N25" i="13"/>
  <c r="N4" i="13" s="1"/>
  <c r="J25" i="13"/>
  <c r="J4" i="13" s="1"/>
  <c r="Q25" i="13"/>
  <c r="Q4" i="13" s="1"/>
  <c r="M25" i="13"/>
  <c r="M4" i="13" s="1"/>
  <c r="I25" i="13"/>
  <c r="I4" i="13" s="1"/>
  <c r="P25" i="13"/>
  <c r="P4" i="13" s="1"/>
  <c r="L25" i="13"/>
  <c r="L4" i="13" s="1"/>
  <c r="J24" i="13"/>
  <c r="J3" i="13" s="1"/>
  <c r="L24" i="13"/>
  <c r="L3" i="13" s="1"/>
  <c r="K24" i="13"/>
  <c r="K3" i="13" s="1"/>
  <c r="I24" i="13"/>
  <c r="I3" i="13" s="1"/>
  <c r="N24" i="13"/>
  <c r="N3" i="13" s="1"/>
  <c r="M24" i="13"/>
  <c r="M3" i="13" s="1"/>
  <c r="Q24" i="13"/>
  <c r="Q3" i="13" s="1"/>
  <c r="P24" i="13"/>
  <c r="P3" i="13" s="1"/>
  <c r="O24" i="13"/>
  <c r="O3" i="13" s="1"/>
  <c r="G24" i="13"/>
  <c r="G3" i="13" s="1"/>
  <c r="H24" i="13"/>
  <c r="H3" i="13" s="1"/>
  <c r="F24" i="13"/>
  <c r="F3" i="13" s="1"/>
  <c r="AD41" i="3"/>
  <c r="AD10" i="3" s="1"/>
  <c r="AA41" i="3"/>
  <c r="AA10" i="3" s="1"/>
  <c r="AE41" i="3"/>
  <c r="AE10" i="3" s="1"/>
  <c r="AB41" i="3"/>
  <c r="AB10" i="3" s="1"/>
  <c r="AF41" i="3"/>
  <c r="AF10" i="3" s="1"/>
  <c r="AC41" i="3"/>
  <c r="AC10" i="3" s="1"/>
  <c r="Q27" i="12"/>
  <c r="Q6" i="12" s="1"/>
  <c r="O27" i="12"/>
  <c r="O6" i="12" s="1"/>
  <c r="N24" i="12"/>
  <c r="N3" i="12" s="1"/>
  <c r="P27" i="12"/>
  <c r="P6" i="12" s="1"/>
  <c r="M24" i="12"/>
  <c r="M3" i="12" s="1"/>
  <c r="L24" i="12"/>
  <c r="L3" i="12" s="1"/>
  <c r="I24" i="12"/>
  <c r="I3" i="12" s="1"/>
  <c r="K24" i="12"/>
  <c r="K3" i="12" s="1"/>
  <c r="Q26" i="12"/>
  <c r="Q5" i="12" s="1"/>
  <c r="M26" i="12"/>
  <c r="M5" i="12" s="1"/>
  <c r="P26" i="12"/>
  <c r="P5" i="12" s="1"/>
  <c r="L26" i="12"/>
  <c r="L5" i="12" s="1"/>
  <c r="O26" i="12"/>
  <c r="O5" i="12" s="1"/>
  <c r="N26" i="12"/>
  <c r="N5" i="12" s="1"/>
  <c r="J24" i="12"/>
  <c r="J3" i="12" s="1"/>
  <c r="O25" i="12"/>
  <c r="O4" i="12" s="1"/>
  <c r="K25" i="12"/>
  <c r="K4" i="12" s="1"/>
  <c r="N25" i="12"/>
  <c r="N4" i="12" s="1"/>
  <c r="J25" i="12"/>
  <c r="J4" i="12" s="1"/>
  <c r="Q25" i="12"/>
  <c r="Q4" i="12" s="1"/>
  <c r="M25" i="12"/>
  <c r="M4" i="12" s="1"/>
  <c r="I25" i="12"/>
  <c r="I4" i="12" s="1"/>
  <c r="P25" i="12"/>
  <c r="P4" i="12" s="1"/>
  <c r="L25" i="12"/>
  <c r="L4" i="12" s="1"/>
  <c r="F24" i="12"/>
  <c r="F3" i="12" s="1"/>
  <c r="G24" i="12"/>
  <c r="G3" i="12" s="1"/>
  <c r="H24" i="12"/>
  <c r="H3" i="12" s="1"/>
  <c r="Y40" i="3"/>
  <c r="Y9" i="3" s="1"/>
  <c r="AB40" i="3"/>
  <c r="AB9" i="3" s="1"/>
  <c r="AF40" i="3"/>
  <c r="AF9" i="3" s="1"/>
  <c r="Z40" i="3"/>
  <c r="Z9" i="3" s="1"/>
  <c r="AC40" i="3"/>
  <c r="AC9" i="3" s="1"/>
  <c r="AD40" i="3"/>
  <c r="AD9" i="3" s="1"/>
  <c r="X40" i="3"/>
  <c r="X9" i="3" s="1"/>
  <c r="AA40" i="3"/>
  <c r="AA9" i="3" s="1"/>
  <c r="AE40" i="3"/>
  <c r="AE9" i="3" s="1"/>
  <c r="P27" i="11"/>
  <c r="P6" i="11" s="1"/>
  <c r="N24" i="11"/>
  <c r="N3" i="11" s="1"/>
  <c r="I24" i="11"/>
  <c r="I3" i="11" s="1"/>
  <c r="Q26" i="11"/>
  <c r="Q5" i="11" s="1"/>
  <c r="M26" i="11"/>
  <c r="M5" i="11" s="1"/>
  <c r="P26" i="11"/>
  <c r="P5" i="11" s="1"/>
  <c r="O26" i="11"/>
  <c r="O5" i="11" s="1"/>
  <c r="N26" i="11"/>
  <c r="N5" i="11" s="1"/>
  <c r="J24" i="11"/>
  <c r="J3" i="11" s="1"/>
  <c r="K24" i="11"/>
  <c r="K3" i="11" s="1"/>
  <c r="O25" i="11"/>
  <c r="O4" i="11" s="1"/>
  <c r="K25" i="11"/>
  <c r="K4" i="11" s="1"/>
  <c r="Q25" i="11"/>
  <c r="Q4" i="11" s="1"/>
  <c r="J25" i="11"/>
  <c r="J4" i="11" s="1"/>
  <c r="I25" i="11"/>
  <c r="I4" i="11" s="1"/>
  <c r="P25" i="11"/>
  <c r="P4" i="11" s="1"/>
  <c r="F24" i="11"/>
  <c r="F3" i="11" s="1"/>
  <c r="H24" i="11"/>
  <c r="H3" i="11" s="1"/>
  <c r="G24" i="11"/>
  <c r="G3" i="11" s="1"/>
  <c r="V39" i="3"/>
  <c r="V8" i="3" s="1"/>
  <c r="Z39" i="3"/>
  <c r="Z8" i="3" s="1"/>
  <c r="AD39" i="3"/>
  <c r="AD8" i="3" s="1"/>
  <c r="W39" i="3"/>
  <c r="W8" i="3" s="1"/>
  <c r="AA39" i="3"/>
  <c r="AA8" i="3" s="1"/>
  <c r="AE39" i="3"/>
  <c r="AE8" i="3" s="1"/>
  <c r="X39" i="3"/>
  <c r="X8" i="3" s="1"/>
  <c r="AB39" i="3"/>
  <c r="AB8" i="3" s="1"/>
  <c r="AF39" i="3"/>
  <c r="AF8" i="3" s="1"/>
  <c r="U39" i="3"/>
  <c r="U8" i="3" s="1"/>
  <c r="Y39" i="3"/>
  <c r="Y8" i="3" s="1"/>
  <c r="AC39" i="3"/>
  <c r="AC8" i="3" s="1"/>
  <c r="Q27" i="10"/>
  <c r="Q6" i="10" s="1"/>
  <c r="P27" i="10"/>
  <c r="P6" i="10" s="1"/>
  <c r="O27" i="10"/>
  <c r="O6" i="10" s="1"/>
  <c r="M26" i="10"/>
  <c r="M5" i="10" s="1"/>
  <c r="L26" i="10"/>
  <c r="L5" i="10" s="1"/>
  <c r="N26" i="10"/>
  <c r="N5" i="10" s="1"/>
  <c r="P26" i="10"/>
  <c r="P5" i="10" s="1"/>
  <c r="Q26" i="10"/>
  <c r="Q5" i="10" s="1"/>
  <c r="O26" i="10"/>
  <c r="O5" i="10" s="1"/>
  <c r="O25" i="10"/>
  <c r="O4" i="10" s="1"/>
  <c r="K25" i="10"/>
  <c r="K4" i="10" s="1"/>
  <c r="N25" i="10"/>
  <c r="N4" i="10" s="1"/>
  <c r="J25" i="10"/>
  <c r="J4" i="10" s="1"/>
  <c r="Q25" i="10"/>
  <c r="Q4" i="10" s="1"/>
  <c r="M25" i="10"/>
  <c r="M4" i="10" s="1"/>
  <c r="I25" i="10"/>
  <c r="I4" i="10" s="1"/>
  <c r="P25" i="10"/>
  <c r="P4" i="10" s="1"/>
  <c r="L25" i="10"/>
  <c r="L4" i="10" s="1"/>
  <c r="P24" i="10"/>
  <c r="P3" i="10" s="1"/>
  <c r="L24" i="10"/>
  <c r="L3" i="10" s="1"/>
  <c r="H24" i="10"/>
  <c r="H3" i="10" s="1"/>
  <c r="O24" i="10"/>
  <c r="O3" i="10" s="1"/>
  <c r="K24" i="10"/>
  <c r="K3" i="10" s="1"/>
  <c r="G24" i="10"/>
  <c r="G3" i="10" s="1"/>
  <c r="N24" i="10"/>
  <c r="N3" i="10" s="1"/>
  <c r="J24" i="10"/>
  <c r="J3" i="10" s="1"/>
  <c r="F24" i="10"/>
  <c r="F3" i="10" s="1"/>
  <c r="Q24" i="10"/>
  <c r="Q3" i="10" s="1"/>
  <c r="M24" i="10"/>
  <c r="M3" i="10" s="1"/>
  <c r="I24" i="10"/>
  <c r="I3" i="10" s="1"/>
  <c r="R38" i="3"/>
  <c r="R7" i="3" s="1"/>
  <c r="U38" i="3"/>
  <c r="U7" i="3" s="1"/>
  <c r="Z38" i="3"/>
  <c r="Z7" i="3" s="1"/>
  <c r="AD38" i="3"/>
  <c r="AD7" i="3" s="1"/>
  <c r="S38" i="3"/>
  <c r="S7" i="3" s="1"/>
  <c r="W38" i="3"/>
  <c r="W7" i="3" s="1"/>
  <c r="AA38" i="3"/>
  <c r="AA7" i="3" s="1"/>
  <c r="AE38" i="3"/>
  <c r="AE7" i="3" s="1"/>
  <c r="T38" i="3"/>
  <c r="T7" i="3" s="1"/>
  <c r="Y38" i="3"/>
  <c r="Y7" i="3" s="1"/>
  <c r="AB38" i="3"/>
  <c r="AB7" i="3" s="1"/>
  <c r="AF38" i="3"/>
  <c r="AF7" i="3" s="1"/>
  <c r="V38" i="3"/>
  <c r="V7" i="3" s="1"/>
  <c r="X38" i="3"/>
  <c r="X7" i="3" s="1"/>
  <c r="AC38" i="3"/>
  <c r="AC7" i="3" s="1"/>
  <c r="P24" i="9"/>
  <c r="P3" i="9" s="1"/>
  <c r="N24" i="9"/>
  <c r="N3" i="9" s="1"/>
  <c r="M24" i="9"/>
  <c r="M3" i="9" s="1"/>
  <c r="L24" i="9"/>
  <c r="L3" i="9" s="1"/>
  <c r="J24" i="9"/>
  <c r="J3" i="9" s="1"/>
  <c r="M26" i="9"/>
  <c r="M5" i="9" s="1"/>
  <c r="O26" i="9"/>
  <c r="O5" i="9" s="1"/>
  <c r="N26" i="9"/>
  <c r="N5" i="9" s="1"/>
  <c r="L26" i="9"/>
  <c r="L5" i="9" s="1"/>
  <c r="K24" i="9"/>
  <c r="K3" i="9" s="1"/>
  <c r="I24" i="9"/>
  <c r="I3" i="9" s="1"/>
  <c r="K25" i="9"/>
  <c r="K4" i="9" s="1"/>
  <c r="M25" i="9"/>
  <c r="M4" i="9" s="1"/>
  <c r="L25" i="9"/>
  <c r="L4" i="9" s="1"/>
  <c r="N25" i="9"/>
  <c r="N4" i="9" s="1"/>
  <c r="J25" i="9"/>
  <c r="J4" i="9" s="1"/>
  <c r="I25" i="9"/>
  <c r="I4" i="9" s="1"/>
  <c r="H24" i="9"/>
  <c r="H3" i="9" s="1"/>
  <c r="G24" i="9"/>
  <c r="G3" i="9" s="1"/>
  <c r="F24" i="9"/>
  <c r="F3" i="9" s="1"/>
  <c r="Q37" i="3"/>
  <c r="Q6" i="3" s="1"/>
  <c r="V37" i="3"/>
  <c r="V6" i="3" s="1"/>
  <c r="X37" i="3"/>
  <c r="X6" i="3" s="1"/>
  <c r="AC37" i="3"/>
  <c r="AC6" i="3" s="1"/>
  <c r="S37" i="3"/>
  <c r="S6" i="3" s="1"/>
  <c r="U37" i="3"/>
  <c r="U6" i="3" s="1"/>
  <c r="Z37" i="3"/>
  <c r="Z6" i="3" s="1"/>
  <c r="AE37" i="3"/>
  <c r="AE6" i="3" s="1"/>
  <c r="P37" i="3"/>
  <c r="P6" i="3" s="1"/>
  <c r="R37" i="3"/>
  <c r="R6" i="3" s="1"/>
  <c r="W37" i="3"/>
  <c r="W6" i="3" s="1"/>
  <c r="AB37" i="3"/>
  <c r="AB6" i="3" s="1"/>
  <c r="AD37" i="3"/>
  <c r="AD6" i="3" s="1"/>
  <c r="O37" i="3"/>
  <c r="O6" i="3" s="1"/>
  <c r="T37" i="3"/>
  <c r="T6" i="3" s="1"/>
  <c r="Y37" i="3"/>
  <c r="Y6" i="3" s="1"/>
  <c r="AA37" i="3"/>
  <c r="AA6" i="3" s="1"/>
  <c r="AF37" i="3"/>
  <c r="N26" i="8"/>
  <c r="N5" i="8" s="1"/>
  <c r="Q27" i="8"/>
  <c r="Q6" i="8" s="1"/>
  <c r="P27" i="8"/>
  <c r="P6" i="8" s="1"/>
  <c r="O27" i="8"/>
  <c r="O6" i="8" s="1"/>
  <c r="L26" i="8"/>
  <c r="L5" i="8" s="1"/>
  <c r="M26" i="8"/>
  <c r="M5" i="8" s="1"/>
  <c r="Q26" i="8"/>
  <c r="Q5" i="8" s="1"/>
  <c r="O26" i="8"/>
  <c r="O5" i="8" s="1"/>
  <c r="P26" i="8"/>
  <c r="P5" i="8" s="1"/>
  <c r="O25" i="8"/>
  <c r="O4" i="8" s="1"/>
  <c r="K25" i="8"/>
  <c r="K4" i="8" s="1"/>
  <c r="N25" i="8"/>
  <c r="N4" i="8" s="1"/>
  <c r="J25" i="8"/>
  <c r="J4" i="8" s="1"/>
  <c r="Q25" i="8"/>
  <c r="Q4" i="8" s="1"/>
  <c r="M25" i="8"/>
  <c r="M4" i="8" s="1"/>
  <c r="I25" i="8"/>
  <c r="I4" i="8" s="1"/>
  <c r="P25" i="8"/>
  <c r="P4" i="8" s="1"/>
  <c r="L25" i="8"/>
  <c r="L4" i="8" s="1"/>
  <c r="N24" i="8"/>
  <c r="N3" i="8" s="1"/>
  <c r="L24" i="8"/>
  <c r="L3" i="8" s="1"/>
  <c r="M24" i="8"/>
  <c r="M3" i="8" s="1"/>
  <c r="K24" i="8"/>
  <c r="K3" i="8" s="1"/>
  <c r="I24" i="8"/>
  <c r="I3" i="8" s="1"/>
  <c r="J24" i="8"/>
  <c r="J3" i="8" s="1"/>
  <c r="G24" i="8"/>
  <c r="G3" i="8" s="1"/>
  <c r="H24" i="8"/>
  <c r="H3" i="8" s="1"/>
  <c r="F24" i="8"/>
  <c r="F3" i="8" s="1"/>
  <c r="Q24" i="8"/>
  <c r="Q3" i="8" s="1"/>
  <c r="O24" i="8"/>
  <c r="O3" i="8" s="1"/>
  <c r="P24" i="8"/>
  <c r="P3" i="8" s="1"/>
  <c r="P36" i="3"/>
  <c r="P5" i="3" s="1"/>
  <c r="R36" i="3"/>
  <c r="R5" i="3" s="1"/>
  <c r="W36" i="3"/>
  <c r="W5" i="3" s="1"/>
  <c r="AB36" i="3"/>
  <c r="AB5" i="3" s="1"/>
  <c r="AE36" i="3"/>
  <c r="AE5" i="3" s="1"/>
  <c r="M36" i="3"/>
  <c r="M5" i="3" s="1"/>
  <c r="O36" i="3"/>
  <c r="O5" i="3" s="1"/>
  <c r="T36" i="3"/>
  <c r="T5" i="3" s="1"/>
  <c r="Y36" i="3"/>
  <c r="Y5" i="3" s="1"/>
  <c r="AA36" i="3"/>
  <c r="AA5" i="3" s="1"/>
  <c r="AF36" i="3"/>
  <c r="AF5" i="3" s="1"/>
  <c r="L36" i="3"/>
  <c r="L5" i="3" s="1"/>
  <c r="Q36" i="3"/>
  <c r="Q5" i="3" s="1"/>
  <c r="V36" i="3"/>
  <c r="V5" i="3" s="1"/>
  <c r="X36" i="3"/>
  <c r="X5" i="3" s="1"/>
  <c r="AC36" i="3"/>
  <c r="AC5" i="3" s="1"/>
  <c r="N36" i="3"/>
  <c r="N5" i="3" s="1"/>
  <c r="S36" i="3"/>
  <c r="S5" i="3" s="1"/>
  <c r="U36" i="3"/>
  <c r="U5" i="3" s="1"/>
  <c r="Z36" i="3"/>
  <c r="Z5" i="3" s="1"/>
  <c r="AD36" i="3"/>
  <c r="AD5" i="3" s="1"/>
  <c r="O27" i="7"/>
  <c r="O6" i="7" s="1"/>
  <c r="P27" i="7"/>
  <c r="P6" i="7" s="1"/>
  <c r="Q27" i="7"/>
  <c r="Q6" i="7" s="1"/>
  <c r="Q26" i="7"/>
  <c r="Q5" i="7" s="1"/>
  <c r="M26" i="7"/>
  <c r="M5" i="7" s="1"/>
  <c r="O26" i="7"/>
  <c r="O5" i="7" s="1"/>
  <c r="P26" i="7"/>
  <c r="P5" i="7" s="1"/>
  <c r="L26" i="7"/>
  <c r="L5" i="7" s="1"/>
  <c r="N26" i="7"/>
  <c r="N5" i="7" s="1"/>
  <c r="O25" i="7"/>
  <c r="O4" i="7" s="1"/>
  <c r="K25" i="7"/>
  <c r="K4" i="7" s="1"/>
  <c r="Q25" i="7"/>
  <c r="Q4" i="7" s="1"/>
  <c r="I25" i="7"/>
  <c r="I4" i="7" s="1"/>
  <c r="N25" i="7"/>
  <c r="N4" i="7" s="1"/>
  <c r="J25" i="7"/>
  <c r="J4" i="7" s="1"/>
  <c r="M25" i="7"/>
  <c r="M4" i="7" s="1"/>
  <c r="P25" i="7"/>
  <c r="P4" i="7" s="1"/>
  <c r="L25" i="7"/>
  <c r="L4" i="7" s="1"/>
  <c r="P24" i="7"/>
  <c r="P3" i="7" s="1"/>
  <c r="L24" i="7"/>
  <c r="L3" i="7" s="1"/>
  <c r="H24" i="7"/>
  <c r="H3" i="7" s="1"/>
  <c r="N24" i="7"/>
  <c r="N3" i="7" s="1"/>
  <c r="F24" i="7"/>
  <c r="F3" i="7" s="1"/>
  <c r="O24" i="7"/>
  <c r="O3" i="7" s="1"/>
  <c r="K24" i="7"/>
  <c r="K3" i="7" s="1"/>
  <c r="G24" i="7"/>
  <c r="G3" i="7" s="1"/>
  <c r="J24" i="7"/>
  <c r="J3" i="7" s="1"/>
  <c r="Q24" i="7"/>
  <c r="Q3" i="7" s="1"/>
  <c r="M24" i="7"/>
  <c r="M3" i="7" s="1"/>
  <c r="I24" i="7"/>
  <c r="I3" i="7" s="1"/>
  <c r="M35" i="3"/>
  <c r="M4" i="3" s="1"/>
  <c r="O35" i="3"/>
  <c r="O4" i="3" s="1"/>
  <c r="T35" i="3"/>
  <c r="T4" i="3" s="1"/>
  <c r="Y35" i="3"/>
  <c r="Y4" i="3" s="1"/>
  <c r="AA35" i="3"/>
  <c r="AA4" i="3" s="1"/>
  <c r="AF35" i="3"/>
  <c r="AF4" i="3" s="1"/>
  <c r="I35" i="3"/>
  <c r="I4" i="3" s="1"/>
  <c r="L35" i="3"/>
  <c r="L4" i="3" s="1"/>
  <c r="Q35" i="3"/>
  <c r="Q4" i="3" s="1"/>
  <c r="V35" i="3"/>
  <c r="V4" i="3" s="1"/>
  <c r="X35" i="3"/>
  <c r="X4" i="3" s="1"/>
  <c r="AC35" i="3"/>
  <c r="AC4" i="3" s="1"/>
  <c r="J35" i="3"/>
  <c r="J4" i="3" s="1"/>
  <c r="N35" i="3"/>
  <c r="N4" i="3" s="1"/>
  <c r="S35" i="3"/>
  <c r="S4" i="3" s="1"/>
  <c r="U35" i="3"/>
  <c r="U4" i="3" s="1"/>
  <c r="Z35" i="3"/>
  <c r="AE35" i="3"/>
  <c r="AE4" i="3" s="1"/>
  <c r="K35" i="3"/>
  <c r="K4" i="3" s="1"/>
  <c r="P35" i="3"/>
  <c r="P4" i="3" s="1"/>
  <c r="R35" i="3"/>
  <c r="R4" i="3" s="1"/>
  <c r="W35" i="3"/>
  <c r="W4" i="3" s="1"/>
  <c r="AB35" i="3"/>
  <c r="AB4" i="3" s="1"/>
  <c r="AD35" i="3"/>
  <c r="AD4" i="3" s="1"/>
  <c r="P27" i="6"/>
  <c r="P6" i="6" s="1"/>
  <c r="O27" i="6"/>
  <c r="O6" i="6" s="1"/>
  <c r="Q27" i="6"/>
  <c r="Q6" i="6" s="1"/>
  <c r="Q26" i="6"/>
  <c r="Q5" i="6" s="1"/>
  <c r="M26" i="6"/>
  <c r="M5" i="6" s="1"/>
  <c r="P26" i="6"/>
  <c r="P5" i="6" s="1"/>
  <c r="L26" i="6"/>
  <c r="L5" i="6" s="1"/>
  <c r="O26" i="6"/>
  <c r="O5" i="6" s="1"/>
  <c r="N26" i="6"/>
  <c r="N5" i="6" s="1"/>
  <c r="O25" i="6"/>
  <c r="O4" i="6" s="1"/>
  <c r="K25" i="6"/>
  <c r="K4" i="6" s="1"/>
  <c r="N25" i="6"/>
  <c r="N4" i="6" s="1"/>
  <c r="J25" i="6"/>
  <c r="J4" i="6" s="1"/>
  <c r="Q25" i="6"/>
  <c r="Q4" i="6" s="1"/>
  <c r="M25" i="6"/>
  <c r="M4" i="6" s="1"/>
  <c r="I25" i="6"/>
  <c r="I4" i="6" s="1"/>
  <c r="P25" i="6"/>
  <c r="P4" i="6" s="1"/>
  <c r="L25" i="6"/>
  <c r="L4" i="6" s="1"/>
  <c r="P24" i="6"/>
  <c r="P3" i="6" s="1"/>
  <c r="M24" i="6"/>
  <c r="M3" i="6" s="1"/>
  <c r="H34" i="3"/>
  <c r="H3" i="3" s="1"/>
  <c r="L34" i="3"/>
  <c r="L3" i="3" s="1"/>
  <c r="P34" i="3"/>
  <c r="P3" i="3" s="1"/>
  <c r="T34" i="3"/>
  <c r="T3" i="3" s="1"/>
  <c r="Y34" i="3"/>
  <c r="Y3" i="3" s="1"/>
  <c r="AA34" i="3"/>
  <c r="AA3" i="3" s="1"/>
  <c r="AF34" i="3"/>
  <c r="AF3" i="3" s="1"/>
  <c r="I34" i="3"/>
  <c r="I3" i="3" s="1"/>
  <c r="M34" i="3"/>
  <c r="M3" i="3" s="1"/>
  <c r="Q34" i="3"/>
  <c r="Q3" i="3" s="1"/>
  <c r="V34" i="3"/>
  <c r="V3" i="3" s="1"/>
  <c r="X34" i="3"/>
  <c r="X3" i="3" s="1"/>
  <c r="AC34" i="3"/>
  <c r="AC3" i="3" s="1"/>
  <c r="F34" i="3"/>
  <c r="F3" i="3" s="1"/>
  <c r="J34" i="3"/>
  <c r="J3" i="3" s="1"/>
  <c r="N34" i="3"/>
  <c r="N3" i="3" s="1"/>
  <c r="S34" i="3"/>
  <c r="S3" i="3" s="1"/>
  <c r="U34" i="3"/>
  <c r="U3" i="3" s="1"/>
  <c r="Z34" i="3"/>
  <c r="Z3" i="3" s="1"/>
  <c r="AD34" i="3"/>
  <c r="AD3" i="3" s="1"/>
  <c r="G34" i="3"/>
  <c r="K34" i="3"/>
  <c r="K3" i="3" s="1"/>
  <c r="O34" i="3"/>
  <c r="O3" i="3" s="1"/>
  <c r="R34" i="3"/>
  <c r="R3" i="3" s="1"/>
  <c r="W34" i="3"/>
  <c r="AB34" i="3"/>
  <c r="AB3" i="3" s="1"/>
  <c r="AE34" i="3"/>
  <c r="AE3" i="3" s="1"/>
  <c r="K25" i="5"/>
  <c r="K4" i="5" s="1"/>
  <c r="J25" i="5"/>
  <c r="J4" i="5" s="1"/>
  <c r="P27" i="5"/>
  <c r="P6" i="5" s="1"/>
  <c r="O24" i="5"/>
  <c r="O3" i="5" s="1"/>
  <c r="O25" i="5"/>
  <c r="O4" i="5" s="1"/>
  <c r="P25" i="5"/>
  <c r="P4" i="5" s="1"/>
  <c r="O27" i="5"/>
  <c r="O6" i="5" s="1"/>
  <c r="Q27" i="5"/>
  <c r="Q6" i="5" s="1"/>
  <c r="P24" i="5"/>
  <c r="P3" i="5" s="1"/>
  <c r="Q25" i="5"/>
  <c r="Q4" i="5" s="1"/>
  <c r="N26" i="5"/>
  <c r="N5" i="5" s="1"/>
  <c r="P26" i="5"/>
  <c r="P5" i="5" s="1"/>
  <c r="O26" i="5"/>
  <c r="O5" i="5" s="1"/>
  <c r="Q26" i="5"/>
  <c r="Q5" i="5" s="1"/>
  <c r="M26" i="5"/>
  <c r="M5" i="5" s="1"/>
  <c r="L26" i="5"/>
  <c r="L5" i="5" s="1"/>
  <c r="J24" i="5"/>
  <c r="J3" i="5" s="1"/>
  <c r="K24" i="5"/>
  <c r="K3" i="5" s="1"/>
  <c r="I24" i="5"/>
  <c r="I3" i="5" s="1"/>
  <c r="K25" i="14" l="1"/>
  <c r="K4" i="14" s="1"/>
  <c r="L25" i="14"/>
  <c r="L4" i="14" s="1"/>
  <c r="Q25" i="14"/>
  <c r="Q4" i="14" s="1"/>
  <c r="O25" i="14"/>
  <c r="O4" i="14" s="1"/>
  <c r="P25" i="14"/>
  <c r="P4" i="14" s="1"/>
  <c r="J25" i="14"/>
  <c r="J4" i="14" s="1"/>
  <c r="P27" i="9"/>
  <c r="P6" i="9" s="1"/>
  <c r="C7" i="12"/>
  <c r="G24" i="14"/>
  <c r="G3" i="14" s="1"/>
  <c r="D4" i="14" s="1"/>
  <c r="I25" i="14"/>
  <c r="I4" i="14" s="1"/>
  <c r="O25" i="9"/>
  <c r="O4" i="9" s="1"/>
  <c r="P26" i="9"/>
  <c r="P5" i="9" s="1"/>
  <c r="Q26" i="9"/>
  <c r="Q5" i="9" s="1"/>
  <c r="O27" i="9"/>
  <c r="O6" i="9" s="1"/>
  <c r="Q24" i="9"/>
  <c r="Q3" i="9" s="1"/>
  <c r="M25" i="11"/>
  <c r="M4" i="11" s="1"/>
  <c r="L26" i="11"/>
  <c r="L5" i="11" s="1"/>
  <c r="I6" i="11" s="1"/>
  <c r="O27" i="11"/>
  <c r="O6" i="11" s="1"/>
  <c r="Q25" i="9"/>
  <c r="Q4" i="9" s="1"/>
  <c r="P25" i="9"/>
  <c r="P4" i="9" s="1"/>
  <c r="Q27" i="9"/>
  <c r="Q6" i="9" s="1"/>
  <c r="M7" i="9" s="1"/>
  <c r="O24" i="9"/>
  <c r="O3" i="9" s="1"/>
  <c r="M24" i="11"/>
  <c r="M3" i="11" s="1"/>
  <c r="Q27" i="11"/>
  <c r="Q6" i="11" s="1"/>
  <c r="L25" i="11"/>
  <c r="L4" i="11" s="1"/>
  <c r="N25" i="11"/>
  <c r="N4" i="11" s="1"/>
  <c r="W3" i="3"/>
  <c r="D9" i="3" s="1"/>
  <c r="G3" i="3"/>
  <c r="E4" i="3" s="1"/>
  <c r="Z4" i="3"/>
  <c r="F10" i="3" s="1"/>
  <c r="AF6" i="3"/>
  <c r="M12" i="3" s="1"/>
  <c r="N24" i="6"/>
  <c r="N3" i="6" s="1"/>
  <c r="E6" i="6" s="1"/>
  <c r="H24" i="6"/>
  <c r="H3" i="6" s="1"/>
  <c r="I24" i="6"/>
  <c r="I3" i="6" s="1"/>
  <c r="J24" i="6"/>
  <c r="J3" i="6" s="1"/>
  <c r="O24" i="6"/>
  <c r="O3" i="6" s="1"/>
  <c r="C7" i="6" s="1"/>
  <c r="Q24" i="6"/>
  <c r="Q3" i="6" s="1"/>
  <c r="G24" i="6"/>
  <c r="G3" i="6" s="1"/>
  <c r="L24" i="6"/>
  <c r="L3" i="6" s="1"/>
  <c r="F24" i="6"/>
  <c r="F3" i="6" s="1"/>
  <c r="K24" i="6"/>
  <c r="K3" i="6" s="1"/>
  <c r="E5" i="5"/>
  <c r="D5" i="5"/>
  <c r="C5" i="5"/>
  <c r="K6" i="5"/>
  <c r="J6" i="5"/>
  <c r="I6" i="5"/>
  <c r="K7" i="5"/>
  <c r="J7" i="5"/>
  <c r="I7" i="5"/>
  <c r="N7" i="5"/>
  <c r="M7" i="5"/>
  <c r="L7" i="5"/>
  <c r="H7" i="5"/>
  <c r="G7" i="5"/>
  <c r="F7" i="5"/>
  <c r="E7" i="5"/>
  <c r="D7" i="5"/>
  <c r="C7" i="5"/>
  <c r="H5" i="5"/>
  <c r="G5" i="5"/>
  <c r="F5" i="5"/>
  <c r="H6" i="6"/>
  <c r="G6" i="6"/>
  <c r="F6" i="6"/>
  <c r="H5" i="6"/>
  <c r="G5" i="6"/>
  <c r="F5" i="6"/>
  <c r="H7" i="6"/>
  <c r="G7" i="6"/>
  <c r="F7" i="6"/>
  <c r="K7" i="6"/>
  <c r="J7" i="6"/>
  <c r="I7" i="6"/>
  <c r="K6" i="6"/>
  <c r="J6" i="6"/>
  <c r="I6" i="6"/>
  <c r="N7" i="6"/>
  <c r="M7" i="6"/>
  <c r="L7" i="6"/>
  <c r="E5" i="7"/>
  <c r="D5" i="7"/>
  <c r="C5" i="7"/>
  <c r="E7" i="7"/>
  <c r="D7" i="7"/>
  <c r="C7" i="7"/>
  <c r="E4" i="7"/>
  <c r="D4" i="7"/>
  <c r="C4" i="7"/>
  <c r="E6" i="7"/>
  <c r="D6" i="7"/>
  <c r="C6" i="7"/>
  <c r="H6" i="7"/>
  <c r="G6" i="7"/>
  <c r="F6" i="7"/>
  <c r="H5" i="7"/>
  <c r="G5" i="7"/>
  <c r="F5" i="7"/>
  <c r="H7" i="7"/>
  <c r="G7" i="7"/>
  <c r="F7" i="7"/>
  <c r="K6" i="7"/>
  <c r="J6" i="7"/>
  <c r="I6" i="7"/>
  <c r="K7" i="7"/>
  <c r="J7" i="7"/>
  <c r="I7" i="7"/>
  <c r="N7" i="7"/>
  <c r="M7" i="7"/>
  <c r="L7" i="7"/>
  <c r="E4" i="9"/>
  <c r="D4" i="9"/>
  <c r="C4" i="9"/>
  <c r="H5" i="9"/>
  <c r="G5" i="9"/>
  <c r="F5" i="9"/>
  <c r="H6" i="9"/>
  <c r="G6" i="9"/>
  <c r="F6" i="9"/>
  <c r="H7" i="9"/>
  <c r="G7" i="9"/>
  <c r="F7" i="9"/>
  <c r="E5" i="9"/>
  <c r="D5" i="9"/>
  <c r="C5" i="9"/>
  <c r="K6" i="9"/>
  <c r="J6" i="9"/>
  <c r="I6" i="9"/>
  <c r="I7" i="9"/>
  <c r="E6" i="9"/>
  <c r="D6" i="9"/>
  <c r="C6" i="9"/>
  <c r="N7" i="9"/>
  <c r="E7" i="9"/>
  <c r="D7" i="9"/>
  <c r="C7" i="9"/>
  <c r="E5" i="10"/>
  <c r="D5" i="10"/>
  <c r="C5" i="10"/>
  <c r="E4" i="10"/>
  <c r="D4" i="10"/>
  <c r="C4" i="10"/>
  <c r="E7" i="10"/>
  <c r="D7" i="10"/>
  <c r="C7" i="10"/>
  <c r="E6" i="10"/>
  <c r="D6" i="10"/>
  <c r="C6" i="10"/>
  <c r="H6" i="10"/>
  <c r="G6" i="10"/>
  <c r="F6" i="10"/>
  <c r="H5" i="10"/>
  <c r="G5" i="10"/>
  <c r="F5" i="10"/>
  <c r="H7" i="10"/>
  <c r="G7" i="10"/>
  <c r="F7" i="10"/>
  <c r="K7" i="10"/>
  <c r="J7" i="10"/>
  <c r="I7" i="10"/>
  <c r="K6" i="10"/>
  <c r="J6" i="10"/>
  <c r="I6" i="10"/>
  <c r="N7" i="10"/>
  <c r="M7" i="10"/>
  <c r="L7" i="10"/>
  <c r="E4" i="11"/>
  <c r="D4" i="11"/>
  <c r="C4" i="11"/>
  <c r="G6" i="11"/>
  <c r="H5" i="11"/>
  <c r="G5" i="11"/>
  <c r="F5" i="11"/>
  <c r="H7" i="11"/>
  <c r="G7" i="11"/>
  <c r="F7" i="11"/>
  <c r="K7" i="11"/>
  <c r="J7" i="11"/>
  <c r="I7" i="11"/>
  <c r="J6" i="11"/>
  <c r="E5" i="11"/>
  <c r="D5" i="11"/>
  <c r="C5" i="11"/>
  <c r="E6" i="11"/>
  <c r="D6" i="11"/>
  <c r="C6" i="11"/>
  <c r="N7" i="11"/>
  <c r="M7" i="11"/>
  <c r="L7" i="11"/>
  <c r="E4" i="12"/>
  <c r="D4" i="12"/>
  <c r="C4" i="12"/>
  <c r="H6" i="12"/>
  <c r="G6" i="12"/>
  <c r="F6" i="12"/>
  <c r="H5" i="12"/>
  <c r="G5" i="12"/>
  <c r="F5" i="12"/>
  <c r="H7" i="12"/>
  <c r="G7" i="12"/>
  <c r="F7" i="12"/>
  <c r="K7" i="12"/>
  <c r="J7" i="12"/>
  <c r="I7" i="12"/>
  <c r="K6" i="12"/>
  <c r="J6" i="12"/>
  <c r="I6" i="12"/>
  <c r="E5" i="12"/>
  <c r="D5" i="12"/>
  <c r="C5" i="12"/>
  <c r="E6" i="12"/>
  <c r="D6" i="12"/>
  <c r="C6" i="12"/>
  <c r="N7" i="12"/>
  <c r="M7" i="12"/>
  <c r="L7" i="12"/>
  <c r="E4" i="13"/>
  <c r="D4" i="13"/>
  <c r="C4" i="13"/>
  <c r="E7" i="13"/>
  <c r="D7" i="13"/>
  <c r="C7" i="13"/>
  <c r="E5" i="13"/>
  <c r="D5" i="13"/>
  <c r="C5" i="13"/>
  <c r="E6" i="13"/>
  <c r="D6" i="13"/>
  <c r="C6" i="13"/>
  <c r="H6" i="13"/>
  <c r="G6" i="13"/>
  <c r="F6" i="13"/>
  <c r="H5" i="13"/>
  <c r="G5" i="13"/>
  <c r="F5" i="13"/>
  <c r="H7" i="13"/>
  <c r="G7" i="13"/>
  <c r="F7" i="13"/>
  <c r="K7" i="13"/>
  <c r="J7" i="13"/>
  <c r="I7" i="13"/>
  <c r="K6" i="13"/>
  <c r="J6" i="13"/>
  <c r="I6" i="13"/>
  <c r="N7" i="13"/>
  <c r="M7" i="13"/>
  <c r="L7" i="13"/>
  <c r="E4" i="14"/>
  <c r="C4" i="14"/>
  <c r="H6" i="14"/>
  <c r="G6" i="14"/>
  <c r="F6" i="14"/>
  <c r="H5" i="14"/>
  <c r="G5" i="14"/>
  <c r="F5" i="14"/>
  <c r="H7" i="14"/>
  <c r="G7" i="14"/>
  <c r="F7" i="14"/>
  <c r="K7" i="14"/>
  <c r="J7" i="14"/>
  <c r="I7" i="14"/>
  <c r="K6" i="14"/>
  <c r="J6" i="14"/>
  <c r="I6" i="14"/>
  <c r="E5" i="14"/>
  <c r="D5" i="14"/>
  <c r="C5" i="14"/>
  <c r="E6" i="14"/>
  <c r="D6" i="14"/>
  <c r="C6" i="14"/>
  <c r="N7" i="14"/>
  <c r="M7" i="14"/>
  <c r="L7" i="14"/>
  <c r="E7" i="14"/>
  <c r="D7" i="14"/>
  <c r="C7" i="14"/>
  <c r="E7" i="11"/>
  <c r="D7" i="11"/>
  <c r="C7" i="11"/>
  <c r="E8" i="3"/>
  <c r="D8" i="3"/>
  <c r="E7" i="3"/>
  <c r="D7" i="3"/>
  <c r="C7" i="3"/>
  <c r="E12" i="3"/>
  <c r="D12" i="3"/>
  <c r="C12" i="3"/>
  <c r="E9" i="3"/>
  <c r="C9" i="3"/>
  <c r="C8" i="3"/>
  <c r="E17" i="3"/>
  <c r="D17" i="3"/>
  <c r="C17" i="3"/>
  <c r="D4" i="3"/>
  <c r="D18" i="3" s="1"/>
  <c r="C4" i="3"/>
  <c r="C18" i="3" s="1"/>
  <c r="E11" i="3"/>
  <c r="E10" i="3"/>
  <c r="D10" i="3"/>
  <c r="C10" i="3"/>
  <c r="D6" i="3"/>
  <c r="E5" i="3"/>
  <c r="D5" i="3"/>
  <c r="C5" i="3"/>
  <c r="D11" i="3"/>
  <c r="C11" i="3"/>
  <c r="E6" i="3"/>
  <c r="C6" i="3"/>
  <c r="H12" i="3"/>
  <c r="G12" i="3"/>
  <c r="F12" i="3"/>
  <c r="G8" i="3"/>
  <c r="H8" i="3"/>
  <c r="F8" i="3"/>
  <c r="H9" i="3"/>
  <c r="G9" i="3"/>
  <c r="F9" i="3"/>
  <c r="F5" i="3"/>
  <c r="H10" i="3"/>
  <c r="G10" i="3"/>
  <c r="G7" i="3"/>
  <c r="G6" i="3"/>
  <c r="F6" i="3"/>
  <c r="H5" i="3"/>
  <c r="G5" i="3"/>
  <c r="H11" i="3"/>
  <c r="G11" i="3"/>
  <c r="F11" i="3"/>
  <c r="H7" i="3"/>
  <c r="F7" i="3"/>
  <c r="H6" i="3"/>
  <c r="D12" i="7"/>
  <c r="D13" i="7"/>
  <c r="C13" i="7"/>
  <c r="C12" i="7"/>
  <c r="E12" i="7"/>
  <c r="E13" i="7"/>
  <c r="K12" i="3"/>
  <c r="J12" i="3"/>
  <c r="K9" i="3"/>
  <c r="J9" i="3"/>
  <c r="I9" i="3"/>
  <c r="J10" i="3"/>
  <c r="K10" i="3"/>
  <c r="I10" i="3"/>
  <c r="K6" i="3"/>
  <c r="J6" i="3"/>
  <c r="I6" i="3"/>
  <c r="I12" i="3"/>
  <c r="K11" i="3"/>
  <c r="J11" i="3"/>
  <c r="I11" i="3"/>
  <c r="K7" i="3"/>
  <c r="J7" i="3"/>
  <c r="I7" i="3"/>
  <c r="K8" i="3"/>
  <c r="J8" i="3"/>
  <c r="I8" i="3"/>
  <c r="D7" i="8"/>
  <c r="C7" i="8"/>
  <c r="E7" i="8"/>
  <c r="D12" i="8"/>
  <c r="D4" i="8"/>
  <c r="D13" i="8" s="1"/>
  <c r="C12" i="8"/>
  <c r="C4" i="8"/>
  <c r="C13" i="8" s="1"/>
  <c r="E12" i="8"/>
  <c r="E4" i="8"/>
  <c r="E13" i="8" s="1"/>
  <c r="D5" i="8"/>
  <c r="C5" i="8"/>
  <c r="E5" i="8"/>
  <c r="D6" i="8"/>
  <c r="E6" i="8"/>
  <c r="C6" i="8"/>
  <c r="H6" i="8"/>
  <c r="G6" i="8"/>
  <c r="F6" i="8"/>
  <c r="H5" i="8"/>
  <c r="G5" i="8"/>
  <c r="F5" i="8"/>
  <c r="H7" i="8"/>
  <c r="G7" i="8"/>
  <c r="F7" i="8"/>
  <c r="K7" i="8"/>
  <c r="J7" i="8"/>
  <c r="I7" i="8"/>
  <c r="I6" i="8"/>
  <c r="K6" i="8"/>
  <c r="J6" i="8"/>
  <c r="L7" i="8"/>
  <c r="N7" i="8"/>
  <c r="M7" i="8"/>
  <c r="N11" i="3"/>
  <c r="M11" i="3"/>
  <c r="L11" i="3"/>
  <c r="N7" i="3"/>
  <c r="M7" i="3"/>
  <c r="L7" i="3"/>
  <c r="N12" i="3"/>
  <c r="L12" i="3"/>
  <c r="N8" i="3"/>
  <c r="M8" i="3"/>
  <c r="L8" i="3"/>
  <c r="L9" i="3"/>
  <c r="N9" i="3"/>
  <c r="M9" i="3"/>
  <c r="N10" i="3"/>
  <c r="M10" i="3"/>
  <c r="L10" i="3"/>
  <c r="D12" i="9"/>
  <c r="D13" i="9"/>
  <c r="E12" i="9"/>
  <c r="C12" i="9"/>
  <c r="C13" i="9"/>
  <c r="E13" i="9"/>
  <c r="Q10" i="3"/>
  <c r="P10" i="3"/>
  <c r="O10" i="3"/>
  <c r="Q11" i="3"/>
  <c r="P11" i="3"/>
  <c r="O11" i="3"/>
  <c r="Q12" i="3"/>
  <c r="P12" i="3"/>
  <c r="O12" i="3"/>
  <c r="Q9" i="3"/>
  <c r="P9" i="3"/>
  <c r="O9" i="3"/>
  <c r="Q8" i="3"/>
  <c r="P8" i="3"/>
  <c r="O8" i="3"/>
  <c r="D12" i="10"/>
  <c r="D13" i="10"/>
  <c r="C12" i="10"/>
  <c r="C13" i="10"/>
  <c r="E12" i="10"/>
  <c r="E13" i="10"/>
  <c r="S9" i="3"/>
  <c r="R9" i="3"/>
  <c r="T10" i="3"/>
  <c r="S10" i="3"/>
  <c r="R10" i="3"/>
  <c r="T11" i="3"/>
  <c r="S11" i="3"/>
  <c r="R11" i="3"/>
  <c r="T12" i="3"/>
  <c r="S12" i="3"/>
  <c r="R12" i="3"/>
  <c r="T9" i="3"/>
  <c r="D12" i="11"/>
  <c r="D13" i="11"/>
  <c r="C12" i="11"/>
  <c r="C13" i="11"/>
  <c r="E12" i="11"/>
  <c r="E13" i="11"/>
  <c r="W11" i="3"/>
  <c r="V11" i="3"/>
  <c r="W10" i="3"/>
  <c r="V10" i="3"/>
  <c r="U10" i="3"/>
  <c r="U12" i="3"/>
  <c r="W12" i="3"/>
  <c r="V12" i="3"/>
  <c r="U11" i="3"/>
  <c r="D12" i="12"/>
  <c r="D13" i="12"/>
  <c r="C12" i="12"/>
  <c r="C13" i="12"/>
  <c r="E12" i="12"/>
  <c r="E13" i="12"/>
  <c r="Z11" i="3"/>
  <c r="Y11" i="3"/>
  <c r="X11" i="3"/>
  <c r="Y12" i="3"/>
  <c r="Z12" i="3"/>
  <c r="X12" i="3"/>
  <c r="D12" i="13"/>
  <c r="D13" i="13"/>
  <c r="C12" i="13"/>
  <c r="C13" i="13"/>
  <c r="E12" i="13"/>
  <c r="E13" i="13"/>
  <c r="AC12" i="3"/>
  <c r="AB12" i="3"/>
  <c r="AA12" i="3"/>
  <c r="D12" i="14"/>
  <c r="C12" i="14"/>
  <c r="C13" i="14"/>
  <c r="E12" i="14"/>
  <c r="E13" i="14"/>
  <c r="E13" i="5"/>
  <c r="D13" i="5"/>
  <c r="C13" i="5"/>
  <c r="D12" i="5"/>
  <c r="C12" i="5"/>
  <c r="E12" i="5"/>
  <c r="F6" i="11" l="1"/>
  <c r="K7" i="9"/>
  <c r="D13" i="14"/>
  <c r="E7" i="6"/>
  <c r="K6" i="11"/>
  <c r="H6" i="11"/>
  <c r="J7" i="9"/>
  <c r="L7" i="9"/>
  <c r="D7" i="6"/>
  <c r="D6" i="6"/>
  <c r="C6" i="6"/>
  <c r="E18" i="3"/>
  <c r="E4" i="6"/>
  <c r="E13" i="6" s="1"/>
  <c r="D4" i="6"/>
  <c r="D13" i="6" s="1"/>
  <c r="C4" i="6"/>
  <c r="C13" i="6" s="1"/>
  <c r="D12" i="6"/>
  <c r="C12" i="6"/>
  <c r="E12" i="6"/>
  <c r="E5" i="6"/>
  <c r="D5" i="6"/>
  <c r="C5" i="6"/>
  <c r="D16" i="14"/>
  <c r="C16" i="14"/>
  <c r="E16" i="14"/>
  <c r="D14" i="14"/>
  <c r="C14" i="14"/>
  <c r="E14" i="14"/>
  <c r="D15" i="14"/>
  <c r="C15" i="14"/>
  <c r="E15" i="14"/>
  <c r="D16" i="13"/>
  <c r="C16" i="13"/>
  <c r="E16" i="13"/>
  <c r="D14" i="13"/>
  <c r="C14" i="13"/>
  <c r="E14" i="13"/>
  <c r="D15" i="13"/>
  <c r="C15" i="13"/>
  <c r="E15" i="13"/>
  <c r="D16" i="12"/>
  <c r="C16" i="12"/>
  <c r="E16" i="12"/>
  <c r="D14" i="12"/>
  <c r="C14" i="12"/>
  <c r="E14" i="12"/>
  <c r="D15" i="12"/>
  <c r="C15" i="12"/>
  <c r="E15" i="12"/>
  <c r="D16" i="11"/>
  <c r="C16" i="11"/>
  <c r="E16" i="11"/>
  <c r="D14" i="11"/>
  <c r="C14" i="11"/>
  <c r="E14" i="11"/>
  <c r="D15" i="11"/>
  <c r="C15" i="11"/>
  <c r="E15" i="11"/>
  <c r="D16" i="10"/>
  <c r="C16" i="10"/>
  <c r="E16" i="10"/>
  <c r="D14" i="10"/>
  <c r="C14" i="10"/>
  <c r="E14" i="10"/>
  <c r="D15" i="10"/>
  <c r="C15" i="10"/>
  <c r="E15" i="10"/>
  <c r="D16" i="9"/>
  <c r="D15" i="9"/>
  <c r="E15" i="9"/>
  <c r="C15" i="9"/>
  <c r="D14" i="9"/>
  <c r="E14" i="9"/>
  <c r="C14" i="9"/>
  <c r="D16" i="8"/>
  <c r="C16" i="8"/>
  <c r="E16" i="8"/>
  <c r="D14" i="8"/>
  <c r="C14" i="8"/>
  <c r="E14" i="8"/>
  <c r="D15" i="8"/>
  <c r="C15" i="8"/>
  <c r="E15" i="8"/>
  <c r="D16" i="7"/>
  <c r="C16" i="7"/>
  <c r="E16" i="7"/>
  <c r="D14" i="7"/>
  <c r="C14" i="7"/>
  <c r="E14" i="7"/>
  <c r="D15" i="7"/>
  <c r="C15" i="7"/>
  <c r="E15" i="7"/>
  <c r="E21" i="3"/>
  <c r="C21" i="3"/>
  <c r="D21" i="3"/>
  <c r="E25" i="3"/>
  <c r="C25" i="3"/>
  <c r="D25" i="3"/>
  <c r="E20" i="3"/>
  <c r="C20" i="3"/>
  <c r="D20" i="3"/>
  <c r="E24" i="3"/>
  <c r="C24" i="3"/>
  <c r="D24" i="3"/>
  <c r="E19" i="3"/>
  <c r="C19" i="3"/>
  <c r="D19" i="3"/>
  <c r="E23" i="3"/>
  <c r="C23" i="3"/>
  <c r="D23" i="3"/>
  <c r="E22" i="3"/>
  <c r="C22" i="3"/>
  <c r="D22" i="3"/>
  <c r="E26" i="3"/>
  <c r="C26" i="3"/>
  <c r="D26" i="3"/>
  <c r="D16" i="6"/>
  <c r="C16" i="6"/>
  <c r="E16" i="6"/>
  <c r="D14" i="6"/>
  <c r="E14" i="6"/>
  <c r="C14" i="6"/>
  <c r="C15" i="6"/>
  <c r="E15" i="6"/>
  <c r="D15" i="6"/>
  <c r="C14" i="5"/>
  <c r="E14" i="5"/>
  <c r="D14" i="5"/>
  <c r="E15" i="5"/>
  <c r="E16" i="5"/>
  <c r="D16" i="5"/>
  <c r="C16" i="5"/>
  <c r="D15" i="5"/>
  <c r="C15" i="5"/>
  <c r="C16" i="9" l="1"/>
  <c r="E16" i="9"/>
  <c r="E17" i="9" s="1"/>
  <c r="E18" i="9" s="1"/>
  <c r="C27" i="3"/>
  <c r="C28" i="3" s="1"/>
  <c r="E27" i="3"/>
  <c r="E28" i="3" s="1"/>
  <c r="D27" i="3"/>
  <c r="D28" i="3" s="1"/>
  <c r="D17" i="9"/>
  <c r="D18" i="9" s="1"/>
  <c r="C17" i="9"/>
  <c r="C18" i="9" s="1"/>
  <c r="C17" i="6"/>
  <c r="C18" i="6" s="1"/>
  <c r="E17" i="6"/>
  <c r="E18" i="6" s="1"/>
  <c r="D17" i="6"/>
  <c r="D18" i="6" s="1"/>
  <c r="E17" i="7"/>
  <c r="E18" i="7" s="1"/>
  <c r="C17" i="7"/>
  <c r="C18" i="7" s="1"/>
  <c r="D17" i="7"/>
  <c r="D18" i="7" s="1"/>
  <c r="E17" i="8"/>
  <c r="E18" i="8" s="1"/>
  <c r="C17" i="8"/>
  <c r="C18" i="8" s="1"/>
  <c r="D17" i="8"/>
  <c r="D18" i="8" s="1"/>
  <c r="E17" i="10"/>
  <c r="E18" i="10" s="1"/>
  <c r="C17" i="10"/>
  <c r="C18" i="10" s="1"/>
  <c r="D17" i="10"/>
  <c r="D18" i="10" s="1"/>
  <c r="E17" i="11"/>
  <c r="E18" i="11" s="1"/>
  <c r="C17" i="11"/>
  <c r="C18" i="11" s="1"/>
  <c r="D17" i="11"/>
  <c r="D18" i="11" s="1"/>
  <c r="E17" i="12"/>
  <c r="E18" i="12" s="1"/>
  <c r="C17" i="12"/>
  <c r="C18" i="12" s="1"/>
  <c r="D17" i="12"/>
  <c r="D18" i="12" s="1"/>
  <c r="E17" i="13"/>
  <c r="E18" i="13" s="1"/>
  <c r="C17" i="13"/>
  <c r="C18" i="13" s="1"/>
  <c r="D17" i="13"/>
  <c r="D18" i="13" s="1"/>
  <c r="E17" i="14"/>
  <c r="E18" i="14" s="1"/>
  <c r="C17" i="14"/>
  <c r="C18" i="14" s="1"/>
  <c r="D17" i="14"/>
  <c r="D18" i="14" s="1"/>
  <c r="C17" i="5"/>
  <c r="C18" i="5" s="1"/>
  <c r="E17" i="5"/>
  <c r="E18" i="5" s="1"/>
  <c r="D17" i="5"/>
  <c r="D18" i="5" s="1"/>
  <c r="C29" i="3" l="1"/>
  <c r="D29" i="3"/>
  <c r="I24" i="3" s="1"/>
  <c r="H22" i="3"/>
  <c r="H24" i="3"/>
  <c r="H21" i="3"/>
  <c r="E29" i="3"/>
  <c r="J24" i="3" s="1"/>
  <c r="C19" i="9"/>
  <c r="E19" i="9"/>
  <c r="D19" i="9"/>
  <c r="C19" i="14"/>
  <c r="D19" i="14"/>
  <c r="E19" i="14"/>
  <c r="D19" i="13"/>
  <c r="E19" i="13"/>
  <c r="C19" i="13"/>
  <c r="D19" i="12"/>
  <c r="E19" i="12"/>
  <c r="C19" i="12"/>
  <c r="C19" i="11"/>
  <c r="E19" i="11"/>
  <c r="D19" i="11"/>
  <c r="D19" i="10"/>
  <c r="E19" i="10"/>
  <c r="C19" i="10"/>
  <c r="D19" i="8"/>
  <c r="C19" i="8"/>
  <c r="E19" i="8"/>
  <c r="E19" i="7"/>
  <c r="C19" i="7"/>
  <c r="D19" i="7"/>
  <c r="D19" i="6"/>
  <c r="C19" i="6"/>
  <c r="E19" i="6"/>
  <c r="H23" i="3"/>
  <c r="H25" i="3"/>
  <c r="H20" i="3"/>
  <c r="H19" i="3"/>
  <c r="H26" i="3"/>
  <c r="H18" i="3"/>
  <c r="H17" i="3"/>
  <c r="I25" i="3"/>
  <c r="I21" i="3"/>
  <c r="I20" i="3"/>
  <c r="I19" i="3"/>
  <c r="I23" i="3"/>
  <c r="I22" i="3"/>
  <c r="I26" i="3"/>
  <c r="I18" i="3"/>
  <c r="I17" i="3"/>
  <c r="J25" i="3"/>
  <c r="E19" i="5"/>
  <c r="J12" i="5" s="1"/>
  <c r="D19" i="5"/>
  <c r="I12" i="5" s="1"/>
  <c r="C19" i="5"/>
  <c r="H12" i="5" s="1"/>
  <c r="K24" i="3" l="1"/>
  <c r="J26" i="3"/>
  <c r="J22" i="3"/>
  <c r="K22" i="3" s="1"/>
  <c r="J20" i="3"/>
  <c r="K20" i="3" s="1"/>
  <c r="J23" i="3"/>
  <c r="K23" i="3" s="1"/>
  <c r="J21" i="3"/>
  <c r="K21" i="3" s="1"/>
  <c r="J17" i="3"/>
  <c r="K17" i="3" s="1"/>
  <c r="J19" i="3"/>
  <c r="K19" i="3" s="1"/>
  <c r="J18" i="3"/>
  <c r="K18" i="3" s="1"/>
  <c r="I12" i="9"/>
  <c r="I15" i="9"/>
  <c r="I14" i="9"/>
  <c r="I13" i="9"/>
  <c r="I16" i="9"/>
  <c r="J13" i="9"/>
  <c r="J12" i="9"/>
  <c r="J15" i="9"/>
  <c r="J16" i="9"/>
  <c r="J14" i="9"/>
  <c r="H14" i="9"/>
  <c r="H12" i="9"/>
  <c r="H16" i="9"/>
  <c r="K16" i="9" s="1"/>
  <c r="H13" i="9"/>
  <c r="H15" i="9"/>
  <c r="K26" i="3"/>
  <c r="K25" i="3"/>
  <c r="J12" i="6"/>
  <c r="J13" i="6"/>
  <c r="J16" i="6"/>
  <c r="J15" i="6"/>
  <c r="J14" i="6"/>
  <c r="H12" i="6"/>
  <c r="H13" i="6"/>
  <c r="H16" i="6"/>
  <c r="H15" i="6"/>
  <c r="H14" i="6"/>
  <c r="I13" i="6"/>
  <c r="I15" i="6"/>
  <c r="I12" i="6"/>
  <c r="I14" i="6"/>
  <c r="I16" i="6"/>
  <c r="I14" i="7"/>
  <c r="I16" i="7"/>
  <c r="I13" i="7"/>
  <c r="I15" i="7"/>
  <c r="I12" i="7"/>
  <c r="H16" i="7"/>
  <c r="H12" i="7"/>
  <c r="H15" i="7"/>
  <c r="H13" i="7"/>
  <c r="H14" i="7"/>
  <c r="J13" i="7"/>
  <c r="J16" i="7"/>
  <c r="J12" i="7"/>
  <c r="J15" i="7"/>
  <c r="J14" i="7"/>
  <c r="J13" i="8"/>
  <c r="J12" i="8"/>
  <c r="J14" i="8"/>
  <c r="J15" i="8"/>
  <c r="J16" i="8"/>
  <c r="H12" i="8"/>
  <c r="H13" i="8"/>
  <c r="H15" i="8"/>
  <c r="H16" i="8"/>
  <c r="H14" i="8"/>
  <c r="I12" i="8"/>
  <c r="I13" i="8"/>
  <c r="I16" i="8"/>
  <c r="I14" i="8"/>
  <c r="I15" i="8"/>
  <c r="H16" i="10"/>
  <c r="H15" i="10"/>
  <c r="H13" i="10"/>
  <c r="H12" i="10"/>
  <c r="H14" i="10"/>
  <c r="J15" i="10"/>
  <c r="J12" i="10"/>
  <c r="J16" i="10"/>
  <c r="J14" i="10"/>
  <c r="J13" i="10"/>
  <c r="I14" i="10"/>
  <c r="I12" i="10"/>
  <c r="I13" i="10"/>
  <c r="I16" i="10"/>
  <c r="I15" i="10"/>
  <c r="I16" i="11"/>
  <c r="I13" i="11"/>
  <c r="I15" i="11"/>
  <c r="I12" i="11"/>
  <c r="I14" i="11"/>
  <c r="J16" i="11"/>
  <c r="J15" i="11"/>
  <c r="J13" i="11"/>
  <c r="J14" i="11"/>
  <c r="J12" i="11"/>
  <c r="H12" i="11"/>
  <c r="H15" i="11"/>
  <c r="H13" i="11"/>
  <c r="H14" i="11"/>
  <c r="H16" i="11"/>
  <c r="H15" i="12"/>
  <c r="H13" i="12"/>
  <c r="H14" i="12"/>
  <c r="H16" i="12"/>
  <c r="H12" i="12"/>
  <c r="J15" i="12"/>
  <c r="J14" i="12"/>
  <c r="J16" i="12"/>
  <c r="J12" i="12"/>
  <c r="J13" i="12"/>
  <c r="I15" i="12"/>
  <c r="I12" i="12"/>
  <c r="I14" i="12"/>
  <c r="I13" i="12"/>
  <c r="I16" i="12"/>
  <c r="H12" i="13"/>
  <c r="H15" i="13"/>
  <c r="H14" i="13"/>
  <c r="H13" i="13"/>
  <c r="H16" i="13"/>
  <c r="J15" i="13"/>
  <c r="J12" i="13"/>
  <c r="J16" i="13"/>
  <c r="J13" i="13"/>
  <c r="J14" i="13"/>
  <c r="I14" i="13"/>
  <c r="I16" i="13"/>
  <c r="I15" i="13"/>
  <c r="I13" i="13"/>
  <c r="I12" i="13"/>
  <c r="J16" i="14"/>
  <c r="J13" i="14"/>
  <c r="J12" i="14"/>
  <c r="J14" i="14"/>
  <c r="J15" i="14"/>
  <c r="I15" i="14"/>
  <c r="I14" i="14"/>
  <c r="I12" i="14"/>
  <c r="I16" i="14"/>
  <c r="I13" i="14"/>
  <c r="H15" i="14"/>
  <c r="H12" i="14"/>
  <c r="H16" i="14"/>
  <c r="K16" i="14" s="1"/>
  <c r="H14" i="14"/>
  <c r="H13" i="14"/>
  <c r="J16" i="5"/>
  <c r="I13" i="5"/>
  <c r="I16" i="5"/>
  <c r="J15" i="5"/>
  <c r="J14" i="5"/>
  <c r="J13" i="5"/>
  <c r="H14" i="5"/>
  <c r="H15" i="5"/>
  <c r="H13" i="5"/>
  <c r="H16" i="5"/>
  <c r="I14" i="5"/>
  <c r="I15" i="5"/>
  <c r="K12" i="5"/>
  <c r="K14" i="11" l="1"/>
  <c r="K16" i="11"/>
  <c r="K12" i="11"/>
  <c r="K14" i="9"/>
  <c r="K13" i="14"/>
  <c r="K12" i="9"/>
  <c r="K15" i="11"/>
  <c r="K15" i="9"/>
  <c r="K14" i="14"/>
  <c r="K13" i="9"/>
  <c r="K12" i="14"/>
  <c r="K13" i="11"/>
  <c r="K15" i="14"/>
  <c r="K16" i="13"/>
  <c r="K13" i="13"/>
  <c r="K14" i="13"/>
  <c r="K15" i="13"/>
  <c r="K12" i="13"/>
  <c r="K12" i="12"/>
  <c r="K16" i="12"/>
  <c r="K14" i="12"/>
  <c r="K13" i="12"/>
  <c r="K15" i="12"/>
  <c r="K17" i="11"/>
  <c r="K14" i="10"/>
  <c r="K12" i="10"/>
  <c r="K13" i="10"/>
  <c r="K15" i="10"/>
  <c r="K16" i="10"/>
  <c r="K14" i="8"/>
  <c r="K16" i="8"/>
  <c r="K15" i="8"/>
  <c r="K13" i="8"/>
  <c r="K12" i="8"/>
  <c r="K14" i="7"/>
  <c r="K13" i="7"/>
  <c r="K15" i="7"/>
  <c r="K12" i="7"/>
  <c r="K16" i="7"/>
  <c r="K14" i="6"/>
  <c r="K15" i="6"/>
  <c r="K16" i="6"/>
  <c r="K13" i="6"/>
  <c r="K12" i="6"/>
  <c r="K27" i="3"/>
  <c r="L21" i="3" s="1"/>
  <c r="K7" i="1" s="1"/>
  <c r="K14" i="5"/>
  <c r="K16" i="5"/>
  <c r="K13" i="5"/>
  <c r="K15" i="5"/>
  <c r="K17" i="14" l="1"/>
  <c r="L14" i="14" s="1"/>
  <c r="N12" i="1" s="1"/>
  <c r="L15" i="14"/>
  <c r="O12" i="1" s="1"/>
  <c r="L13" i="8"/>
  <c r="M6" i="1" s="1"/>
  <c r="L12" i="14"/>
  <c r="L12" i="1" s="1"/>
  <c r="L17" i="3"/>
  <c r="K3" i="1" s="1"/>
  <c r="K17" i="8"/>
  <c r="L15" i="8" s="1"/>
  <c r="O6" i="1" s="1"/>
  <c r="N19" i="1" s="1"/>
  <c r="L14" i="8"/>
  <c r="N6" i="1" s="1"/>
  <c r="K17" i="13"/>
  <c r="L16" i="13" s="1"/>
  <c r="P11" i="1" s="1"/>
  <c r="K17" i="9"/>
  <c r="L15" i="9"/>
  <c r="O7" i="1" s="1"/>
  <c r="N20" i="1" s="1"/>
  <c r="L22" i="3"/>
  <c r="K8" i="1" s="1"/>
  <c r="L16" i="14"/>
  <c r="P12" i="1" s="1"/>
  <c r="K17" i="6"/>
  <c r="L12" i="9"/>
  <c r="L7" i="1" s="1"/>
  <c r="K20" i="1" s="1"/>
  <c r="L13" i="14"/>
  <c r="M12" i="1" s="1"/>
  <c r="L12" i="8"/>
  <c r="L6" i="1" s="1"/>
  <c r="L19" i="3"/>
  <c r="K5" i="1" s="1"/>
  <c r="L24" i="3"/>
  <c r="K10" i="1" s="1"/>
  <c r="L23" i="3"/>
  <c r="K9" i="1" s="1"/>
  <c r="L25" i="3"/>
  <c r="K11" i="1" s="1"/>
  <c r="L20" i="3"/>
  <c r="K6" i="1" s="1"/>
  <c r="L26" i="3"/>
  <c r="K12" i="1" s="1"/>
  <c r="M25" i="1" s="1"/>
  <c r="L18" i="3"/>
  <c r="K17" i="7"/>
  <c r="L13" i="7" s="1"/>
  <c r="M5" i="1" s="1"/>
  <c r="L18" i="1" s="1"/>
  <c r="K17" i="10"/>
  <c r="L14" i="10"/>
  <c r="N8" i="1" s="1"/>
  <c r="L12" i="11"/>
  <c r="L16" i="11"/>
  <c r="P9" i="1" s="1"/>
  <c r="L15" i="11"/>
  <c r="O9" i="1" s="1"/>
  <c r="L13" i="11"/>
  <c r="M9" i="1" s="1"/>
  <c r="L14" i="11"/>
  <c r="N9" i="1" s="1"/>
  <c r="K17" i="12"/>
  <c r="K17" i="5"/>
  <c r="L13" i="5" s="1"/>
  <c r="M3" i="1" s="1"/>
  <c r="M21" i="1" l="1"/>
  <c r="O22" i="1"/>
  <c r="L15" i="7"/>
  <c r="O5" i="1" s="1"/>
  <c r="N18" i="1" s="1"/>
  <c r="L15" i="13"/>
  <c r="O11" i="1" s="1"/>
  <c r="N24" i="1" s="1"/>
  <c r="L16" i="8"/>
  <c r="P6" i="1" s="1"/>
  <c r="O19" i="1" s="1"/>
  <c r="M22" i="1"/>
  <c r="L16" i="1"/>
  <c r="L12" i="13"/>
  <c r="L11" i="1" s="1"/>
  <c r="K24" i="1" s="1"/>
  <c r="L13" i="13"/>
  <c r="M11" i="1" s="1"/>
  <c r="L24" i="1" s="1"/>
  <c r="L14" i="13"/>
  <c r="L14" i="9"/>
  <c r="N7" i="1" s="1"/>
  <c r="M20" i="1" s="1"/>
  <c r="L16" i="9"/>
  <c r="P7" i="1" s="1"/>
  <c r="O20" i="1" s="1"/>
  <c r="L13" i="9"/>
  <c r="L22" i="1"/>
  <c r="L12" i="6"/>
  <c r="L16" i="6"/>
  <c r="P4" i="1" s="1"/>
  <c r="L13" i="6"/>
  <c r="M4" i="1" s="1"/>
  <c r="L15" i="6"/>
  <c r="O4" i="1" s="1"/>
  <c r="L17" i="14"/>
  <c r="N22" i="1"/>
  <c r="L14" i="6"/>
  <c r="N4" i="1" s="1"/>
  <c r="N11" i="1"/>
  <c r="M24" i="1" s="1"/>
  <c r="L15" i="12"/>
  <c r="O10" i="1" s="1"/>
  <c r="N23" i="1" s="1"/>
  <c r="L12" i="12"/>
  <c r="L16" i="12"/>
  <c r="P10" i="1" s="1"/>
  <c r="O23" i="1" s="1"/>
  <c r="L13" i="12"/>
  <c r="M10" i="1" s="1"/>
  <c r="L23" i="1" s="1"/>
  <c r="L14" i="12"/>
  <c r="N10" i="1" s="1"/>
  <c r="M23" i="1" s="1"/>
  <c r="L9" i="1"/>
  <c r="K22" i="1" s="1"/>
  <c r="L17" i="11"/>
  <c r="L12" i="10"/>
  <c r="L16" i="10"/>
  <c r="P8" i="1" s="1"/>
  <c r="O21" i="1" s="1"/>
  <c r="L15" i="10"/>
  <c r="O8" i="1" s="1"/>
  <c r="N21" i="1" s="1"/>
  <c r="L13" i="10"/>
  <c r="M8" i="1" s="1"/>
  <c r="L21" i="1" s="1"/>
  <c r="L14" i="7"/>
  <c r="N5" i="1" s="1"/>
  <c r="M18" i="1" s="1"/>
  <c r="L16" i="7"/>
  <c r="P5" i="1" s="1"/>
  <c r="O18" i="1" s="1"/>
  <c r="L12" i="7"/>
  <c r="K4" i="1"/>
  <c r="L27" i="3"/>
  <c r="O25" i="1"/>
  <c r="L25" i="1"/>
  <c r="N25" i="1"/>
  <c r="K25" i="1"/>
  <c r="L19" i="1"/>
  <c r="M19" i="1"/>
  <c r="K19" i="1"/>
  <c r="O24" i="1"/>
  <c r="L12" i="5"/>
  <c r="L3" i="1" s="1"/>
  <c r="K16" i="1" s="1"/>
  <c r="L14" i="5"/>
  <c r="N3" i="1" s="1"/>
  <c r="M16" i="1" s="1"/>
  <c r="L16" i="5"/>
  <c r="P3" i="1" s="1"/>
  <c r="O16" i="1" s="1"/>
  <c r="L15" i="5"/>
  <c r="O3" i="1" s="1"/>
  <c r="N16" i="1" s="1"/>
  <c r="L17" i="8" l="1"/>
  <c r="M7" i="1"/>
  <c r="L20" i="1" s="1"/>
  <c r="L17" i="9"/>
  <c r="L17" i="13"/>
  <c r="L17" i="6"/>
  <c r="L4" i="1"/>
  <c r="M17" i="1"/>
  <c r="O17" i="1"/>
  <c r="N17" i="1"/>
  <c r="N26" i="1" s="1"/>
  <c r="L17" i="1"/>
  <c r="K17" i="1"/>
  <c r="L5" i="1"/>
  <c r="K18" i="1" s="1"/>
  <c r="L17" i="7"/>
  <c r="L8" i="1"/>
  <c r="K21" i="1" s="1"/>
  <c r="L17" i="10"/>
  <c r="L10" i="1"/>
  <c r="K23" i="1" s="1"/>
  <c r="L17" i="12"/>
  <c r="L17" i="5"/>
  <c r="L26" i="1" l="1"/>
  <c r="O26" i="1"/>
  <c r="M26" i="1"/>
  <c r="K26" i="1"/>
  <c r="O27" i="1" l="1"/>
  <c r="M27" i="1"/>
  <c r="K27" i="1"/>
  <c r="L27" i="1"/>
  <c r="N27" i="1"/>
  <c r="T4" i="1" l="1"/>
  <c r="T14" i="1" s="1"/>
  <c r="T5" i="1"/>
  <c r="T13" i="1" s="1"/>
  <c r="U3" i="1"/>
  <c r="U15" i="1" s="1"/>
  <c r="U6" i="1"/>
  <c r="U12" i="1" s="1"/>
  <c r="T6" i="1"/>
  <c r="T12" i="1" s="1"/>
  <c r="T3" i="1"/>
  <c r="T15" i="1" s="1"/>
  <c r="U5" i="1"/>
  <c r="U13" i="1" s="1"/>
  <c r="U4" i="1"/>
  <c r="U14" i="1" s="1"/>
  <c r="T7" i="1"/>
  <c r="T11" i="1" s="1"/>
  <c r="U7" i="1"/>
  <c r="U11" i="1" s="1"/>
</calcChain>
</file>

<file path=xl/sharedStrings.xml><?xml version="1.0" encoding="utf-8"?>
<sst xmlns="http://schemas.openxmlformats.org/spreadsheetml/2006/main" count="34418" uniqueCount="11240">
  <si>
    <t>Criteria</t>
  </si>
  <si>
    <t>Definition</t>
  </si>
  <si>
    <t>Description</t>
  </si>
  <si>
    <t>ID</t>
  </si>
  <si>
    <t>Weights</t>
  </si>
  <si>
    <t>F1</t>
  </si>
  <si>
    <t>F2</t>
  </si>
  <si>
    <t>F3</t>
  </si>
  <si>
    <t>F4</t>
  </si>
  <si>
    <t>F5</t>
  </si>
  <si>
    <t>Rate</t>
  </si>
  <si>
    <t>Score</t>
  </si>
  <si>
    <t>C0</t>
  </si>
  <si>
    <t>None heuristic</t>
  </si>
  <si>
    <t>C1</t>
  </si>
  <si>
    <t>Visibility of system status</t>
  </si>
  <si>
    <t>C2</t>
  </si>
  <si>
    <t>Match between system and the real world</t>
  </si>
  <si>
    <t>C3</t>
  </si>
  <si>
    <t>User control and freedom</t>
  </si>
  <si>
    <t>C4</t>
  </si>
  <si>
    <t>Consistency and standards</t>
  </si>
  <si>
    <t>C5</t>
  </si>
  <si>
    <t>Error prevention</t>
  </si>
  <si>
    <t>C6</t>
  </si>
  <si>
    <t>Recognition rather than recall</t>
  </si>
  <si>
    <t>C7</t>
  </si>
  <si>
    <t>Flexibility and efficiency of use</t>
  </si>
  <si>
    <t>C8</t>
  </si>
  <si>
    <t>Priority</t>
  </si>
  <si>
    <t>Aesthetic and minimalist design</t>
  </si>
  <si>
    <t>C9</t>
  </si>
  <si>
    <t>Help users recognize, diagnose, and recover from errors</t>
  </si>
  <si>
    <t>C10</t>
  </si>
  <si>
    <t>Help and documentation</t>
  </si>
  <si>
    <t>AHP</t>
  </si>
  <si>
    <t>Fuzzy</t>
  </si>
  <si>
    <t>Comparative Score</t>
  </si>
  <si>
    <t>Inverted Fuzzy</t>
  </si>
  <si>
    <t>Comparative Score2</t>
  </si>
  <si>
    <t>Equally Important</t>
  </si>
  <si>
    <t>(1, 1, 1)</t>
  </si>
  <si>
    <t>Weakly Important</t>
  </si>
  <si>
    <t>(2, 3, 4)</t>
  </si>
  <si>
    <t>(1/4, 1/3, 1/2)</t>
  </si>
  <si>
    <t>Fairly Important</t>
  </si>
  <si>
    <t>(4, 5, 6)</t>
  </si>
  <si>
    <t>(1/6, 1/5, 1/4)</t>
  </si>
  <si>
    <t>Strongly Important</t>
  </si>
  <si>
    <t>(6, 7, 8)</t>
  </si>
  <si>
    <t>(1/8, 1/7, 1/6)</t>
  </si>
  <si>
    <t>Absolutely Important</t>
  </si>
  <si>
    <t>(9, 9, 9)</t>
  </si>
  <si>
    <t>4 or 5</t>
  </si>
  <si>
    <t>(1/9, 1/9, 1/9)</t>
  </si>
  <si>
    <t>-4 or -5</t>
  </si>
  <si>
    <t>Feature</t>
  </si>
  <si>
    <t>F0</t>
  </si>
  <si>
    <t>None feature</t>
  </si>
  <si>
    <t>User access</t>
  </si>
  <si>
    <t>Total</t>
  </si>
  <si>
    <t>Public services</t>
  </si>
  <si>
    <t>Ordem</t>
  </si>
  <si>
    <t>Proof of life</t>
  </si>
  <si>
    <t>Digital signature</t>
  </si>
  <si>
    <t>User data</t>
  </si>
  <si>
    <t>Feature Details</t>
  </si>
  <si>
    <t>F1.1</t>
  </si>
  <si>
    <t xml:space="preserve">        Create account</t>
  </si>
  <si>
    <t>F1.2</t>
  </si>
  <si>
    <t xml:space="preserve">        Retrieve account</t>
  </si>
  <si>
    <t>F1.3</t>
  </si>
  <si>
    <t xml:space="preserve">        Increase account level</t>
  </si>
  <si>
    <t>F1.4</t>
  </si>
  <si>
    <t xml:space="preserve">       Login without password</t>
  </si>
  <si>
    <t>F2.1</t>
  </si>
  <si>
    <t xml:space="preserve">        Seek public services</t>
  </si>
  <si>
    <t>F2.2</t>
  </si>
  <si>
    <t xml:space="preserve">        Download public services certificates </t>
  </si>
  <si>
    <t>F5.1</t>
  </si>
  <si>
    <t xml:space="preserve">        Document Wallet</t>
  </si>
  <si>
    <t>F5.2</t>
  </si>
  <si>
    <t xml:space="preserve">        Personal data</t>
  </si>
  <si>
    <t>F5.3</t>
  </si>
  <si>
    <t xml:space="preserve">        Privacy</t>
  </si>
  <si>
    <t>F5.4</t>
  </si>
  <si>
    <t xml:space="preserve">        Change profile data</t>
  </si>
  <si>
    <t>Geometric Mean</t>
  </si>
  <si>
    <t>Fuzzy Weight</t>
  </si>
  <si>
    <t>Mi</t>
  </si>
  <si>
    <t>Normalized</t>
  </si>
  <si>
    <t>Inverse</t>
  </si>
  <si>
    <t>Increasing Order</t>
  </si>
  <si>
    <t>Heuristic</t>
  </si>
  <si>
    <t>Sum Score</t>
  </si>
  <si>
    <t>Count</t>
  </si>
  <si>
    <t>Final Score</t>
  </si>
  <si>
    <t>COMPARE FUZZY</t>
  </si>
  <si>
    <t>SUBTRACT</t>
  </si>
  <si>
    <t>Content</t>
  </si>
  <si>
    <t>Não tem 2 minutos que baixei o aplicativo, vou fazer o reconhecimento facial, já vi que é muito bom. Pra não dizer outra coisa! A parte boa do governo é que o valor determinado pra resgate tem data, já sabemos que se alguém resgatar serão bem poucos.</t>
  </si>
  <si>
    <t>F1 - User access</t>
  </si>
  <si>
    <t>C5 - Error prevention</t>
  </si>
  <si>
    <t>Resolve um problema, aparece outro. No app pede pra atualizar na Play Store, e não tem atualização disponível. Péssimo.</t>
  </si>
  <si>
    <t>F0 - None feature</t>
  </si>
  <si>
    <t>O erro é exatamente o que já descrevi, e que vocês podem ver no histórico de edições. Nunca consigo passar da tela inicial. Nem sei o que tem dentro desse app, já que ele simplesmente não abre. Diz que "ocorreu um problema, tente mais tarde", e só. Já olhei em tudo que é lugar no site, simplesmente não achei nada que me ajude em lugar nenhum. O app é o retrato perfeito deste governo onde nada funciona.</t>
  </si>
  <si>
    <t>Para acessar são duas etapas, senha e código enviado por SMS, o problema é que o SMS nunca chega, mesmo que esteja com o sinal completo da operadora, recebo mensagem de outras coisas, menos do código para acesso. Isso acontece pelo app ou site que no fim acaba dando na mesma, já que quando tenta acessar pelo app, é encaminhado para o site, então o app não adianta de nada.</t>
  </si>
  <si>
    <t>C1 - Visibility of system status</t>
  </si>
  <si>
    <t>Consegui fazer reconhecimento com uma luminária na cara e cada vez que entra no app precisa fazer reconhecimento, se não fizer, não entra. É uma luta fazer isso. Negocinho mal resolvido e pra que app se direciona pro navegador??? E mais: na consulta de valores a receber, só aparece uma tela em branco. Outra: pra ter acesso a funcionalidades, só pelo computador. Pra que app no celular??? Enfim...</t>
  </si>
  <si>
    <t>C4 - Consistency and standards</t>
  </si>
  <si>
    <t>PÉSSIMO! Demora demais para acessar. Na maioria das vezes além da demora dá erro. Quando acessa não se consegue fazer nada, o aplicativo trava ou fecha sozinho. Reconhecimento facial NÃO ESTÁ FUNCIONANDO. O aplicativo exige várias etapas pra subir de nível de segurança e poder utilizar o que ele oferece, porém não se consegue concluir nenhuma etapa. E o pior é que ninguém dá ao menos uma resposta. Desrespeito com o cidadão!</t>
  </si>
  <si>
    <t>Aplicativo muito ruim, não se consegue fazer nada, toda hora trava, verificação de foto não vai pra frente não consegue nem fazer a foto. Poderia ser mais prático o Aplicativo. Estou tentando a dias pra fazer o upgrade, para prata e não consigo, já tenho título digital e habilitação digital e não consigo de forma nenhuma. Pelo amor, acho que precisa melhorar muito. Obrigada.</t>
  </si>
  <si>
    <t>C7 - Flexibility and efficiency of use</t>
  </si>
  <si>
    <t>Péssimo, infelizmente tem que dar uma estrela para avaliar, porque não daria nenhuma o app fica mais de 2 minutos na tela "Aguarde", apenas para carregar a tela com o botão "Entrar com gov.br", que não faz nada e não leva a tela de login. Testei várias vezes, em horários diferentes, em dois dispositivos Android e um IOS. Em todos o comportamento foi é o mesmo. E o processo de resgate do BC, depende desse lixo, que não funciona.</t>
  </si>
  <si>
    <t>Um dos piores aplicativos que já baixei, confuso, mesmo baixando o aplicativo, você é direcionado para uma guia do Chrome. Solicita_se o reconhecimento facial, porém, após tirar a foto o mesmo fica processando por vários minutos. No ambiente interno não é possível acessar os serviços disponíveis. Os mesmos não são ofertados nas abas de navegação. Complexo.</t>
  </si>
  <si>
    <t>Realmente todos os comentarios negativos em relação ao aplicativo estão corretos. É mais uma falta de respeito com nós brasileiros que mais uma vez precisamos de um serviço publico!!!! Não consigo realizar biometria de forma alguma e, fico entrando e saindo pra ver se consigo tirar a foto mas o aplicativo não funciona correto. Acredito mesmo que é com a intenção da pessoa perder o prazo e nao realizar o saque, Brasillllllll!!!! Gostaria de poder da - 0 a estrela mais nao tem essa opção!</t>
  </si>
  <si>
    <t>No meu celular um pouco mais antigo não consigo nem abrir o programa, depois de instalado, clico em entrar e nada funciona, no entanto, no celular de minha esposa, mais moderno, consigo abrir e usar o programa sem problema, fiz reconhecimento facial e aumentei meu nível para ouro. Assim é possível concluir que em celular mais antigo existe algum empecilho para funcionamento.</t>
  </si>
  <si>
    <t>Aplicativo inútil, não consigo passar da tela inicial. Clico em entrar com gov.br botão que não faz nada nem uma informação de falha é capaz de retornar. Usando o leitor de QR code aí sim a coisa fica feia trava o celular a ponto de ter que tirar a bateria para recuperar o controle do aparelho! Estava tentando mudar de nível de bronze para prata só para imprimir o CRLV do veículo. É desesperador não conseguir fugir ao contato com funcionalismo usando internet e ser arrastado ao balcão ...!</t>
  </si>
  <si>
    <t>O app é completamente inútil: ñ funciona direito. Ñ consigo sequer aumentar o nível da conta: qnd consigo passar da parte de escolher o nível da conta, o app fecha na hora do reconhecimento facial. Ñ consigo tbm incluir outros dados no cadastro (nem tem a opção de editar). Gostaria que fizessem um app que preste, se o objetivo for facilitar o acesso do cidadão aos serviços digitais. Grata.</t>
  </si>
  <si>
    <t>Péssimo, horrível, ineficiente!! O App não funciona!! Simplesmente não entra, não acessa, não sai da tela inicial!! Um lixo de funcionalidade!! Como mudar o nível para prata ou ouro se não consigo nem acessar, entrar no Aplicativo?? À mais de dias e nada. Resgatar ou pelo menos consultar o saldo que tem a receber para ver se compensa tanto trabalho, nem isso é possível!! Simplesmente enganação, perda de tempo, golpe isso!!!</t>
  </si>
  <si>
    <t>Experiência ruim. O app exige subir o nível para que você possa fazer algumas consultas, mas quando faço a leitura de imagem para reconhecimento facial, ele trava e fecha, sem nenhuma mensagem de feedback sobre o erro. Também não oferece tópico de suporte para pedido de ajuda. Infelizmente, com isso, não é possível usar nenhum recurso útil.</t>
  </si>
  <si>
    <t>Não recomendo pra ninguém. Mas infelizmente outros aplicativos necessitam desse para login. O reconhecimento facial simplesmente não funciona, já tentei de várias formas. Para pode aumentar meu nível. E simplesmente não reconhece meu rosto. Ou quando aparece "aguarde" só volta pra tela inicial e não acontece nada. Pior aplicativo! Horrível!</t>
  </si>
  <si>
    <t>App horrível. Nunca vi um aplicativo precisar acessar um navegador para poder fazer login. Funcionalidades básicas, como um simples clique em um botão, travam o tempo todo. O reconhecimento facial não funciona, e quando funcionou em versões anteriores do app não conseguia fazer a validação. App deveria funcionar com SOs mais antigos, tendo em vista que a maioria da população é de baixa renda e não tem acesso a celulares mais modernos. APP VERGONHOSO!!!</t>
  </si>
  <si>
    <t>Se houvesse um adjetivo ainda pior do que péssimo, o escolheria, mas não há. Restou recorrer a um advérbio! Esse aplicativo é extremamente péssimo! Se ele apenas funcionasse já seria algo positivo! Servidor indisponível todo o tempo, lentidão para processar as requisições e no final a mensagem: serviço indisponível. Tente mais tarde.</t>
  </si>
  <si>
    <t>C0 - None heuristic</t>
  </si>
  <si>
    <t>Sistema confuso, cada hora o acesso é de um jeito e te manda para um lugar diferente (geralmente inútil), não entendo o motivo de termos sido obrigados a migrar para este sistema, o Sigepe era muito mais simples, útil e intuitivo, enfim, infelizmente como muita coisa na vida não temos escolha, e essa é uma delas, somos obrigados a engolir o que algumas poucas pessoas determinam como sendo o "melhor" para o povo, lamentável.</t>
  </si>
  <si>
    <t>Estou tentando fazer o reconhecimento facial, mas nao consigo nem passar da tela onde aparece o "losango" para fixar meu rosto. Já tenho conta a bastante tempo e sempre usei normalmente. Entretanto, para receber o valor das contas (Bacen ) preciso passar para outro nível e não consigo. Quando acesso o reconhecimento facial na mesma hora o aplicativo retorna com a mensagem que o aplicativo está com erro e retorna para o Google play stor. Já desinstalei e instalei novamente mas não funciona.</t>
  </si>
  <si>
    <t>Não é possível aumentar de nível (para prata ou ouro). O aplicativo não permite essa ação, trava, volta a telas anteriores, um "bug" sem fim. Também não autentica com os dados bancários, informa que o aplicativo do banco está desatualizado (não procede). Não permite tirar a foto para comparar com o sistema do TRE. Enfim, não funciona mesmo. É público, é péssimo.</t>
  </si>
  <si>
    <t>Aplicativo péssimo assim como todos os aplicativos do governo. Tenho valores a receber e quando tento aumentar o nível da minha conta no momento do reconhecimento fácil, aparece a mensagem de "aguarde", fica rodando até a página expirar. Ainda não consegui aumentar o nível da minha conta por conta disso. Já atualizei o app e nada de mudar.</t>
  </si>
  <si>
    <t>App lixo, reconhecimento fácil não funciona só da a opção de usar a câmera frontal mas não dá a opção de trocar de câmera. Fica no " aguarde ", mas não adianta disso só a tela preta. Tem que melhorar muito isso, se estão querendo digitalizar tudo então façam um app que funcione e não um pra ocupar espaço na memória do celular</t>
  </si>
  <si>
    <t>Até o momento a experiência está sendo terrível. Extremamente instável, não consigo sequer logar no aplicativo. Alterei minha senha com sucesso, mas ao fazer o login caio numa tela de consentimento de permissões, e ao confirmar tenho dois resultados: ora acesso o aplicativo, ora recebo um erro de falta de permissão para biometria, sendo que AINDA não habilitei o recurso. Quando consigo acessar, ao tentar aumentar meu nível e fazer o reconhecimento facial a aplicação não responde.</t>
  </si>
  <si>
    <t>App simplesmente não funciona! Quando tento logar fala pra eu fazer o reconhecimento facial, faço-o corretamente porém quando vai concluir apresenta uma mensagem de erro e pede pra refazer o reconhecimento facial, daí você vai tentar refazer e dá outra mensagem de erro falando que não foi possível autorizar meu acesso, ou seja, o app não deixa eu entrar pq não tem reconhecimento fácil mas o reconhecimento fácil não funciona. Conclusão: App mais desenvolvido.</t>
  </si>
  <si>
    <t>O app é péssimo, qualquer coisa que vc queira ver no app, vc precisa aumentar o nível, só que vc não consegue aumentar o nível de maneira nenhuma!!! Ao tentar fazer o reconhecimento facial, ou o app trava, ou abre uma tela de orientações sobre ambiente, luminosidade pra fazer o reconhecimento, e quando vc clica pra fazer o reconhecimento, ou não acontece nada, ou volta pra tela inicial de usuário e senha pra logar, e fica travado!!!</t>
  </si>
  <si>
    <t>Como tudo que se refere ao governo ser ridículo, está APP não seria diferente, não conecta, e quando raramente conecta da erro 0000 ou quando não dá este irritante erro, o reconhecimento facial simplesmente não funciona, sempre a mensagem "nao foi possível reconhecimento facial, por favor tente novamente" daí vc fica horas tentando até que trava novamente,,,, que lixo, dá impressão que foi desenvolvido justamente pra dar canseira e a população desistir de seus direitos...</t>
  </si>
  <si>
    <t>Não serve praticamente para nada, sem nenhuma funcionalidade séria, principalmente se tratando, segundo o nome, de um dos principais aplicativos do governo. Assim como o CONECTSUS, só te permitem acessar o que eles querem, não o que vc precisa, como: seu número na fila do SISREG, os dados sobre o quanto e aonde o dinheiro da saúde está sendo posto, tentei acessar essas janelas e elas não abriram.</t>
  </si>
  <si>
    <t>Eu já havia atingido o nível ouro na versão anterior, porém, nessa versão nem se quer me logar eu consigo. Já pelo site consigo apenas visualizar meus dados básicos e, provavelmente perdi o que já tinha conquistado. Está cansativo demais ficar tentado logar e receber mensagens de erro o tempo todo, erro de credenciais e outros. Provavelmente isso implicará na consulta em relação ao dia ao qual fui agendado, tomara que resolvam o problema o quanto antes.</t>
  </si>
  <si>
    <t>Interface até intuitiva, mas peca na funcionalidade. Não consigo realizar o reconhecimento facial para ter acesso a outro recurso do app e solucionar meu problema. Tá na hora do governo contratar profissionais de ti capacitados, um serviço terceirizado até, porque esses concursados de ti a maioria são uma vergonha, não tem capacidade técnica de resolver os problemas, só tem teoria conhecimento legado e defasado.</t>
  </si>
  <si>
    <t>Ainda não consigo fazer o reconhecimento facial, sempre dá inválido, já fiz alteração de login de todas as formas e não funciona, não tem nenhum canal para ver esse problema. Triste demais</t>
  </si>
  <si>
    <t>Horrível esse App! Estou há meses tentando acessar ou criar conta para ter acesso a minha carteira de vacinação e outras informações! Muito difícil de acessar, e vez o outra a página expira.</t>
  </si>
  <si>
    <t>Tento entrar pelo App e não acontece nada. Entro pelo note e não dá opção de nenhum serviço. Só queria saber porque precisa evoluir de etapas na segurança ou credenciais para acesso. Qualquer banco consigo criar conta e gerenciar em poucos minutos. O que seria para facilitar a vida do cidadão simplesmente não tem lógica para tentar funcionar, e ainda assim não funciona. Poderiam assumir o erro e criar algo que seja útil.</t>
  </si>
  <si>
    <t>Horrível. Não consigo logar, fica redirecionando para o login e senha e fica bloqueando. Aí vc colocar pra criar conta ou esqueceu a senha fica redirecionando para outra página.</t>
  </si>
  <si>
    <t>Aplicativo de centavos simplesmente horrível, não dá para criar conta uma experiência terrível e desgastante para o usuário. Deveria ser algo simples e eu não deveria estar passando raiva.</t>
  </si>
  <si>
    <t>Péssimo aplicativo. Eles escrevem na pagina inicial criar ou acessar conta do gov, criar como? Se não existe essa opção? Então mude a forma de escrever ao invés de colocar "criar conta" escrevam acessar porque não existe a possibilidade de criar conta alguma por este aplicativo. Bom pelo menos comigo aconteceu assim.</t>
  </si>
  <si>
    <t>Não consegui abrir. Só dá erro. Péssimo, já o segundo dia que estou tentando instalar e só dá erro. Tentar mais tarde. Não funciona.????????</t>
  </si>
  <si>
    <t>Um aplicativo de difícil acesso não faz reconhecimento fácil não evolui pra conta prata muito complicado o aplicativo sendo que todos requisitos estou seguindo.</t>
  </si>
  <si>
    <t>Não vale uma estrela sequer. Simplesmente é IMPOSSÍVEL criar conta nesse app. Ele pede senha ANTES de se cadastrar uma senha. Torna-se um ciclo vicioso, pois, como não foi cadastrada a senha, qualquer senha digitada será SEMPRE INVÁLIDA!!! Como esse app não foi extinto e criado outro EFICIENTE, INTELIGENTE é fácil de se entender. O melhor é contratar empresa particular para refazer essa página ou trocar a empresa atual.</t>
  </si>
  <si>
    <t>Péssimo, na parte de senha e de biometria facial o app e site são horríveis. Na parte de biometria fácil aparece "erro in code:-10" e na parte de senha é tão complicado que eu esqueço a senha e o pior é que não tem como salvar. O acesso a esse sistema precisa seguir o exemplo do acesso as contas bancárias, vai ficar muito mais fácil para nós usuários . No mais o sistema é péssimo em tudo, principalmente na parte de recuperar senha. Minha mãe perdeu o encceja 22 pq não conseguiu recuperar senha.</t>
  </si>
  <si>
    <t>C9 - Help users recognize, diagnose, and recover from errors</t>
  </si>
  <si>
    <t>Horrível. Tentei fazer reconhecimento facial inúmeras vezes e nenhuma delas foi aceita. Mesmo com boa iluminação. Edit1 para a resposta: Querido, eu sou fotógrafo, tenha certeza que eu não tenho problemas com a qualidade da imagem. O problema da base de dados é de vocês. Eu não tenho nada a ver com isso. Só quero terminar a verificação da minha conta.</t>
  </si>
  <si>
    <t>O login não se mantém. Eu quase nunca uso o app (como é de se esperar) e nas as vezes em que preciso usar, gasto muito tempo com a identificação, CPF, senha e reconhecimento facial. Precisamos abrir o app e ele estar pronto pra usar. Fazer o login todas as vezes gasta tempo e desestimula. Engraçado que eu tenho mais de 90gb em aplicativos no celular mas apenas três dão esse problema: título de eleitor, gov.br e conectsus. Talvez você esteja certo, o app seja perfeito e eu não saiba fechar um app</t>
  </si>
  <si>
    <t>Aplicativo fraco. As promessas são boas mas por exemplo: no menu principal a opção carteira só te permite cadastrar a CNH (deveria ser todos os documentos), só que nem isso funciona, você tem que baixar outro aplicativo (do DETRAN), cadastrar sua carteira lá e voltar para o aplicativo do GOV e ver que ele não cadastrou automaticamente como prometeu.</t>
  </si>
  <si>
    <t>F5 - User data</t>
  </si>
  <si>
    <t>Nunca avaliei mal um aplicativo, mas esse foi impossível não avaliar. Simplesmente nada funciona e não é possível passar pelo reconhecimento facial. É baixar e deletar. Nem faz sentido existir esse aplicativo na loja. Nada funciona. Em 18/5/22 tornei a precisar a utilizar o aplicativo e para minha surpresa nada continua funcionando. Pelo menos consegui resolver pelo site, mas espero nunca precisar do reconhecimento facial pra nada.</t>
  </si>
  <si>
    <t>F3 - Proof of life</t>
  </si>
  <si>
    <t>Toda vez que tento realizar o acesso, o APP pede reconhecimento facial. Usuário e senha por algum motivo não são suficientes para acessar a conta através do APP. Destaco que o reconhecimento facial não funciona independente da posição da câmera e da iluminação do ambiente. Este APP demanda uma atualização que corrija essas limitações.</t>
  </si>
  <si>
    <t>Péssimo app estou a mais de um mês tentando aumentar o nível sem sucesso. Já que não é possível acessar praticamente nada sem o aumento de nível para prata ou ouro. O sistema não reconhece a face da pessoa e fica dando erro. Ruim é pouco para esse aplicativo.</t>
  </si>
  <si>
    <t>Aplicativo horrível! Sempre dá erro de identificação de rosto, iluminação, posição... Sendo que troco e continua a mesma coisa. Haja paciência e tempo! Deveria ter outra maneira de trocar senha, que não seja identificação de rosto. Palhaçada.</t>
  </si>
  <si>
    <t>Péssimo, horrível, estressante. Não indentifica o rosto de maneira nenhuma! Além de difícil acesso têm que ficar colocando o Cpf uma vida inteira. Fica impossível realizar o cadastro dessa forma. Pessimo desenvolvimento do app deveria ter uma forma mais fácil ja que têm essa falha.</t>
  </si>
  <si>
    <t>Lixo de app. Se vc ativar a verificação de duas etapas e tiver o celular roubado ou desinstalar e instalar o app de novo,perde acesso a sua conta pra sempre e não tem canal de suporte nenhum. Não consigo fechar minha MEI, estou tentando recuperar o acesso ha meses. A validação facil não funciona e a bancária não reconhece nenhuma senha. É o app mais de FDP q eu ja vi na vida, coisa de gente podre e incompetente. Lixo de app, lixo de equipe q desenvolveu,lixo de suporte</t>
  </si>
  <si>
    <t>Péssimo, péssimo, péssimo, não merece nenhuma estrela!!!!! Não consegue nem entrar, minha filha não vai fazer Enem porque não conseguiu criar uma conta nesse aplicativo, não consigo acreditar que um APP desses seja tão mau elaborado!!!!!! Não facilitou em nada, pelo contrário, só atrapalha!!!!!</t>
  </si>
  <si>
    <t>Péssimo aplicativo, nada funciona direito. Tudo que preciso fazer pede pra aumentar o nível, mas nenhuma opção para aumentar esse nível funciona, não me permite reconhecimento facial, e pelos bancos também da erro, ou seja, estou travado sem conseguir fazer nada.</t>
  </si>
  <si>
    <t>Aplicativo cheio de erros. A incompetência, realmente, domina esse governo. Os detalhes do problema já foi narrado por mim e todos aqui. E não adianta vocês repassarem o mesmo endereço e pedir pra que as pessoas entrem nele, pois é o mesmo que jogar o problema pra cima do usuário, quando na verdade, ele é de vocês. Refaçam o aplicativo, pous este, não funciona.</t>
  </si>
  <si>
    <t>Péssimo, horrível, ainda precisa melhorar e muito, passei 30 minutos tentando recuperar a senha, sempre dando erro. E ainda tem uma exigência na recuperação da senha para não ter um rebaixamento no tipo de conta, como pode? O APP quase não me reconhece.</t>
  </si>
  <si>
    <t>Estava funcionando bem, mas mudei de aparelho não consigo logar nesse aparelho. Tentei por vários dias, reconhecimento facial até bloquear, por meio de banco, o SMS para confirmação em duas etapas, simplesmente não é enviado. Complicado.</t>
  </si>
  <si>
    <t>APP, site péssimos. Confuso, difícil de fazer cadastro, difícil acesso, tem opção de consultas que ñ tem como digitar seus dados, muito ruim parece que foi planejado para ser cansativo e provocar desistência de acesso. PÉSSIMO</t>
  </si>
  <si>
    <t>Ruim. Nunca consegui acessar o app de forma eficiente. Fiz castramento facial, gravei uma senha mas quando vou usar o app pede tudo novamente: senha, reconhecimento facial e por aí vai. Resumindo é um app interessante mas que não funciona como deveria. Avaliação 0. Assim é impossível.</t>
  </si>
  <si>
    <t>Impossível acessar e nenhum FAQ com intuito real de resolver o problema do usuário. Cada hora é um erro diferente: falha de credenciais, biometria não encontrada, sistema Denatran não comunica com o aplicativo, TSE não disponibilizou dados do usuário... quer integrar tudo, mas não consegue integrar nada!</t>
  </si>
  <si>
    <t>A proposta é boa mas não funciona. Eu tento fazer qualquer coisa ele fala que minha conta n é verificada o suficiente e pede pra fazer verificação facial. Nesse ponto ele nunca reconhece meu rosto e diz que não é igual a base de dados deles. Eé isso munca mais sai dessa fase o app fica inútil. Não serve pra nada.</t>
  </si>
  <si>
    <t>horrível, ficamos horrorizados com a burocracia, tanta demora, antes era bem mais fácil quando falávamos com servidores, via telefone, ou solicitávamos através de ofícios, éramos muito bem atendidos e direcionados! o ser humano é era mais valorizado, agora somos apenas números e letras.??</t>
  </si>
  <si>
    <t>O app não consegue fazer o meu reconhecimento facial. Sigo exatamente as orientações, o app está atualizado, já limpei o cache, limpei os dados, liberei todas as permissões e mesmo assim não é possível fazer o reconhecimento facial.</t>
  </si>
  <si>
    <t>Péssima a minha experiência e estarei saindo desse aplicativo que trabalha junto com o mei fácil outro app péssimo. Só serve para empréstimo bancário ou sei lá o que. Deu que meu mei foi feito com sucesso e só aparece os dados de um CNPJ de Goiás nome de outra pessoa. Muito triste esses tráficos de dados. Em pouco tempo vi toda a situação da empresa da pessoa. Inclusive que tem diversos boletos que aguardam aprovação. Triste e estamos cada vez mais expostos e não podemos mais confiar em app????</t>
  </si>
  <si>
    <t>Impossível fazer o reconhecimento facial, mesmo verificando as condições de iluminação. Extremamente frustrante. É a primeira API que sofro dessa maneira e não existe modal dentro da aplicação para abrir um ticket relativo a isso.</t>
  </si>
  <si>
    <t>Horrível! Diz que a iluminação está ruim mesmo não estando, fica mandando olhar pra frente e enquadrar o rosto. Quando dá que a captura da foto foi concluída, da tempo excedido. Muito Complicado ??????.</t>
  </si>
  <si>
    <t>3 meses e não consigo passar para nivel ouro. Inclusive minha foto já aparece no app, mas pede bater foto de novo, e de novo, de novo, de novo, até que esgota as tentativas diárias e dá erro, por mais que todas as fotos sejam aceitas.</t>
  </si>
  <si>
    <t>Não consigo passar para prata. Pois dá erro em quaisquer dos bancos aprovados que tenho conta. Ouro nem pensar pois o cadastro biométrico não existe mais... Horrível, horrível, horrível. Nós ficamos a mercê de um sistema de previdência falido, um programa que une cadastro e não deixa vc fazer nada pra resolver sua vida... Não sei pra quê existe esse programa gov.... Vcs precisam atualizar a forma de aceitar ouro e prata. Nem ir ao banco pessoalmente adianta ... Será que vcs podem facilitar?</t>
  </si>
  <si>
    <t>Péssimo serviço! O sistema não reconhece o sistema facial. Ridículo ! Para ter acesso ao aplicativo acho um absurdo utilizar o meio de banco. É proposital falar que está ocorrendo erro quando tenta cadastrar pelo reconhecimento facial</t>
  </si>
  <si>
    <t>Estou a dias com uma enorme dificuldade de atualizar o cadastro e a biometria facial, o app e péssimo além da demora e a dificuldade de identificação facial, se foi para auxiliar afirmo que tá dificultando o acesso de milhares de usuários.</t>
  </si>
  <si>
    <t>Simplesmente não funciona! Tentei várias vezes o reconhecimento facial, em vários ambientes, nunca consegue fazer, aparecendo sempre a mesma mensagem, "Reconhecimento facial não realizado, Não foi possível validar sua foto com os dados informados". Reeditando minha opinião, continua a mesma droga, sem conseguir fazer o reconhecimento facial. Não serve para nada, somos assim!</t>
  </si>
  <si>
    <t>Horrível, fiz atualização e não consigo passar da tela inicial, tanto no celular como no computador, tentei 300 senhas achando que poderia ser isso e nada, pedi recuperação de senha com biometria, com QR e não funciona, nem o reconhecimento facial abre, volta na tela inicial. Porque tudo que é do governo não funciona?</t>
  </si>
  <si>
    <t>Não consigo sair do nível bronze, tento o reconhecimento facial e a tela de aguarde fica eternamente rodando sem sair disso. Algo que é obrigatório para acessar os serviços a que temos direito que não funciona é não querer que tenhamos direito algum. Péssimo. Esse app é um castigo.</t>
  </si>
  <si>
    <t>Mais uma prova da incompetência relacionada a área tecnológica nacional, afirmo isso porque são frequentes os problemas. Desta vez, há semanas aparece a mensagem que não foi possível logar pela CEF e, de maneira inútil, solicita que se faça outra tentativa mais tarde. Enfim, essa é apenas mais uma situação deprimente deste país cada vez mais deprimente ..</t>
  </si>
  <si>
    <t>Para quem era servidor e acessava facilmente as informações pelo SIGEPE agora tem uma infinidade de informações e menus inúteis para tentar localizar as informações. Além de tudo tem vários dados faltantes. Alteraram os sistemas para piorar.</t>
  </si>
  <si>
    <t>É mentira que houve melhoras no app, não acreditem, continua o mesmo lixo. A impressão é que fizeram o app mas não querem que seja usado. Continua humanamente impossivel fazer a identificação facial. Já tentei com diversos aparelhos telefonicos, inclusive com as melhores camêras fotograficas existentes atualmente, mas as desculpas dadas pelo app continuam as mesmas. UM LIXO. Desisti mais uma vez.</t>
  </si>
  <si>
    <t>Estou a mais de 1hora tentando fazer o cadastramento em 3 celulares diferentes e não consigo. da erro quando consegue finalizar o reconhecimento facial! isso quando consigo! um absurdo. para que uma plataforma que não atende o cidadão???</t>
  </si>
  <si>
    <t>Aplicativo péssimo, não faz reconhecimento facial , só fica mandando olhar pra frente e aproximar o rosto , qdo parece que vai dar , diz que a iluminação é estranha, a gente tenta muitas vezes e limita o acesso e não resolve nada , não merece nenhuma estrela.</t>
  </si>
  <si>
    <t>Instalei o app para poder salvar online a minha declaração de IR. Porém, quando vou acessá-lo, diz que preciso atualizá-lo. Ao clicar em "atualizar", o app diz para "aguardar". Todavia, já deixei aguardando mais de dez minutos e o sistema não saiu do lugar, ou seja, ficou travado. Além das dificuldades e os botes que o LEÃO nos dá, ainda temos que lidar com a ineficiência operacional dos sistemas do governo.</t>
  </si>
  <si>
    <t>Agora diz que a versão está incompatível. Usei por vários dias. É só estresse esse app. Quase impossível navegar dentro desse app. Se a pessoa quer saber Se têm direto ap pasep Por exemplo, umas 4 horas para configurar, colocar dados e até encontrar o ministério da econômica Enfim , muitas opções e nenhum suporte.</t>
  </si>
  <si>
    <t>F2 - Public services</t>
  </si>
  <si>
    <t>Faz dois dias que esse App não evolui para criar a conta, indica sempre outras opções para fazer o cadastro, ai vc idiota, vai lá nas opções e elas te indicam fazer o login primeiro pelo gov.br. Que nunca abre a tela para novo cadastro. Para novos cadastros, deveria ter um campo separado do login de entrada. O sistema está nitidamente corrompido. Mesmo assim tentei, e advinha, acabei bloqueado! Lamentável!</t>
  </si>
  <si>
    <t>Droga de app, se foi feito pra ajudar, só atrapalha... desgraça. Quero pagar o DARF, não consigo...,porque não consigo fazer reconhecimento fácil, tentei várias vezes e não consegui, só amanhã. Absurdo. Tem que ter várias outras formas de se entrar no app. Já vi app ruim, essebateu o recorde. Erassssss</t>
  </si>
  <si>
    <t>Ruim e mostra a incopetência do nosso estado no tocante a assuntos digitais. Primeiro não foi possível realizar meu cadastro pelo site simplesmente pq aparece direito na opção de logar sem aparecer a de criar a conta, e agora que tento fazê-lo pelo aplicativo este dá problema e não abre. Incrível acreditar que isso se trata de algo feito por um governo e não por um programador iniciante.</t>
  </si>
  <si>
    <t>Horrível , o site pede para baixar para fazer verificação e um tal upgrade para Gold de confiança... confiança em que?! Mesmo tentando eles fazem por onde acessar conta de banco etc, diz que não é possível fazer reconhecimento sem nenhuma outra alternativa, e fica nesse loop... onde nada é possível de ser feito! Péssimo aplicativo</t>
  </si>
  <si>
    <t>C10 - Help and documentation</t>
  </si>
  <si>
    <t>Que coisa sem sentido, pede para fazer o reconhecimento facial, você segue o passo a passo de como tem que ser feito, quando você salva simplesmente da erro, não aparece nenhum feedback dizendo qual é o erro e você não tem acesso ao aplicativo por conta do mesmo não ter reconhecido sua fase kkkkkk pracaba mesmo querem fazer algo para facilitar e acabam dificultando tudo.</t>
  </si>
  <si>
    <t>Horrível e ineficiente. Acham que a população brasileira tem todo tempo do mundo para instalar e reinstalar algo que não funciona. Depois de baixar, no mesmo dia, veio a msg que estava desatualizado, tentei atualizar e fica travado. Parece que estão testando nossa paciência ou querem que a gente desista do serviço buscado.</t>
  </si>
  <si>
    <t>Tava bem mas ficou ambicioso demais: só deixa logar em dispositivo novo se der reconhecimento facial (só pra alimentar a base de fotos própria)! E, pior, se logar num novo, desloga do que já tinha! ????? Mas minha conta já é Ouro e não darei, então perderam um usuário e quantos mais eu puder alertar pra saírem! A não ser que voltem atrás.</t>
  </si>
  <si>
    <t>O app não funciona. Não sai da tela inicial, não abre. Aparece a mensagem "ocorreu um erro, tem mais tarde", não sai disso. Já desinstalei e instalei novamente e nada de funcionar. Mais um app do governo que não funciona e trava sua vida, pois não apresentam outra alternativa. Péssimo desempenho.</t>
  </si>
  <si>
    <t>Perde senha não funciona biometria, não funciona QR, só quando quer já tive que trocar a senha várias vezes desperdício de tempo pois o aplicativo deveria ser único, com todas os ministérios inclusos. FGTS, CTPS, SAÚDE a festa de apps são muitas e muitos desnecessário deveria ter alguém que gerisse isto de forma correta sem desperdício de dinheiro público.</t>
  </si>
  <si>
    <t>Eu estou tentando há meses fazer o reconhecimento facial e não consigo. Eu dependo desse reconhecimento facial para acessar um serviço específico e, mesmo com meus dados biométricos já cadastrados, esse app não funciona. Não funciona assim como vários outros aplicativos do Governo Federal ou do Governo do Estado de São Paulo. Simplesmente péssimo.</t>
  </si>
  <si>
    <t>Fazem dias que eu tento transformar minha conta em prata ou ouro mas não consigo .., ou não chega o código ou não reconhece meu rosto. Sinceramente é muito frustante você precisar de um serviço e não conseguir usá-lo ( pior ainda a falta de suporte ). Todos os dias sou bloqueadas por várias tentativas feitas, e sabe lá quando vou , ou se vou conseguir</t>
  </si>
  <si>
    <t>Eu acabei de desinstalar e instalar o aplicativo e quando abro aparece a mensagem que minha versão é incompatível e que preciso atualizar. Além disso, semana passada quando havia entrado para executar os itens com o objetivo de ser PRATA ou OURO, no reconhecimento facial, dava erro toda hora. PRECISAM RESOLVER ESSES BUGS URGENTE. Isso está me causando transtornos até para declarar o imposto de renda porque não está aceitando iniciar a declaração com as informações do ano anterior.</t>
  </si>
  <si>
    <t>App ñ tem UTILIDADE ALGUMA p/ o usuário, já q ñ dispõe de serviços algum ao cidadão (como mencionado). Ele serve apenas p/ acesso ao CPF e a CNH, sem informações extras. O governo tem interesse em novas atualizações de reconhecimento fácial (aparência/idade). E, pasmo! Mesmo fazendo os NOVOS reconhecimentos faciais, ele ñ dispõe e/ou válida a "PROVA DE VIDA" como sendo algo checado. Absurdo! O reconhecimento facial não é suficiente para provar que você existe (mesmo sendo "nível ouro"). Uma ??</t>
  </si>
  <si>
    <t>Gov.br - A pior desgraça que já inventaram até agora em termo de aplicativo. Só serve para roubar o tempo de quem necessita acessar informações essenciais. Minha classificação é: LIXO hospitalar, não serve nem pra reciclar. Só coloquei em uma dessas estrelas, para abrir o envio. Desconsidere a estrela em destaque, não vale.</t>
  </si>
  <si>
    <t>O aplicativo ñ é objetivo. Poderia ser mais prático e objetivo. Afinal segurança dos dados ñ quer dizer ñ possa ser objetivo na busca, ter mais facilidade em fazer o login.</t>
  </si>
  <si>
    <t>Péssimo. Não consigo acessar. Tempo todo erro interno. Já removi já reinstalei e nada. Problema: 1. Aplicativo instalado 2. Quanto tenta acessar, não passa da primeira tela com a seguinte mensagem de erro: "Um erro ocorreu, tente novamente mais tarde." Já tentei vários procedimento para tentar resolver sem sucesso. É um celular J7 com android atualizado com versão do SO 6.0.1 com todos os updates instalados.</t>
  </si>
  <si>
    <t>Aplicativo lixo, sempre apresenta tela de atualização, acessa o aplicativo e não tem a opção de atualizar, desinstala e instala novamente para ver se teve sucesso, e mesmo assim apresenta a mesma mensagem de atualização, aplicativo lixo, e sem suporte nenhum. Se fosse para dar uma nota seria 0.</t>
  </si>
  <si>
    <t>Péssimo!! Eles mandam a gente baixar o aplicativo, mas quando tentamos logar o mesmo é encaminhado para uma página do Chrome que não adianta nada e não é feito o login mesmo a gente fazendo o reconhecimento facial! E o pior que tô dependendo desse app pra atualizar meus dados do cadúnico, RESOLVAM ISSO, POR FAVOR.</t>
  </si>
  <si>
    <t>Nunca vi um app tão péssimo como esse... já tem uma semana q tento fazer o reconhecimento Facial e não consigo, tento fazer login com meu banco e o código de autorização nunca chega no meu celular...</t>
  </si>
  <si>
    <t>O app se encontra com instabilidade: 1- Login entra outras vezes não 2- Quando loga e vai fazer o reconhecimento facial o aplicativo se fecha sozinho. Obs: Foi feita a última atualização do app. Desinstalado e instalado novamente. Reiniciado o celular e sempre deu o mesmo problema.</t>
  </si>
  <si>
    <t>Não consigo acessar , preciso entrar na minha carteira digital , manda vc instalar esse aplicativo , mais vc instala o aplicativo faz o reconhecimento facial e quando tenta entrar diz que você não tem cadastro, aí vc faz de novo , quando termina o reconhecimento diz que página não encontrada, assim fica difícil, pelo que percebi dos comentários não sou a única. Vocês deveriam arrumar o aplicativo, já que não podemos acessar nosso documento digital sem esse programa.</t>
  </si>
  <si>
    <t>Tive minha conta hackeada e perdi o acesso completamente. Só consigo recuperar utilizando esse app. O pior app que já vi na vida. Simplesmente não funciona logo na tela inicial. Apresenta a seguinte mensagem "Ocorreu um erro, tente novamente mais tarde." Já aguardei meses para tentar acessar o app e a mesma mensagem persiste. Inacreditável.</t>
  </si>
  <si>
    <t>Horrível péssimo, não consigo mudar para o nível prata ou ouro,quando coloco para confiabilidade para o banco por exemplo, só dá opção de 1 único número de telefone que não existe mais,não dá outra opção, é aí como faz para aumentar, não consigo de jeito nenhum.?????? Ninguém resolve nada.</t>
  </si>
  <si>
    <t>A idéia do app é boa, porém, o funcionamento é horrível. Simplesmente não funciona, pede pra fazer reconhecimento facial que não funciona. Não é nada confiável, pois, caso necessite de um documento, não é certeza que vai logar. Cadastrei biometria para entrar no app com mais facilidade e segurança, porém, o app simplesmente solicitou-me novamente para fazer o tal reconhecimento facial novamente, (não funcionou).</t>
  </si>
  <si>
    <t>Péssimo. O reconhecimento facial sempre dá erro, mesmo fazendo tudo o que é recomendado pelo app. Quando consegui passar desse processo, que foi uma única vez, a página seguinte não é encontrada. Desisto sempre de resolver minhas pendências online por esse aplicativo. Péssimo, péssimo, péssimo.</t>
  </si>
  <si>
    <t>Péssimo app, não funciona pede para cadastrar a biometria facial carrega diz que foi salva quando clico para aumentar o nível fala que não foi cadastrado. Depois de inúmeras tentativas bloqueio de 24h é surreal a falta de compromisso com os usuário. Hoje era o último prazo para verificar o resgate de valores e não cadastra a biometria facial de forma alguma.</t>
  </si>
  <si>
    <t>Ao tentar baixar fica dando mensagem de que o atual (inexistente) está desatualizado porém ao tentar atualizar NÃO EXISTE a opção de atualizar, somente desinstalar ou abrir! Não consigo acessar de jeito nenhum... Só fica escrito no canto inferior da tela "Aguarde..." e não sai disso! Péssimo app!</t>
  </si>
  <si>
    <t>Eu instalei agora o aplicativo, quando vou abri-lo, exibe a seguinte mensagem "A sua versão do Meu gov.br está incompatível. Realize a atualização para continuar usando o aplicativo." Aí aparece o botão, ATUALIZAR, eu clico e sou direcionado para a PLAY STORE, e lá mostra que o aplicativo já está atualizado, afinal acabei de pesquisa-lo e instala-lo no celular, ou seja, é a última versão. E assim fico sem poder utilizar o aplicativo GOV.BR. Horrível esse aplicativo, que experiência pobre essa.</t>
  </si>
  <si>
    <t>Há meses tentando logar, mas não é possível, sempre o mesmo erro: "Reconhecimento facial não realizado. Biometria facial não encontrada: não foi possível validar sua foto em nossas bases." Ao apresentar este erro, o app simplesmente não permite que o login seja efetivado, impossibilidade completamente o uso do app. Tenho conta nível prata, biometria feita no TSE, já troquei senha, já busquei ajuda no site, e simplesmente não há o que ser feito! E não há a quem solicitar auxílio para o acesso, pois propositalmente não há contato algum para isso. Simplesmente não é possível contornar um erro do app, e não há a quem solicitar suporte.</t>
  </si>
  <si>
    <t>Minha esperança era está atualização. Não consigo fazer reconhecimento facial pelo app. O erro é no carregamento do certificado público, informando método errado. Não sei mais o que fazer e preciso fazer está validação para ter acesso ao registrato. Lamentável viu. Estou utilizando Android 10 QKQ1 em dia e atualizado em sua versão mais recente.</t>
  </si>
  <si>
    <t>Não consigo abrir o aplicativo, pede quando é iniciado para atualizar e o aplicativo e o celular já estão atualizados e mesmo assim o aplicativo não funciona! Eu tive um problema durante a leitura do meu rosto onde ficou durante um dia sem poder tentar fazer a leitura novamente, após isso apenas é exibida essa mensagem de erro onde pede para atualizar o aplicativo e não há atualização para atualizar. Eu preciso de ajuda para que o aplicativo meu gov.br volte a funcionar! Aguardo uma solução!</t>
  </si>
  <si>
    <t>Péssimo, o aplicativo simplesmente não abre! Estou a dias tentando entrar e a única coisa que vejo é o erro e pedindo para tentar novamente mais tarde, um absurdo. O aplicativo é essencial para muitas coisa e só não funciona! Teria me poupado tanta dor de cabeça se abrisse por uns minutos, mas nem isso o governo é capaz de fazer.</t>
  </si>
  <si>
    <t>Experiência péssima..... Estou tentando aumentar o nível de minha conta mais o App não funciona estou tentando a mais de 30 dias... o App só dá erro emcima de erro... não sei o que fazer... já excluir várias vezes mais todas as vezes que instalo dá erro... muito ruim.... se é algo pra ajuda e agiliza a nossas vida , mais está complicando mais e mais....</t>
  </si>
  <si>
    <t>Não consigo aumentar o nível porquê simplesmente o App não passa da tela do reconhecimento facial, ignora todas as tentativas, já tentei tantas vezes que bloqueia, depois só 24h após e bloqueia novamente. App inútil, não funciona, preciso recorrer a uma multa e não consigo aumentar o nível para conseguir isso.</t>
  </si>
  <si>
    <t>O aplicativo me pede uma confirmação facial e não aceita. Disponibiliza o acesso por login e repete a mensagem da foto. Um lixo!</t>
  </si>
  <si>
    <t>Outra reclamação é a questão do login. Você acaba de fazer login, logo que sai do APP para ir pra outro APP, o próprio já desconecta da conta te forçando a logar novamente todas as vezes que vc entrar. Isso é ruim. Se o aplicativo tivesse um esquema de colocar somente a senha da conta, como os aplicativos de banco faz, seria muito melhor. Ele já está conectado com o login gov (CPF) e só precisaria da senha para confirmar. Ajudaria muito.</t>
  </si>
  <si>
    <t>Aplicativo totalmente desprezível ??, como sempre é uma coisa que é do governo... Sempre tento fazer cadastros de várias pessoas e infelizmente pude reparar as mais injustiçadas foram as as mulheres negras e idosas. Não reconhece o rosto de quase todas elas, fazendocom que a pessoa só mexa 24H depois, as vezes nem existe a opção de reconhecimento facial... Colocam poucos bancos para fazer o cadastramento das pessoas, sendo que basicamente a pessoa é obrigada a abrir uma conta onde eles querem.</t>
  </si>
  <si>
    <t>Simplesmente não funciona na versão 7.0 do Android. Ao abrir o app, apenas apresenta a mensagem: "Ocorreu um erro, tente novamente mais tarde." Sem possibilidade de acessar o app. Em outro celular com Android 11 funciona perfeitamente. Favor corrigir.</t>
  </si>
  <si>
    <t>Infelizmente esse App é muito ruim, só dá erro e pede acesso mais tarde (isso são por diversas vezes), quando consigo acesso, não faz reconhecimento facial ou seja, já perdi data, repescagem e etc, sinceramente me sinto desrespeitada por esse App, só não dei zero estrela, porque não tem essa escolha.</t>
  </si>
  <si>
    <t>Péssimo! app trava, demora a responder e fecha toda hora. Muito difícil para logar, quando é pra abrir o reconhecimento facial dá erro e fecha. Sem contar que o login precisa ser feito fora do app no navegador.</t>
  </si>
  <si>
    <t>Não sei pra que obrigar a baixar esse aplicativo ruim sendo que o site era mil vezes melhor e mil vezes mais eficiente, acabei de baixar o aplicativo e já está apresentando problemas, não consigo entrar pois meu celular e incompatível e sempre me manda atualizar sendo que eu acabei de baixar o aplicativo. Pelo amor de deus, façam um aplicativo eficiente, pois esse e o único meio de criar sua conta e várias outras opções que vários brasileiros usam e precisam.</t>
  </si>
  <si>
    <t>Péssimo! Baixei ele ontem para tentar me cadastrar e poder entrar no aplicativo da Carteira de Trabalho Digital mas só aparece uma mensagem de "tente mais tarde, ocorreu um erro" e não sai disso. Cheguei a atualizar o aplicativo por aqui mesmo, na Play Store mas não deu em nada, continua na mesma. ?? Ninguém merece, viu, isso que dá inventar de fazer tudo Digital, e quem não tem acesso e não tem condições fica como? Me desculpem pelo termo mas isso é totalmente ridículo!</t>
  </si>
  <si>
    <t>Realmente, péssimo. Totalmente contra intuitivo. Muito difícil de fazer o cadastro, não mostra caminho claro pra cadastrar. Custa achar a opção que a gnt precisa. Se for cadastrar CNH te pede pra instalar outro app ainda. App muito difícil de acessar e dificulta o acesso ao serviço que se precisa. Péssimo.</t>
  </si>
  <si>
    <t>Não estou conseguindo ter acesso pra criar conta. Várias tentativas onde aparece a mensagem que diz: ocorreu um erro, tente novamente mais tarde . Mesmo assim nunca dá certo. Preciso criar minha conta pra ter acesso aos serviços, mas está difícil. O App, simplesmente, não funciona. Me ajude a solucionar, por favor!</t>
  </si>
  <si>
    <t>Aplicativo não funciona, quando entra na área pra fazer reconhecimento facial e aumentar o nível de segurança, ele tira a foto e volta a tela pra logar e não entra mais, fiz várias tentativas e sempre volta pra mesma tela e mesmo digitando a senha novamente não loga, precisa fechar o app e abrir novamente. Desisti</t>
  </si>
  <si>
    <t>Já percebo que isso vem acontecendo a tempo, quando coloco minha senha aparece como errada, o detalhe é que eu sempre dou um print na tela de recuperação de senha, já para eu não esquecer , e ai da guardo na pasta segura do celular, ou o sistema esta falhando ou já é invasão de dados, esta ficando complicado engolir esses app especialmente quando somos obrigados a utiliza-los, procurem ver essa segurança ai pois esta duvidosa!??</t>
  </si>
  <si>
    <t>App até é fácil de usar, mas ajudaria se funcionasse. Possui algum problema no java que impede dar andamento em qualquer tentativa de fazer algo no app. Basicamente, só dá para fazer login e, ainda assim, muito porcamente.</t>
  </si>
  <si>
    <t>Sinceramente detestei esse app. Gente porque todo aplicativo do governo ao invés de ser prático e intuitivo e facilitar nossa vida só nos atrasa causa stress? Este é um dos piores aplicativos que já baixei, é confuso, demorado e mesmo após baixando você é por muitas vezes redirecionado para uma guia do Chrome. Ao solicitar o reconhecimento facial o mesmo sempre dá mensagem de erro, não conecta com outros apps e dados já salvo e entra em conflito com o sistema operacional de celular. E o pior você não consegue acessar nenhum serviço dentro do app. Então me fala: para quê vocês criaram esse app? Se a intenção é ajudar, facilitar e validar, revejam o conceito e usabilidade porque algo de errado não está certo nesse app de você! AJUDA NÓS AI GOVERNO, ao menos uma vez na vida pelo amor de Deus.</t>
  </si>
  <si>
    <t>Não consegui ver o valor que tenho a receber, muito menos agendar o recebimento. Não consigo colocar endereço ou outros dados. O reconhecimento fácil demorou horas pra dar certo. O App não é nada prático e nem fácil de usar. Pra mim não tem utilidade alguma a não ser o "Valores a receber" e nem consegui descobrir ainda quanto eu tenho pra retirar. Péssimo. Vou acabar perdendo a última chamada por culpa do aplicativo.</t>
  </si>
  <si>
    <t>O app é péssimo. Após o reconhecimento facial, sempre dá uma mensagem de erro que impede de prosseguir com o cadastro. Na loja online, diz que a última versão veio com melhorias. Nada adiantou. Continua ruim ou pior que a versão anterior.</t>
  </si>
  <si>
    <t>Eu já instalei e desistalei o aplicativo muitas vezes! Ele não abre não sai da pagina inicial," ocorreu um erro tente novamente mais tarde". Péssima qualidade! Através dele seria a únuca forma de conseguir resolver o meu problema.É Tragico ter tanta propaganda e não funcionar!!!</t>
  </si>
  <si>
    <t>Terrível. Perda de tempo. Quase tudo dá erro - desde uma foto para colocar no perfil até validações para subir de nível. Impressionante como a marca incompetência vai até para o ambiente digital.</t>
  </si>
  <si>
    <t>Péssimo aplicativo, pura enganação, não se consegue acesso a nada, não se tem informações claras para navegação, estou tentando aumentar a segurança da conta e não aceita o CEP no endereço, agora redirecionou para uma página que a autorização só dá erro. Gostaria de entender a útil de um aplicativo que não ajuda em nada ao usuário. Só nos faz perder tempo e dar dados pessoais que já nem sei se realmente estão seguros agora.</t>
  </si>
  <si>
    <t>Todas as vezes que atualiza sempre deixa uma outra função dando-nos, grandes irritações. "Deixem de fazer atualizações para ver se começa a prestar esse App. Se é para encher o nosso Celular de Apps, que não nos serve para nada, a não ser ocupar espaço. Estamos em bom caminho...rsrs</t>
  </si>
  <si>
    <t>Pior aplicativo publico que já vi, sempre que tento entrar avisa que precisa atualizar, porém no play store na tem nova versão, fica somente aguardando. Outro dia tentei várias vezes tornar minha contra prata pela validação biométrica da CNH e TSE e nunca funciona, com tantos erros de programação, imagino as falhas de segurança que podem existir...</t>
  </si>
  <si>
    <t>Reconhecimento facial não funciona. O APP sempre fecha sozinho depois de tirar a foto do rosto. Já fiz várias vezes, não deu certo. Já desinstalei, e instalei novamente, mas continua com mesmo problema. Se o APP não tira uma foto, quanto mais qualquer outra coisa mais complexa</t>
  </si>
  <si>
    <t>Aplicativo horrível. Primeiro que ele pede sempre para abrir uma página na Internet. Segundo, não faz meu reconhecimento facial de jeito nenhum, não consigo aumentar o nível. Não altera meus dados cadastrais. Aplicativo veio para facilitar ou dificultar a vida?</t>
  </si>
  <si>
    <t>O aplicativo não está funcionando mais, ele aparece somente a imagem do homem e da mulher e depois uma mensagem de erro falando que a versão que eu uso não é compatível mais e que eu preciso atualizar, porém não há o que atualizar pois eu inclusive desinstalei e reinstalei e e continua aparecendo esse mesmo aviso</t>
  </si>
  <si>
    <t>Prezados desenvolvedores. É preciso corrigir os "bugs" do aplicativo urgente mente. Muitos brasileiros dependem dessa ferramenta para ter acesso aos serviços governamentais. Eu por exemplo já baixei o App várias vezes aqui é quando aperto no botão para é não acontece nada!</t>
  </si>
  <si>
    <t>O app era até bom. Mas agora com essas atualizações ficou horrível, não abre , não funciona, não está servindo pra mais nada. Já desinstalei e reinstalei novamente em vários aparelhos e não funciona. Está imprestável.</t>
  </si>
  <si>
    <t>Aplicativo péssimo. Tentei fazer o reconhecimento facial e ele bloqueou por excesso de tentativas. Que pena. Só vou poder me decepcionar tentando de novo amanhã. Ele não reconheceu o meu rosto, apesar de eu só ter esse. Cada tentativa deu dois segundos para enquadrar o rosto. Conclusão: Não consegui acessar os meu dados.</t>
  </si>
  <si>
    <t>O que se pode esperar de um aplicativo feito por algum concursado que não pode ser demitido? O reconhecimento facial não funciona. Quando tento assinar digitalmente um documento, ao tentar "escolher arquivo" , abre a câmera do celular. E, claro, não funciona.</t>
  </si>
  <si>
    <t>Horrível. Quando entrar no app pede reconhecimento facial que quando feito da como concluido, atualiza e volta novamente para o reconhecimento. A três dias nesse mesmo processo. Não adianta mudar o cabelo e nem de ambiente. Pior app que ja usei.</t>
  </si>
  <si>
    <t>Preciso subir meu nivel para prata para poder acessar novas funcionalidades, mas o reconhecimento facial simplesmente nem abre, é informado que não pode fazer reconhecimento facial, e que é necessário cadastrar um banco, mas eu não tenho conta em nenhum desses bancos, ou seja, preciso esperar a boa vontade dos desenvolvedores para atualizar o sistema e resolver meu problema.</t>
  </si>
  <si>
    <t>Totalmente desorganizado a pessoa tem que "subir de nível" pra ter determinados acessos mas logo na primeira parte de reconhecimento facial o aplicativo fica apresentando erro. Ao invés de ajudar esse aplicativo só tá atrasando a vida da pessoa.</t>
  </si>
  <si>
    <t>C8 - Aesthetic and minimalist design</t>
  </si>
  <si>
    <t>Ele anda em círculos: vc tenta fazer o reconhecimento facial, ele faz, e volta pro início. Não consigo acessar o app de jeito nenhum, e pelo visto isso é recorrente, já que existem outras reclamações idênticas e o problema não foi resolvido... Muito ruim o app...</t>
  </si>
  <si>
    <t>Eu não consegui passar da tela inicial, sempre aparece que tenho que subir de nível, e as coisas interessantes mesmo eu não consigo vê e nem resolver o que eu preciso. Estou um tempão tentando acessar o app e fica aparecendo que tenho que subir de nível. Na primeira vez que baixei , no meu celular,não tinha nada disso.</t>
  </si>
  <si>
    <t>O app pede pra fazer o reconhecimento facial mas é impossível, já tentei várias vezes em vários horários do dia e posições diferentes nas nunca reconhece e fico bloqueado por que aparece "você excedeu o número de tentativas diárias", eu daria 0 estrelas, mas sou obrigado a dar 1, espero que resolvam os mais rápido possível.</t>
  </si>
  <si>
    <t>O aplicativo diz que a versão é incompatível e encaminha para atualizar, mas não tem o que atualizar. Isso que acabei de baixar a versão disponível. No mínimo o estagiário marcou que necessita de atualização mas esqueceu de publicar a nova release.</t>
  </si>
  <si>
    <t>Já reinstalei 3 vezes, mas não consigo usar. Fica parado na 1a tela com uma mensagem de erro e dizendo pra tentar mais tarde. Não encontrei suporte. Poderia dizer q isso é ruim. Mas considerando q é obrigatório para operações burocráticas de cidadania, isso é inaceitável.</t>
  </si>
  <si>
    <t>App Não funciona como esperado, preciso subir de nível da minha conta, fiz todos procedimentos solicitados, e simplesmente continuo com nível prata... Infelizmente dependo deste app para realizar acesso a outros sites, mas uma de diversas ferramentas do governo que não funciona, ou seja, é mais uma demostração de emprego de dinheiro público de forma ineficaz.</t>
  </si>
  <si>
    <t>Simplesmente não consigo até acesso a nenhum aplicativo ou serviço governamental, fiz o cadastro para "segurança em duas pontas"... O negócio ficou tão seguro que nem mesmo eu tenho mais acesso, porque simplesmente não chega o SMS no número cadastrado.</t>
  </si>
  <si>
    <t>Assim que abro após instalar aparece mensagem dizendo que o APP está com versão incompatível e precisa ser atualizado, só que não existe atualização,acabo de baixar. Não consigo usar o programa. Horrível!</t>
  </si>
  <si>
    <t>Pessimo !!!!!!!! Simplesmente nao consio fazer masi nada, o site do Consumidor.Gov era de facil acesso e muito util, porem estou ha 3 horas e desisto , so complicaram e dificultaram as coisas com niveis de segurança, recohecimento facil. um Lixo !!!!!! Nao Perca seu tempo em instalar esse App , e aborrecimento na certa !!!!!!!!</t>
  </si>
  <si>
    <t>Não estou conseguindo atualizar meus dados nem pelo site. Nem pelo aplicativo. Moro em um povoado não consigo colocar a opção ou meu endereço corretamente. Não abrem todos os espaços para editar e deixar salvo.</t>
  </si>
  <si>
    <t>Não consigo nada do q procuro no APP, só fica me direcionado para o início, para adicionar meu novo endereço, não dar, só aparece q o CEP não foi encontrado, não gostei nenhum pouco desse app, acho q deveria ser menos complicado, e esse negócio de almentar nível, é outra bagunça q não dar pra alterar e nem colocar foto. Odiei...</t>
  </si>
  <si>
    <t>LIXO! Como que um aplicativo de um serviço do governo é um lixo? Não abre e só mostra uma mensagem dizendo: "ocorreu um erro, tente novamente mais tarde". Já desinstalei e o instalei novamente e nada de funcionar. Agora não poderei ter minha carteira de trabalho digital porque esse lixo não funciona.</t>
  </si>
  <si>
    <t>Instalei o App - ao acessar, seleciono a opção "entrar com gov.br" - entro com meu CPF e "continuar" - escolho "fazer reconhecimento facial" - sigo as recomendações e após recebo a resposta " reconhecimento facial realizado com sucesso" - ao clicar em "OK" para continuar, vem a mensagem: "Página não encontrada!" no navegador, e o App retorna para a tela inicial. Se o reconhecimento foi confirmado, por que não me habilita o App? Já agradeço por um breve retorno, Alexandre</t>
  </si>
  <si>
    <t>O aplicativo não abre no Samsung S20. No momento da instalação em 10/04/22, apareceu uma mensagem informando que a versão do aplicativo é imcomoativel e pediu para atualizar. Cliquei no botão atualizar (logo abaixo da mensagem), porém o sistema não mudou em nada e também não abriu. Reinstalei o aplicativo na PlayStore, porém oproblemapersiste. .</t>
  </si>
  <si>
    <t>Horrível, péssimo,chega a ser uma palhaçada esse aumento de nível,vc tem que ter tempo pra ficar o dia todo tentando tentando pra nada. Inventa se tanto para o cidadão mas esquece que a maioria chega a ser até mesmo analfabeto,pobre ou alguma dificuldade para acessar,ou até mesmo tempo pra ficar perdendo para resolver alguma coisa num app inútil??</t>
  </si>
  <si>
    <t>App não funciona. Mostra uma mensagem: "A sua versão do meu gov está incompatível. Realize a atualização para continuar usando o aplicativo." A última atualização no play store foi em março 2022. Já desinstalei e instalei várias vezes e não funciona.</t>
  </si>
  <si>
    <t>O aplicativo simplesmente não funciona. Não é que ele seja lento, pouco intuitivo, ou pesado. Ele não funciona e é completamente inútil, ponto. Fico triste pelos servidores que trabalharam e se dedicaram ao aplicativo, porque sei que publicar nesse estado não foi decisão deles.</t>
  </si>
  <si>
    <t>Não tem opção pra novos usuários. Só tem pra quem esqueceu a senha. Tudo complicado, poderia ser mais simples. A câmara tá mal planejada. Mesmo na maior claridade possível, fica informando que o tempo esgotou</t>
  </si>
  <si>
    <t>Pede várias e várias vezes pra enquadrar o rosto para tirar a foto, resultando sempre a mesma narrativa, tentar novamente. App péssimo, os desenvolvedores tem que trabalhar para corrigir esses erros!!!</t>
  </si>
  <si>
    <t>Reconhecimento facial não funciona. Não consigo usar o app. Minha conta é ouro. Acesso normalmente pelo site, porém não consigo usar o APP, pois é necessário realizar o reconhecimento facial. Já te tem várias vezes e o APP não reconhece e depois bloqueia as tentativas por 24 horas. O jeito é acessar pelo site.</t>
  </si>
  <si>
    <t>Experiencia pessima com esse app. A tempos venho tentando acessar e não consigo, nunca fiz cadastro no gov e ja aparece que sou cadastrada, sendo que não reconheço o numero e o email que estao la para poder recuperar senha. A leitura facial não funciona. Tentei atualizar meus dados, ja respondi questionario e enviei foto e até agora não estou tendo retorno. O app deveria servir para facilitar a nossa vida mas é totalmente o contrario, só estou tendo dor de cabeça. Esta impossivel pra usar.</t>
  </si>
  <si>
    <t>O app não abre, diz tente novamente mas tarde, porém nada, já excluir e baixei várias vezes, mas continua dando erro. Preciso acessar, mas assim fica difícil. Vou dar uma estrela porque nada fazem para solucionar. O problema não é o celular pq já estes em três celulares e diferente modelos é o app mesmo.</t>
  </si>
  <si>
    <t>Ao instalar o aplicativo, este só apresenta uma mensagem dizendo que a versão está desatualizada, porém, como é possível estar com a versão desatualizada se eu acabei de baixar o aplicativo? Mesmo desinstalando e reinstalando o aplicativo a mensagem permanece a mesma.</t>
  </si>
  <si>
    <t>O Aplicativo e tão ruim, que estou a mais de 5 meses tentando fazer cadastro para acessar a carteira digital e não passo nem da tela inicial. Só poderia ser só governo mesmo. Nada funciona e quando funciona te cobrar. Péssimo.</t>
  </si>
  <si>
    <t>Esse aplicativo é péssimo, precisava da declaração do cadastro único e não consigo acessar, só dá erro, sem contar que não tem utilidade nenhuma.</t>
  </si>
  <si>
    <t>Inacreditável que um governo que arrecada tanto dinheiro através de impostos, taxas, etc não tenha dinheiro para contratar um bom desenvolvedor e fazer um aplicativo interativos e bem otimizado... Tu baixa essa tranqueira pra ele te encaminhar pro navegador pra fazer login, biometria facial não funciona de jeito nenhum. Te obrigam a usar esse lixo para muitas coisas e nem para fazer bem feito se prestam. Bloqueei minha conta no login e no site nem categoria pra isso tem kkkk inacreditável.</t>
  </si>
  <si>
    <t>O app só dá erro no reconhecimento facial, dizendo que cancelei o mesmo, após ele reconhecer meu rosto. Quando aceita o reconhecimento facial, ele simplesmente me encaminha pra uma página do gov escrito "Página não encontrada" e aí não consigo criar minha conta. Depois de muito tempo tentando bloquearam minhas tentativas e me manda tentar amanhã, experiência péssima, aplicativo péssimo, site péssimo e não oferece nenhum tipo de suporte.</t>
  </si>
  <si>
    <t>App horrível não consigo fazer reconhecimento facial, retorna p play store como se não estivesse instalado. Toda hora da erro e fecha. Um app do governo deveria ter um melhor desempenho, péssima experiência!!!</t>
  </si>
  <si>
    <t>Droga de aplicativo chato da po... Reconhecimento facial que não funciona, tem que ir pra um lado e pro outro pra tentar recuperar senha, pra no final, ter q fazer Reconhecimento... Aff plmd, tanta dificuldade em um aplicativo que deveria ser intuitivo e dinâmico... Pena que nao da pra da 0 estrela.</t>
  </si>
  <si>
    <t>Tentei entrar e logo de cara recebo o aviso "Sua versão do Meu gov.br está incompatível. Realize a atualização para continuar usando o aplicativo" Atualizei e a msg aparecia novamente. Desinstalei o app, instalei de novo e nada. Reiniciei o celular, apaguei cache etc - a msg continua aparecendo, encaminhando para a Play Store que, olhem só, passa a informação do app já estar atualizado... Não tem como não avaliar de outra forma - PÉSSIMO. Simplesmente não funciona</t>
  </si>
  <si>
    <t>O app é péssimo no reconhecimento facial, ja perdi as contas de quantas vezes estou tentando, é quando eu penso q reconheceu da erro. Vocês precisam melhorar muito nessa teoria de reconhecimento facial.</t>
  </si>
  <si>
    <t>Biométria facial, hora identifica, hora não identifica, e informa que tá bloqueado, e para tentar novamente amanhã, como assim? a 5 minutos atrás entrei com o mesmo rosto. E pior liberei pra entrar com a digital, que também não apareceu. Um vergonha, bora trabalhar pessoal, tem que testar antes de lançar a aplicação com esse bugs.</t>
  </si>
  <si>
    <t>Já tem mais de um mês que tento aumentar o nível, tento, tento, e tento mas só acaba bloqueando as tentativas, e nunca dá certo, já tentei fazer o reconhecimento facial com a barba, sem a barba, de óculos, sem óculos mas n adianta, arruma isso ou coloca outra forma de aumentar o nível</t>
  </si>
  <si>
    <t>Como tudo criado pelo governo, não presta. Aplicativo horrível, para não falar coisa pior. Só consigo pensar quem deu 5 estrelas para ele deve ser quem o criou. Tudo que é possível ser feito para facilitar a vida do contribuinte fazem o contrário. Um aplicativo que para se obter acesso as informações que precisa vc tem que ficar mudando de nível, e quando tenta fazer simplesmente não funciona. Se tivessem feito o básico já seria bom, mas conseguiram complicar o que já não prestava.</t>
  </si>
  <si>
    <t>Simplesmente não funciona. Não sai da tela inicial, com a msg "Falha ao carregar as configurações iniciais, verifique sua conexão". Já desinstalei, reinstalei, dei todas as permissões ao aplicativo, reiniciei o celular e nada. Só não dei zero porque não é possível. Em 02/04/2022: Tentei instalar novamente. Continua com erro na tela inicial, só mudou a mensagem: Um erro ocorreu, tente novamente mais tarde. Mantenho a nota zero.</t>
  </si>
  <si>
    <t>App péssimo. Não faz login de nenhum jeito. O login através de um Banco fica dando erro, reconhecimento facial, a pessoa morre de colocar o rosto lá, diz que foi reconhecido com sucesso e não abre. Trava e pede o tempo todo pra reconhecer facialmente e nunca abre o app. Lamentável que pra resolver uma coisa tão simples exiga tamanha burocracia desnecessária. App não presta!</t>
  </si>
  <si>
    <t>APLICATIVO NÃO FUNCIONA, parece que já fazem isso justamente pra não termos acesso ao que precisamos para resolver problemas maiores. Tentei baixar no celular da minha mãe e não passa da tela inicial onde diz criar senha ( pede pra atualizar) e adivinha? NÃO tem onde atualizar. Tentei baixar no meu celular e simplesmente quando abro o ícone do app aparece OCORREU UM ERRO, TENTE MAIS TARDE. É um absurdo isso. Espero que resolvam meu problema!</t>
  </si>
  <si>
    <t>Depois que fui para o prata o app não abre mais no celular, fica pedido reconhecimento facial onde tbm tentei fazer inúmeras vezes e informam que não tem no banco de dados. Horrível, vc perde o dia e a paz tentando logar em um app que deveria facilita mais só complica.</t>
  </si>
  <si>
    <t>Um orror, não consigo entrar em uma conta que nunca fiz e também tá me prejudicando na minha inscrição do Enem, e não reconhece o reconhecimento fácil, n consigo recuperar senha pq aparece um email e senha que eu nunca fiz nem tem opção de criar uma nova conta. E agora não tem jeito desde ontem tentando algo impossível sem opções de chances</t>
  </si>
  <si>
    <t>Não funciona de jeito algum, sempre aparece a mensagem: "ocorreu um erro, tente novamente mais tarde", nunca consegue acessar. Limpei o cache, os dados e nada de funcionar, pedem para fazer validação por meio do app, mas como se não funciona?</t>
  </si>
  <si>
    <t>Meu Gov.br.. POR DEUS, ME AJUDE!! NÃO CONSIGO aumentar o nível da minha conta para prata ou ouro! Meu Cel é muito bom, (MotoG, tela 6.5, câmera excelente, mas nem assim, consigo). Sigo todas as INSTRUÇÕES do APP para fazer o tal reconhecimento facial, me posiciono, (nem respiro..) e nada acontece, (surge uma msg dizendo: "não conseguimos o reconhecimento facial"), tente de novo! E eu tento de novo, e de novo.. até ser bloqueada (pedindo retornar no próx. dia)! E começo tudo de novo... SOCORRO!!!</t>
  </si>
  <si>
    <t>Sem condições de usar esse app...a identificação facial não funciona de jeito nenhum e pelo app do banco acho meio suspeito...Sem contar que tentei pelo banco para criar uma conta e me pede para ir em uma agência... justamente por causa de golpes!!!Nós poupem façam um app que de para nós mesmos digitar nos dados não um tão complexo assim!!!</t>
  </si>
  <si>
    <t>O aplicativo simplesmente não sai da tela inicial, apresenta na tela que ocorreu um erro e aparece um ícone azul escrito "tente novamente mais tarde.", mas tentei muito e não sai disso. RIDÍCULO ISSO E UMA VERGONHA UM APP TÃO ESSENCIAL TER TANTOS ERROS GROTESCOS!</t>
  </si>
  <si>
    <t>Este aplicativo não tem solução. O tal reconhecimento facial não funciona. Fiquei num local bem iluminado, etc etc e aí enquadrei meu rosto, tudo como solicitado. Aí pedia para olhar pra frente. Fiz isso. E aí? Funcionou? NÃO. Mas tudo bem, não funciona mesmo. Que lixo!!! Mas eu acho que a ideia deles é essa mesma. Feito para não funcionar.</t>
  </si>
  <si>
    <t>Horrível. Tem dias que eu tento fazer o reconhecimento facial para subir de nível e sempre dá erro depois que abre a camera e termina a contagem regressiva. Diz não foi possível reconhecer por algum erro mas não diz como solucionar. Poderia ter pelo menos outra forma de subir de nível. Muito fraco. O governo italiano tem um programa parecido poderiam aprender com o deles porque funciona.</t>
  </si>
  <si>
    <t>Muito ruim! Difícil a identificação pelo reconhecimento fácil, difícil achar o serviço que vc precisa, difícil agendar atendimento no Vapt-vupt! Em fim dificultou e muito o acesso! O outro site do Vapt-vupt era bem melhor e bem mais fácil!</t>
  </si>
  <si>
    <t>Horrivel esse aplicativo . Pede pra fazer a biometria facial ,fiz inúmeras vezes ,dava mensagem que havia feito com sucesso e após dava erro. Então depois de diversas tentativas foi bloqueado e existe uma outra opção de fazer a abertura da conta através de outra conta bancária o que deixa o aplicativo suspeito de golpe.</t>
  </si>
  <si>
    <t>Péssimo,não consigo entrar,não aceita minha senha. Fiz o reconhecimento facial,na hora de confirmar apareceu o pedido do aplicativo para avaliar e voltou para o início. Depois disso não aceita mais senha e nem reconhecimento facial. Péssimo de todas as formas possíveis. Pediram para avaliar de forma invasiva , pronto está avaliado. Péssimo, péssimo, péssimo</t>
  </si>
  <si>
    <t>No anúncio do Governo fala q podemos ver várias coisas RELACIONADA a FGTS entre outras coisas dentro desse app + NÃO É A REALIDADE DESSE APLICATIVO. Fica limitado apenas algumas coisas básicas. Atualizações se faz necessárias e publiquem oq é real e não coloquem MENTIRAS. DECEPCIONADA.</t>
  </si>
  <si>
    <t>Ao finalizar a instalação e entrar pela primeira vez, apareceu uma mensagem: A sua versão do Meu gov.br está incompatível. Realize a atualização para continuar usando o aplicativo. Estou com a última versão da atualização. Opinião para Empresa/consultória responsáveis pela prestação de serviço no desenvolvimento dessa aplicação: Reconsiderem a continuidade da disponibizacao do App. para usar nos serviços digitais. Está causando um atraso na solução de problemas.</t>
  </si>
  <si>
    <t>Aplicativo péssimo, assim como a maioria das coisas desse desgoverno. Não consigo passar da tela inicial do App, sempre que tento acessar ocorre o mesmo erro "Tente novamente mais tarde".</t>
  </si>
  <si>
    <t>Acho uma falta de respeito, o banco dar uma data para ver o saldo do dinheiro do banco central e aparecer uma validação através do gov.br que não funciona. Estou à 5 horas tentando saber o saldo e entrar no sistema, e não funciona, não aumenta de nivel e nada! Uma verdadeira palhaçada. Fico pensando nas pessoas com menos instrução, idosos, pura enganação!</t>
  </si>
  <si>
    <t>Aplicativo com erro no reconhecimento facial, o processo sempre apresenta erro. Se há a função de aumento de nível, deveria está funcionando corretamente. Espero que o erro seja solucionado em breve e que os usuários não sejam prejudicados por um erro do aplicativo.</t>
  </si>
  <si>
    <t>App péssimo!! Agr que eu consegui a conta nível prata, ele simplesmente não abre. Diz que a versão é incompatível e quando coloco pra atualizar só tem a opção desinstalar e abrir. Já desinstalei e reinstalei e continua a mesma coisa!!!</t>
  </si>
  <si>
    <t>Faz mais de 1 mês que tento entrar no app e não consigo. Porque o reconhecimento facial não reconhece o meu rosto, já tentei de tudo e não consigo. Estou passando por um tratamento quimioterápico e perdi o meu cabelo, a única explicação é essa. Não está reconhecendo por que estou careca. O que não deveria acontecer, já que o app tem que levar em consideração outras características, além do cabelo.</t>
  </si>
  <si>
    <t>Não consigo subir de nível nunca! Não dirijo, então cnh não dá, pelo banco, única outra forma, tendo serviço de sms, o aplicativo diz que não tem, e o banco não consegue enviar. Bem difícil....e não tem uma comunicação para tirar dúvidas. Digite todo seu imposto, pq agora,para usar as mesmas informações, só conta prata pra cima. Pensei que a tecnologia fosse pra facilitar. Que luta!!</t>
  </si>
  <si>
    <t>Faz muitos dias que estou tentando entrar no aplicativo e não sai da tela inicial, fica mensagem de "tentar novamente" preciso acessar para aumentar o nível. Resposta: O problema e que não é possível entrar no aplicativo, não o reconhecimento facial.</t>
  </si>
  <si>
    <t>Sendo uma coisa do governo vocês conseguiram manter o padrão de serviço. Esse app só nos faz passar raiva. Instalei em 2 aparelhos e nada. Ao abrir o app após a instalação, pede pra atualizar e quando abre a loja pra ver a atualização, não tem nada. Parabéns pelo desserviço.</t>
  </si>
  <si>
    <t>Estou tentando acessar o App, porém aparece uma msg, me comunicando que o App está desatualizado, que é necessário realizar uma atualização na play store. Contudo, não existi atualização disponível e já foi desinstalado e reinstalado e continua apresentado a mesma msg...... App complicado......</t>
  </si>
  <si>
    <t>Simplesmente... Não consegui entrar no APP... Uma semana tentando. A vida passando... O "trem" emperrando... Não passa da tela inicial. Sempre com a mesma mensagem: Erro. Tente mais tarde. E, pelas resenhas que li, tem ocorrido o mesmo evento de erro com muitos usuários. Solução? O que fazer para entrar no App?</t>
  </si>
  <si>
    <t>Estou a uma semana tentando aumentar o meu nível para abrir o MEI (não sei pq colocaram essa palhaçada agora), e não consigo, pois quando tento fazer reconhecimento facial, não consigo, quando tento compartilhar documentos, não consigo pq mandam para o site e no site fica tudo branco, nem no computador está funcionando, se nada resolve, para que criaram isso?</t>
  </si>
  <si>
    <t>App horrível. Facilita em nada nossa vida. Só atrapalha!! Reconhecimento facial não reconhece é bloqueia após a terceira tentativa. E não sei para quer esse negócio de nível bronze, prata ou ouro. Inventaram esse App quando estavam passando fax, só pode!!</t>
  </si>
  <si>
    <t>Simplesmente o reconhecimento facial não reconhece em todas as tentativas mesmo fazendo as recomendações. E se você não passa no reconhecimento facial o aplicativo não tem funcionalidade. Simples assim.</t>
  </si>
  <si>
    <t>Pessimo. A fase de reconhecimento facial é medonha. Após ser aceita a imagem não abre a proxima fase e ainda trava com número de tentativas excedidas, sendo que ainda estava carregando a primeira tentativa.</t>
  </si>
  <si>
    <t>Horrível! O reconhecimento facial não funciona. Quando tento entrar com a conta do banco ele fica carregando ou simplesmente nem tenta entrar. Bloqueou meu acesso sem motivo e eu nem tenho um computador pra poder consultar meu PIS. Algo que preciso pra conseguir um emprego e esse maldito aplicativo não ajuda</t>
  </si>
  <si>
    <t>Lamentável um App que não funciona! Meu reconhecimento facial só apareceu uma vez. Já estou na terceira repescagem e não consigo sair do bronze. Nem os direitos do idoso são respeitados como prioridade. Acho que ao menos o saldo tinha que ser liberado na conta bronze. De fosse micharia como é a maioria nem perderia meu tempo! Porque só agora apareceu essa história do Bacen? Isso está me parecendo conatação política! Aguardo resposta lembrando que já é minha terceira repescagem. Aguardo</t>
  </si>
  <si>
    <t>Horroroso, lerdo, bugado, enfim. Parece que foi feito pra atrasar a sua vida! Um dia inteiro tentando recuperar uma senha e nem sinal de sucesso. Tudo dá erro, sempre cai, sempre instável. Não é algo de hoje.. tô nessa luta a dias. Semanas. Nunca comento sobre aplicativos, mas esse aqui me fez ter vontade de expressar minha raiva! Parabéns!</t>
  </si>
  <si>
    <t>Quando abro o app aprece uma mensagem dizendo que o app não é mais compatível pedindo então para atualizá-lo. Clico em OK, vem para loja de app e não tem atualização para instalar. Volto para o app e fica escrito aguarde e nunca sai da tela. Preciso acessar meus dados para IR.</t>
  </si>
  <si>
    <t>Muito ruim, o app pede para fazer reconhecimento facial, quando você vai tirar a foto fica dando erro de iluminação, enquadro e tudo que você faz pra melhorar não dá certo.</t>
  </si>
  <si>
    <t>Plataforma horrível ! Não consigo fazer reconhecimento facial. Aplicativo não conecta com minha conta no banco ! Só reclamação mesmo ! Poderia ser melhor ! Mais assim como todo serviço digital relacionado ao governo é um lixo. Se depender dele para qualquer coisa.. só lamento</t>
  </si>
  <si>
    <t>Avaliação zero. Criada uma obrigação sem facultar o seu cumprimento: Em centenas de tentativas, durante mais de uma semana, à tarde, à noite e de madrugada, apenas dois reconhecimento facial com sucesso. Mas depois o cadastro não progrediu. Perto disto, o Inferno é um Paraíso ... Só pode ser uma armadilha para ensejar penalizações. No eSOCIAL e em declaração obrigatória ao BACEN, por exemplo ...</t>
  </si>
  <si>
    <t>Está cada dia mais difícil conseguir fazer alguma coisa com esse aplicativo, como se não bastasse todos os erros e problemas aparentados aqui para minha surpresa hoje 10/04/2022 foi mais uma vez me aventurar a usar o app, só que não, ao clicar no ícone do app logo de cara apareceu uma mensagem dizendo que o app estava desatualizado, porém não existe atualização, "uma piada de muito mal gosto".</t>
  </si>
  <si>
    <t>Não estou conseguindo fazer o cadastro por meio facial. Depois do reconhecimento a página seguinte ou está dando página não encontrada ou erro. E preciso fazer o cadastro dessa forma p conseguir fazer corretamente a declaração de IR. Antes de exigirem o acesso a 1 app, deveriam fazer 1 período de teste. Até hoje não consegui fazer o cadastro facial. Fiz o cadastro bronze e o APP fica só carregando. Se lançaram dados q não correspondem com os mesmos q tenho não vou conseguir sanar. Lamentável.</t>
  </si>
  <si>
    <t>Esse aplicativo é horríve, não abre pra nada já ,instalei e desinstalei várias vezes não funciona, limpei o cache do aplicativo mais continua do mesmo jeito resolvam isso . Isso é muito ruim pra todas as pessoas pra que dificulta o nossa ,vida com um aplicativo que não funciona.</t>
  </si>
  <si>
    <t>burocrapp Eu tive muita dificuldade para logar, por causa da senha, gastei umas duas horas ou mais, para atualizar meus dados e integrar os apps, eu entendo que é para a segurança do usuário. Mas creio que isto pode causar frustação na maioria das pessoas. Desejo boa sorte aos desenvolvedores e usuários.</t>
  </si>
  <si>
    <t>Meu deus do céu, esse aplicativo para fazer reconhecimento pela foto é um lixo, toda hora aparece "você cancelou" mas n aperto nada para cancelar, aí vc tenta várias vezes e aparece "limite de tentativas excedidas do dia, tente amanhã" meu Deus que dificuldade toda é essa só para colocar uma foto?</t>
  </si>
  <si>
    <t>App tranca, faz solicitações que mesmo sendo seguidas não dão andamento ao processo de cadastro e por fim indica baixar o próprio app para fazer o cadastro. Além disso, as únicaa opções de castrado é por reconhecimento fácil e cadastro no banco!! Não tem opção de preencher o dados de maneira simples e efetiva. Uma vergonha!</t>
  </si>
  <si>
    <t>Estou a uma semana tentando fazer um cadastro no gov, primeiro que o reconhecimento facial nunca dá certo, sigo as instruções e não reconhece, agora pede pra atualizar depois de atualizado fico horas esperando o app abrir e só aparece a palavra " Aguarde". Sinceramente esse app não ajuda em nada.</t>
  </si>
  <si>
    <t>C3 - User control and freedom</t>
  </si>
  <si>
    <t>Aplicativo de difícil acesso,total descaso ficar na mão de um aplicativo que não funciona e não ter suporte.Não passa da tela inicial pra subir de nível para prata ou ouro,tem que haver outra forma.</t>
  </si>
  <si>
    <t>Simplesmente app muito ruim, não consigo fazer a prova de vida do meu pai não reconhece já fiz em locais bem iluminando e msm assim não vai. E agora está falando para atualizar o app já atualizei e continua a mensagem para atualizar. Já desinstalei e instalei novamente e continua a mesma coisa. Péssimo app. O pior é que precisamos dele para muitas coisa e o app simplesmente não funciona.</t>
  </si>
  <si>
    <t>Impossível acessar o aplicativo nunca sai da tela inicial e quando é realizado o reconhecimento fácil diz que a próxima página não foi encontrada, a tela fica em branco e não atualiza, dou 1 estrela pela péssima experiência e horrível serviço prestado já tem inúmeras reclamações agora mais outra de muitas que virão</t>
  </si>
  <si>
    <t>Depois de inúmeras tentativas de biometria fácil, preciso esperar 24h pois excedi o limite permitido. Em todas as tentativas foram fotos condizentes dentro dos parâmetros exigido pelo App. Mas em todas elas culminou em erro. Qual a sugestão?</t>
  </si>
  <si>
    <t>Esse novo sistema exige que você aumente seu nível de conta, o que eu acho um absurdo pois o aplicativo serve para que tenhamos acesso à serviços que são nossos direitos, não é um jogo ranqueado. E além de exigir que esse nível seja aumentado, para que isao ocorra exige que verificações sejam feitas mas nunca são concluídas pois o carregamento falha no meio do processo e dá erro, ou seja, não é verificado, com isso o nível não é elevado e os serviços não podem ser utilizados.</t>
  </si>
  <si>
    <t>Fiz o download do aplicativo Gov.br a fim de aumentar o meu nível de prata para ouro, mas não estou tendo sucesso. Era pra fazer através da biometria facial, entretanto rodeio todo a aplicação e não encontrei a opção que faz o upgrade do nível. Tentei pelo site na opção "Selo de confiabilidade, no entanto solicita que baixe o app e realize o tratamento por lá. Eu não estou conseguindo acessar o aplicativo atualmente, está aparecendo uma mensagem de erro informando que não está permitindo o meu a</t>
  </si>
  <si>
    <t>Instalei o app p cadastrar minha mãe que é pensionista do exército e acamada, cadastrei, tentei fazer a prova de vida, porém não avança no reconhecimento facial,o app pede p retornar no outro dia, até ai tudo certo, porém qd retorno ele pede p atualizar o app, faço atualização e não consigo concluir,estou tentando e não sai do AGUARDE, já tentei p outros aparelhos e não avanço. Desespero aqui,se não fizer essa prova de vida.</t>
  </si>
  <si>
    <t>Parou de funcionar. Está aparecendo uma mensagem informando que o app está numa versão incompatível e precisa de ser atualizado. Desinstalei e instalei novamente e continua sem funcionar. O meu aparelho é um ZENFONE Max Shot.</t>
  </si>
  <si>
    <t>É uma penitência fazer o reconhecimento facial. Precisam melhorar isto. Tornar mais inteligente o aplicativo e menos penoso para o usuário. Ele manda olhar pra frente e para aí. Para ele atualizar está uma droga. Ele manda aguardar e para ali. Não dá prosseguimento. Desinstalei e re-instalei acreditando que ele iria instalar a versão atual. Me enganei. Ele continuou o mesmo pedindo para atualizar. Horrível!</t>
  </si>
  <si>
    <t>"Um erro ocorreu, tente novamente mais tarde" já fazem muito mais de um mês que estou tentando e dá essa mensagem, sem nem entrar no aplicativo. Já fiz centenas de downloads e no Play Store já deve estar bugado o programa. Verifiquem porque eu quero consultar meu saldo e até o momento não consegui por erro do governo e não meu... Tenho outros aplicativos que funcionam diariamenter e normalmente no meu celular, então o problema não é do celular e sim do app. Tenham mais empatia e façam o correto porque isso que vocês fazem é lesar o cidadão brasileiro !!! Nota zero, porque ainda sou obrigada a a dar uma estrela senão não permite postar !</t>
  </si>
  <si>
    <t>A exigência de ter esse aplicativo para acessar direitos básicos é uma forma de impedir acesso aos direitos. E o app não permite minha autenticação facial, exige conta em bancos determinados e eu não tenho. Outras opções que são citadas no site não aparecem para mim no app.</t>
  </si>
  <si>
    <t>App e horrível, estou há dias tentando me inscrever para o Enem, e não consigo finalizar porque pedem para entrar nesse app, e enviar cód pelo celular, não consigo receber, e outras opções e entrar em nuvens ou conta bancária, ou fácial, ou seja não consegui me inscrever devido a tantos processos sendo que deveria ter aopcao pelo e-mail e nem isso. Perder minha prova dou zero para esse app</t>
  </si>
  <si>
    <t>O app pede pra atualizar uma nova versão para entrada, pois diz q não é suportado pelo celular. Mas não dá opção de atualizar. E fica apenas na tela de aguardar. Preciso dessa atualização para validação facial.</t>
  </si>
  <si>
    <t>Eu nunca vi um App tão ruim em toda minha vida. Sempre da erro, não consegue terminar os dados cadastrais pois não encontra meu CEP. Que vergonha. O App da formulação antiga era mais fácil e prático e dava todas as informações que você precisava. É um retrocesso muito grande tirar o time que essa ganhando e colocar esse sistema ridículo que não melhorou em nada. Centralizou tudo em um só para piorar a vida do Brasileiro.</t>
  </si>
  <si>
    <t>Horrível, simplesmente horrível, não tem outra definição. Tenho todos os meus dados corretos e nunca consegui acesso ao app, a mensagem é sempre a mesma "tente novamente mais tarde" uma vergonha isso sim</t>
  </si>
  <si>
    <t>Só vou dar uma estrela porque não tem a opção de dar nenhuma e poder comentar aqui. Eu acabei de baixar o app e quando eu abro ele pede para "atualizar" e quando vc abre o app, porque não tem a opção de "atualizar" ele fica AGUARDE e não sai disso. Estou nessa já faz umas 3 horas direto. Se depender desse app para o pessoal fazer o NEM, esse ano não vai ter prova nenhuma.</t>
  </si>
  <si>
    <t>Reconhecimento facial não funciona, e ele diz que não está de acordo com os documentos fornecidos sendo que não tem como alterar os documentos, pois essa opção exige o reconhecimento facial! É de extrema urgência que IA do reconhecimento facial seja melhorada e que exista uma maneira presencial de fazer o melhoramento da conta para prata e ouro!</t>
  </si>
  <si>
    <t>Aplicativo péssimo, já q caso o usuário por algum motivo tenha trocado o email e o telefone, o usuário não consegue mais acessar a consignação. Aí começa um jogo de empurra empurra. Pqp!</t>
  </si>
  <si>
    <t>Tá difícil usar essa app... Ele fala que a versão está desatualizada, ai, tu vai pra atualizar e aguarde, aguarde, aguarde...até não acontecer nada.... Tú tenta desinstalar e instalar de novo e acontece a mesma coisa...é brincadeira com o contribuinte... Veja se consegue resolver isso pelo amor de DEUS, pois não é a 1° vez q isso acontece...</t>
  </si>
  <si>
    <t>O aplicativo pede para atualizar, porém já está na versão mais atual e não inicializa. Fica parado na foto de início!</t>
  </si>
  <si>
    <t>Péssimo serviço. Não consigo ver serviços do governo, pois já tentei o reconhecimento fácil umas 50vezes e o app nunca reconhece. Deveria ter outra opção. Parece que não querem que a gente mude de status e não consiga fazer os serviços. E não tem com quem reclamar. Um lixo. Horrível!!!</t>
  </si>
  <si>
    <t>Atualização não funciona Estou tentando baixar o app na store, qdo tento abrir, recebo uma msg dizendo q a versão do gov.br está incompatível. Qdo clico em atualizar, ele fica travado, com uma mensagem "aguarde", mas nunca atualiza.</t>
  </si>
  <si>
    <t>Não consigo fazer o reconhecimento facial e assim não consigo logar em outros aplicativos como o conectSus. Eu já tinha cadastro e fica mostrando que é recuperação de cadastro. Está bem confuso. Já tentei até logar via conta bancária, certificado digital e tudo da erro. Não sei mais o que fazer.</t>
  </si>
  <si>
    <t>O app já inicia com a mensagem "um erro ocorreu, tente novamente mais tarde". Não consigo ao menos entrar no app. Minha mãe consegue entrar no dela mas já há dias tenta aumentar o nível de segurança e não dá certo. Isso tudo pra saber quantos centavos esquecemos nas contas. Nos fazem de palhaços e nós ainda baixamos as calças.</t>
  </si>
  <si>
    <t>Abro o APP e ele diz que precisa ser atualizado... Mas nao aparece a opcao de atualização na PLAY STORE... So aparece ABRIR OU DESINSTALAR... JA desliguei o cel umas 10 vezes e nada.... pensei ate em desinstalar e instala lo novamente... mas depois.de ter lido centenas de RECLAMACOES que o sistema de RECONHECIMENTO FACIL está OBSOLETO e sem SUPORTE.. Nao sei mais o que faço...</t>
  </si>
  <si>
    <t>Esse aplicativo é muito vulnerável para raquearem a conta, e para conseguir novamente a senha é muito difícil, estou tentando até hj conseguir recuperar a do meu pai que foi raqueada e já usei todos as opções que o gov me deu e até agora nada. Para um de fora redefinir a senha e trocar de email é muito fácil, mas na hora da gente recuperar é maior burocracia. Horrível</t>
  </si>
  <si>
    <t>Horrível, difícil. Nada inclusivo pois quem tem um pouco mais de idade precisa sempreeee de ajuda alheia, pois esse sistema é tão complicado que não consigo mexer sozinha e agora não consigo recuperar a senha pq o app não reconhece meu rosto. Pqp</t>
  </si>
  <si>
    <t>Não dou zero pq não tem. Nunca vi um trem mais complicado e sem noção. Se tenho valores a receber, qual a dificuldade de vocês em pagar sem tanta palhaçada?? Entra aq, sai ali, faz senha, senha não é aceita 2 vezes.Entra pelo banco, mas tem um QR CODE impossível de ler e não abre outra opção de acesso.Meu era pro dia 11. Consegui pelo menos ver o q tenho??NÃO. Perdi o prazo, pq não acessa. Era dia 28. Agora dia 01. Faz a gente de palhaço, isso sim. Aplicativo pra que se não serve pra nada???</t>
  </si>
  <si>
    <t>Aplicativo péssimo! Estou tentando fazer meu reconhecimento facial a meses e não consigo, ele reconhece, mas logo em seguida dá erro.. tentei pela conta de banco e ele diz que vai mandar um código pro meu celular e NUNCA manda.. Estou tendo um péssima experiência com esse aplicativo</t>
  </si>
  <si>
    <t>Uma vergonha porque de graça isso não é. Alguma empresa está ganhando dinheiro para desenvolver isso. Quem comenta que é bom usou uma vez apenas ou não precisou de outros recursos. Se precisar aumentar o nível aí vai descobrir que funciona mal. Depois de várias tentativas consegui cadastrar a face. Hoje fui entrar e pediu novamente. Bloqueou novamente. Pelo amor de Deus, tenham vergonha. Isso é zombar do cidadão.</t>
  </si>
  <si>
    <t>Dizendo para atualizar,Clico e fica no aguarde. Resolvi desinstalar para baixar versão recente, da a mesma mensagem que a versão está incompatível com o aparelho que e o mesmo de antes. Péssimo!!!!</t>
  </si>
  <si>
    <t>Esse aplicativo é horrível. Nada funciona, claramente foi mal feito e estão praticamente nos obrigando a depender dele para acessar alguns serviços. Não tinha entendido como estava com nota alta sendo tão ruim, mas acessei os comentários e vi muito ctrl c, ctrl v e algumas avaliações negativas, mas que deram 5 estrelas. Assim fica difícil ter uma noção realista do quão PÉSSIMO é o app e não instalar DE JEITO NENHUM.</t>
  </si>
  <si>
    <t>O login redireciona para o Chrome e não funciona. O reconhecimento facial demora e não funciona direito, apareceu mensagem de sucesso e mesmo assim ficou pedindo pra fazer o reconhecimento novamente.</t>
  </si>
  <si>
    <t>App péssimo...Não consigo passar da tela inicial, fala que ocorreu um erro e pede para retornar mais tarde. Já que o App não funciona, pra que exige tanta coisa pra gente trocar de nível???</t>
  </si>
  <si>
    <t>Instável, simplesmente deixa de exibir a CNH e depois o documento reaparece. Hoje o CHT da ANAC não é mais mostrado e não é possível adicionar à carteira de documentos do aplicativo. O aplicativo não é prático e o suporte muito complicado.</t>
  </si>
  <si>
    <t>Programador que fez isso tá precisando estudar um pouco mais, aplicativo zuado , estou tentando acessar e fica aparecendo mensagem que está desatualizado, porém na play story não tem opção de atualizar, e ai como que usa ? difícil em .</t>
  </si>
  <si>
    <t>O aplicativo diz que está desatualizado, apesar de estar atualizado. Simplesmente não abre. Além disso, eu já tinha feito o reconhecimento facial e meu nível de conta continua baixo. Lamentável.</t>
  </si>
  <si>
    <t>O app depois da reconhecimento facial não encontra a página ,da erro. E hoje entrei novamente não carrega nem o reconhecimento facial,vocês tem que atualizar esse app e corrigir esses problemas,pq tá difícil fazer o básico.</t>
  </si>
  <si>
    <t>O engraçado é que agora os aplicativos podem comprar avaliação da Google! Pq não é possível a maioria das pessoas da 1 estrela e dizer que a avaliação dele é de 4.6! O aplicativo é horrível, assim como qualquer outro do governo, não funciona o reconhecimento facial dando erro o tempo inteiro, e te bloqueia por um dia.</t>
  </si>
  <si>
    <t>Quando abro aparece uma mensagem falando: "A sua versão do Meu gov.br está incompatível. Realize a atualização para continuar usando o aplicativo." Sendo que o aplicativo está atualizado. Assim, não é possível acessá-lo.</t>
  </si>
  <si>
    <t>Péssima experiência! Não consigo fazer nada no app. Preciso aumentar meu nível, mas o app não faz o reconhecimento facial e quando entrar pelo BB diz que não sou cadastrado no serviço de mensagens. Fala sério!!! Não faz o que tme fazer e ainda por cima tenho que aderir ao serviço do banco que me cobra tarefa??? Se alguem puder me auxiliar, agradeço!!!</t>
  </si>
  <si>
    <t>Não estou conseguindo acessar mais a plataforma gov.br, a vários dias estou tentando entrar, quando eu vou trocar a senha 'em esqueci minha senha' aparece um outro email que eu não conheco. E, quando vou preencher o formulário para trocar a senha de acesso não estou conseguindo concluir. Quando finalizo e envio está aparecendo na tela " erro".</t>
  </si>
  <si>
    <t>App péssimo Não sei porque todos os apps desenvolvidos para o gov. são de baixo nível técnico e complicado. Para recuperar uma senha a opção enviar SMS não funciona. Porque não usa o email para validar. Certamente a empresa que desenvolve os app é de amigos ou parentes</t>
  </si>
  <si>
    <t>O app simplesmente NÃO PASSA DA PÁGINA INICIAL. Diz que precisa atualizar, mas quando tu vai no Play Store não existe essa opção de atualizar, apenas de ABRIR. Já desistalei e instalei novamente o app, mas segue a mesma coisa e pelo o que vejo de reclamação aqui essa situação já persiste por no mínimo desde o início do MÊS DE MARÇO e vocês ainda não tomaram uma providência. Lamentável.</t>
  </si>
  <si>
    <t>A cada tentativa, uma nova data, é enviada para a pesquisa, código demora, depois vem vários, todos são anulados. Dados errados, poderia ser mais simples e pratico.</t>
  </si>
  <si>
    <t>Acabei de baixar o app e quando abri pela primeira vez agora e já apareceu uma mensagem de erro dizendo: "A sua versão do Meu gov.br está incompatível. Realize a atualização". Mas eu acabei de baixar! Que erro estranho.</t>
  </si>
  <si>
    <t>Um lixo! Preciso mudar minha conta pra prata pra acessar a CNH digital, e não consigo fazer o reconhecimento fácial, acho um absurdo isso! Uma dificuldade pra fazer um reconhecimento fácial sendo que sou eu mesmo, deveriam melhorar isso urgente e dar outras opções pra mudar pro prata, tô tentando fazer login com minha conta do Santander e não dá também!</t>
  </si>
  <si>
    <t>Aplicativo não abre. Repete a informação "tem que atualizar". Já desinstalei e reinstalei e nada.</t>
  </si>
  <si>
    <t>Este app era perfeito Tudo que eu precisava eu tinha em mãos. Inventaram de atualizar e ficou péssimo. Não consegue fazer meu reconhecimento facial, não consigo mais nenhuma informação, impossível entrar em minha conta. POR FAVOR, REFAÇAM ESTA ESTA ATUALIZAÇÃO.</t>
  </si>
  <si>
    <t>Não funciona. Vc acaba de baixar o aplicativo qdo vai acessar já pede atualização. Como pode deixar um aplicativo desatualizado . Depois trava e vc não consegue fazer mais nada.</t>
  </si>
  <si>
    <t>Péssimo. Sei senha, dados corretos, mas insistem em pedir reconhecimento facial, nem plantando bananeira conseguem reconhecer face. Toda vez que entra é a mesma palhaçada. Horrível. O que deveria ser prático, só atrapalha.</t>
  </si>
  <si>
    <t>É com certeza o pior aplicativo da vida, nunca da acesso, coloca a senha correta diz que a senha é incorreta, nunca funciona e o pior é que você depende dele para várias coisas..</t>
  </si>
  <si>
    <t>A tela de login e tra num looping infinito de confirmação. Quando tento entrar pelo meu banco (CAIXA) dá erro de comunicação. Não dava pra esperar mais que isso de um app do (des)governo. Comprem menos Viagra e paguem melhor os programadores.</t>
  </si>
  <si>
    <t>Pedem para baixar o aplicativo para fazer a declaração eu baixei e não consigo entrar desde do começo do mês e não consigo realizar minha declaração. E senão fizer a declaração, somos punidos por isso. Sendo que o ser o e do aplicativo do governo . Sendo que p App do ir era maravilhoso e Nn tinha problemas para fazer a declaração,qualquer pessoa conseguia fazer. E agora já está próximo da data do fim estimulado e não consigo. Gostaria de uma posição sobre o que está acontecendo.</t>
  </si>
  <si>
    <t>Está péssimo esse aplicativo estou desde segunda feira tentando fazer minha conta...tenho somente até hora para ver è resgatar meus valores e nada de conseguir acesso ao aplicativo...reconhecimento fácil alega que não a conta....entra de outra forma dia que já tenho conta que tem que confirma...confirma aonde que não entra em nada não sai da página inicial...Tá difícil viu.</t>
  </si>
  <si>
    <t>Fui tentar criar uma conta no app e constou q eu já tinha uma conta,sendo que é a primeira vez q baixei o aplicativo e nem tenho conhecimento nem acesso ao número informado. Fui tentar pela opção de enviar o formulário e não completa o processo! Reconhecimento facial também não funciona e pelo banco,preciso de um código que é enviado p o número cadastrado que EU NAO TENHO!</t>
  </si>
  <si>
    <t>Criei a minha conta no app, mas agora não consigo entrar de jeito nenhum pois não conclui o reconhecimento facial, sempre dá um erro, aí faço várias tentativas e excede o limite diário, já faz 2 semanas e eu ainda não consegui acessar, por gentileza resolvam o problema pois estou sem acesso ao app pq o mesmo simplesmente não faz o reconhecimento facial</t>
  </si>
  <si>
    <t>O reconhecimento facial não funciona adequadamente. A funcionalidade que foi aplicada não pede confirmação e sai tirando foto e aí trava as tentativas pelo dia. Muito ruim a usabilidade.</t>
  </si>
  <si>
    <t>Péssimo, estou a quase uma semana tentando fazer meu Mei, e não consigo porque o site fala que só permite fazer com a conta prata, mas também não consigo aumentar minha conta porque toda vez que tento entrar com uma conta de banco como não não tenho carteira de motorista, eles falam que meus dados estão incorreto, sabendo tudo que coloquei está correto, não tem suporte para auxiliar, reclamar, infelizmente eu estou muito insatisfeita com tudo.</t>
  </si>
  <si>
    <t>Péssima experiência, assim como quase tudo que é do governo. Gastam milhões de nossos bolsos pra desenvolver sistemas que não funcionam, mas pra cobrar funciona que é uma beleza. Estamos sempre abandonados por esse e pelosb governos passados. Só funciona o que é de interesse deles l. Lamentável!! Pais de políticos hipócritas!</t>
  </si>
  <si>
    <t>Não funciona mais. Já fiz acesso anteriormente, e partir de abril de 2022 informa que a versão e incompatível e pede pra atualizar! Já desinstalei e instalei novamente várias vezes, sem sucesso!</t>
  </si>
  <si>
    <t>Esse reconhecimento facial não presta, nunca entrar, quando entro depois de 1000 tentativas, poderia facilitar o login desse app. Ainda bem que na última vez que entrei printei todos os documento e salvei na galeria, pq se eu tentar entrar novamente, irei só ter raiva.</t>
  </si>
  <si>
    <t>Péssimo. O app não abre. Diz que precisa atualizar. Todos os apps instalados no meu celular estão atualizados. A tela fica em "aguarde" e não abre nada. Ódio!</t>
  </si>
  <si>
    <t>Perdi o meu acesso a algum tempo estou tentado recuperar a dias o acesso e não consigo. Esse App e horrível lento não faz a leitura facial ruim de todas as maneiras, entrei com o pedido pra eles mudarem o meu email pra mim mudar a senha para ver se consigo acessar e nada até hoje estou sem acesso e não faz meu reconhecimento facial .</t>
  </si>
  <si>
    <t>Muito ruim, perca de tempo e inificiente chega na tela de reconhecimento facial e não vai, tentei inúmeras vezes, pede pra mudar nível de segurança porém o próprio app não nós possibilita nada.</t>
  </si>
  <si>
    <t>Pensa num inferno? É esse aplicativo! Mais fácil ganhar na mega que tirar a maldita selfie de validação. Tô a um mês tentando e não consigo. É inacreditável que o aplicativo não consiga reconhecer uma droga de foto! E pior que ficamos refém, pq sem a foto nada funciona. Um verdadeiro inferno.</t>
  </si>
  <si>
    <t>Estou recebendo a mensagem que o app é incompatível e que tenho que atualizar. Porém já fiz as atualizações, desinstalei e reinstalei e continuo recebendo essa msg. Antes consegui usar normalmente. Agora não mais entrar no app do imposto de renda.</t>
  </si>
  <si>
    <t>Péssimo não funciona deu pane imagine porque fiquei uma tarde inteira tentando alterar o nível e não consigo para entrar no aplicativo já estava complicado. Site congestionado por mais de dois dias, tenha paciência.</t>
  </si>
  <si>
    <t>Aplicativo horrível, não funciona, fica carregando eternamente para fazer r esse conhecimento facial... Que descaso!! E eu aqui querendo saber os valores... E pelo site como vocês mencionaram que pelo computador pode ver o saldo, não pode não, enquanto não estiver nível prata ou ouro não se vê o valor, para pelo menos saber se vale a pena esse transtorno... Ridículo o descaso....</t>
  </si>
  <si>
    <t>Fiz atualização para esta versão. Agora ao acessar a conta ele exige reconhecimento facial. Como não consegue realizar o reconhecimento facial, não consigo fazer login. Versão anterior acessava sem problemas.</t>
  </si>
  <si>
    <t>Como nada nesse governo funciona,o app não seria diferente,cheio de bugs e erros,o reconhecimento facial é quase impossível de ser feito porque não funciona, horrível,só dei uma estrela porque não posso dar menos!</t>
  </si>
  <si>
    <t>Desde que instalei o aplicativo, só consegui entrar duas vezes com muita luta. Até a minha senha do banco eles não aceitam e olha que eu salvei a senha automática,, não entra. Preciso ver um registro e não posso porque não tem nem um auxiliar. Ajuda Brasil</t>
  </si>
  <si>
    <t>Corrijam os bugs que não permitem entrar de jeito nenhum. Por meio do banco fala que está desatualizado sendo que não está , reconhecimento facial não funciona, não aceita a senha correta. Contratem desenvolvedores que saibam programar.</t>
  </si>
  <si>
    <t>Se fosse um APP para cobranças de Impostos, taxas, multas, contribuições etc, funcionária maravilhosa bem, mas trata-se de prestação de serviço, nesse caso, o funcionamento deixa muito a desejar. No meu permanece horas e horas em "aguarde". Sensacional.</t>
  </si>
  <si>
    <t>É um absurdo a falta de respeito com os usuários! O aplicativo nem abre e o reconhecimento facial não concluí de jeito nenhum. Estou tentando há vários dias e não consigo usar o aplicativo. Dá pra entender que o governo faz isso pra dificultar ao cidadão de baixa renda, o acesso as informações sobre seus direitos e benefícios. Uma verdadeira vergonha!</t>
  </si>
  <si>
    <t>Não funciona, toda vez que tento acessar... simplesmente não funciona! Não consigo abrir o aplicativo, só entra pela carteira digital, mais não me dá (de jeito nenhum) pra fazer reconhecimento facial.. Por favor, preciso de auxílio...onde encontro?</t>
  </si>
  <si>
    <t>Péssimo aplicativo, precisei alterar a senha pra entrar no site do Detran pelo app gov.br, instalei só que já de cara o app nem abre e pede pra tentar mais tarde. como assim? Para que criar um aplicativo que unifique vários serviços de todos orgãos para facilitar para o cidadão o acesso e o cidadão ficar sem poder acessar nada, porque o serviço não funciona. Absurdo querer controlar a vida do cidadão e transformar em caótico um serviço que antes funcionava individualmente direto pelo site.</t>
  </si>
  <si>
    <t>Péssimo. Aplicativo não abre a janela de login. Aparece a mensagem "ocorreu um erro, tente novamente mais tarde" e fica nisso. Como faço para acessar??? Pra variar, mais um serviço publico ruim.</t>
  </si>
  <si>
    <t>O APP está péssimo, quando eu vou tentar realizar o login ele da erro e tenho que ficar tentando várias vezes, quando eu consigo logar e tento subir minha conta de nivel da erro script do java onde tenho que refazer todo o processo e demora mais de horas.. espero que eles arrumem isso logo pois preciso usar.</t>
  </si>
  <si>
    <t>Estou tendo problemas para passar minha conta de Bronze para Ouro, toda vez que tento fazer o reconhecimento facial fica dando erro. Não sei se acontece pq quando tirei a segunda avia da identidade eu tava com o cabelo grande e agora não estou mais. Gostaria de resolver esse problema, enquanto não for resolvido minha nota será denapenas 1 estrela</t>
  </si>
  <si>
    <t>Bom dia gente! Não estou conseguindo desde ontem fazer o meu reconhecimento facial para mudar de nível algum. Eu estou precisando de uma ajuda de todos vocês, porque fiz a minha declaração do imposto de renda corretamente e não consigo ver os meus documentos. Ao invés do reconhecimento facial vocês não deixam a pessoa tirar uma foto para a pessoa conseguir aumentar o nível. Por favor gente me ajudem ai! Grato!</t>
  </si>
  <si>
    <t>Terrível. Ao abrir diz que está desatualizado, sendo que recém foi baixado. Clico para atualizar, só tem opção de desinstalar e abrir. Clico em abrir, abre e fica congelado na mesma tela.</t>
  </si>
  <si>
    <t>Incrível como tudo que é do governo nesse país é PÉSSIMO! Aplicativo extremamente mal feito, reconhecimento facial nunca funciona e pra piorar pra acessar o portal consumidor.gov.br agora só com conta gov.br (que não funciona também pois mesmo pela Internet só fica eternamente mostrando que meu nível é bronze e nunca sai dessa tela e nem consigo passar pra outros níveis). Enfim, esperar algo decente feito pelo estado é querer demais no Brasil.</t>
  </si>
  <si>
    <t>Ao abrir o app diz que está incompatível e pede para atualizar, mas não atualiza. Mesmo desinstalando e instalando novamente diz que é incompatível. O pior app de todos que já usei.</t>
  </si>
  <si>
    <t>Não tenho como dar 5 estrelas pra um aplicativo que não funciona . Vc tenta entrar no aplicativo e já da erro , tente novamente mais tarde. Já desinstalei e instalei novamente o app mas sem sucesso . Me ajudem , vcs precisam resolver esses problemas de acesso , pra que as pessoas de fato consigam usar o app.</t>
  </si>
  <si>
    <t>É péssimo! Se vc tem conta em outro banco fora da lista disponibilizada você só consegue aumentar o nível de segurança pelo reconhecimento fácil - que não funciona.</t>
  </si>
  <si>
    <t>A versão atual está com Bug. Diz que a minha versão é incompatível, mas atualizei e ficou do mesmo jeito. Não abre a tela inicial, fica somente em aguarde.</t>
  </si>
  <si>
    <t>Comigo aconteceu a mesma fui fazer um reconhecimento facial e tentei três e aí me bloqueou e não consegui fazer mais,e pelos banco da erro que palhaçada é essa, estou precisando fazer e preciso entrar no no gov.br e não estou conseguindo sendo que antes a gente entrava com a senha e usuário por que mudou para essa palhaçada, porque para mim é um desrespeito com as pessoas. Péssimo esse app</t>
  </si>
  <si>
    <t>Instalei o aplicativo meu INSS, logo que instalei este aplicativo recomendou para que eu instalasse o outro aplicativo gov. br e não consigo ter mais acesso à minha conta. Sou cadastrada há muito tempo no antigo aplicativo do meu INSS que era muito mais eficiente. Não consigo passar da tela inicial. E problema, que do app está assim há muito tempo, e nenhum desenvolvedor tomou providência!</t>
  </si>
  <si>
    <t>não merece nem estrela , o apk e o site tá um lixo ! quando pede pra fazer reconhecimento facial só diz " não conseguimos vizualizar seu rosto " muito inútil até o momento, pra poder vizualizar ou editar alguns de seus documentos precisa subir de nível , não gostei nota 0!!!</t>
  </si>
  <si>
    <t>Parece que de propósito o aplicativo foi criado pra dificultar o acesso ao saque do pis. Não funciona, erros constantes, redirecionamentos repetitivos, e páginas sem acesso.</t>
  </si>
  <si>
    <t>Reconhecimento facial não funciona e ainda o App bloqueia depois de várias tentativas. Câmera traseira não funciona nesse app. Ruim. Precisa melhorar muito...</t>
  </si>
  <si>
    <t>E incrível como o gorverno brasileiro têm a capacidade de criar aplicativos inútil quê não funciona??. Baixei o aplicativo para abri uma reclamação no site consumidor sobre a Shopee. Ao abrir o app apareceu a mensagem (Um erro ocorreu, Tente novamente mais tarde). E um Lixo de app mesmo??</t>
  </si>
  <si>
    <t>Ele informa que minha senha está errada mesmo eu tendo salvado ela com meu usuário do gmail, então eu tentei usar a validação do banco, e também diz estar errado, mas quando eu uso a mesma senha para entrar no APP do banco, ele abre, e quando eu tento validar por Código QR o aplicativo pede para eu atualizar, e quando eu abro a google play aparece só para eu abrir o APP, agora eu não vou conseguir entrar no site por o APP não ter suporte.</t>
  </si>
  <si>
    <t>Precisam pagar um curso de UX pra quem desenvolveu esse sistema. É IMPOSSIVEL alterar a senha. Você clica em esqueci a senha, espera uns 10 min pra vir o sms de verificação, pra ele apresentar erro no próximo passo. É testar a paciência do usuário. NÃO EXISTE opção de desbloqueio do usuário. Esse app é uma piada de mal gosto. Se não fosse a necessidade do usuário em acessar o app, seria um fracasso de acessos. Num ambiente de mercado/vendas derrubaria a empresa.</t>
  </si>
  <si>
    <t>Parece que estamos no livro O Processo do Kafka. Nada funciona. Clico em reconhecimento facial e a tela volta pro início sem fazer nem avisar nada. A gente se perde em tanta opção que não funciona. Se pra quem está acostumado com a tecnologia é difícil, imagina pro meu pai idoso que nem consegue usar um celular?</t>
  </si>
  <si>
    <t>Muito complicado este aplicativo. Reconhecimento facial então, nem sei que comentário fazer. Mas sou bem realista. Não consegui chegar onde precisava para ver o saldo. Espero que em algum momento em uma agência bancária consiga fazer com a ajuda de um funcionário ou funcionária. Sozinha tentei de diversas formas mas não deu certo. É agora?</t>
  </si>
  <si>
    <t>Bem que disseram o quanto é difícil chegar no nível ouro,a confirmação facial de vocês não funciona de jeito nenhum. Tenho dados no sistema,mas não reconhece e vocês não disponibiliza outra forma de confirmar que é realmente a pessoa que está solicitando. Um absurdo!</t>
  </si>
  <si>
    <t>Precisa corrigir a opção de colocar o endereço. Faz muito tempo que tá assim: colocamos o CEP e ele não reconhece, impossibilitado de cadastrar nosso endereço. Outra, seria interessante colocar a nova carteira de identidade dentro do gov sem a necessidade de procurar órgãos estaduais, desde que a pessoa tenha o certificado digital, daí é faria o cadastro dentro do gov usando seu certificado. Isso seria desburocratização do serviço público e mais eficiência</t>
  </si>
  <si>
    <t>Confirmo as reclamações anteriores, o reconhecimento facial não está disponível, então aconselham fazer a validação dos bancos. Se você tem conta no banco Digio nem perca seu tempo, ele não está listado. Resumindo desisto, tanta dor de cabeça para receber um valor que nem ao menos é informado.</t>
  </si>
  <si>
    <t>Um lixo!!!! Tô tentando aumentar de nível e simplesmente trava e depois fala que eu já atingi as tentativas diárias. Que ódio!</t>
  </si>
  <si>
    <t>Péssimo aplicativo. Quero atualizar a minha senha. Já até tirei foto. E até agora nada. Até para vender veículos tem que ter esse aplicativo. Quando que vcs vão resolver o meu problema. Pois me mandaram até a mensagem que a minha conta desse SITE foi bloqueada. De todos os aplicativos de conta com senha eu consigo resolver. Menos esse que é cheio de frescura??????</t>
  </si>
  <si>
    <t>Ferramenta desnecessária, são 20MB a menos de espaço no smartphone de quem precisa de cada bit, nem todo mundo aqui tem dinheiro para comprar iphone, eu só preciso ter acesso ao documento do meu veículo e mais nada, eu nem faço questão desse serviço mas o documento não é mais disponibilizado, andar com uma Folha A4 não foi inteligente, quem propôs isso pelo visto não tem empatia com os condutores de motocicleta, pessoas despreparadas para a função que ocupa.</t>
  </si>
  <si>
    <t>Péssimo, não acessa , estou tentando abrir um MEI, e tenho que aumentar minha conta de categoria bronze para prata, mas não consigo acessar por nenhuma das opções dadas. O app diz que ocorreu um erro e tenta mais tarde. É lamentável isso.</t>
  </si>
  <si>
    <t>Horrível. Estou tentando tirar comprovante de vacinação e nem aparece np app. O app ñ é claro, demora e quando precisa de alguma informação vai para a página da internet e trava. Para um app para uso de toda população deveria ser algo mais ágil e simplificado. O cadastro q estou fazendo é para meu pai q se fosse usar já iria desistir na primeita página. Bora simplificar a vida gente, arrumem esse aplicativo por favor.</t>
  </si>
  <si>
    <t>App de difícil acesso, funcionalidades ficam indisponíveis, o próprio aplicativo fica fora do ar com mensagem de "tente novamente mais tarde". Péssima experiência!</t>
  </si>
  <si>
    <t>Nao consigo aumentar o nível, é inacreditável vc ter direito de receber o dinheiro e não conseguir se quer ver o valor, a pessoa só fica ansiosa e quando consegue acessar não consegue aumentar o nível de nenhuma forma. Como sempre o governo não ajudando as pessoas do próprio país. Lamentável.</t>
  </si>
  <si>
    <t>O app não funciona, não abre, só manda "tentar mais tarde" e nada!! Preciso atualizar o cadastro da minha MEI, não é possível isso!!!!!! O site tem q liberar uma forma de aumentar o nível de confiança q não dependa desse aplicativo horroroso!!!!!!</t>
  </si>
  <si>
    <t>O site funciona parcialmente. Pois bloqueia algumas etapas para aumentar o nível de confiabilidade. Fora que as consultas do registrado são inúteis. JÁ que colocam datas de pesquisa e nas datas de pesquisa colocam novas datas. É totalmente prolixo nas informações!</t>
  </si>
  <si>
    <t>O Aplicativo pede pra atualiza-lo, quando chego no play store, nao tem atualizaçao, ai fico sem fazer meu login e sem o serviço que quero fazer. Afffffff</t>
  </si>
  <si>
    <t>Não consigo acessar. Na página inicial aparece uma mensagem de erro é gente mais tarde. Já tentei várias vezes. Já desinstalei. Já reinstale o App. Já limpei o celular e NADA. Que dificuldade. Mas, eu vou conseguir em nome de Jesus.</t>
  </si>
  <si>
    <t>Horrível péssimo pior aplicativo faz a pessoa de besta, tento colocar para aumentar o nível e sempre me joga para a mesma página há dias venho tentando e não consigo, coloquei pelo banco c6 bank e quando passei a ser cliente o aplicativo do banco sumiu desse aplicativo e de maneira nenhuma consigo aumentar o nível. Espero que pelo menos me ajude ..</t>
  </si>
  <si>
    <t>Não consigo aumentar o meu nível que é bronze, já tentei várias vezes via reconhecimento facial mas não consigo, não encontro nenhum telefone para tentar regularizar e venho sendo prejudicado por não conseguir acessar informações que só podem em nível superior, peço ajuda.</t>
  </si>
  <si>
    <t>Um erro ocorreu. Tente novamente mais tarde. Se esta for a função do aplicativo está perfeito. Mas para tudo que precisa logar com o gov.br esquece. App inútil. Não funciona igual a tudo que passou a ser online.</t>
  </si>
  <si>
    <t>App está com problemas na atualização fui efetuar a instalação e ele está aparecendo que não é compatível com a versão que baixei, só existe 1 versão do app e ele não procegue a atualização.</t>
  </si>
  <si>
    <t>Não consigo nem cadastrar! Depois do reconhecimento facial dá página não encontrada, e nem por login do banco consigo cadastrar! Pedi um código que é para ser enviado pelo celular, mas esse código nunca chega! App horrível! Estragaram o outro! Que sempre funcionou bem!</t>
  </si>
  <si>
    <t>Péssimo! Obrigam a gnt usar esse app só pra dificultar mais ainda o processo. O app não aceita a senha que eu cadastrei e não reconhece meu rosto, aí como que faz? Pior que tudo que você precisa fazer eles direcionam pra esse app! Até imposto de renda! Arrumem esse app antes de centralizar tudo aqui!</t>
  </si>
  <si>
    <t>muitos problemas na hora de fazer a Biometria, mesmo sendo a pessoa certa, muitas vezes diz que não reconhece o rosto. Além da demora para Recarregar os dados do mesmo.??</t>
  </si>
  <si>
    <t>Não consigo se quer abrir o aplicativo! "Um erro ocorreu, tente novamente mais tarde" e pra subir o nível da conta, é obrigatório o reconhecimento facial pelo app. E agora como que faz??????</t>
  </si>
  <si>
    <t>Foi muito útil durante um tempo. Agora não consigo mais abri-lo. Diz que está desatualizado, clico em atualizar, uma mensagem pede para aguardar... estou aguardando, não sei até quando.</t>
  </si>
  <si>
    <t>Péssimo. Sempre que tento entrar na minha conta mostra senha incorreta, sendo que não está. Troco o senha, coloco a mesma e entro, quando vou tentar entrar outra vez, novamente isso, tanto no app como no site. Mas dessa vez tive a conta bloqueada e não consigo acessar de forma alguma.</t>
  </si>
  <si>
    <t>Tudo de Horrível e Péssimo que possa ter em um aplicativo! Antes até funcionava, criei minha conta para abrir o e-titulo, mais agora com com esses valores a receber pelo BC não funciona. Abro o aplicativo e clico em entrar com gov.br e me manda pro google, entro com login e senha e abre a mensagem: "Não é possível realizar o reconhecimento facial", clico em ok e a tela volta ao inicio do aplicativo e retorna todo o processo. Não tem como entrar no aplicativo de outra forma! Simplesmente não funciona! Como vocês pretendem solucionar este problema? Nota 0,0!</t>
  </si>
  <si>
    <t>Ruim demais , os desenvolvedores desse app tem que arrumar uma soluçao logo o app nao funciona de jeito nenhum muito ruim esse app pessimo,o app atualizou mas insisti no mesmo erro sempre com uma fraze " acoteceu um erro , tente novamente"e um butao azul aparece escrito tente novamente e sempre fica aguarde e volta tudo denovo app falido , nao pode invetar algo que nao fucione equipe do governo</t>
  </si>
  <si>
    <t>Não abre o endereço! Não acessa o site e não dá nenhum retorno sobre o problema. Horrível! Funcionava antes... Algum problema, sem dúvidas. Precisa ser corrigido o quanto antes!</t>
  </si>
  <si>
    <t>Simplesmente a foto aparece perfeita e o aplicativo fica informando que não está vendo meu rosto. Preciso fazer a declaração da receita e não consigo concluir o cadastro. Meu Android é versão 10.6 atual. Help!</t>
  </si>
  <si>
    <t>Infelizmente, estou tentando acessar a carteira de trabalho digital precisa da conta gov não consigo fazer o login com a conta do banco toda vez que vou colocar a senha volta para a página inicial , tentei fazer pelo reconhecimento facial também não consegui sem depois da foto aparece página não encontrada. Complicado isso !!!</t>
  </si>
  <si>
    <t>Péssimo, pois não consigo aumentar o nível de minha conta, em várias tentativas para fazer o reconhecimento fácil o app sempre informa tempo esgotado ou pedindo afaste o rosto, enquade o rosto e não faz o reconhecimento. Tem que melhorar muito o sistema de reconhecimento. Outra coisa tem que detalhar melhor como seria possível para fazer através de seu Banco. Pois pede para atualizar o app más o mesmo já está atualizado e não encontrei onde poderia fazer.</t>
  </si>
  <si>
    <t>Até hoje dia 10/04/2022 eu não conseguir sair da conta bronze para Prata ou ouro não sei o valor que tenho a receber, já fui na minha agência bancária eles não sabem porque meu cadastro está em ordem mais até esta data só estou vendo navio. Acho que se nós temos algum resido a receber deveria facilitar podendo nós receber na agência dá caixa mediante apresentação do documento original CPF e RG e mais. Estou cansado dê tentar.</t>
  </si>
  <si>
    <t>Não estou conseguindo cadastrar. Reconhecimento tá ok não sei pra quê vocês vinculam as tarefas do APP encaminhando pro Site?E é por isso que os dados dos brasileiros vazam e acabam sendo vítimas de ataques virtuais, a intenção de ter o APP é bom, mais infelizmente não estão a nível de capacitação pra nos deixar seguros e menos estressados,?? com a dificuldade que está sendo abrir o app pra acessar apps de vacina e CNH, é bem capaz que eu desista desse app e siga minha vida nos métodos antigos??</t>
  </si>
  <si>
    <t>Exatamente como tudo que é do governo,Lixo! Não abre! Só fica...aguarde! Semana passada abria,mas ficava travado no reconhecimento facial, até aparecer a mensagem: número de tentativas excedido! Tristeza define depender de algo do governo!</t>
  </si>
  <si>
    <t>Horrivel estou a mais de uma semanta tentando acesso,tento mudar o email e senha e nao consigo de jeito nenhum o email de cadastro nao é meu e eu nao tinha feito o cadastro ate entao..o descaso é enorme!!!!! Totalmente horrivel tanto o app como o site Suspeito de fraude no login Nao inviam siquer o link no email pra colocar no local certo onde devo digitar o codigo de verificaçao</t>
  </si>
  <si>
    <t>Horrivel . Nao se consegue validar a foto toda hora tem que ficar tentando vira pra ca e pra la . Esse governo nao faz um aplicativo que preste . Ta na hora de melhorar e muito . Compactaram meu app e qdo descompactei nao consegui abrir . Ja atualizei a versao e continua nao abrindo . Continua dando erro ao acessar aplicativo . So queria saber quando vcs vao tirar esse erron</t>
  </si>
  <si>
    <t>JÁ TENTEI FAZER O RECONHECIMENTO FACIAL MAIS DE UM TRILHÃO DE VEZES, MESMO SEGUINDO TODOS OS PROCEDIMENTOS ORIENTADOS, E NÃO CONSIGO. POR QUE NÃO SE PODE USAR A BIOMETRIA? DESTARTE, USO A BIOMETRIA PRA TUDO NO CELULAR. Muito complicado. Não consigo acessar mais nada. Não consigo alterar a foto de perfil. Não consigo mais fazer o reconhecimento facial.</t>
  </si>
  <si>
    <t>Péssimo! O aplicativo fecha a todo momento sozinho e ainda pede um novo reconhecimento facial, até exceder o número de tentativas e só realizar novas tentativas no dia seguinte. Horrível..</t>
  </si>
  <si>
    <t>O reconhecimento facial não funciona. Não importa o quanto se tente e se ajuste para otimizar a captura do rosto. O que impede a mudança de nível da conta do usuário.</t>
  </si>
  <si>
    <t>Este aplicativo foi feito pra estressar!!!! Não consigo entrar por nenhuma das alternativas, reconhecimento facial inúmeras tentativas e nada!!!!!!! Se é para facilitar nossa vida então por favor colaborem!!!!!! Até agora sem conseguir acessar o aplicativo, tenso!!!!!!</t>
  </si>
  <si>
    <t>Esse aplicativo é muito complicado. É todo cheio de "nove horas"... Faz tempo que quero organizá-lo para nível prata, e só dá problema, página não abre, não reconhece o CPF, perde a conexão, ou então a conexão está falha e pede para ver minutos depois. Não tem um link que vá direto para o " nível prata". Eu hein! Muito complicado. Explica explica, mas prático no que deveria ser, NÃO é! Essa segurança em duas etapas que nunca deu certo! Tem dois dias que tento! Haja paciência! APLICATIVO HORRÍVEL</t>
  </si>
  <si>
    <t>Não consigo acessar. Acabei de baixar e ele fala que "A sua versão do Meu gov.br está incompatível. Realize a atualização para continuar usando o aplicativo." Mas eu entro na Play Store e não há atualizações disponíveis. Já estou com a versão mais atualizada...</t>
  </si>
  <si>
    <t>Impossível utilizar app, pede reconhecimento fácil mas só fica mostrando tempo esgotado. Agências não fazem mais atendimento sem agendar (detalhe impossível conseguir uma vaga disponível) e app que era para facilitar não ajuda em nada!</t>
  </si>
  <si>
    <t>Hoje simplesmente o app deixou de funcionar e não temos a quem recorrer. Ao tentar logar ocorre erro:403 Forbidden e, por vezes "bad gateway 502." Já desinstalei o app sougov.br e o meugov também.Consigo realizar login no MeuGov com minhas credenciais sem problema. Mas nada no SouGov . Instalei novamente, limpei cache e dados. Tentei novo dispositivo e nada. Inclusive o acesso pelo site está impedido. Suporte sofrível.</t>
  </si>
  <si>
    <t>Layout horrível e mal programado. O aplicativo fica levando você do site ao aplicativo e de volta como se fosse um ping pong não entende como tem tantas avaliações positivas com algo tão mal otimizado, um desserviço de péssima qualidade.</t>
  </si>
  <si>
    <t>O app funciona ainda menos que o site Estou há 2 anos tentando cancelar uma MEI No sistema é impossível, no atende bem te mandam pro SENAC. Não abra MEI com o mito de que é fácil cancelar. Não é. Terrível, um lixo</t>
  </si>
  <si>
    <t>Estou a um tempo tentando um suporte pra troca a senha pq eu não lembro e o APP não tem nenhuma função de ajuda não , mandei um email pedindo a solicitação de alteração de senha e nada foi falado , agr pq não fazem um meio mais simples e desconpricado pra poder altera a senha, não chega o e-mail quando pedi não faz reconhecimento eai ajudou no que o site .</t>
  </si>
  <si>
    <t>Muito ruim, não sei pra que serve. Cadastrei para consultar os valores a receber do BC e no site diz que é para apertar o "botão " de acesse valores a receber. Que não existe. E cada vez que se tenta informam uma nova data. Um app ineficiente!!! Sem sentido.</t>
  </si>
  <si>
    <t>Esse app é muito difícil de recuperar a senha meu pai perdeu o dinheiro do banco central por causa do app e nem se cadastra no conect SUS também , já mandei uma mensagem para central do gov.br e até hoje não obtive nenhum retorno. Lamentável! Por favor criem um aplicativo que facilite a vida de nós brasileiros, pois esse tá atrapalhando totalmente estamos perdendo várias oportunidades depois desse aplicativo me desculpa tá falando isso mais para mim foi a pior invenção que criaram sinceramente.</t>
  </si>
  <si>
    <t>E inútil, não faz sentido, mandam vc baixar o app para criar a conta, aí baixa e o app faz vc entrar em um site aí no site vc coloca o CPF e eles te mandam para o app se faz um reconhecimento fácil e te mando para o site de novo para colocar o CPF .... E assim por diante .... COMO CRIAR A CONTA SE APARENTEMENTE VC TEM QUE TER A CONTA PARA ENTRAR NO APP ?????</t>
  </si>
  <si>
    <t>Aplicativo péssimo, já tentei recuperar senha me responderam só um c um email falando q atualizaram meu email mais não me enviaram nenhum código , p eu poder recuperar meu acesso. Já tentei entrar pelo computador tmbm Não passa da página inicial. Já tentei outros emails indicados tmbm n da. Cai sempre nessa parte de que tenho q entrar nesse site do gov que n funciona. È uma falta de respeito com a população Brasileira . O aplicativo não abre de jeito nenhum e o site não funciona.</t>
  </si>
  <si>
    <t>Horrível. Baixei para atualizar meus dados para OURO para fazer minha declaração de imposto de renda e o App sequer abre. Tá só falando que aconteceu um erro e que é para eu tentar mais tarde. Isso já tem quase 30 dias que estou tentando.</t>
  </si>
  <si>
    <t>Simplesmente não carrega. ??é também não consigo cadastrar a senha. Quando carrega você não consegue segue resolver o que precisa. Quero tirar a segunda via do título de eleitor e fazer meu novo RG desta nova versão. Vou agendar no Poupa tempo e perder um dia de trabalho.</t>
  </si>
  <si>
    <t>Um verdadeiro desastre, milhares de tentativas para acessar. Mesmo com a Senha atualizada e xom acesso por Biometria pior ainda, logo sou direcionado para reconhecimento facial sem obter sucessos. Não cadastra e a tela não me dar mais opcoes. Um desastre para um site governamental.</t>
  </si>
  <si>
    <t>Péssimo.... O que espera de algo vindo do governo né... Aplicativo não é intuitivo, falta muitos recursos que poderia ter, e nem se quer consigo fazer a validação facial pq fica dando falha...</t>
  </si>
  <si>
    <t>Pra mim esse app é inútil, não deveria nem existir. Estou tentando fazer o cadastro, mas não consigo porque o app não faz reconhecimento facial. Preciso acessar outros apps que pedem pra fazer login com esse bendito app, mas não consigo. Esse app só existe pra dificultar a minha vida. Quem desenvolveu esse app deixou muito a desejar, não dou nem meia estrela, só vou colocar uma estrela, porque sem ela, eu não consigo enviar a minha opinião</t>
  </si>
  <si>
    <t>Não consigo aumentar o meu nível para prata. Simplesmente porque meu banco ( BANESTES ) não é credenciado e no meu caso essa é a única forma de conseguir. E preciso ter acesso algumas informações para eu não ter que me deslocar mais de 100km para resolver isso.</t>
  </si>
  <si>
    <t>Como avaliar um app que não conseguimos acessar?! Após inserir CPF e senha, não é possivel efetuar a validação com a biometria facial. Depois do número máximo de tentativas atingido, só resta buscar o site e esquecer desse aplicativo.</t>
  </si>
  <si>
    <t>O app é simplismente horrível,impossível entrar na conta gov. Primeiro que qual sentido de baixar o app se sou redirecionado pro site? Segundo que não entra na conta de forma alguma. O app é pessimo,assim como todos apps e sites do governo.</t>
  </si>
  <si>
    <t>Só faltou tirar os dentes da boca pra tentar o reconhecimento facial. Não reconhece de jeito jenhum, com luz, sem luz, com 10 luminárias ao redor, rezando, rindo, chorando, enfim, um LIXO. Vou ter que pagar certificado digital.</t>
  </si>
  <si>
    <t>Horrível não consigo fazer meu reconhecimento facial...Eu já abaixei o App,mas msm assim continua mandando eu abaixa o App novamente sendo que eu já abaixei...já desistalei tornei instalar novamente mas não deu em nada...procurem por favor desenvolver melhor esse app que tá horrível msm...por isso dei uma estrela,se eu pudesse não daria nada de estrela</t>
  </si>
  <si>
    <t>App obrigatório pra acessar um monte de coisa como CNH digital meu INSS e documentos mais não faz o reconhecimento facial pra aumentar de nível aí a pessoa fica sem acesso a esses serviços por causa desse app que não faz o reconhecimento facial.</t>
  </si>
  <si>
    <t>O aplicativo está péssimo, sempre dando erro, não faz o reconhecimento facial, já tenho cadastro porém não entra em nada por causa do reconhecimento facial, tentei fazer o cadastro do meu marido pelo celular dele e só dá erro, pelo amor de Deus um lixo</t>
  </si>
  <si>
    <t>Jamais indicarei. Porém como é obrigatório baixar pra abrir a carteira digital e mesmo assim ele não abre, sigo todos os passos que este app pede e ele não abre. Péssimo.</t>
  </si>
  <si>
    <t>Gente pq é tão difícil recuperar A senha?? Não tenho acesso ao e-mail que é apresentado, tento recuperar pelo formulário e nunca obtenho respostas, pelo Banco tbm não consegui, pelo TSE não aparece mais a opção, é um sentimento de impotência</t>
  </si>
  <si>
    <t>A proposta do aplicativo em si é boa! Pena que não é possível compartilhar os documentos da carteira. Exibe uma mensagem de erro e pede para tentar novamente mais tarde.</t>
  </si>
  <si>
    <t>Estou aqui, tentando entrar, de alguma forma pra conseguir uma senha e verificar se já posso me aposentar, mas já estou desistindo! Ainda bem que não dependo desse dinheiro (que é meu direito), pra sobreviver, senão morreria de fome! Você repete as mesmas operações várias vezes e nunca sai do lugar. Coitado do povo brasileiro!</t>
  </si>
  <si>
    <t>Horrível a utilização do aplicativo, pede pra aumentar o nível e a validação do reconhecimento facial é falho nunca valida e sempre diz que não reconhece o rosto já tentei de todas as formas e não validam, deveria melhorar as formas de validação.</t>
  </si>
  <si>
    <t>App não funciona, como tudo nesse governo, já tentei de todas as formas possíveis fazer a verificação facial mas o app sempre fecha sozinho. Daí eu não consigo mudar o endereço do meu mei</t>
  </si>
  <si>
    <t>Simplesmente horrível este App... não consigo fazer o reconhecimento facial... E por outro meio, neste caso minha conta bancária, eles pedem acesso, uma coisa que não acho legal de forma alguma.</t>
  </si>
  <si>
    <t>Péssimo, faz mais de uma semana que tento fazer reconhecimento e bloqueia por limite de tentativas. Já atualizei, reinstalei e nada de funcionar.</t>
  </si>
  <si>
    <t>O aplicativo nao abre, fica aparecendo a informação "pedido proibido por regras administrativa". Como conclui a inscrição no Enem dessa forma, vai passar o prazo para gerar a taxa de inscrição e não vou conseguir. Resolvam isso por favor</t>
  </si>
  <si>
    <t>Horrível o aplicativo. Tento colocar a senha e não reconhece. Ao tentar recuperação de senha nunca finaliza. Como sempre, tudo que vem do Governo traz dor de cabeça.</t>
  </si>
  <si>
    <t>Não consigo entrar no App. Aparece a mensagem que não foi possível encontrar uma biometria facial na minha conta, e quando tentei colocar uma biometria e o aplicativo disse que não era possível fazer isso no momento.</t>
  </si>
  <si>
    <t>Péssimo ?? Diz que minha conta foi bloqueada, não consigo fazer nada e pra recuperar a conta por código no email, fala que é inválido. Primeiramente, reconhecimento facial, algo inútil. Colocar conta de banco, simplesmente um absurdo.</t>
  </si>
  <si>
    <t>Não consigo fazer o reconhecimento facial pra subir de nível. Sempre da erro. Quero declarar meu imposto de renda e não consigo acessar. Pede pra subir de nível sendo que dá erro sempre.</t>
  </si>
  <si>
    <t>Infelizmente não é possível dar zero estrelas, pois este app é inútil, não permite de forma alguma realizar o reconhecimento facial, e ainda bloqueia por muitas tentativas. Piada como todo serviço prestado pelo Governo.</t>
  </si>
  <si>
    <t>Péssimo app. Não tem suporte, telefone 121 não completa ligação. Tem que fazer login pelos bancos credenciados para poder subir o nível e acessar outros serviços. Não atualiza as informações dos bancos credenciados. Estou com 2 contas credenciadas e não aceita o login. Preciso resgatar o dinheiro esquecido e liberado pelo BCB pois o prazo é somente hoje e não tem como. Reclamar pra quem??</t>
  </si>
  <si>
    <t>o conhecimento facial para subir de nível não está funcionando, ele tira a sua imagem e depois joga você para fora do aplicativo. e acaba não enviando a imagem para análise, corrijam esse bug.</t>
  </si>
  <si>
    <t>Complicado de ser utilizado, rotina de reconhecimento facial é deficitária, rotina para provar que é uma pessoa tem que ser executada duas vezes (tentei a rotina por 3 vezes de 3 tentativas e não confirmou minha identidade). Deveriam explicar detalhes sobre transformar-se em prata, ouro, etc. Colocar dados bancários???? E outros dados confidenciais??? Qual a finalidade??</t>
  </si>
  <si>
    <t>App de difícil acesso. Pede pra ativar a biometria e direciona pra fazer login através do site. Pede pra fazer a validação facial pra aumentar o nível de confiabilidade da conta mas o app fecha ao ir na opção de reconhecimento facial. Liberam a consulta ao site do banco central, exigem um determinado nível de segurança da conta (que por sinal só é possível realizar pelo app) mas não é possível concluir os requisitos.</t>
  </si>
  <si>
    <t>Para acessarem o app é obrigatório( te obriga a )sair dele e ir para o navegador . Exige CPF .Péssimo para recuperar senhas . Extremamente difícil ou quase impossível a recuperação da senha nem mesmo opção presencial é informado .</t>
  </si>
  <si>
    <t>Reconhecimento facial problemático. Quando você vai se cadastrar, o app lhe dá um caminho, mas que necessita do computador, contudo não lhe informa. Enfim, lógica de usabilidade igualmente problemática.</t>
  </si>
  <si>
    <t>Eu não lembro a minha senha tô tentando faz muito tempo fazer outra conta ou acessar o app pra mudar a senha e eu não consigo preciso muito de ajuda .. formatei o meu celular .. baixei o app de novo e nada tá dando certo tem como vcs me ajuda .. e muito difícil entrar no app pra resgatar a conta eu não consigo de nenhuma forma enta sem a minha senha ! ????</t>
  </si>
  <si>
    <t>Horrível! Acham que algum idoso vai conseguir mexer nisso? Péssimo! Simplifiquem as coisas. É tanto procedimento de segurança que pelo amor de Deus! Eu só quero colocar minha senha e entrar no aplicativo!</t>
  </si>
  <si>
    <t>Era bom mas de repente começou a pedir reconhecimento facial porém não reconhece e você volta a estaca zero (reinício) sempre, mesmo com a senha ele insiste em voltar ao início.</t>
  </si>
  <si>
    <t>Meu GOV aparece meu RG antigo sem muitos dados, quero fazer a troca pelo meus RG mais recente com todas as informações possíveis. No entanto, o app não me dá direito de reportar o erro ao sistema. Solicito a correção dessa falha.</t>
  </si>
  <si>
    <t>"não será possível realizar o seu reconhecimento facial" Eu já fiz tudo, permiti uso da câmera e local, reiniciei o cell, o app ta atualizado, não tenho nenhum dos bancos da lista, pois moro no exterior e não consigo fazer nada... Minha declaração de IR fica como? .......</t>
  </si>
  <si>
    <t>Péssimo a utilização do app. Só abre como página de web, ao invés de ser um aplicativo como os outros do governo. Tento há meses subir meu nível, mas não consigo por que os navegadores não deixam.</t>
  </si>
  <si>
    <t>Tanto pelo navegador quanto pelo aplicativo ocorre o erro de ao informar o CEP para atualizar o endereço não identifica o municipio. No aplicativo chega a permitir salvar com endereço inexistente composto por parte do antigo endereço e parte do novo.</t>
  </si>
  <si>
    <t>Um lixo, simplesmente a mensagem de validação parou de chegar no meu celular e não consigo acessar. Detalhe o número do telefone e o aparelho são os mesmos, não havendo motivo para tal problema</t>
  </si>
  <si>
    <t>Péssima. Tanto eu quanto várias outras pessoas estão tentando acessar a identidade digital mas o aplicativo não faz o reconhecimento facial.</t>
  </si>
  <si>
    <t>Horrível péssimo um lixo esse aplicativo de reconhecimento facial vc tenta milhões de vezes e não consegue só dá erro. Ainda depois fala q a quantidade de tentativas excedeu pra pessoa ficar ainda mais furiosa ????????</t>
  </si>
  <si>
    <t>Impossível, estou há uma hora presa no reconhecimento facial sem sucesso. Deveria ser criminoso ter um sistema tão ruim vindo do governo, impedindo um cidadão de acessar informações e canais de apoio.</t>
  </si>
  <si>
    <t>Aplicativo muito ruim, é péssimo para fazer reconhecimento facial, muito burocrático, tentei várias vezes e não consegui.</t>
  </si>
  <si>
    <t>Não consigo aumentar o nível prata pelo reconhecimento facial, já faz dois dias que estou tentando o aplicativo me bloqueia, diz que tenho que tentar novamente em 24 horas. Não quero fornecer meus dados bancários, me sinto coagido a fornecer informações confidenciais para ter acesso aos meus direitos de consumidor. perdi meu direito à privacidade.</t>
  </si>
  <si>
    <t>Nada funcional, não aparece opção de desbloquear senha, mesmo com reconhecimento facial. Perdi meu tempo baixando esse app.</t>
  </si>
  <si>
    <t>Dei uma estrela porque só assim consigo fazer está avaliação .Aplicativo muito ruim Pois para acessar as informações que preciso tem que aumentar o nível. Já tentei várias vezes aumentar este tal nível e nunca dá certo</t>
  </si>
  <si>
    <t>Aplicativo simplesmente horrível, vc tem urgência para resolver as coisas mas o reconhecimento facial(sim desnecessário) nunca funciona, não bastasse o tormento eles ainda limitam o número de tentativas diárias, piada.</t>
  </si>
  <si>
    <t>É impressionante como 1 aplicativo pode ser tão ruim. 5 dias já tentando fazer a biometria fácil. Mais vergonha pra esse governo que não contrata uma equipe para se construir 1 aplicativo tão simples.</t>
  </si>
  <si>
    <t>Além de futuramente ter que pagar altos impostos, ainda preciso contratar provavelmente um serviço privado para abrir meu MEI. Coisa que deveria ser simples. Preciso esperar um dia para fazer a biometria facial para subir de nível, chega a ser ridículo, e o pior, não sei se vai funcionar. O Brasil é uma vergonha!!!</t>
  </si>
  <si>
    <t>O aplicativo não funciona Faz dias que estou tentando entrar nunca que reconhece meu rosto e isso quando entra... Não sei mais o que fazer preciso saber de mais informações sobre minha prova do Encceja e só tem um jeito no aplicativo que não funciona</t>
  </si>
  <si>
    <t>Não consigo fazer login, não consigo recuperar minha senha, não consigo fazer login pelo meus bancos como alternativa, não consigo fazer reconhecimento facial, não consigo ler QR Code... NÃO CONSIGO FSZER NADA!!! Só perdi meu tempo baixando.</t>
  </si>
  <si>
    <t>Seria muito importante que houvesse a opção de não dar nenhuma estrela. Eu entendo que avaliação ruim é pra serviço ruim. No caso este serviço é inexistente. um verdadeiro desrespeito com o usuário. Eu não me lembro de algo que me provocasse tanta indignação nos últimos tempos. Alguém deveria se envergonhar muito por essa ferramenta de tortura. O brasileiro é um povo trabalhador. temos mais o que fazer com nosso tempo. por favor nos poupe da sua ineficácia. pelo menos deveríamos ter outra opção.</t>
  </si>
  <si>
    <t>Péssimo!! Não consigo cadastrar meu reconhecimento facial de maneira alguma, tentei tutoriais do Google e nada! Absurdo um aplicativo tão essencial nos dias de hoje ser tão ineficiente...</t>
  </si>
  <si>
    <t>Reconhecimento facial é horrível, não dá para fazer ajustes a tempo. Foi muito difícil acessar o aplicativo.</t>
  </si>
  <si>
    <t>Quero acessar a conta mais o app "obriga" a fornecer o que não quero, não quero entrar por minha conta não preciso, se tem opção, então pra que, já faço declaração então já tem meus dados, aí leva a perguntar será que isso é seguro, kndeno meio digita, nada é 100% seguro. Aguardo instruções para acessar a página</t>
  </si>
  <si>
    <t>Aplicativo inútil! Não está funcionando bem na questão do reconhecimento facial. Nunca consigo acessar o app porquê não passa do reconhecimento. Melhorem esta dr@%^#!!!</t>
  </si>
  <si>
    <t>Péssimo,nunca vi pior,simplesmente não conseguimos fazer o cadastro,,o reconhecimento facial NÃO funciona,,não dá pra fazer absolutamente nada,,esse app é pior do quê cocô,,quem criou deveria ser demitido com urgência pela incompetência.</t>
  </si>
  <si>
    <t>O aplicativo não funcionou, várias tentativas sem sucesso. Na hora de abrir o sistema com identificação facial volta pra página inicial.</t>
  </si>
  <si>
    <t>vcs fizeram tudo que podia ser feito para complicar. está muito ruím, sistema sobreposto a sistema e ainda essa coisa de juntar a tudo conta bancária. Muito perigoso, cheio de falhas, bugs...muito propício a roubo de informações e fraudes....separem os acessos, inss, gov.br, e outros vinculados ao gov.br....ajudem a proteger as informações e os aposentados e funcionários. ninguém merece uma coisa assim.</t>
  </si>
  <si>
    <t>A gente precisa desse aplicativo e não presta! RUIM NOTA zero. Reconhecimento Facial tenta 1000 mil vezes aí consegue, e quando finalmente consegue a página da erro e tente novamente mais tarde !</t>
  </si>
  <si>
    <t>Um lixo, não dá para se quer CRIAR a conta, vc entra no site eles te mandam para o app vc chega no app eles te mandam para o site e você não saindo lugar, simplesmente não funciona, mas normal, mais uma coisa do governo que não funciona.</t>
  </si>
  <si>
    <t>Aplicativo mais inútil que se poderia ter. Arrumem essa vergonha que vocês chamam de reconhecimento facial. Cheio de complicação para aumentar nível de conta e não entendem que a iluminação faz diferença na imagem. Arrumem isso por favor, é o MÍNIMO QUE ESPERAMOS!</t>
  </si>
  <si>
    <t>Passar a cabeça por uma guilhotina, é menos sofrido, não sei prá q tanta complicação... nota zero, e todos os outros app é a mesma dificuldade, vc informa dez vezes... e o capiroto diz diz q tá errado... haja paciência, viu!!!</t>
  </si>
  <si>
    <t>App muito horrível tento subir o nível mais n consigo pq o reconhecimento fácil e falho demais , tem 10 dias que estou tentando e não dá .</t>
  </si>
  <si>
    <t>Nunca conclui o reconhecimento facial. O aplicativo sempre para de funcionar, fehca antes da conclusão. Não possibilita que nada seja feito para aumentar o nível.</t>
  </si>
  <si>
    <t>Horrível eu com meu próprio rosto não consigo cadastrar reconhecimento fácil, com a cara lá e ele dizendo que não estão vendo meu rosto.... se eu fosse bandido eu já teria conseguido..... desinstalando aqui.....</t>
  </si>
  <si>
    <t>Muito complicado, toda vez que tento acessar não reconhece minha senha, bloqueia minha conta e pra conseguir recuperar é cansativo.</t>
  </si>
  <si>
    <t>Reconhecimento facial nunca funciona... tentei capturas de diversas formas: com e sem barba, óculos, iluminação diferente, câmera diferente, nenhum deles me reconhece.</t>
  </si>
  <si>
    <t>Péssimo. a iluminação para o reconhecimento fácil, está ótima más mesmo assim diz que a iluminação é estranha rsrsrs até hoje não consegui usar.</t>
  </si>
  <si>
    <t>Esse aplicativo não funciona direito. Chega na parte de reconhecimento facil e buga, por gentileza se tiverem o desejo de ajudar o povo Brasileiro endireite o mesmo.</t>
  </si>
  <si>
    <t>Como que acessa esse aplicativo pelo amor de Deus, não consigo prosseguir, fica pedindo reconhecimento,quando reconhece volta tudo e não acessa nada, vou perder a prova do Enem por conta de um aplicativo horrível ....</t>
  </si>
  <si>
    <t>App inútil, não reconhece a senha criada, mesmo obedecendo o tipo de senha que pede, ele continua dizendo que precisa de uma letra. Tentei inúmeras vezes e não consegui. Alguém pode me dar uma dica?</t>
  </si>
  <si>
    <t>Reconhecimento facial impossível. Que app péssimo, como vamos aumentar o nível, se o reconhecimento fácil não funciona? Vc pode fazer o que quiser em qualquer ambiente, não vai funcionar!</t>
  </si>
  <si>
    <t>Pessimo serviço não consigo reconhecimento facial de forma alguma . Estamos entregues a um serviço que não funciona e podemos ser multados por isso. já entrei em contato com o site mas nada de retorno.</t>
  </si>
  <si>
    <t>Meu local de nascimento Lábrea/AM no certificado de reservista e foi substituto por Bomfim/RR lugar que NUNCA estiver ou ouvir falar até então. Sem opção de atualizar dados ou algo semelhante.</t>
  </si>
  <si>
    <t>Super difícil de usar, não dá pra recuperar senha, o reconhecimento facial n funciona, nada prático.</t>
  </si>
  <si>
    <t>Tudo que foi relatado aqui está acontecendo comigo dependendo do aparelho que uso ou do momento em que tento acessar o sistema. Tela de login congelada, reconhecimento facial fecha o aplicativo, nao reconhecimeto de credenciais etc. Muito ruim.</t>
  </si>
  <si>
    <t>o reconhecimento facial não funciona, o login é feito no navegador e depois devolvido pro app. Feito bem preguiçoso pra deixar a vida mais difícil</t>
  </si>
  <si>
    <t>Para aumentar o nível da conta sempre pede uma foto, eu sempre fotógrafo meu rosto normalmente e nunca reconhece! Sempre bloqueia por onta disso! Já estou sem paciência com isso!</t>
  </si>
  <si>
    <t>Escreve aqui é perca de tempo pois não resolve nada, consegui fazer o cadastro mas não tô conseguindo assessa a droga do app, quando clica em entrar fica em branco e nada de abrir pra colocar o CPF e senha, pra entrar na droga do aplicativo.</t>
  </si>
  <si>
    <t>Horrível, depois que eu fiz a solicitação da isenção do enem eu tinha que ter o cadastro no gov e não ia de jeito nenhum eu apertei para criar uma conta só que ia como se eu já tivesse feito e eu não tinha feito nada dai fiz uns negócio para dizer que eu não tinha criado depois me mandou um recado dizendo que não conseguia visualizar a foto mas eu tinha mandado a foto bem visível dai fiz tudo de novo e dava tempo de eu receber o email e me inscrever para o enem só que eu não recebi nada</t>
  </si>
  <si>
    <t>Estou tentando abaixar esse aplicativo já tem mais de um mês ?? e não consigo! coloco todos os meus dados e quando chega no final...da erro.por isso dei uma estrela ??</t>
  </si>
  <si>
    <t>O app não deixa eu acessar Pois diz que eu devo escolher um aparelho para acessar estou no meu aparelho já fiz a confirmação da face e mesmo assim não abre o app não consigo acessar INSS porque para acessar preciso entrar pelo gov.br tá com erro está com problema</t>
  </si>
  <si>
    <t>O aplicativo é um lixo. Várias tentativas de fazer o reconhecimento facial para criar a conta e nada. O app direciona pro site e o site direciona pro app e reinicia todo o processo.</t>
  </si>
  <si>
    <t>Estou tentando dar baixa no MEI, já faz 3 meses e não consigo, pois preciso aumentar o nível e me pedem conta e senha do banco. Que absurdo ? esse...Meu celular j2 não consegue recuperar senha...Atraso de vida.</t>
  </si>
  <si>
    <t>Só não vou dar um zero porque não tem essa opção, como que vou fazer um cadastro se não existe opção pra se fazer o mesmo, o acesso basicamente é pra quem já possui conta.</t>
  </si>
  <si>
    <t>Tentei várias vezes, por dias seguidos e mesmo com luz bem próxima, a mensagem é, "não estou vendo, tempo esgotado." É desgastante. Pq não indicam como mudar de senha???</t>
  </si>
  <si>
    <t>Péssimo, não é possível habilitar o reconhecimento facial. Por isso, nem loga no app. Pelo visto, é comum a todos os usuários isso.</t>
  </si>
  <si>
    <t>horrível, não dá pra entender como funciona pra acessar isso, quem não tem habilidade com sistemas , terá enorme dificuldade,péssimo!!!!</t>
  </si>
  <si>
    <t>Não consigo fazer o reconhecimento fácil para aumentar a segurança, fica dando erro e não consigo ter acesso a página só carrega e nada. Pessimo serviço</t>
  </si>
  <si>
    <t>Estou tentando mudar para nível prata mas acho que eu sou tão feio que ao fazer o reconhecimento facial o app simplesmente fecha. Mais um serviço do governo que funciona muito bem. sqn.</t>
  </si>
  <si>
    <t>Simplesmente o aplicativo me prendeu em um loop e está sempre voltando para o início e não consigo abrir minha conta! Voltei aqui pra completar informando que ele está pedindo atualização quando não existe versão mais avançada do que a versão que estou "tentando usar".</t>
  </si>
  <si>
    <t>APP horrível. Não funciona. Já tentei fazer o reconhecimento facial umas 20 vezes, não aceitou. Quando aceitou saiu da tela de redefinir a senha sem comando e estou com ele sem funcionar. Já mandei pedido para redefinir a senha, o e-mail já retornou autorizando e ainda não funciona.</t>
  </si>
  <si>
    <t>Horrível para poder ter acesso a várias opções tenho que aumentar o nivel e acessar através de bancos credenciados... agora querem obrigar a pessoa a ter conta em banco.</t>
  </si>
  <si>
    <t>Não tenho conta em banco físico, muito menos CNH e nem sou servidor público. Resumo, quero alterar alguns dados do mei e não consigo mais por que tenho que ser "nível prata". O governo sendo governo e sempre dificultando a nossa vida... Aos responsáveis, adicionem ao menos o login com bancos digitais (Inter, nubank, C6bank etc).</t>
  </si>
  <si>
    <t>Estou desde janeiro tentando abrir o app e não consigo... Tenho que entrar no app do carteira digital, e pra isso preciso entrar no do gov.br primeiro. É frustrante, não sai da página inicial, só aparece "tente novamente"...</t>
  </si>
  <si>
    <t>O meu aplicativo está atualizado pra última versão, mas toda vez que eu tento abrir o app (e eu já tentei em 3 dispositivos diferentes) ele mostra uma mensagem dizendo que a versão do app tá incompatível e que eu preciso atualizar pra continuar usando, mas como atualizar se ele já tá na versão mais recente??</t>
  </si>
  <si>
    <t>Péssimo app já faz dias que estou tentando me cadastrar e nada de fazerem a leitura do meu rosto! Qualquer posição aparece que não identifica meu rosto.</t>
  </si>
  <si>
    <t>Lento ao extremo. A biometria facial é péssima, nunca dá certo. Estou dois dias tentando fazer isso e não consigo. O atendimento pessoal do Sebrae é horrível, te tratam mal.</t>
  </si>
  <si>
    <t>Ruim não consigo fazer o reconhecimento facial nem se eu tivesse no Alasca justificativas como não enxergamos o seu rosto , iluminação extranha,tempo esgotado e etc da pra arrumar isso por favor,além de não oferecer suporte de ajuda ou seja acessibilidade zero</t>
  </si>
  <si>
    <t>Esse App está horrível, eu tento entrar no App mais não consigo entrar! Assim q tento entrar pede pra atualizar o App, só que no play story não tá pedindo pra atualizar o App! O App não abre! Só diz pra Aguardar, e depois nada! Sinceramente isso é mais uma prova de que o governo na vida real já não presta, imagina um App que é digital então! Pelo amor de DEUS organizem isso!</t>
  </si>
  <si>
    <t>Muito difícil a captura facial. Já é o segundo dia que tento, seguindo todas as orientações, mas não funciona. Tenho tido péssima experiência por esse app.</t>
  </si>
  <si>
    <t>O aplicativo está pedindo reconhecimento facial mas n reconhece a minha face e não dá outra opção caso isso não funcione. Se fecho e abro novamente o app vai pro mesmo e não reconhece a minha face... Ou seja , tenho login e senha funcionando normalmente mas n posso acessar o app.</t>
  </si>
  <si>
    <t>Estou odiando, já instalei e desinstalei umas 30 vezes e essa bagaça não funciona. Nem abre nada, só oculpa espaço no meu celular, como posso resolver algum problema se esse aplicativo nem abre. Agora não consigo fazer minha carteira de trabalho digital pois precisa fazer o cadastro nesse app que nem presta. Aff tô de saco cheio</t>
  </si>
  <si>
    <t>Uso o serviço faz um tempo e achei muito bom. Porém faz seis meses que não consigo acessar depois que eu ativei a verificação em duas etapas, simplesmente não recebo o código de verificação. Não consigo de nenhuma forma entrar em contato com alguém para resolver essa situação porque preciso logar para obter ajuda. Troquei de aparelho celular e não consigo acesso a NENHUM serviço do governo. Minha universidade está exigindo o passaporte vacinal para poder retornar às aulas presencias. Como faço?</t>
  </si>
  <si>
    <t>Péssimo, não consigo subir o nível, não consigo fazer reconhecimento facial, cadastrar a biometria nem pensar, como sempre nada neste Brasil funciona. Perda de tempo e estresse. Cansada disso já, e já pensou tanto trabalho pra ver que o saldo é mínimo e sem graça?!?!? Pq tanto drama pra mostrar o valor, meu Deus.</t>
  </si>
  <si>
    <t>Aplicativo não está abrindo, diz que a versão não é compatível e pede para atualizar, mas não atualiza só fica carregando. Preciso atualizar minhas informações para declarar o imposto de renda, mas o app não funciona.</t>
  </si>
  <si>
    <t>Ruim, péssimo, confuso, sem nexo. Uma pessoa de mais idade nunca vai conseguir mexer neste aplicativo, que não serve pra muita coisa. Inadmissível um veículo do governo ser tão ruim. Profissionais incapacitados criaram essa confusão de app? Pelo amor né! Ridículo. Nada funciona. Ficam mandando clicar e mandam a gente pro inferno, e não conseguimos utilizar!! CONSERTEM ESSA VERGONHA POR FAVOR!!</t>
  </si>
  <si>
    <t>No que depender desse aplicativo, não consigo declarar meu imposto de renda. Há semanas não consigo acessar. Agora não sai da tela de abertura, e acusa que precisa de atualização, sendo que acabei de instalar novamente aqui pelo play. Se não é possível usar o aplicativo, que retornem as funcionalidades ao SIGEPE pra quem é servidor poder fazer a declaração do IR pelo menos</t>
  </si>
  <si>
    <t>E um lixo este aplicativo do INSS voce nao consegue nada, voce pede uma coisa eles mandam outra coisa, ja faz um tempao que estou tentando mudar o nivel bronze para o prata e nao consigo, eles nao conhece o cartao magnetico, nao desbloquea o emprestimo consignado, uns atendentes que nao sabe dar informaçoes precisas e estou de pe e mao amarradas, e nao respondem as perguntas, precisa melhorar muito já basta o sofrimento que os aposentados já passa neste pais.</t>
  </si>
  <si>
    <t>Aplicativo permitia consultar os dados corretamente agora pede para aumentar o nível da conta e o reconhecimento facial não funciona. Ficou inútil, e para quem precisa poderia ser uma ótima opção. Arrumem isso!!! Façam o trabalho de vocês!!! Vocês recebem para fazer isso seus incompetentes.</t>
  </si>
  <si>
    <t>Não consigo elevar meu nível de conta de nenhuma maneira , app não faz o reconhecimento facial , não autentica via login bancário , tanto o site como app tem muitos problemas e bugs isso não deveria nem está no ar, muito frustante e decepcionante pois tenho valores a receber e não consigo, e me deram um prazo de horas para resgatar :(</t>
  </si>
  <si>
    <t>Como tudo que é estatal, não funciona. O aplicativo em sua pagina inicial informa que deu erro, sem nem voce clicar em entrar. Se fosse aplicativo pra cobrar imposto funcionaria.</t>
  </si>
  <si>
    <t>Um desrespeito com o contribuinte, uma verdadeira piada. A aplicação não entrega o serviço a que se dispõe, o reconhecimento facial simplesmente não acontece, mesmo depois de horas consecutivas tentando.</t>
  </si>
  <si>
    <t>Consigo logar mas não consigo aumentar meu nível. E quando consigo chegar na parte de fazer o reconhecimento facial fica na tela de aguarde, já fiquei mais de meia hora esperando e nada. A unica vez que consegui passar dessa parte o app diz que houve um erro para tentar novamente, fiz isso várias vezes e sempre dando o mesmo erro. Vai chegar o dia de eu ver meus valores e eu não conseguirei resgatar por conta de toda essa burocracia. Se eu já tenho uma conta, pra que ter que aumentar nivel???</t>
  </si>
  <si>
    <t>Coloquei 1 porque não tem a opção 0, um dos piores aplicativos criados. Quem tem tempo disponível para ficar horas tentando fazer algo simples, está aqui uma boa alternativa. Não recomendo nem para um inimigo.</t>
  </si>
  <si>
    <t>Tenta entrar com minha senha, mas ele só abre através de reconhecimento facial, passei a manhã tentando mas não consigo mais acessar. Ele não consegue fazer o reconhecimento.</t>
  </si>
  <si>
    <t>Aplicativo horrível de se manusear, mal elaborado... dificulta todo e quaisquer tipos de acesso. Precisa acabar com esse app e também com esse site gov.br difícil e quase impossível de se acessar.</t>
  </si>
  <si>
    <t>Tudo que é feito pelo governo desse país é mal feito. Não apenas o app mas todo o serviço do portal gov.br é mal feito. Eu nunca tive login e não consigo criar minha conta. Só aparece opção para fazer login e colocar senha. Como vou colocar senha se eu não tenho uma?</t>
  </si>
  <si>
    <t>O aplicativo é péssimo, não consigo fazer a biometria facial, ele simplesmente trava, vários usuários tiveram o mesmo problema, ele é muito complicado, mudem urgente.</t>
  </si>
  <si>
    <t>Horrível, não funciona. Tento tirar a foto para mudar para nível prata ou ouro, mas ao tirar a foto o aplicativo simplesmente fecha.</t>
  </si>
  <si>
    <t>O APP fica travado no link "Entrar". Clico diversas vezes e nada acontece. É o meu primeiro acesso pelo app. Já tenho cadastro no site. Já reinstalei o mesmo mas nada acontece. Já enviei e-mail para gov.br mas recebo retorno de que não foi possível enviar. Minha versão do Android é 7.0, superior ao exigido, tanto assim, que o mesmo foi baixado.O APP fica travado na tela "entrar" POR FAVOR, PAREM DE PEDIR PARA REINSTALAR O APP. JÁ FIZ ISSO E NÃO ADIANTA. ME DÊEM UMA RESPOSTA EFETIVA!!!!</t>
  </si>
  <si>
    <t>Fica incontáveis vezes fazendo bloqueio de reconhecimento facial. Que impede meu acesso. Tiro diversas fotos e nunca reconhece. Sempre da erro. Consertem isto!</t>
  </si>
  <si>
    <t>App não funciona, não abre o ícone de aumentar o nível. Simplesmente não abre, quando abre.... para fazer identificação através dos bancos autorizados, o App não envia o código pelo SMS para dar continuidade, e por foto digital não esta disponível. Em fim.... Só é interessante para mídia. Na prática não funciona.</t>
  </si>
  <si>
    <t>Esse reconhecimento facial é péssimo eu e varios amigos e amigas tentaram e não conseguiram. Vcs precisam fazer um sistema mais simples onde tds os brasileiros possam usar. Parece-me que essa dificuldade é para que ninguém utilize e desistam das consultas. Sistema malfeito e com falta de conhecimento. Procurem pessoas capazes.</t>
  </si>
  <si>
    <t>Aplicativo horrível, informaram que a gente podemos verificar se temos valores a receber, mas pra vc ver se tem saldo precisa aumentar seu nivel de bronze pra ouro, mas o app nao ajuda em nada pra vc aumentar o seu nivel, pra mim eles fizeram isso pra mostrar como a gente eh trouxa de imagina que o governo vai dar dinheiro assim... É muito horrível esse app, só perca de tempo to a semanas fazendo reconhecimento facial e não muda nada...</t>
  </si>
  <si>
    <t>Um ódio. Não consigo fazer nada no app do CAD único. Tudo precisa entrar nessa conta. Msm já tendo cadastrado, ainda fica pedindo. Antes não era assim. Um saco. Melhorem isso pq já está instalado e cadastrado e ainda fica pedindo.</t>
  </si>
  <si>
    <t>Modo de recuperação de senha por e-mail o código no chega no email. Está dando erro na api quando envia o código por e-mail. Faz um século que existe esse bug e nada de ajuste. tanto no app quanto no site está o mesmo erro.</t>
  </si>
  <si>
    <t>Não consigo entrar, não faz a leitura facial, só dá erro, quando entro em algum app como meu INSS por exemplo direciona para o gov mas infelizmente só erro, agora outro erro pede para atualizar fica só no aguarde!</t>
  </si>
  <si>
    <t>Horrível baixei o aplicativo pá validar conta ouro, o app nem abre diz que ocorreu um erro tente novamente mais tarde, como pode um serviço ruim desse aí o cidadão não consegue ir pra frente por conte disso um app de nível nacional não funcionar depois deixar as pessoas na mão e amarrado nesta sitacao que é ainda pior,precisando resolver as coisa e não consegue por conta deste aplicativo que não funciona nem abre....</t>
  </si>
  <si>
    <t>Não funciona, baixei, ao tentar abrir da seu App está desatualizado, vou atualizar e fica na tela aguarde !!!!! Só isso !!!!! Nem parece um aplicativo do governo federal.... de 3° categoria....</t>
  </si>
  <si>
    <t>App bastante confuso e com instruções incoerentes. Era para ser um facilitador de entrada no gov.br, mas mais atrapalhou. Além disso, vou ficar sem atualizar meus dados cadastrais, sendo que preciso disso com urgência.</t>
  </si>
  <si>
    <t>Nem pra se entrar numa conta bancária é necessário tanto contorcionismo como quanto para acessar esse app. Ora não reconhece a id facial, ora é outro problema qualquer. E são tantos os servicos que puxam dados daqui. Por que não integrar automaticamente todos eles?Uma trapalhada!</t>
  </si>
  <si>
    <t>Ruim, pois baixei aplicativo no celular há vários dias e, sequencialmente, venho tentando acesso sem sucesso, ao passo que no desktop o acesso é facilitado. Ou seja, a interoperabilidade entre dispositivo PC e mobile aparentemente não funciona. Solicitação: Há como contornar está situação e, a partir disto, poder emitir avaliação positiva?</t>
  </si>
  <si>
    <t>Horrível esse app , nunca abre , sempre indisponível e com erro, todas vezes que preciso não funciona.A receita nos obriga mudar plano para fazer Imposto de renda, para isso tem que entrar nesse app que não funciona. Quem vai pagar o prejuizo da declarão atrassada.</t>
  </si>
  <si>
    <t>Aplicativo mal feito e provavelmente lançado as pressa. Não consigo logar, erros repetitivos. Para fazer a biometria facial, que nem consegui chegar nesse ponto, é preciso usar a opção, no computador, que "esqueceu a senha", para gerar um QR CODE que sempre dá erro para fazer o cadastramento. Um absurdo de lógica!!! Quando se consegue gerar o QR Code o apk reinicia. Se tiver a sorte de chegar na biometria (apenas de madrugada), não reconhece a face e ao tentar novamente, da erro de java. Em uma empresa privada esses tecnicos seriam demitidos na primeira semana. Esse lixo, obriga o contibuinte a perder horas inutilmente.</t>
  </si>
  <si>
    <t>Não deveria ter identificação facial, pois além de não ser confiável não funciona corretamente. Ainda assim colocaram como requisito principal para acesso ao sistema. Lastimável. App inútil.</t>
  </si>
  <si>
    <t>Como é que fazem um app e ele nunca da acesso? Somente erro e tente mais tarde! Preciso aumentar o nível da conta gov mas fala que é necessário ter o app Gov.br instalado,assim eu fiz,mas se o app não da acesso então é mesmo que nada! Tento no site e pelo nível prata com a CNH não vai,diz que tenho a biometria no TSE e que eu tente por lá,vou e nada,só da erro e manda tentar novamente. Que app inútil,nunca ví!</t>
  </si>
  <si>
    <t>horrível para acessar, mais complica do que ajuda. Sistema totalmente impróprio para pessoas idosas.</t>
  </si>
  <si>
    <t>Não estou conseguindo logar. Consigo pela net mas no app quando clico no botão conectar fica travado nessa tela e não acontece mais nada. Via browser funciona o acesso.</t>
  </si>
  <si>
    <t>Sem sucesso. Depois de digitar a senha e apertar o " entrar", o programa não dá proseguimento. Tentei varias vezes e foi em vão! Lamentável perda de tempo.</t>
  </si>
  <si>
    <t>Simplesmente não consigo fazer o reconhecimento facial! Tenho o E-titulo, está tudo certo, dados pessoais, tenho um celular ótimo para fotos, já tentei diversas vezes e nada! Preciso aumentar meu nível!! Quero respostas! Do jeito que está não dá!!</t>
  </si>
  <si>
    <t>Sempre dá erro na hora de aumentar o nível para ouro, com reconhecimento facial. A página demora um século para carregar e mesmo assim não abre!</t>
  </si>
  <si>
    <t>Nunca vi app mais lixo que esse, ao invés de ajudar e ser simples, ele só irrita e não resolve nada. Eu só queria conseguir uma simples segunda via do cartão SUS</t>
  </si>
  <si>
    <t>Bom o problema da senha foi resolvido agora pede reconhecimento facial onde o aplicativo não reconhece o rosto, e como se não bastasse tem um número limitado de tentativa</t>
  </si>
  <si>
    <t>o app ainda tem vários detalhes que necessitam ser corrigidos. o leitor de digital apresenta falha frequentemente. deveria importar outros documentos do usuário</t>
  </si>
  <si>
    <t>Mal instalei e já tive infortúnios. Hoje 10/03/2022 avaliação e reclamação continuam as mesmas. 28/03/2022 por favor leiam as resenhas e admitam o erro! Não é aceitável que essa enorme quantia de relatos de infortúnios com o app estejam TODOS enganados nas considerações. 01/04/2022 simplesmente NÃO FUNCIONA estou tentando desde JANEIRO elevar o nível para OURO sem sucesso. Não consigo acessar o site do MEI justamente por essas falhas. Hoje 27/04/2022 estou novamente tentando sem sucesso, o app no celular só dá erro, não consigo regularizar meus DAS, pois não consigo acesso no portal por conta desse app que não funciona. É impressionante tal manipulação de informações, de todas as resenhas que acabo de ler com avaliação NEGATIVA do app, a média de nota ser 4.6 "positiva?" Tá de brincadeiraW</t>
  </si>
  <si>
    <t>Aplicativo burocrático tanto quanto o Brasil! Impossível fazer o reconhecimento facial!! Estou há mais de 1 dia pra entrar no app e não consigo!! Não liberam o reconhecimento e é uma falta de respeito com os cidadãos!! Péssimo!!!!</t>
  </si>
  <si>
    <t>Péssimo.Não funciona!!!!! Estou tentando a dias fazer reconhecimento facial,mas sem êxito. Pra variar,mais um aplicativo do governo q não funciona. E esse é o pior deles. É impressionante como não conseguem desenvolver algo q seja útil,que funcione,e que venha pra ajudar realmente. Está na hora dos responsáveis reveren seus conceitos.</t>
  </si>
  <si>
    <t>Nao consigo nem concluir um simples cadastro. Tento o reconhecimento facial quando em fim acerta leva p uma página que diz:página não encontrada. Qdo tento validar pelo Banco diz:APP do Bradesco desatualizado, só que NÃO ESTÁ! até reinstalei pra ver e continua dizendo que não está atualizado... Desisto</t>
  </si>
  <si>
    <t>Senhor do céu sinceramente adianta reclamar??? Pq o APP é pior do que lixo "dar pra reutilizar, já o APP ñ dar" muito inútil na real estou há horas tentando cadastrar e ñ tem a opção d "criar conta" alguém souber como fazer mim ajuda por favor</t>
  </si>
  <si>
    <t>Passando aqui mais uma vez para deixar a minha indignação a respeito do App que é uma vergonha! O App não consegue fazer o reconhecimento fácil coisa que eu faço o tempo foto em outro App como no Banco Inter com maior facilidade! Mais informações aqui no App gov.br o App não consegue fazer passei mais de uma hora tentando e o App só dá erro dizendo que não foi possível fazer o reconhecimento uma vergonha isso</t>
  </si>
  <si>
    <t>Simplesmente uma m... horrivel mesmo!! Quando voce pensa: agora vai... volta la pro inicio sem voce clicar em nada!!! Estou a uma semana tentando entrar sem sucesso. Uma ferramenta que deveria ser facilitadora na verdade faz a gente perder muito tempo!! Decepcionada!!</t>
  </si>
  <si>
    <t>Pior experiência que tive em relação a cadastro, trava em cadastramento facial, até parece que o desenvolvedor fez de propósito pra gente desistir. Triste isso, espero que corrijam esse terrível erro pra gente não ficar feito besta. Só no Brasil mesmo!!</t>
  </si>
  <si>
    <t>Tentei criar uma conta, além de demorar , não dá opção criar conta só a opção esqueci minha senha . Que senha se eu não criei a conta .Nossa que app horrível, pra ele ficar ruim precisa melhorar muito. Não reconhece o QR code, não abre para criar uma conta . Péssimo Recomendo, que não perca tempo baixando, só perda de tempo.</t>
  </si>
  <si>
    <t>Por favor melhorem o funcionamento desse aplicativo!!! Sempre que vou criar uma conta ele pede "senhas" sendo que eu nunca havia logado uma conta no app. Nesse ano eu preciso realizar a inscrição pro ENEM, CNH, etc. e não dá pra ficar dependendo desse péssimo serviço!!!!</t>
  </si>
  <si>
    <t>Impossível acessar! O reconhecimento facial é péssimo e consequentemente você "atinge o limite de tentativas". Atualizem o software!</t>
  </si>
  <si>
    <t>Péssimo. Esse baguio não funciona. Não reconhece o cep da minha cidade. Não se admite que um aplicativo do governo federal, só reconheça algumas cidades, quando digita o cep, dá erro cidade não encontrada. Era só cadastrar pela base de dados dos correios, pronto todas cidades apareciam. Quanto para mudar de nível, de bronze, não passa nem para lata.</t>
  </si>
  <si>
    <t>App não te dá uma informação, foi uma luta para ser Prata, depois da luta do banco o app sempre volta ao início devido da mensagem de reconhecimento facial não cadastrado porém não me permite entrar no app. Horrível tremenda falta de respeito.</t>
  </si>
  <si>
    <t>Nossa o que acontece com este app, que agente mal clica o app da erro logo de início e agente nunca consegui acessar para abrir uma conta, sem falar que estou vendo inúmeras reclamações do mesmo e a plataforma junto a caixa não toma nenhuma providencia, pelo amor de Deus que é isto</t>
  </si>
  <si>
    <t>Um lixo, app não funciona. Impossível alterar o nível de segurança. Deveriam ao menos se preocupar em verificar, pois nem ao menos tomam uma posição sobre o isso. Na data de hoje o aplicativo após logar fica aberto por uns 10 segundos, depois o aplicativo simplesmente fecha e para de funcionar. Um verdadeiro lixo.</t>
  </si>
  <si>
    <t>O app que era pra ser uma coisa simples acaba dificultando a vida do cidadão com milhões de exigências pra conseguir acessar serviços públicos que deveriam estar disponíveis de forma simples e prática para que todos consigam ter acesso. Se pra mim, que tenho um conhecimento razoável dss tecnologias, ficou difícil, imagina pra quem tem pouco conhecimento na utilização de smartphones e computadores...</t>
  </si>
  <si>
    <t>Um lixo. Tinha q ser coisa do governo que não consegue desenvolver um App que funcione. Vc é direcionado para o navegador . Aí começam os problemas. Temos que "aumentar o nível " pra ouro ou prata. Porque então não é feito o reconhecimento corretamente. Já tirei uma centena de fotos e fala que deu erro. Que LIXO!!!!</t>
  </si>
  <si>
    <t>Todos os apps da caixa são horríveis de cadastrar, inclusive este. Eu realizo cadastro mas sempre retorna ao início, virando um lupping eterno.</t>
  </si>
  <si>
    <t>Não realiza reconhecimento facial, app apresenta uma exceção durante a execução desta funcionalidade, impedindo aumentar o nível da conta para poder visualizar outras funcionalidades. A funcionalidade de login com biometria do celular não funciona, sempre que entrar no aplicativo é necessário realizar o login pelo browser através do SSO. Ao inserir um endereço novo o aplicativo não reconhece o cep da minha cidade (este problema ocorre também na versão web). Resumindo, este aplicativo é absolutamente inútil neste o momento, aguardo novas atualizações para as correções destes problemas.</t>
  </si>
  <si>
    <t>Muito me admira os 4.6 de média nesse aplicativo - que não funciona. Está com frequência fora do ar e com a mensagem "tente novamente mais tarde." E isso porque tem investimento do Governo Federal. Isso não deveria ocorrer. Ou deveria não sei. Aqui no Brasil tudo dá errado mesmo.</t>
  </si>
  <si>
    <t>Não sei quem deu estrela a esse app, Pois não funciona. Nos dão prazo pra acessar mas simplismente não consigo acesar.Se já existe saldo a receber deveria simplificar o aceso. Temos o dinheiro mas pelo jeito vai ficar retido pela dificuldade de entra em um pp em pleno seculo 21</t>
  </si>
  <si>
    <t>A aplicação de reconhecimento facial simplesmente não abre de jeito nenhum. Ao abri o app já aparece uma msg de erro do aplicativo. Ao selecionar a opção aumentar nível da conta, fica carregando eternamente. Tanto dinheiro público gasto no desenvolvimento desse app, que está com. aumento de nível condicionado para o recebimento de valores, e ele não funciona?! Uma chacota com a população mesmo.</t>
  </si>
  <si>
    <t>Não consigo fazer nada por ter um nível baixo e não consigo aumentar o nível por que o aplicativo não carrega a câmera para reconhecer a face.</t>
  </si>
  <si>
    <t>A proposta é boa, mas não funciona. Para ver meus documentos preciso fazer reconhecimento facial mas o reconhecimento facial do aplicativo não funciona. Bastante decepcionante para um aplicativo governamental</t>
  </si>
  <si>
    <t>Horrível, não fiz senha alguma e o aplicativo exige que eu informe a senha recente!? Não estou conseguindo de maneira alguma, nem no meu e-mail quer chegar o código.</t>
  </si>
  <si>
    <t>Baixei o App e quando acesso, uma mensagem diz que precisa atualizar porque meu gov está incompatível, quando clico em atualizar volto outra vez pro play store, não consigo atualizar, o que fazer. O App precisa ser mais simples e de fácil acesso.</t>
  </si>
  <si>
    <t>Gente,não consigo de forma alguma acessar o aplicativo pelo telefone. Aparece a seguinte mensagem: Erro-000 e quando consigo, já abre a janela para fazer a biometria facial, porém aparece uma mensagem que não consigo identificar totalmente, algo relacionado a attempty, Java...enfim...muito horrível. Não consigo aumentar o nível não consigo nada...pode ser devido ao grande número de acesso? Sim, porém os responsáveis já deveriam estar preparados para isso é corrigindo os erros para não acontecer.</t>
  </si>
  <si>
    <t>Estou há dias tentando aumentar o nível para prata e sem sucesso, vc clica em aumentar nível, qdo vira a página explicando como fazer o reconhecimento facial, vc clica para fazer e fica no aguarde um século e nada, e dá erro de Java script.Não é possível que ninguém atualiza e concerta isso. App horrível! Observação meu cel tem o Android mais 19-02-22 Hj dia 15-03-22 e nada mudou, não consigo aumentar o nível, qdo vejo as informações para fazer o reconhecimento facial ele volta para tela inicial</t>
  </si>
  <si>
    <t>Frustrante. Já cadastrei senha, reconhecimento facial etc e vem a mensagem de que meus dados não estão corretos. Pedem meu cadastro com número de conta bancária e senha. Não me sinto segura para dar meus dados bancários. Porque não aceitam a senha cadastrada e o reconhecimento facial ????</t>
  </si>
  <si>
    <t>Não consigo imprimir o boleto do Enem 2022, nem o reconhecimento facial ,esse aplicativo não funciona e um logro, socorro inep enviar meu. Boleto, urgente, estou desesperada.</t>
  </si>
  <si>
    <t>A minha conta já é nível prata e eu não consigo entrar na minha conta poisbtoda vez que adiciono a senha e CPF, simplesmente aparece que não meu reconhimento facial não foi cadastrado. Eu só gostaria de entrar na minha conta, não sei pq tanta complicação nesse App!!!</t>
  </si>
  <si>
    <t>Depois que começou a ter essa opção de nível bronze prata e ouro o app ficou péssimo, o reconhecimento facial nunca funciona, sendo assim impossível acessar o aplicativo com a senha.</t>
  </si>
  <si>
    <t>Reconhecimento facial não funciona. Tentei em dispositivos diferentes r mesmo assim não consigo certificado Gold nem tirar meu MEI porque o aplicativo não reconhece biometricamente e não abre outras opções para resolver o problema, apenas bloqueia me fazendo perder mais um dia.</t>
  </si>
  <si>
    <t>Não aparece a opção de me cadastrar, quando tento fazer reconhecimento facial nunca me vê por mais que eu esteja com boa iluminação e enquadrada na foto Tem pouca informação no app</t>
  </si>
  <si>
    <t>Estou tentando ha dias criar conta e não consigo avançar, após o reconhecimento da erro. NÃO concluo.</t>
  </si>
  <si>
    <t>Muito ruim, tem que ser mais prático e sem muito burrocracia, o reconhecimento facial deveria ser melhorado, só me fez perder algumas horas tentando.</t>
  </si>
  <si>
    <t>App não funciona! Dois dias tentando e só aparece a mensagem: "um erro ocorreu, tente novamente mais tarde". Se a intenção do app é não funcionar, então estão de PARABÉNS!</t>
  </si>
  <si>
    <t>O aplicativo não consegue fazer reconhecimento do meu rosto e não consigo ver nenhum documento meu. Outra que diz que excedi o número de tentativas para reconhecimento.... Imagina se eu precisasse com muita urgência. Muito ruim.</t>
  </si>
  <si>
    <t>Simplesmente não funciona, estou tentando acessar informe de rendimentos para o meu sogro já tem mais de uma semana, não consigo logar no app, sempre exibe mensagem de erro e pede pra tentar mais tarde, já desinstalei e instalei várias vezes e sempre não consigo. Frustrante....</t>
  </si>
  <si>
    <t>Péssimo app!!! Não consigo fazer o reconhecimento fácil, não tem um suporte que posso nos auxiliar ou fazer de outro modo. E eu preciso resolver coisas para ontem.</t>
  </si>
  <si>
    <t>Olá, venho informar que não estou conseguindo acessar, faço o long, quando vai para validação no segundo fato o código não chega, vou da uma estrela, se podesse eu não dava nenhuma, por conta disso não sou a prima pessoa a reclamar é você não resolver o problema, e não venha pedir para mudar a minha opinião, dizendo que o aparelho que estou usando que está fazendo isso, não mudo, desenvolvedores do APP não resolver né suas vidas imagina o problema como esse.</t>
  </si>
  <si>
    <t>Defeito de amador. Ex: Bloquear o reconhecimento facial e não liberar acesso mesmo tento senha.</t>
  </si>
  <si>
    <t>POR FAVIR AJUDA ! Só gira,gira.....3 tipos de erro diferentes,.qdo a foto dá certo !... sim pq de outras maneiras dá erro400, pagina inexistente....mais 2 tipos de erro cuja esqueci os números, pra agora, aparecer que MEU CELULAR NÃO É BOM O BASTANTE. PRA MINHA POBREZA , UM SANSUNG J7PRIME NÃO TÁ RUIM ,TÁ??? NUNCA VI POBRE DE VDD TER COISAS TOP ....</t>
  </si>
  <si>
    <t>No telefone Galaxy J7 SM-J700M de 2015, com Android 6.0.1 Marshmallow, quando toco no botão de fazer login, não acontece nada, ali deveria abrir uma tela pra inserir usuário e senha. Favor corrigir isso. Obrigado. P.S.: Em outro aparelho Galaxy S9 Plus, funciona normalmente, então vocês deveriam tornar o aplicativo compatível também com telefones mais antigos como o que citei acima, muitas pessoas só tem smartphone antigo e ficam impossibilitadas de acessar o app.</t>
  </si>
  <si>
    <t>O pior aplicativo que já conheci. O bcb está brincando com os clientes, com a população. Desde o dia que ouvi na tv globo, comecei a pesquisar. Tive uma resposta positiva. Quando chegou hoje, 28/03/2022, só tem mentira do bcb. Sou obrigada a fazer biometria facial para validar e aumentar o nível, em meu celular nem no computador não consigo aumentar de nível, se eu quiser receber o que provavelmente É MEU. Muita palhaçada..... Daí o bcb vai mudando a data até o povo desistir. Perda de tempo.</t>
  </si>
  <si>
    <t>Um baita de um programa para piorar a vida do usuário. Tentei fazer o reconhecimento facial 15 vezes seguida, e sem cancelar nada e seguindo corretamente os passos e dicas, o programa insisti em dizer que o usuário cancelou o reconhecimento facial. Deveriam pedir para o estagiário rever o programa.</t>
  </si>
  <si>
    <t>O app não abre. Já reinstalei várias vezes. Só aparece a mensagem " tente novamente". Péssimo aplicativo! Preciso realizar autenticação facial. Mas não consigo abrir o app!!!</t>
  </si>
  <si>
    <t>Não faz reconhecimento fácil de forma alguma pra subir de nível. Já perdi as contas de quantias vezes tentei.</t>
  </si>
  <si>
    <t>Simplesmente não consigo acessar esse me maldito aplicativo, ele bloqueou meu cadastro e não me permite tomar nenhuma ação para desbloquear, manda clicar num link que me leva para uma página onde não aparece nenhuma solução para bloqueio de cadastro. Absolutamente imprestável.</t>
  </si>
  <si>
    <t>Aplicativo não presta, estou tentando abrir ele, e o mesmo pede para atualizar na tela inicial, procurei atualizar, mas não tem nenhuma atualização disponível. Resumindo fico sem o app!!!</t>
  </si>
  <si>
    <t>Boa tarde. Já tenho o cadastro do gov. No Detran. Agora estou tentando a vários dias tirar o certificado nacional de vacinas e não consigo, fiz a biometria facial e quando termina diz concluída com sucesso e na sequência diz página não encontrada. Tente mais tarde. Não sai disso.</t>
  </si>
  <si>
    <t>Esse app foi desenvolvido com imposto do contribuinte, que é a mesma coisa rasgar dinheiro só serve para perder tempo. Estado brasileiro só serve para atrasar o progresso do Brasil. Políticos por favor não elaborem nada, não criem nada ,os senhores não tem competência para criar algo útil para população , apenas diminuam o próprio estado.</t>
  </si>
  <si>
    <t>App horrível, o reconhecimento facial não funciona. Há dias venho tentando fazer o reconhecimento facial, excede as tentativas e nada de reconhecer meu rosto. A única via de formalizar o MEI é tomando-se prata ou ouro, mas para isso é necessário fazer esse reconhecimento facial, QUE NÃO FUNCIONA! Por favor, como proceder nessa situação? Preciso me formalizar!!!</t>
  </si>
  <si>
    <t>Esse aplicativo não serve absolutamente para NADA, não faz reconhecimento fácil , não consigo logar com a senha do banco Santander que uso diariamente . Parece que o aplicativo foi criado pra aumentar ainda mais o nível de stress do Brasileiro... Nota ZERO pra quem perdeu tempo em criar esse aplicativo de b***a!</t>
  </si>
  <si>
    <t>Precisa fazer o reconhecimento facial para aumentar o nível da conta, porém o app nunca abre pra fazê-lo. Deve ser algum teste de paciência antes. Se eu que sou uma pessoa jovem, que não apresenta dificuldades pra mexer com tecnologia estou tendo problemas, imagina uma pessoa mais velha e menos letrada. Entendo que é necessário segurança, mas por favor né, o mínimo é o app funcionar</t>
  </si>
  <si>
    <t>"Ocorreu um erro, tente novamente mais tarde " ... é só isso que aparece... desinstalei e desinstalei várias vezes... não tenho como mudar para conta prata ou ouro... é isso. Cheque mate do Governo no cidadão que fica sem saber pra onde correr de novo.</t>
  </si>
  <si>
    <t>O app simplesmente não abre e aparece a mensagem de que preciso atualizar porque não é compatível, porém a versão que tenho instalada é a mais recente, bem contraditório isso né!!!</t>
  </si>
  <si>
    <t>Olá bom dia, alguém só suporte poderia me ajudar por favor, eu instalei o app, mas nunca consegui abrir, já tentei em todos os horários e só aparece assim (Um erro ocorreu, tente novamente mais tarde) Já faz muito tempo que estou tentando para poder entrar na carteira de habilitação digital e não consigo</t>
  </si>
  <si>
    <t>Estou tentantando acessar o app para realizar a consulta de valores a receber desde do início de março/2022 e não consigo. Hoje 16/04/22 é o último dia da consulta e continua aparecendo a mesma mensagem de antes: "ocorreu um erro tentar novamente".</t>
  </si>
  <si>
    <t>Inviável, sem sentido, inutilizável! Obrigado por me ajudarem a bloquear minha conta. Mais uma vez o governo fracassando numa coisa bem simples.</t>
  </si>
  <si>
    <t>Precisa melhorar e muito esse app, não funciona,trava direto, não reconhece a face, da erro, não muda de nível, enfim um app que não serve para o que promete, precisam rever os conceitos e funcionalidade desse app que está horrível. Aguardando melhorias e funcionalidade correta.</t>
  </si>
  <si>
    <t>Nunca passa pelo reconhecimento facial, só consegui cadastrar,mais tento entrar novamente e não consigo, isso é um absurdo.</t>
  </si>
  <si>
    <t>Aplicativo nao abre. Aparece uma mensagem que a versao deve ser atualizada, abre o google play store, mas não há nada para atualizar. Desinstalei e instalei de novo e nada... nem abre.</t>
  </si>
  <si>
    <t>Estou tentando validar minha biometria e o App simplesmente não abre. Já instalei e desinstalei umas 10 vezes e nada. Perdi os prazos de verificação de valores esquecidos, pq simplesmente não consigo entrar no App.</t>
  </si>
  <si>
    <t>Formatei o telefone. Testei as 2:40 da madrugada. Limpei cash, dados, desinstalei, instalei, fui no site, assisti tutorial, testei em outro celular (mais atual). A mensagem é: "OCORREU UM ERRO. TENTE NOVAMENTE MAIS TARDE". Há um mês eu tento e nada! Mantenho 1 estrela!</t>
  </si>
  <si>
    <t>Já mandei o e-mail e repetiram a mensagem do aplicativo embora tudo esteja bem com o wifi... porém, o Gov.br continua sem dar resposta, como se estivesse bloqueado.... Pelo site funciona! Havia também grande dificuldade de autenticação por foto...</t>
  </si>
  <si>
    <t>Infelizmente o aplicativo não funciona, estou há dias tentando fazer meu cadastro e não consigo. Nem colocando um holofote no rosto o aplicativo faz o reconhecimento facial. Ao invés do aplicativo facilitar ou melhorar suas funcionalidades para os usuários, faz é dificultar o uso de quem precisa dos serviços disponíveis! E agora como fica? O O que o desenvolvedor do aplicativo sugere ou indica para quem não consegue fazer o cadastro?</t>
  </si>
  <si>
    <t>Acabei de baixar, solicitou atualização (!!!) Bom, fui lá e mandei atualizar. Depois disso só fica travado na tela inicial com o aviso "aguarde". A ideia foi boa, porém pessimamente executada. Com sorte teremos esse serviço funcionando daqui uns 150 anos.</t>
  </si>
  <si>
    <t>Aplicativo na hora do reconhecimento facial apresenta mensagem de erro e fecha, aplicativo fica travando. Já tentei em todos os horários possíveis e em 3 celulares diferentes. Acredito eu que possa ser pelo grande número de usuários. Mas poderiam melhorar o aplicativo para suportar muitos acessos simultâneos.</t>
  </si>
  <si>
    <t>extremamente confuso, e desnecessariamente dificultado. pessimamente integrado com o site, além de "gameficar" o acesso do cidadão aos seus próprios dados.</t>
  </si>
  <si>
    <t>Infelizmente não é possível atualizar as informações, simplesmente fica carregando e depois desconecta. Estou a dias tentando aumentar o nível da conta para verificar outras etapas como o reconhecimento facial por exemplo, e o mesmo não está funcionando. Realmente não está sendo possível a utilização do aplicativo.</t>
  </si>
  <si>
    <t>Muito complicado, deveria ser mais simplificado, nem todo cidadão tem flexibilidade à informática, então o próprio governo deveria pensar nisso. Infelizmente nem todo brasileiro teve a possibilidade de ter ido a conhecimento da modernidade.</t>
  </si>
  <si>
    <t>Volto aqui novamente 8 de abril de 2022 o App ainda não reconheceu meu rosto preciso do App para abrir outros documento quando vão conseguir concertar o App?????????? Ainda tô tentando aumentar o nível da conta com validação fácil e com a cnh digital mas tá difícil em tem como concertar isso pôr favor</t>
  </si>
  <si>
    <t>super difícil de acessar. tento entrar com a conta, dá erro. tento entrar com reconhecimento facial, coloca pra baixar o app, sendo que eu já tenho o app. difícil pra mim q sei mexer com internet, celular, avalie quem tem dificuldade... app horrível como o governo!</t>
  </si>
  <si>
    <t>Péssimo. Tentando aumentar o nível para "prata" e já a 3 dias que estou tentando fazer o reconhecimento facial. Ele tenta fazer a leitura diversas vezes e depois diz que não foi possível e que atingiu o número de tentativas. Em boa condição de luz, sem chapéu, sem óculos... Enfim, manda tentar no outro dia. Parece que está brincando conosco!</t>
  </si>
  <si>
    <t>Não sei de quem foi a ideia de fazer um cadastro tão confuso quando o esse, mas com certeza foi caprichado, não entra na opção de reconhecimento facial de maneira nenhuma, qual é a dificuldade de fazer um cadastro com as informações pessoais e DEPOIS de encontrar o indivíduo no sistema pedir pra fazer a biometria???? Está impossível de fazer o cadastro, fica num loop e nunca carrega.</t>
  </si>
  <si>
    <t>Aplicativo muito falho! Para utilizar é necessário reconhecimento facial, em todas as vezes que vc entra, porém quando utilizado em pessoas idosas (que nao tem coordenação motora) fica quase impossível, porque a pessoa pisca, meche a boca sem perceber devido a idade.. quando vc consegue a foto, o app se confunde e diz que "algo ocorreu errado", sendo que após 5 ou 6 tentativas, ele bloqueia o sistema, sò podendo ser reutilizado no outro dia, 24 hras depois!</t>
  </si>
  <si>
    <t>Não consigo aumentar o nível da minha conta pelo app. Na maior parte das vezes, não inicia o reconhecimento facial. Quando eu consigo avançar nessa parte, o app trava. Um outro problema é que teve algumas vezes em que não consegui fazer o login (aparecia mensagem de erro). Até o momento, a utilidade deste app foi zero.</t>
  </si>
  <si>
    <t>Não consigo fazer reconhecimento facial,qdo Clico em fazer reconhecimento facial, simplesmente fica num loop de aguarde ,já fiquei aguardando mais de uma hora e nada...já tentei horários diferentes e nada... Por favor se for erro do app ,precisam arrumar esse erro,pois só através dele que conseguimos mudar o selo de bronze para prata e ouro...</t>
  </si>
  <si>
    <t>Horrível!! Demora muito para logar, fica toda hora voltando no começo e não entra !! Péssimo demais ,se pudesse daria estrela nenhuma !!</t>
  </si>
  <si>
    <t>Aplicativo está péssimo, não consigo fazer o reconhecimento facial quando entra ele fecha sozinho e depois você não consegue mais acessar, ou quando finalmente você consegue fazer o reconhecimento simplesmente o aplicativo volta pra tela inicial, nunca vi tanta dificuldade em deixar atualizar, dessa forma ficará impossível consultarmos os valores se não deixarem mudar o nível</t>
  </si>
  <si>
    <t>péssimo, não funcionou o reconhecimento facial, ficou me direcionando para a play store mesmo com o app ja baixado e aberto no meu celular me causou estresse muito mal feito</t>
  </si>
  <si>
    <t>Primeiro nao é possível acesso a informações e execução como bronze.Foi uma saga para mudar a classificação p prata. Quando consegui mudar, nao consigo avançar em nada no acesso, pq aunica opção é fazer o reconhecimento facial, q ao selecionar fica processando até sair do aplicativo e/oi dar erro. Péssima experiência.</t>
  </si>
  <si>
    <t>Tá difícil de acessar da erro na senha,no reconhecimento facial,ou seja não da para acessar de maneira alguma, só complica</t>
  </si>
  <si>
    <t>URGENTE: Estou tentando acessar a conta no gov.br para pagar a inscrição do Enem. Eu nunca tinha feito cadastro e no site está dizendo que sim e não consigo alterar a senha</t>
  </si>
  <si>
    <t>Reconhecimento facial não funciona, só queria subir de nível mas literalmente não funciona. Ele vai pra tela de reconhecimento fica carregando e o aplicativo fecha sozinho. Decepcionante. Não existe nenhuma opção a não ser essa para subir de nível. É lamentável..</t>
  </si>
  <si>
    <t>Completamente infucional. Eu não consigo validar nenhum dos processos para nível prata ou ouro pq nenhum deles funciona e só consigo acessar minha conta pelo computador, pois pelo app não funciona. Na tentativa de cadastro da biometria aparece um erro ERL0012200 que não permite eu acessar os meus próprios dados e não permite concluir minhas tarefas da qual é necessário o uso do site. Muito mal feito.</t>
  </si>
  <si>
    <t>Atualizei todos os dados que foram possíveis via site, pois o app não abre!. Reinstalei diversas vezes, porém não funciona. Consta a informação que para elevar o nível de segurança da conta é necessário habilitar a verificação em duas etapas e isso só pode ser efetuado através do app que não funciona! Lamentável.</t>
  </si>
  <si>
    <t>Li as observações dos usuários anteriores. Fiquei com medo de baixar o App por imaginar que se tratasse de mais uma pegadinha. Pois qual o interesse de quem libera um aplicativo num site oficial do governo sem fazer os testes de uso para confirmar sua eficiencia e capacidade de processamento de milhoes de acessos ao mesmo tempo. Enfm! baixei o app e confirmei até o momento a lentidão, quase paralização, dos botões de continuidade. Depois de fazer o reconhecimento facial o App simplemente nao abre o próximo botão. Com o agravante de estar no mesmo nivel de conta anterior. Quando uma das opções era fazer este reconhecimento e passar ao próximo nivel. Em resumo percebo amadorismo ou má fé!</t>
  </si>
  <si>
    <t>Péssimo, totalmente inútil e dificulta qualquer tipo de acesso, também péssima ideia de qualificar em níveis de prata, ouro e bronze, não somos atletas pra ter esse tipo de qualificação. Se uma pessoa nova não consegue acessar imagina os mais velhos. Péssimo!!!!</t>
  </si>
  <si>
    <t>Aplicativo péssimo, não reconhece a biometria facial para aumentar o nível da conta e ter um tal de confiabilidade dos nossos dados, infelizmente eu preciso desse lamentável aplicativo para ter uma carteira de trabalho digital, mas dificulta muito, péssimo! vocês terão dor de cabeça quando forem precisar utilizar, tenha certeza.</t>
  </si>
  <si>
    <t>Péssimo aplicativo, nada, absolutamente nada funciona nele, onde já se viu um aplicativo do governo não reconhecer um CEP que até num site de p@#$o mostra a localização? onde já se viu um aplicativo que tem praticamente todas as suas permissões e provas de vida pedir mais dados e quando vc os coloca dá como dados incorretos? e o pior de todos, qualuqer um q tenha seus dados e uma simples foto sua consegue acessar sua conta? um amigo meu e eu fizemos o teste e ele consegiu alterar minha senha pelo e-mail dele.</t>
  </si>
  <si>
    <t>Olá boa tarde. Baixei o app ,porém de fato não consigo acessar diretamente por ele . Só consigo acessar quando entro por meio de pesquisa no Google e então sou direcionada para o app , que já tenho baixado no celular com um senha . Acho isso péssimo. Se baixamos para facilitar o acesso aí não funciona pra que ter o app no celular . Vou desinstalar . Só ocupando memória .</t>
  </si>
  <si>
    <t>Péssimo. O aplicativo não consegue fazer a captura do reconhecimento facial. Não consigo aumentar de nível. Não há um tutorial específico para que o usuário consiga aumentar o nível da conta. E a coleta digital para o reconhecimento facial não funciona.</t>
  </si>
  <si>
    <t>Horrivel, parece até que o app foi programado pra gente não ter acesso a ele, a 4 dias que tento e não consigo: o cod pelo tel nunca chega, e-mail ativo diz que da erro, a biometria da erro, o reconhecimento facial foram umas 50 fotos e quando finalmente deu certo, o app pede pra reiniciar tudo novamente, travando direto, gente por favor resolvam isso porque esta inviàvel fazer qualquer coisa aqui.</t>
  </si>
  <si>
    <t>Quem mais está com dificuldade para acessar essa plataforma? Já faz alguns dias que tento obter acesso para cadastrar a conta e não consigo. Instalo, desinstalo, reinicio celular, ligo e desligo e nada faz o app funcionar!!!!No momento, estou fazendo nova tentativa. Já faz mais de uma hora e nada!</t>
  </si>
  <si>
    <t>Horrível, não consigo avançar depois do login. Diz que não posso prosseguir sem escanear o meu rosto, aí faço todo o processo e apresenta um erro no final. Utilizo a confirmação do meu rosto em todas as fintechs digitais e bancos quando solicitam e o app do Gov.br não consegue completar. E os bancos usam a base do Serpro pra validar a biometria da face pela carteira de motorista. Tenho biometria cadastrada no TSE e esse lixo de app não avança.</t>
  </si>
  <si>
    <t>Simplesmente uma falta de respeito outro dia consegui fazer o reconhecimento facial deixando a conta no mais auto nível ( ouro), logo em seguida entrei novamente no app e o mesmo já tinha baixado meu nível p/ prata. Como pode isso?Confiabilidade do que? Se o governo federal quer que nós brasileiros temos acesso à algo o mesmo tem que ser concedido com facilidade e não dificultar forma que a pessoa tem que perder dias e horas pra ligar uma conta se quer.</t>
  </si>
  <si>
    <t>Infelizmente o app não funciona. Estou querendo aumentar meu nível e quando solicita o reconhecimento facial que já possuo no banco de dados do TSE, simplesmente faz a leitura da face, aparece aguarde... e nada funciona. Impedindo o cidadão de prosseguir para ter acesso aos valores a receber pelo BC.</t>
  </si>
  <si>
    <t>Um lixo, não consigo de jeito nenhum fazer o reconhecimento facial, nem ao menos incluir as fotos dos meus documentos. Se alguém conseguir por fazer nos ensine pois o aplicativo é muito ruim. Querem que nos tornemos nivel ouro mas nessas condições não será possivel.</t>
  </si>
  <si>
    <t>Não consigo acessar a tela de reconhecimento facial. Já desinstalei e instalei de novo varias vezes - mais de dez vezes pra ser mais exato. Limpei os dados e os caches nas configurações. No proprio menu de configuracoes do celular autorizei as permissoes de uso da camera e tbm tentei várias vezes sem ter feito nenhuma dessas autorizações. Segui estritamente cada um dos passos iniciais e a tela de reconhecimento facial não aparece como era para aparecer. Qual a solução, alguem saberia me dizer?</t>
  </si>
  <si>
    <t>Péssimo, péssimo, péssimo, mil vezes. Não entra em nada, não abre nada. Preciso acessar para aumentar o nível de segurança para aumentar a pontuação , mas o gov. não quer deixar. Mais uma vez volto a dizer, este foi criado com o propósito para que os cidadões nunca resgate o dinheiro que os banqueiros ficaram mais ricos com o que é nosso.</t>
  </si>
  <si>
    <t>Olá! Não consigo me cadastrar de jeito nenhum, quando início o cadastro pelo celular, ele pede para ir para o aplicativo, que não dá opção mais simples, Clico em entrar ou acessar, mas trava, e não tem como acessar QRCod. Só espero que seja um aplicativo seguro e que não seja para ficar coletando nossos dados.</t>
  </si>
  <si>
    <t>Frustante. Pois nada funciona. Nao consigo entrar com minha conta pois fica dizendo q esta desatualizada sendo que acabei de atualizar. Nao consigo fazer a biometria facil ha dias tentando. Resumindo, impossível passar para o prata. Alem de não ter suporte para ajuda nesses caso. Ja desinstalei e instalei tambem o app e nada. E pelo q ja li, nao fui e nem sou a unica com esses mesmo problema.</t>
  </si>
  <si>
    <t>Péssimo, estou tentando mudar o meu nível de confiabilidade de conta, e fica o tempo todo a mensagem aguarde, sendo que tudo está correto. Tentei várias vezes. Isso quando não volta para a tela inicial para fazer login.</t>
  </si>
  <si>
    <t>Não faz o reconhecimento facial para mudar de nível, não tem a opção excluir conta, nem editar, difícil, o dia todo tentando fazer o reconhecimento facial e nada. Putz!! Assim não dá .</t>
  </si>
  <si>
    <t>Eu baixei para conseguir ver o valor disponível, mas não passa da interface de entrada! Clico e não sai do lugar como se fosse uma simples foto! Não tem seguimento algum! Para que brincar com as pessoas dessa maneira, já desinstalei e reinstalei e nada! Se vocês não tem condições de manter algo desse porte facilite, pois ninguém é obrigado a ficar passando por isso, por um dinheiro que por direito é nosso. Só não dei 0 pq não da.</t>
  </si>
  <si>
    <t>Quem criou esse aplicativo parece que foi a primeira vez, não teve o passo a passo para que as pessoas pudessem encontrar facilidade. Não tem jeito de subir de nível, não aparece para mim a parte de reconhecimento facial, não consigo registrar biometria, pra mim é um aplicativo inválido. Nas contas que tenho cadastro não reconhece meu acesso nesse aplicativo e não subo de nível. Perda de tempo. Arrume isso urgente. Nota zero.</t>
  </si>
  <si>
    <t>Não sei pra que o APP se vai para um navegador da internet. APP só dá erro, quando não dá erro já no início antes mesmo de colocar login e senha (dizendo que as credenciais estão incorretas ao clicar no botão de entrar), ele não passa da fase do reconhecimento facial. Trava o tempo todo. Impossível usar.</t>
  </si>
  <si>
    <t>O APP não está permitindo criar uma conta. Só está dando acesso somente àqueles que já a possui. Favor consertar isso.</t>
  </si>
  <si>
    <t>Olá, meu celular é um MI 8 lite. O app dos que está incompatível, mas nao consigo atualizar ou baixar a última versão. Preciso de suporte.</t>
  </si>
  <si>
    <t>App instável. Impossível realuzar reconhecimento facial para mudar de nível. Antes estava dando mensagem de erro, agora nem mensagem tem. Como o governo exige usuários serem nível prata se o app não funciona? Já tentei em 2 aparelhos achando que era aqui o problema.</t>
  </si>
  <si>
    <t>Não funciona de jeito nenhum! Já tentei entrar com o Wi-Fi, com dados móveis, já desinstalei e reinstalei, atualizei, tentei entrar de manhã,tarde, noite, madrugada... Nada. Simplesmente não funciona. A proposta do app é boa, mas...</t>
  </si>
  <si>
    <t>Eu tento entra pelo banco mas fala que o app do banco está desatualizado SENDO QUE NÃO ESTÁ!!!!!!!!!!!! Aplicativo horrível, péssimo!</t>
  </si>
  <si>
    <t>Nem consegui fazer o cadastro, app cheio de bugs, tudo dá erro, não tem condições de manter no meu celular!</t>
  </si>
  <si>
    <t>Eu tento entrar no app e aparece que não é possível autorizar meu acesso, mesmo eu tendo feito o processo de login alguns minutos antes. No site do governo, eu consegui fazer o login sem problemas. App muito ruim.</t>
  </si>
  <si>
    <t>Aplicativo totalmente sem funcionalidade alguma!.. Agora quando tento entrar, diz que não possui informação facial e retorna para a tela de início.. Quando tento logar através do banco credenciado , não funciona , pois após todos os precedimentos.. a página não atualiza!.. Como vou aumentar meu nível de confiança , se o APP que é necessário. Não funciona!?</t>
  </si>
  <si>
    <t>Não abre, toca na imagem e nada acontece. Parece como uma foto e não apricativo. Aliás nem na plataforma nada funciona. Não consegui aumentar de nível, porque tudo da erro. Pede para baixar o App e não funciona. Isso é um desrespeito com o cidadão.</t>
  </si>
  <si>
    <t>Para o que preciso eu tenho que ter nível prata. Para ter esse nível pede reconhecimento facial. Não tem a opção de reconhecimento facial. App sem sentido. Se preocupa com a segurança, mas não tem as opções para fazer o que precisa para ter os níveis de segurança. Aí vc não consegue aumentar o nível e não consegue usar para nada. Fica de enfeite no celular.</t>
  </si>
  <si>
    <t>Com todo respeito,que aplicativo ruim!!!! Vc fica fazendo Zig Zag com o Cel e nada do reconhecimento facial dar certo por vez é bloqueado! Terrível!!!!</t>
  </si>
  <si>
    <t>Caro desenvolvedor, coloque um reconhecimento via biometria, pq o facial nunca, eu disse nunca funciona, não importa quantas vezes se tente. E para facilitar vcs ainda bloqueiam as tentativas após o app não conseguir identificar meu rosto... Esse aplicativo para ficar ruim tem que melhorar bastante, por enquanto é só um estorvo péssimo que ocupa espaço no celular de quem o instala.</t>
  </si>
  <si>
    <t>O app ficou inutilizável! Depois da ultima atualização ele pede obrigatoriamente o reconhecimento facial. E nao reconhece meu rosto de forma alguma ja tirei a foto de varias formas locais posições cabelo preso ou solto...fundo branco... E ele nao me reconhece e nao permite acessar o sistema. E agora bloqueou o numero de tentativas. Esta péssimo mudem isso a versao antiga so com senha era muito melhor</t>
  </si>
  <si>
    <t>Eu tô tentando há vários dias fazer a senha e não pega de maneira nenhuma já fiz de tudoooooooo,não tem nada de errado mais a senha q escolho nenhuma entra,não aceita .. doido doido,vários dias assim .</t>
  </si>
  <si>
    <t>App ruim, só dor de cabeça. Não recomendo para quem tem problema de coração, não quer abrir de jeito nenhum. Porque esse app e compatível só em alguns aparelho celular. Emprestei o celular do vizinho p me cadastrar, abriu só que toda vez que faço tentativas aparece antes mesmo de abrir câmera para validação facial"erro na validação facial. Tente novamente em alguns minutos" O dia inteiro. No meu e j2 prime não abre. Pra mim e só decepção, por favor atualize. Tem cidadãos necessitando.</t>
  </si>
  <si>
    <t>Não funciona, aplicativo inutil e ineficaz. Para subir de nível prata ou ouro tem que logar com seus bancos, já para começar não tem itaú. No reconhecimento facial tem que ter CNH (quem não tem). O aplicativo é inoperante e descabido. Parece que o governo não quer que as pessoas saibam qual o valor a receber e pior ainda, que não recebam o que é seu por direito. Melhorem esse aplicativo, vergonha!</t>
  </si>
  <si>
    <t>É impressionante a incompetência do governo que não consegue sequer contratar profissionais qualificados nem pra desenvolver um aplicativo. É extremamente estressante tentei a primeira vez tem uns dias, não saia da primeira tela. Hoje, quando pensei que ia, o aplicativo não consegue concluir um reconhecimento facial. É desanimador.</t>
  </si>
  <si>
    <t>Péssimo. Tenho 65 anos e não consigo finalizar o meu cadastro. Após várias tentativas dando errado acabei desistindo. Muito complicado</t>
  </si>
  <si>
    <t>Simplesmente horrível, vou aumentar o nível da minha conta, fica só no "aguerde" o sai do aplicativo do nada, toda vez isso, já faz dias que estou tentando realizar o procedimento e não da certo, parabéns aos envolvidos, é bem a cara do governo, fazer um aplicativo para facilitar a nossa vida, mas no fim só gera transtorno e dor de cabeça.</t>
  </si>
  <si>
    <t>Horrível App. 1°nunca vi um App direcionar pra o navegador. 2° o processamento lerdooo demais, sempre que vaibfe uma etapa pra outra é uma demora. 3° Pra mudar de nível nunca se consegue, as etapas não são concluídas, sempre apresenta erro e o App fecha sozinho. Por fim, não sei pq um App tão ruim é pre requisito pra conclusão do processo no BCB ou seja propositalmente, nada funcionar. Espero que vcs já estejam trabalhando pra corrigir essas falhas, já que existe prazo para os usuários.</t>
  </si>
  <si>
    <t>Impossível aumentar o nível da conta. O reconhecimento facial não funciona em nenhum dispositivo. Já tentei no Android, no iPhone, até no Desktop e nada!</t>
  </si>
  <si>
    <t>o APP simplesmente não abre. Já tentei várias vezes. Tenho valores a receber, mas a impressão que dá é que tudo é feito para dificultar. Mais um péssimo serviço disponibilizado que não funciona. LIXO!</t>
  </si>
  <si>
    <t>Não consigo cadastrar. Toda vez que vou cadastrar a biometria facial fala que a iluminação tá ruim, que não indentificou o rosto. Horrível</t>
  </si>
  <si>
    <t>Horrível a indentificação fácil. Eu precisava fazer uma reclamação hoje e deu como número de tentativas excedidas e só pode voltar a utilizar amanhã</t>
  </si>
  <si>
    <t>Não me surpreende, como sempre app do governo sempre com problemas e demora e agora o reconhecimento facial é horrível, não consigo aumentar meu nível e não tenho como atualizar a MEI. Parece que o app é pra prejudicar mesmo o cidadão comum.</t>
  </si>
  <si>
    <t>App péssimo, nada funciona direito, lento e sem sentido. Os sites do governo deveriam resolver isso sem obrigar a gente a baixar um app que toda vez que entro num site, ele manda de volta pra cá, como se eu não tivesse já baixado.</t>
  </si>
  <si>
    <t>Está pedindo pra mudar do bronze para o prata, no bronze não consigo fazer nada. E entrar por login no banco não vai, e não aparece em nenhum lugar a opção de segurança pelo rosto. Preciso mudar para o prata pelo menos pra usar carteira de trabalho digital</t>
  </si>
  <si>
    <t>Experiência horrível, péssimo aplicativo, pede pra subir de nível pra usar os recursos úteis, má na hora do reconhecimento facial sempre dá falha, até bloquear as tentativas diarias.</t>
  </si>
  <si>
    <t>Não funciona! Eu gostaria de acessar o conect sus, mas me jogaram para esse app alegando que precisaria da conta. Mas, simplesmente não funciona! Eu clico em criar conta e não acontece nada! Bugadão..</t>
  </si>
  <si>
    <t>Simplesmente não funciona, não abre o app, aparece sempre a mensagem para tentar mais tarde! Antes até que funcionava bem!</t>
  </si>
  <si>
    <t>Não consigo entrar, de modo algum. Diz que não reconhece minha biometria facial e não me dá a opção de corrigir o problema, já desinstalei e instalei de novo e nada de resolver. Tem que melhorar muito para ficar ruim.</t>
  </si>
  <si>
    <t>Não funciona. Para ativar precisa fazer reconhecimento facial e nunca finaliza. Difícil por que só tenho essa cara e se ela não atende aos parâmetros não posso usar o app.</t>
  </si>
  <si>
    <t>Tenho a impressão que vcs não querem que nós tenha fácil acesso a este app pois só dá erro o governo deveria criar um programa mais fácil e não complicado nossa vida . Bom dia por que este app que o governo criou não abre só dá erro pois o governo manda agente acessar o serviço de forma digital tenho a impressão que ó governo não quer que nois tenha mais acesso lamentável em pleno século 21</t>
  </si>
  <si>
    <t>Experiência péssima com app e tudo relacionado ao gov,br e pra fazer o imposto de renda, não tem dicas e o que informa não o que o que aparece na tela. Além do mais quero baixar app no computador e não posso.</t>
  </si>
  <si>
    <t>Apesar de estar escrito q roda no Android 6, no meu celular não roda. Aparece um "ocorreu um erro, tente mais tarde" e não sai disso. Em outro celular com o Android 11 roda normal.</t>
  </si>
  <si>
    <t>Pra que um cel com biometria? Reconhecimento facial, pode até ser. Mas não abre o App quando clico! Onde faço isso? Não consigo entrar de forma nenhuma. Abre o aplicativo, clico em entrar e não abre e o QR cold eu ainda não tenho. Meu aparelho é o J5 e não posso ter um aparelho mais recente no momento. O que faço? Ainda não tenho resposta. Li pessoas elogiando, será que tenho que mudar de cel sem poder? Que digital fácil é esse?</t>
  </si>
  <si>
    <t>Não consigo fazer login com banco. Estou com o app do Santander instalado. O API leva pro browser, pra entrar com cpf e senha e após inserir os dados, retorna o erro de dados inválidos. Ao escolher o banco, não deveria abrir o app Santander pra autorizar o acesso?</t>
  </si>
  <si>
    <t>Só não dou zero estrelas porque não é possível. Frustração é a palavra que define a experiência do usuário com esse aplicativo. Parabéns pelo esforço dos desenvolvedores, nota: dó.</t>
  </si>
  <si>
    <t>Esse deve ser o pior aplicativo já feito. Sequer consigo criar uma senha sem travar completamente e por conta disso não consigo finalizar minha inscrição no ENEM. Lixo puro.</t>
  </si>
  <si>
    <t>O app está muito, muito ruim. Não abre, só pede para tentar mais tarde! Que triste, qualidade terrível! Por favor, vocês ganharam muito, vamos fazer um app que funcione.</t>
  </si>
  <si>
    <t>Estou desinstalando, app não dá acesso nunca, todas as vezes aparece "ocorreu um problema tente mais tarde". Assim não dá pra ter este App.</t>
  </si>
  <si>
    <t>Não consigo fazer o reconhecimento facial, o aplicativo não reconhece meu rosto, apesar da minha aparência estar igual aos meus documentos do título de eleitor e carteira de motorista.</t>
  </si>
  <si>
    <t>App lixo, totalmente LIXO, nao sai da tela inicial, tento entrar e dá erro, tente novamente mais tarde. Incrível como coisas básicas neste país nunca funcionam!!</t>
  </si>
  <si>
    <t>Aplicativo lixo incapaz de reconhecimento facial. Da erro sem dizer qual, não avisa sobre limite de tentativa só para bloquear futuras tentativas até o próximo dia. Lixo demais.</t>
  </si>
  <si>
    <t>Não consigo fazer o reconhecimento facial para subir o nível, não vai, não reconhece de perto, de longe, com mais luz, com menos luz. NÃO RECONHECE</t>
  </si>
  <si>
    <t>Péssimo, nem consigo entrar , pior que fiquei sem opção, já que através do reconhecimento facial não consigo, do banco também e o email não tenho mais acesso.</t>
  </si>
  <si>
    <t>o App não abre. só da erro e fala pra tentar mais tarde desde ontem e eu preciso atualizar meu cadastro mas não entra. vocês precisam melhorar a plataforma. pois meu celular e um j2 e não abre seu App. só da erro e pede pra tentar mais tarde.</t>
  </si>
  <si>
    <t>Péssimo aplicativo, não consigo abrir ele, sempre da erro, senha incorreta mesmo ela sendo correta, troco a senha e não abre, péssimo.</t>
  </si>
  <si>
    <t>Esse aplicativo não abri de jeito nenhum Não gostei, e preciso dele , mas não funciona , nem o google abir as paginas dele . Eficiencia 0 , algo pra ajudar as pessoas faz é atrapalhar mais ainda nosso dia a dia</t>
  </si>
  <si>
    <t>Horrível para fazer login... Se vários aplicativos ou sites utilizam este app para fazer o login e este não funciona, então é um verdadeiro atraso e um DESSERVIÇO à população!</t>
  </si>
  <si>
    <t>Aplicativo muito ruim não tô conseguindo fazer o reconhecimento facial já tem dias que estou tentando fazer preciso abrir a mei w pede o reconhecimento facial mais não vai tenho tudo certinho CNH digital carteira de trabalho digital fiz o mais completo pocivel mais não está dando certo</t>
  </si>
  <si>
    <t>O reconhecimento facial é péssimo! Já tentei por diversas vezes e não consegui. O detalhe é que já fiz o mesmo procedimento em outros aplicativos sem maiores problemas.</t>
  </si>
  <si>
    <t>Péssimo só da erro não consigo nem acessar, já desinstalei e instalei novamente mais não consigo acessar a vários dias estou tentando e nada. Não entendo como faz um app que não funciona...</t>
  </si>
  <si>
    <t>Não consigo passar o nível da minha conta porque não faz o reconhecimento facial diz que a captura foi concluída porem simplesmente ele sai do App e quando volta tá no mesmo nivel e tenho que voltar a fazer de novo não consigo de jeito nenhum arrumem isso esses bugs tá Chato ja</t>
  </si>
  <si>
    <t>Por causa desse aplicativo não vou fazer o enem? totalmente horrível precisar criar conta não reconhece nada por que dificultar a vida dos que precisam.</t>
  </si>
  <si>
    <t>Maior furada esse app. Não consigo nem me cadastrar me pedem senha que nunca tive, o mesmo tentei na CNH e no e-titulo acho que tudo que vem do governo inclusive app é furada . Vou desinstalar agora os 3 app decepcionado com gov. brasileiro</t>
  </si>
  <si>
    <t>Aplicativo informa que não consegue prosseguir e em seguida informa que as tentativas foram bloqueadas e pra tentar no dia seguinte... já é a terceira vez que tento o acesso.</t>
  </si>
  <si>
    <t>Péssimo.. não abre.... instala blz mas aí a tela inicial não faz nada.... E resolvi desinstalar. instalei o aplicativo . assim que instala a tela não parte em sequencia , simples não faz nada no celular .</t>
  </si>
  <si>
    <t>App horrível, fica pedindo direto reconhecimento facial e não reconhece e depois bloqueia o app. Já possuo uma conta ouro.</t>
  </si>
  <si>
    <t>O aplicativo não abre sempre informa que "ocorreu um erro tente novamente mais tarde" o problema que faz mais de 30 dias que eu tento novamente e nao consigo.</t>
  </si>
  <si>
    <t>Não funciona, se digitar a senha errada cancela a conta, aí lascou vc nunca mais recupera a conta. Só complicam a vida do cidadão.</t>
  </si>
  <si>
    <t>Pior app do mundo, reconhecimento facial n funciona, recuperação de senha muito menos , msg não chega nunca e tem pessoas que dependem desse aplicativo, mais atenção suporte !</t>
  </si>
  <si>
    <t>O aplicativo não funciona direito. Não consigo aumentar o nível porque não consigo fazer a etapa de reconhecimento facial. Não faz a captura da foto ou captura, mas não segue com o processo. Perdi o prazo de verificação do banco central devido ao aplicativo de vocês.</t>
  </si>
  <si>
    <t>horrível, tem que melhorar tudo! não conseguir escolher a própria senha por imposição do próprio sistema é a primeira coisa a ser resolvida.</t>
  </si>
  <si>
    <t>Esse AP tá min fazendo passar raiva, só baixei ele pq infelizmente eu preciso,mais não orrivel fica bugando toda hora ,quando tô perto de fazer o cadastro volta pro início e orrivel se eu podesse eu tirava do play store.</t>
  </si>
  <si>
    <t>Eu estou faz quase 2 horas tentando fazer o cadastro e nada, logo após clicar em continuar ele da erro e começa tudo de novo, horrível ter que enfrentar uma era "digitalizada" sem ter infraestrutura pra arcar com isso e ter que ser essa dor de cabeça.</t>
  </si>
  <si>
    <t>Reconhecimento facial simplesmente não funciona. Ou da erro desconhecido durante a tentativa de captura ou encaminha para uma página com erro. Complicando o que deveria ser uma ferramenta simples e prática.</t>
  </si>
  <si>
    <t>Não consigo adicionar minha foto. São frequentes os bugs. Precisa melhorar. Nota: hoje é 9 de março e continuo sem conseguir subir de nível, não consigo fazer o reconhecimento pois o app não avança.</t>
  </si>
  <si>
    <t>Verificação facial no app não funciona de jeito nenhum e é preciso realizá-la para poder fazer upgrade na conta, esse e outros erros deixam o app quase inútil</t>
  </si>
  <si>
    <t>Uma droga. Reconhecimento facial de nenhuma maneira se consegue. Quando coloca o rosto já diz" não estamos visualizando seu rosto". Quero trocar , pois sou obrigada, a trocar a segurança para prata ou bronze. Acessando pelo banco, o código que vem do banco é de 8 dígitos, e o sistema só aceita 6. O site não abre com facilidade e clareza, muito menos informa, maneiras mais fáceis. Tenho 80 anos, pedi ajuda para QUEM ENTENDE E NEM ASSIM CONSEGUI SAIR DO BÁSICO. Não tem ninguém que pelo menos se importe com servidor e se preocupe com que estamos passando? Por que mexeram no que estava razoável??????</t>
  </si>
  <si>
    <t>Não está reconhecendo meu rosto!!!! Preciso de reconhecimento facial agora !!! E ainda por cima bloqueia por 24 horas !!!!!</t>
  </si>
  <si>
    <t>Impossível entrar no meu INSS, mesmo tendo baixado o aplicativo...NADA funciona neste INSS ...é incrível como fazem de tudo para que o segurado não consiga usar o INSS. Tudo de caso pensado...</t>
  </si>
  <si>
    <t>Simplesmente péssimo Recuperar uma senha que deveria ser simples acaba sendo um verdadeiro empecilho. Perda de tempo Aplicativo não carrega mesmo atualizando. Desinstalando e instalando novamente só fica lendo o qr code e não carrega.</t>
  </si>
  <si>
    <t>Não estou conseguindo entrar no aplicativo,tento entra na conta do que daí vai e aparece 403 forbidden.pode me ajudar com isso pra eu voltar usar carteira de trabalho,CNH,título eleitoral</t>
  </si>
  <si>
    <t>No aplicativo diz que têm que atualizar mas já está atualizado mesmo assim não abre infelizmente tive uma experiência negativa têm que melhorar muita coisa pois sem entrar no gov.br eu não consigo ver a minha carteira digital de trabalho</t>
  </si>
  <si>
    <t>Missão impossível: Se por ventura o aparelho precisar de reset, vai passar por dificuldade para voltar logar novamente.</t>
  </si>
  <si>
    <t>App simplesmente não funciona em NADA! Nem entrar no app as vezes não consigo, não carrega nenhuma configuração, não carrega nada, não reconhece nada, não funciona nada. É erro em cima de erro, bug em cima de bug. Uma total perde de tempo tentar usar os serviços nesse app. Terrível terrível terrível.</t>
  </si>
  <si>
    <t>Na verificação de duas etapas, pede um código de sms que NUNCA chega ou seja, não dá pra usar o app, péssimo serviço, assim como qualquer outra coisa do governo.</t>
  </si>
  <si>
    <t>Horrível esse app, já tô à dias tentando resgatar minha senha e só vai até o reconhecimento facial que não funciona. Preciso vê minha carteira de trabalho, e não tenho como, porque o app não funciona.</t>
  </si>
  <si>
    <t>Simplesmente horrível! O pior app disparado,vc não consegue cadastrar conta prata ou ouro para ver o saldo,a dificuldade é impressionante,se era para evitar golpe o que eles conseguiram é evitar quem tem dinheiro em conta ter acesso.</t>
  </si>
  <si>
    <t>Horrível não consigo acessar pois quando libera o acesso e preciso fazer o reconhecimento facial, volta para tela da senha e não abre mais o app Terrível precisar de uma ferramenta do governo. O que é para nos ajudar como sempre acaba prejudicando affff</t>
  </si>
  <si>
    <t>Pra mim um app que tem me deixado estressada. Há mais de 2 semanas que tento subir logo o nível pra ouro mas não faz reconhecimento fácil nem quebrando o celular. Hoje era o dia de saber o valor pra receber e não consegui subir o nível. Só o nível de estresse e ansiedade. Já limpei o cache, já entrei 3 horas da manhã e passei o dia todo, já forcei a parada , já exclui o app umas 4 X. E olha que tenho biometria no banco de dados no TSE kkkkkkk Quando a esmola é grande o santo desconfia.</t>
  </si>
  <si>
    <t>Absurdo não faz login, aliás eu peço login pelo app ele me direciona para fazer login via site Chrome. Pra que? Não pode logar pelo app? E aliás nem logou. Nada acontece.</t>
  </si>
  <si>
    <t>Será que tem 1 app governamental que preste?? Este pede o reconhecimento facial p aumentar o nível da conta no entanto não funciona. Esgota o tempo e nada acontece!</t>
  </si>
  <si>
    <t>Gostaria que verificassem um erro que está ocorrendo há muito tempo já , o certificado java não carrega , e isso deixa o app em tela de aguardo toda vez que vai fazer reconhecimento facial, isso não ocorreu apenas em meu app mais de diversas pessoas.</t>
  </si>
  <si>
    <t>Não serve de nada, baixei para aumenta o nível no site e deu que tenho que fazer pelo banco... O app é inútil tendo em vista que vai abrir uma página no Google.</t>
  </si>
  <si>
    <t>Péssimo, ñ se consegue abrir as abas necessárias, é semore direcionado a uma mesma tela. Horrível</t>
  </si>
  <si>
    <t>Péssimo Aplicativo, pede pra fazer reconhecimento facial e tentamos fazer, mas ele não reconhece, mesmo com as dicas que próprio dá. Deveria ter outras formas de acesso por digital ou senha já que via facial é muito falha.</t>
  </si>
  <si>
    <t>Não estou conseguindo atualizar, e o reconhecimento facial não está funcionando. Tá complicado entrar na página do estudante.</t>
  </si>
  <si>
    <t>Aplicativo super complicado, a única opção apçao que aparece para eu subir de Nível não tenho , não tenho habilitação e nem conta nos bancos sugeridos apenas no Nubank e C6 e assim não consigo subir de Nível e muito menos consulta o saldo que tenho a receber , pode ser centavos , mas é um direito meu de saber porém tudo muito difícil...</t>
  </si>
  <si>
    <t>Não funciona. Parece papel de parede. Ao clicar em entrar nada acontece, fica na mesma tela, mas como somos brasileiros a gente fica tentando infinitamente, achando que um milagre vai acontecer e vai funcionar.</t>
  </si>
  <si>
    <t>Tenho a impressão de que o sistema desse App está programado para dificultar o acesso às informações. Uma vez que pra se acessar as informações da carteira é necessário ter um nível elevado da conta, entretanto não é possível aumentar esse nível. E, até mesmo o CEP não consigo cadastrar, pois aparece uma mensagem de endereço não encontrado.</t>
  </si>
  <si>
    <t>péssimo, problemas com reconhecimento facial e fui praticamente obrigado a logar com minha conta bancária. realmente péssimo.</t>
  </si>
  <si>
    <t>Muito ruim, não funciona pra trocar senha, porque esqueci a minha ,muito ruim não é acessível e demora muitoooo e não tem nada de acessível</t>
  </si>
  <si>
    <t>Pelo amor de Deus, esse aplicativo já foi desinstalado várias e várias vezes, e simplesmente não consigo fazer o reconhecimento fácil para mudar o nível bronze para prata. Só consegui fazer o login e não passo para a 2° etapa de forma alguma. Que absurdo! Estou tentando já tem 2 dias e nada ainda. Precisam resolver essa problemática para podermos concluir os dados cadastrais neste aplicativo.</t>
  </si>
  <si>
    <t>Nada da certo, login não entra, quando consegue não reconhece de jeito nenhum ao tentar a autenticação facial. O programa é tão lixo quanto o governo atual. Acredito que seja de propósito, assim conseguem boicotar todo serviço a população de forma bem simples, sem acesso sem serviço.</t>
  </si>
  <si>
    <t>Incompetência a gente vê aqui. Péssimo aplicativo, qualquer estudante de informática faz melhor. A tentativa de mudar de bronze para prata é impossível. O aplicativo não deixa, fica carregando até cair além de várias mensagens de erro que aparecem na utilização. Se não tem competência para gerenciar um aplicativo simples desses, paguem para alguém fazer. Péssimo</t>
  </si>
  <si>
    <t>Não funciona, só perca de tempo fica solicitando reconhecimento facial que não funciona, aplicativo de baixa tecnólogia.</t>
  </si>
  <si>
    <t>Semanas tentando concluir o reconhecimento facial e todas as tentativas dão um erro diferente. Nunca reconhece é uma piada</t>
  </si>
  <si>
    <t>Péssimo. Não faz a suposta atualização e não faz reconhecimento facial. Que horror! Já baixei o aplicativo várias vezes e continua dizendo que está desatualizado!!</t>
  </si>
  <si>
    <t>Reconhecimento facial não funciona. Estou 3 dias tentando e não funciona... faço tudo o que está informado, mas não adianta.</t>
  </si>
  <si>
    <t>Eu estava conseguindo acessar normalmente o app, porém depois que tive que colocar meu nível em prata ou ouro, e cadastrei meu banco para aumentar o nível eu não consigo mais entrar, aparece apenas "não encontramos dados biometricos em nossas bases" algo sobre reconhecimento facial, e não encontro nenhum lugar para resolver essa situação.</t>
  </si>
  <si>
    <t>A única função disso era confirmar minha identidade mas nem abrir ele abre. Fiz uma pesquisa e vários fóruns relatando o mesmo problema. "O APLICATIVO SÓ FICA COM O BANER INICIAL E NAO ENTRA". Qual o sentido de fazer um aplicativo que não faz a sua função quando está conectado no Wi-Fi?</t>
  </si>
  <si>
    <t>Péssimo! O app não funciona direito, simplesmente fica lento quando se é solicitado algum processo e no fim dá erro. Como tudo desse excelente governo, nem o app funciona direito.</t>
  </si>
  <si>
    <t>Péssimo. É simplesmente impossível criar uma conta pq qdo clico para entrar, ele não abre. Faz meses q tento criar uma conta e desisti hoje. Inclusive, hj é o último dia para resgatar "valores a receber" e o app continua sem funcionar. Não consegui nem mesmo fazer a conta para pegar meu certificado de vacinação.</t>
  </si>
  <si>
    <t>Este App é uma farsa,para ver o valor que tem para receber, fala que tem que entrar neste App para subir o nível prata e ouro, mas quando vai ler a biometria só dar erro, não consegue ler a face ou eu sou muito feio ou este App tá bugado, não é possível um órgão público acontecer isto, coloca anúncio que temos dinheiro para receber, mas tem muita burocracia, como vou fazer pra ver se tenho dinheiro e como vou receber,ajuda aí. Entrei para ver se tenho a receber e agendou para o dia 10/03</t>
  </si>
  <si>
    <t>Aplicação repleta de erros no login. Erro para sincronizar o logon, pede para abrir o site digitar usuário (CPF, senha) loga, direciona para o app e dá erro! Quanta cabeça pensante aí no desenvolvimento para não corrigir uma falha tão boba de retorno de API. Já testei com 3 aparelhos o mesmo erro. Validação facial como?? Agora se a navegação foi web tudo funcionando.. menos as funcionalidades do aplicativo. Ops tudo não né.. tiraram a validação do TSE biometria/facial que não funcionava tmb...</t>
  </si>
  <si>
    <t>Muito decepcionada, não tem a opção de ajuda,fiz a biometria facial, porém o app diz que não reconhece e me joga pra tela inicial de CPF e senha, não consigo acessar o app desde de então, muito complicado,se eu não tenho CNH não vai reconhecer nunca!!!! Por gentileza eu quero ter acesso ao app</t>
  </si>
  <si>
    <t>Horrível, desde a instalação eu tento aumentar o nível para poder ter acesso aos demais serviços e nunca reconhece a face. Eu posso estar igual ao RG e nada. Pessimo</t>
  </si>
  <si>
    <t>Horrível, app trava muito, é difícil de usar, experiência horrível!!! Problema é que a gente que precisa usar esse app tem que ficar passeando por essas coisas, pelo amor de deus atualizem esse app!!! Horrível horrível horrível</t>
  </si>
  <si>
    <t>Não estou conseguindo mudar o nível da minha conta já tentei várias vezes por vários dias e nada, faço todo o processo da biomentria facial e a tela simplesmente volta ao início não menciona nem erro. Desenvolvedores do app poderiam me ajudar a solucionar esse problema?</t>
  </si>
  <si>
    <t>Não consigo finalizar a conta. Nada funcional! Nada Prático! Depois do reconhecimento facial, apareceu mensagem: página não encontrada.??</t>
  </si>
  <si>
    <t>Péssimo. Não consigo realizar o reconhecimento facial porque trava todas as vezes que tento realizar o procedimento. App lento, limitado. Horrível.</t>
  </si>
  <si>
    <t>Meu Jesus, dá-me paciência! Já instalei esse trem três vezes e sempre dá a mesma msg: "um erro ocorreu, tente novamente mais tarde". Quero aumentar meu nível de segurança (não sei pra quê tanta palhaçada, só dificulta a vida da gente!) e simplesmente não dá. Isso tudo pra usar o e-Cac. Acho que o único método que funciona é usar o banco. Mas daí todos meus dados bancários estarão no banco de dados do governo. Basta um hacker (nem precisa ser russo) invadir a plataforma Gov.Br e pronto: lá se vão meus 2 reais. Conseguem consertar esse trem aí, meu povo?</t>
  </si>
  <si>
    <t>Estou tentando acesso mas ao baixar recebo a noticia que o APP está desatualizado. Como está desatualizado se acabei de baixar e nao tem nenhuma atualização? Meu celular é um S9Plus.</t>
  </si>
  <si>
    <t>App horrível! Não consigo abrir a conta, acabei de instalar e diz que não é compatível com meu aparelho e que preciso atualizar o App. Não sai da tela com os dizeres "aguarde..."</t>
  </si>
  <si>
    <t>Erro. Informa que a minha versão está desatualizada, porém não consta nenhuma atualização na play store. Depois só aparece no app a palavra "aguarde..." e não entra no aplicativo.</t>
  </si>
  <si>
    <t>Esta horrivel para nao dizer outra coisa...Ele abre e fecha sozinho, nao se consegue fazer o tal reconhecimento facil para aumentar o nivel... e bloqueia 1 dia porque voce não consegue fazer o reconhecimento facial... ja to desistindo...</t>
  </si>
  <si>
    <t>É horrível ao tentar aumenta nível da conta nem biometria facial aparece, ao utilizar outros banco só possui alguns, ou seja, não pode utilizar mercado pago, PagSeguro que são digitais. Sem palavras é tanta burocracia que pra você ver valor precisa ter nível Prata.</t>
  </si>
  <si>
    <t>Péssimo. Para usar o app do sus preciso me cadastrar primeiro no app gov.br, o que é impossível pq não consigo cadastrar o reconhecimento facial. Estou tentando há meses. Simplesmente não funciona! Não passo da tela inicial de cadastro.</t>
  </si>
  <si>
    <t>Aplicativo totalmente ruim! Não consigo entrar, sempre aparece "ocorreu um erro", mas a culpa não é da minha internet. Aliás pelo que vi nas resenhas esse é um problema que está acontecendo com todos!</t>
  </si>
  <si>
    <t>Os sites governamentais são péssimos quando se trata de benefícios em favor dos contribuintes - dificilmente funcionam. Em favor do Governo mal tocamos e está finalizado com sucesso. Eu havia me cadastrado e o sistema GOV informou que necessitava atualizar meus dados para solicitar os valores de contas inativas. Por que não depositar diretamente esses valores em favor dos contribuintes que têm CPF ativo e conta bancária com movimentação? Só ficariam os que têm pendências ou sem conta de destino.</t>
  </si>
  <si>
    <t>Se fosse pra dar estrela, este app tinha que devolver esta, logo ao abrir aparece na tela, ocorreu um erro tente mais tarde, já estou a mais de duas semanas tentando entrar para fazer minha declaração de imposto de renda e nada.</t>
  </si>
  <si>
    <t>Por favor esse App não aceita minha foto, não consigo subir de nível pra ver o valor que tenho no valores a receber. Já perdi 2 datas e não consigo contato. Nota zero.</t>
  </si>
  <si>
    <t>Eu não consegui fazer o cadastro , eu faço o reconhecimento facial que registra com sucesso porém depois a página começa a carregar e não conclui e aparece q a página não foi encontrada ! Não tem suporte nenhum</t>
  </si>
  <si>
    <t>Desde sábado passado que tento, tento, tento, e tento e não saio da tela do reconhecimento facial. Depois de falar que o reconhecimento facial foi concluído com sucesso, a sequência trava.</t>
  </si>
  <si>
    <t>Horrível, péssimo é pouco para descrever esse aplicativo. Trava o tempo todo e se perder a senha vc está perdido também. Simplesmente não funciona.</t>
  </si>
  <si>
    <t>Bom dia É lamentavel estou há mais de 20 dias tentando fazer um reconhecimento facial, e não consigo. Hoje é data do meu resgate e mais uma vez não consegui. Não recomendaria nunca esse aplicativo. Deveria ajudar a população parece que foi feito de propósito a prejudicar a população.</t>
  </si>
  <si>
    <t>Nunca passei tanta raiva como com esse app. Não dá pra fazer reconhecimento facial, não dá pra criar conta pelo banco, vc informa os dados, informa o código enviado pelo celular e simplesmente fica nesse loop, pede pra digitar o código, dps pede reconhecimento facial, dps diz que não pode fazer o reconhecimento facial pq deu erro, aí vc tenta de novo pelo banco, digita código, volta pro reconhecimento facial...</t>
  </si>
  <si>
    <t>Aplicativo não funciona, estou tentando acessar porem da erro.Nao consigo fazer uma conta,sempre aparece Tente novamente mas não entra. Preciso para fazer minha declaração do imposto de renda. Por favor arrumem este aplicativo,pois muitas pessoas estão tentando e não estão conseguindo...</t>
  </si>
  <si>
    <t>Precisam combinar com o TSE, pois a foto não está mais disponível no e-titulo, não sendo possível, pois, que as informações da biometria sejam verificadas. Assim, não é possível fazer o upgrade para a conta ouro...</t>
  </si>
  <si>
    <t>Pior app que já vi , baixei pra ver a isenção e me inscrever pro ENEM porém o app demora mil anos pra carregar a página e não é fácil de mexer , diz pra entra com digital mas não aparece opção. E até agora testou sem resposta pois o app não abre.</t>
  </si>
  <si>
    <t>Péssimo app não consigo aumentar minha conta para prata ou outro já fiz várias vezes o reconhecimento fácil e nada mudou, já tentei pela conta do banco também tive que abrir uma conta para alterar o nível do gov mais nada adiantou péssimo aplicativo, péssima ideia de nível de conta também</t>
  </si>
  <si>
    <t>O apo só dá a mensagem de " ocorreu um erro, tente novamente ", tentei algumas vezes sem sucesso, depois desinstalei o APP e o reinstalei, continua com a mesma resposta citada acima. Péssimo!</t>
  </si>
  <si>
    <t>App não funciona. Aparece mensagem que aconteceu um erro, para tentar mais tarde. Já desinstalei e reinstalei, e já fazem dois dias. Simplesmente não funciona.</t>
  </si>
  <si>
    <t>Péssimo. O reconhecimento facil não funciona. Estou tentando a dias fazer esse reconhecimento para ter acesso a outros dados e não consigo. Melhorem isso ou coloquem outra opção mais fácil.</t>
  </si>
  <si>
    <t>Horrível. Estou há mais de dois meses tentando aumentar o nível de minha conta, mas quando chega o momento do reconhecimento facial, entra o circunferência girando e o termo: aguarde. Estou aguardando até hoje, 29/04/2022.</t>
  </si>
  <si>
    <t>Esta com problemas para abir o aplicativo, apaguei dados, limpei cache, desinstalei, instalei novamente e gera o erro: "A sua versão do Meu gov.br está incompativel. Realize a atualização para continuar usando o aplicativo." Mesmo na última versão.</t>
  </si>
  <si>
    <t>Tinha que ter a opção de dar menos zero ao aplicativo. Lixo. Quando tento usar, mensagem diz que precisa atualizar e fica no aguarde por horas e não abre. Como tudo que vem do governo, normal não funcionar. Tentei me formalizar mas o aplicativo me fez desistir.</t>
  </si>
  <si>
    <t>Nao consigo entrar no App, trava na tela Inicial, não consigo aumentar de NÍVEL, infelizmente é um estresse ficar tentando por horas sem obter resultado. Terrível e cansativo isso !!!</t>
  </si>
  <si>
    <t>Péssimo! É preciso entrar no app pra subir o nível e resgatar o seu valor a receber, sendo que o app sequer entra, só dá erro! É muita burocracia pra no fim ainda se deparar com um app que nem funciona.</t>
  </si>
  <si>
    <t>O aplicativo diz que dá para viajar por muitos serviços mas eu não encontro o que preciso. Deveria ser mais prático para pessoas leigas poderem acessar. Acredito que foi criado para ludibriar e seguir o cidadão, nada mais do que isso, uma vez que não facilita em nada.</t>
  </si>
  <si>
    <t>App ruim sem suporte, tentando aumentar o nivel da conta e não consigo faz meses já, e agora pra ajudar pede atualização e não dá opção para atualizar. decepção total.</t>
  </si>
  <si>
    <t>Horrivel, péssimo. Estou há dias tenta do ver o valor esquecido no Bc e não consigo, nao tem Selos de confiabilidade no meu App, não consigo ver pelo BB. DESGASTANTE E ESTRESSANTE tudo isso.</t>
  </si>
  <si>
    <t>Bom dia Não consigo mais usar. Diz que tenho que atualizar pois a versão não é mais compatível. Redireciona para a página do Google onde não tem opção "atualizar" só abrir ou desinstalar</t>
  </si>
  <si>
    <t>App horrivel! Estou desde as 14:00 de hoje tentando aumentar o nível, colocando o reconhecimento facial que toda hora dá erro, agora simplesmente bloqueou, disse pra voltar amanhã. Quanta dificuldade, muitas pessoas até desistem de pegar seu dinheiro por causa de tanta burocracia.</t>
  </si>
  <si>
    <t>Gostaria de ir para o nível ouro, mas o app não libera pois teoricamente não possuo a biometria cadastrada junto ao TSE. Só que eu possuo o referido cadastro, conforme o próprio TSE. Estamos presos na incompetência e burocracia que o próprio governo cria. Como podem me ajudar a resolver?</t>
  </si>
  <si>
    <t>Acabei de baixar o App, porém fica dando que está desatualizado. Como pode se acabei de baixar, e o acesso ao App está muito demorado. Resolvam essa falha.</t>
  </si>
  <si>
    <t>O que era pra ser simples é simplesmente ineficaz. Níveis? sério? Isso não é brincadeira de niveis... Ta brincando... se nao lembrar a senha de algo sua segurança é reduzida por ser pelo email, login pelo banco? Pra que? O que isso tem a ver vom banco? NADA.</t>
  </si>
  <si>
    <t>Horrível tem dias tentado nao corresponde no momento ão quero so fica dando erro. Enfim o que vcs querem? Se estou procedendo conforme me solicitado. Liga nao atende acessa e nao atende. Fica difícil dessa forma deve ser que morrer resolve atender, apesar que isso nao faz diferença pra vcs. Atendimento horrível tanto ligado como acessado.</t>
  </si>
  <si>
    <t>Estou tentando validar a cnh para poder virar prata e poder acessar o imposto de renda mas nada e facil...alem de nao le o qrcode tudo e muito burocratico.?? Pessimo serviço, um app do governo federal deveria ser o melhor ..ao abrir esta dando a mensagem um erro ocorreu tente mais tarde!!!</t>
  </si>
  <si>
    <t>Pra fazer os procedimentos pra conseguir a inseção de taxa para o ENEM é preciso fazer o reconhecimento facial, quando clica volta tudo ao início e fica nesse ciclo infinito se repetindo. Muito ruim. Vai chegar o prazo do último dia e não consegui.</t>
  </si>
  <si>
    <t>Aplicativo péssimo ninguém consegue entender nada, já tinha tudo instalado,CNH, CTPS, Poupatempo digital, tudo cadastrado e com senhas do nada bloqueou minha conta meu acesso, não consigo acessar CNH digital,nem CRLV, não consigo acessar minha CTPS,nem multas de trânsito, além da digital ainda tinha reconhecimento facial com minha foto e mesmo assim bloqueou meu cadastro, assim ninguém aguenta, vamos ver se VCS aí resolvem ,do jeito que tá não pode continuar,o gov gastou muito</t>
  </si>
  <si>
    <t>Acabei de baixar o aplicativo e já está pedindo para atualizar e não passa da tela inicial... Parabéns aos responsáveis pela programação, para que facilitar para o cidadão de bem? Tem sempre que ser confuso e dificil...</t>
  </si>
  <si>
    <t>Estou tentando abrir o app , mais fica só em uma tela dizendo que o app não está atualizado, manda eu voltar para atualizar, não tem nenhuma atualização disponível e não abre de jeito nenhum o app. Estou tentando fazereu RG digital</t>
  </si>
  <si>
    <t>Não funciona este app, não estou conseguindo acessar o GOV.BR ele funcionava no meu celular de um tempo par cá simplesmente não aceita senha não tem como recuperar a senha, mas no computador funciona a senha, como é possível Espero que o desenvolvedor resolva isso, este site é de muita importância para acessar outros sites governamentais .</t>
  </si>
  <si>
    <t>Não consigo abrir o APP, diz que a versão é incompatível. Já realizei todas as atualizações do Android mas mesmo assim não abre.</t>
  </si>
  <si>
    <t>1 semana sem conseguir abrir. Foto pra cá, foto pra lá.... Não abre, bloqueia, não acho canal de suporte, entradas alternativas tbm não funcionam. Nem irpf consigo fazer....</t>
  </si>
  <si>
    <t>Minha experiência foi péssima, eu não consegui acessar meus valores a rec ver porque não consegui mudar minha conta de bronze para prata, agora está perigando eu não conseguir fazer meu imposto de renda.... Não tem uma chat pra ajudar, um telefone, nada! Péssimo!</t>
  </si>
  <si>
    <t>HORRIVEL. Simplesmente não funciona. Não abre, ou manda tentar mais tarde. Há um mês que tento abrir e não consigo. E ainda só funciona em smartphone, não tem para windows para receber valores.</t>
  </si>
  <si>
    <t>Péssimo aplicativo, para acessar alg8 a LG 8h informações preciso mudar o nível da conta, mas as opções apenas dificulta. Horrível.</t>
  </si>
  <si>
    <t>Porquê um cara Cego não consegue fazer NADA nesses aplicativos do GOV?? Como que vou ter selo de "prata" ou "Ouro" se os apps do governo não possuem uma acessibilidade que me possibilite isso? Como eu faço um reconhecimento facial se sou cego? Pode me explicar? Os métodos de autenticação de vocês não funcionam nem para quem enxerga, agora se eu deixar de enviar declaração de imposto de renda pago imposto né!? Querem cobrar tudo bem, mas viabilizem que todos consigam disponibilizar o que vocês requeiram. Nem preciso falar que existe uma tal de lei 13146 que empoe alguns deveres mínimos, que fica chato isso, mas por favor...</t>
  </si>
  <si>
    <t>Não consigo aumentar o nível da conta, acho o sistema de gameficação falho num aplicativo do governo, se há mesmo documentação pendente, que peçam no cadastro do usuário.</t>
  </si>
  <si>
    <t>Péssimo! Vc faz o reconhecimento facial, ele diz que foi feito com sucesso e cai numa pg não encontrada. Faz isso mil vezes e não tem como abrir o aplicativo. Ele não conclui o cadastro no aplicativo! Ridículo!</t>
  </si>
  <si>
    <t>Um dos piores apps que já instalei não consegui as informações que preciso , perca de tempo . Vamos melhorar esse app . Pois o contribuinte é que paga. Estou tentando a vários dias e não consegui App lixo . O INSS não atende manda entrar no app.</t>
  </si>
  <si>
    <t>O app não funciona. A mensagem que me aparece é: um erro ocorreu, tente novamente mais tarde. Já desinstalei e instalei, mas o aplicativo não funciona.</t>
  </si>
  <si>
    <t>Não sai da tela inicial. Ridículo! O anúncio enganoso é ele dizer que presta sem prestar. Não sai da tela inicial e só fica uma mensagem dizendo que: "um erro ocorreu", mas nem mesmo diz o número do erro ou coisa parecida.</t>
  </si>
  <si>
    <t>Infelizmente não consigo abrir. Tenho o reconhecimento facial, não funciona. Para tentar uma nova senha está pedindo senha de banco. Pedir dados e senha bancária é muito suspeito! Por favor verifiquem o que está acontecendo.</t>
  </si>
  <si>
    <t>Reconhecimento facial não reconhece nada, já tentei várias vezes em várias iluminações e fundo branco, mas sou bloqueada sem reconhecer. Não consigo aumentar meu nível.</t>
  </si>
  <si>
    <t>Esse aplicativo é horrível na minha humilde opinião deram um banho de água fria eles falam que tem dinheiro a receber mas não querem devolver porque fazer um app desse primeiro que tem muitas pessoas que não tem acesso a internet e outra que esse negócio de facial não funciona para aumentar o nível deveria está tudo esquematizado para aparecer o valor nem isso eu sei.</t>
  </si>
  <si>
    <t>Abre, mas não sai da tela inicial. Fica pedindo pra tentar mais tarde. Que outra palavra melhor do que &gt;absurdo&lt; eu posso usar pra definir uma situação em que você precisa de um aplicativo pra resgatar dinheiro, tem apenas um dia específico pra fazer isso e o aplicativo não funciona?</t>
  </si>
  <si>
    <t>Péssimo. Imagino aqueles idosos que não sabem nada de digital.Na aba para criar conta. Na aba criar conta cai direto em login. Simplesmente horrível. Minha nota é -9.</t>
  </si>
  <si>
    <t>Estou com um problema no app " não conseguimos intentificar a biometria facial", sendo que não abre a camera e nem solicida o reconhecimento da biometria que eu tinha ativado. To imposibilitado de acessar meu dados através por conta disso, se poderem me ajudar eu agradeço.</t>
  </si>
  <si>
    <t>Estou tentando abrir o app mas nunca abre. Diz que devo atualizar mas não há atualização a se fazer. Já desinstalei e instalei novamente porém ainda está pedindo para atualizar. Incrível como esses apps do governo são estressantes.</t>
  </si>
  <si>
    <t>A nota que posso dar é zero, se tivesse uma menor daria, que app tão ruim, não abre pra nada, só aparece ocorreu um erro, tente mais tarde! Faz só uma semana que tento. Muito Ruim!!!!!!!!</t>
  </si>
  <si>
    <t>Não consigo fazer o reconhecimento facial. Tentei várias vezes e sempre dá erro. Desculpa, mas o aplicativo precisa melhorar, pois não conseguirei verificar se possuo algum valor a receber.</t>
  </si>
  <si>
    <t>Não faz o devido reconhecimento facial e devia ter a opção de usar a câmera traseira. Esse sistema é muito falho, falta mais precisão nesse serviço.</t>
  </si>
  <si>
    <t>Nao funciona. Abre o leitor de qrcode e para ai. Nao avanca pra proxima tela, nao abre a camera p reconhecimento facial nem abre a tela seguinte quando é o caso de reconhecimento de digital. So abre a tela inicial e mais nada</t>
  </si>
  <si>
    <t>Não consigo de maneira nenhuma fazer a biometria facial já perdi o primeiro agendamento e agora acho que vou perder o outro ?? Eu creio que já é para não podermos receber nada mesmo Uma falta de respeito com as pessoas e ainda na tv dizem que o app está funcionando perfeitamente afff horrível!</t>
  </si>
  <si>
    <t>Meu Deus, era tão simples e prático a carteira digital antes. Agora está impossível. Nem o reconhecimento facial funciona. Como vou povar que eu sou eu ? Se nem o reconhecimento me reconhece Afff lixo de app</t>
  </si>
  <si>
    <t>Considero o app péssimo! Pois vc insere as informações, ele te encaminha para o site, do site volta para o app, que consta erro, fora que não dá outras opções pra vc escolher.</t>
  </si>
  <si>
    <t>Mesmo com o aplicativo atualizado ele não abre. Aparece a mensagem "A sua versão do Meu gov,br está incompatível. Realize a atualização para continuar usando o aplicativo"</t>
  </si>
  <si>
    <t>Aplicativo horrível. Não consegue fazer um reconhecimento facial, estou tentando verificar alguns documentos e não consigo porque o aplicativo não funcionava direito.</t>
  </si>
  <si>
    <t>Não consigo fazer o reconhecimento facial por nada! Já tentei em todas as iluminações e posições possíveis, o sistema é que tá bugado mesmo.</t>
  </si>
  <si>
    <t>Aplicativo lixo, dá encompatilidade de sistema todo momento,e quando abre você não consegue alterar nada, principalmente alterar nível.</t>
  </si>
  <si>
    <t>Muito ruim Estou tentando logar pra realizar a declaração de IR.. No site não funciona, quando abro o app diz que precisa atualizar, vou na playstore e está atualizado. Mesmo desinstalando e instalando não funciona!</t>
  </si>
  <si>
    <t>Péssimo horrível! O aplicativo pedi pra subi de nível ! Reconhecimento fácil não entra ,o banco da erro , não entra a biometria não confere! Cartório eleitoral não estão cadastrando as biometria !!! Nss fechado de greve ! Liga no 135 , eles pedi pra,entra no aplicativo do gov e subi pra ouro ou prata !Pela amor de Deus asim não dá! E impossível subi de nível ! Responsável do aplicativo faça alguma coisa pra melhora toda essa parte do aplicativo ! Estou insatisfeita</t>
  </si>
  <si>
    <t>Após atualização para Android 12, o aplicativo não abre mais indicando incompatibilidade e dizendo que o aplicativo precisa ser atualizado. Porém, não existe atualização disponível. Utilizo o Motorola Edge 20.</t>
  </si>
  <si>
    <t>está impossivel utilizar o app por celular, não realiza a biometria facial, fica dando erro e já tentei das formas orientadas pelo proprio app. Hoje estava marcado para resgatar valores e não deu certo, agora ficou para o dia 26. Minha conta já é ouro, mas devido a essa questão facial não consigo entrar pelo celular. E agora não sei se vou conseguir fazer a solicitacao pelo note. Alguém pode me orientar?</t>
  </si>
  <si>
    <t>Não consigo fazer absolutamente nada pelo app, tanto entrar com banco Ou aumentar meu nível, validar CNH e outros problemas que ficaria a manhã inteira falando preciso fazer assinatura digital e advinhe não consigo. Insatisfatorio esse app !</t>
  </si>
  <si>
    <t>É lamentável, mais uma vez o governo prestando um péssimo serviço, é de doer, é melhor fechar as portas e entregar o país aos índios! Aqui é totalmente sem estrela, ah dei uma estrela pois não consegui postar, do contrário nem daria.</t>
  </si>
  <si>
    <t>O reconhecimento facial, que é obrigatorio para criar uma conta, é um verdadeiro lixo que não funciona. Perda de tempo. O aplicativo é como a maioria do serviço público, uma serviço super mal prestado.</t>
  </si>
  <si>
    <t>Não consigo acessar a conta. DI, que meu app está desatualizado, mas quando abro o PlayStore, não tem atualização. Já reinstalei e nada de entrar. Pelo site, entra com o erro 401 página não encontrada</t>
  </si>
  <si>
    <t>Boa tarde dificulta muito, é ter muita paciência para tirar uma foto facial, estou tentando, acha paciência, deveria ser mais simples principalmente para os idoso.</t>
  </si>
  <si>
    <t>Pessimo, horrível o governo ta tá sempre fazendo uma forma de mostrar como ele é, lento travado e quem paga é o cidadão...nem da tela inicial sai... só aparece pra tentar mais tarde isso faz uns 3 dias já...e olha que tento em varios horários inclusive de madrugada... dizem pra mandar e-mail daqui a uns 3 meses eles respondem...</t>
  </si>
  <si>
    <t>Horrível, nunca faz o reconhecimento fácil, sempre dá erro, e ainda exigem que aumente o nível da conta dessa forma.</t>
  </si>
  <si>
    <t>Quando irão arrumar o app? Não é possível editar o endereço nem pelo site! Sem contar os documentos que conseguir resgatar, que não consigo imprimir pois não me deixa salvar em PDF, sempre dá erro e fala para tentar mas tarde... E já tem mais de 7 dias.</t>
  </si>
  <si>
    <t>Qdo abre diz q a versão é incompatível e q precisa ser atualizada, mas qdo vou no google play atualizar, não tem esta opção, apenas abrir. E fica nesse looping infinito.</t>
  </si>
  <si>
    <t>Reconhecimento facial é totalmente ineficiente, tive que tentar várias e várias e várias vezes, sempre dava erro, mesmo enquadrando e com iluminação boa. Horrível</t>
  </si>
  <si>
    <t>Pedindo para atualizar, mas já está com última versão disponível. Já reinstalei, removi dados do app., Limpei cachê e nada.... Estava funcionando perfeitamente há 7 dias....</t>
  </si>
  <si>
    <t>Realmente não consigo recuperar a minha senha. A q fiz não entra mais. Agora o aplicativo nem abre, horrível e muito dificil. Preciso pra Carteira Digital de Trânsito e trabalhar.</t>
  </si>
  <si>
    <t>Sem suporte, mal otimizado, segurança de dados fraca (problema em todos os sistemas do governo), não me deixa acessar o app porque diz que precisa de atualização mas o app está atualizado...</t>
  </si>
  <si>
    <t>Tá horrível! Estou querendo aumentar o nível de bronze para prata,só pede reconhecimento facial,porém quando entro na página o aplicativo fecha,ou simplesmente reinicia.</t>
  </si>
  <si>
    <t>Ao invés de fazer login no próprio aplicativo, abre o navegador. E o reconhecimento facial dá erro toda hora. Muito mal feito.</t>
  </si>
  <si>
    <t>Simplesmente não consigo usar esse app, pois não abre. Toda vez que tento usá-lo aparece uma mensagem de erro e pede pra eu tentar mais tarde. Instalei e desinstalei algumas vezes, mas o erro permanece.</t>
  </si>
  <si>
    <t>Péssimo app! Não funciona! Preciso entrar no app, mas quem disse que este app funciona, fala que dá erro, para entrar em contato mais tarde.</t>
  </si>
  <si>
    <t>Não funciona. Já desinstalei e instalei de novo, mudei de wifi para dados móveis e nada. Não abre e preciso acessar com urgência.</t>
  </si>
  <si>
    <t>Pelo tanto de impostos que o Brasil cobra, podia investir mais na hora de criar um app que seja válido, estou tentando fazer o recadastramento pra minha vó e toda hora dá erro. Lixão esses apps do Governo.</t>
  </si>
  <si>
    <t>Aplicativo péssimo, não consigo fazer reconhecimento facial para aumentar o nível da minha conta. Patético eu diria, meu sobrinho de 5 anos projetaria um Aplicativo mais eficiente e funcional.</t>
  </si>
  <si>
    <t>Péssimo! Estou há dias tentando subir de nível, fazer o reconhecimento facial para ter acesso ao bcb e só dá erro e com isso perdi o prazo. Vocês precisam tomar providência!</t>
  </si>
  <si>
    <t>Aplicativo péssimo, passei o dia todo tentando mim cadastrar, quando conseguir fazer o reconhecimento facial, apertei ok pra continuar o cadastro, deu que a página não foi encontrada. Tentei novamente, fui bloqueada .</t>
  </si>
  <si>
    <t>Eu me surpreendo com a ineficácia de alguns app governamentais. Porque não conseguem desenvolver apps de qualidade, funcionais que atendam as exigências que eles propõem aos cidadãos. Gastam milhões, que deve ir para o bolso de alguém , com um serviço tão ruim qnto esses. Contratem profissionais que esteja a altura dessa nação para desenvolver apps melhores. Pois dá sim . Eu como brasileira e outros milhões de brasileiros não aceitamos mais esse tipo de serviço ruim. Exigimos qualidade.</t>
  </si>
  <si>
    <t>Não funciona em celular Android de 6-7 anos atrás. O aplicativo abre ficando que deu erro e é para tentar de novo mais tarde.</t>
  </si>
  <si>
    <t>Aplicativo diz que precisa da atualização mais recente,mas não tem nenhuma atualização.Preciso do nivel prata por causa do meu IR,e simplesmente não consigo acessar o aplicativo..Resolvam isso, é um aplicativo que infelizmente precisamos para serviços relacioanados ao governo.</t>
  </si>
  <si>
    <t>Péssimo: não consigo concluir o cadastro, sempre aparece uma mensagem de q "ouve um erro tente mais tarde" e nada.. !Vai encerrar o prazo e simplesmente não vou conseguir! ??????????????</t>
  </si>
  <si>
    <t>Muito ruim, não consigo recuperar senha, reconhecimento facial não funciona, bloqueia, não tem outras opções para recuperar senha não consigo ter acesso nenhum super péssimo</t>
  </si>
  <si>
    <t>Estou tentando fazer o reconhecimento da biometria facial, mas o app não funciona e bloqueia por excesso de tentativas!!! Como os app de banco, de jogos eletrônicos, de midias sociais conseguem fazer isso funcionar e o governo federal não??!?</t>
  </si>
  <si>
    <t>Infelizmente não consigo entrar, instalei o programa pra aumentar o nível e mandou que fosse atualizado porém quando coloco pra atualizar não passa da página " aguardando" Sendo assim, não tenho como avaliar no todo.</t>
  </si>
  <si>
    <t>Não funciona!! O reconhecimento facial ate reconhece mas não consigo entrar no app. Fica apenas pedindo minhas informações bancárias. Que não tenho interesse nenhum em passar!</t>
  </si>
  <si>
    <t>A reclamação da maioria, não faz o reconhecimento facial, tentei de todos os jeitos, nada, vou até mar um refletor de led de 200 w e tentar, talvez eu consiga.</t>
  </si>
  <si>
    <t>É um lixo como tudo que é feito por esse monte de incompetentes do governo só fica voltando pra pagina inicial não tira foto não vai pra lugar algum muito ruim mesmo péssimo trabalho que fizeram nesse app coisa de quem não trabalha na área horrível mesmo.</t>
  </si>
  <si>
    <t>Não consigo de maneira nenhuma aumentar meu nível no app, ele pede pra ir direto pro banco. Nem banco de internet bank eu tenho! E quando abri conta em um dos bancos, depois ele não fazia parte mais dos bancos credenciados. Tem outras opções como justiça eleitoral que eu tenho biometria e tudo e não consigo atualizar. Por favor me ajudem nesta questão.</t>
  </si>
  <si>
    <t>Já faz mais de um mês que baixei esse aplicativo e não consigo entrar para fazer minha conta todo dia eu tento e não consigo que dificuldade e para evitar o congestionamento de muitas pessoas já estou entrando até em outras horas mais não estou conseguindo</t>
  </si>
  <si>
    <t>Gente é inacreditável o tempo que eu estou para me cadastrar e nao consigo. Preciso do mei urgente e nao consigo resolver a minha solicitação. E o pior que já foi cobrado 2 vezes no meu cartão mesmo sem eu terminar meu cadastro. É surreal a falta de respeito com a gente.</t>
  </si>
  <si>
    <t>Não consigo simplesmente ir para o nível prata. Com muito custo coloquei foto. Mas através do app não acesso meu banco. Deixam a gente sem saída, sem opção. Bem feito mas parece que foi feito pra dificultar a nossa vida</t>
  </si>
  <si>
    <t>Péssima experiência, APP fica pedindo atualização, mas não existe atualização para o mesmo. E simplesmente não abre. Frustrante</t>
  </si>
  <si>
    <t>O App não funciona, ele diz que eu não tenho reconhecimento facial mesmo eu tendo a minha foto e dados atualizados. Não consigo alterar os dados cadastrais do meu MEI por causa disso. app horrível.</t>
  </si>
  <si>
    <t>odiei se pudesse dava zero estrelas, uma burocracia enorme só pra fazer a carteira de trabalho digital e fica dando erro a minha senha de acesso não funciona nada funciona... estou desapontada e decepcionada, vocês deveriam ter vergonha de desenvolver um app assim ja vi jogos mobile melhor que esse app!!!</t>
  </si>
  <si>
    <t>Agora inventaram níveis, sou bronze e não tenho mais acesso a nada. Não consigo subir porque o reconhecimento facial não me reconhece. Resposta da resposta: O sistema diz que não posso usar DENATRAN porque tenho TSE, e certamente já foi processado. Logo, estou impossibilitado de utilizar o GOV por culpa do gov.</t>
  </si>
  <si>
    <t>Mesmo depois de entrar pelo acesso não consigo entrar no aplicativo, só deu um erro, tentar novamente mais tarde!! Eu acho que estão de brincadeira,estou tentando faz muito tempo, nuncá da certo, quer dizer que não posso ter o aplicativo???</t>
  </si>
  <si>
    <t>não consegui cadastrar a foto pq estava com problemas a câmara foi o q acusou no primeiro acesso ao app e agora descubro q tem foto cadastrado de uma posição que não pega o rosto todo o q impede qualquer reconhecimento facial e agora estou sem acesso ao app pq o reconhecimento facial não confere.</t>
  </si>
  <si>
    <t>Horrível, não consigo abrir o aplicativo, tudo dá um erro diferente, é impossível atualizar os dados, péssimo acesso.</t>
  </si>
  <si>
    <t>O aplicativo é péssimos e irritante, nada prático. Quero imprimir o documento da moto e não consigo nem achar o documento qto mais imprimir.</t>
  </si>
  <si>
    <t>Já instalei o App varias vezes não consigo acessar o App não abre preciso aumentar o nível de bronze para prata no banco central e não consigo já perdi duas vezes a data por que o App não abre mesmo instalado e desinstalando afff o que devo fazer.</t>
  </si>
  <si>
    <t>Horrível,péssimo dos péssimos. Não consigo nem criar a minha conta. Eles dao a opção de entrar com o CPF e tem lá escrito: Criar ou entrar,aí vc digita o CPF E eles já vem te pedindo a senha pra entrar. Entrar como se eu nem criei a senha pq eu não consigo criar uma conta no App e não tnt essa opção. Ter até tem,mas volta sempre na página anterior onde vai te pedir uma senha ,se vc não tem a mesma.</t>
  </si>
  <si>
    <t>Péssimo depois que atualizaram ficou péssimo de usar e o meu faz um tempo que não consigo abrir no app apenas pelo computador e mesmo assim dificultaram para mexer no site.</t>
  </si>
  <si>
    <t>Sistema está muito fraco ainda, no meu caso não funcionou e estou bloqueado pq o sistema de reconhecimento facial não me reconheceu... duro que é a única forma de pegar os dados que preciso estão nesse sistema...</t>
  </si>
  <si>
    <t>Simplesmente não funciona. Há mais de mês tento abrir o aplicativo e não consigo. Só dá msg de "tente novamente". Já desinstalei e instalei novamente varias vezes. Será que tem como alguem ajudar?</t>
  </si>
  <si>
    <t>O reconhecimento facial não funciona e inviabiliza o acesso às funcionalidades por um dia. Se essa função tem problema é melhor nem implementar</t>
  </si>
  <si>
    <t>Estou tentando atualizar o aplicativo para recolhimento fácil e a no app a mensagem "aguarde" ja mais de hora. Sem esse reconhecimento ñ consigo recuperar minha senha. Que absurdo é esse!!!</t>
  </si>
  <si>
    <t>Desde das 4 da manhã tentando criar conta no gov.br para consultar saldo sem êxito.Um absurdo o descaso se passar da data para receber como que irei resolver.Necessito por gentileza de uma atenção e solução adequada no tempo hábil para o recebimento do valor.</t>
  </si>
  <si>
    <t>Quando eu entro no app diz que tenho que atualizar, clico em atualizar e me manda pra cá. Entro aqui e não tem nenhuma atualização, clico para abrir o app e ficq em looping infinito no app.</t>
  </si>
  <si>
    <t>Péssimo não consigo ver o valor que tenho a receber e vive dizendo que deu erro na conexão. Ai fica muito difícil. Sempre a mensagem ocorreu um erro. Tente mais tarde. Affff</t>
  </si>
  <si>
    <t>Péssimo, vc faz o download, na hora de abrir ja na página inicial, diz que a versão esta desatualizado e é incompatível... E fica por isso mesmo pois a versão baixada é a versão disponível...</t>
  </si>
  <si>
    <t>Já tem duas semanas que tento acessar o App mas ele fica pedindo pra eu atualizar o aplicativo, mas quando entro na play store, diz que está atualizado. Já desinstalei e instalei novamente, mas o erro persiste!</t>
  </si>
  <si>
    <t>Esqueci minha senha de acesso , quero trocar sendo que não tenho mais o e-mail que está cadastrado no gov , não consigo trocar e não obtive nenhum suporte para poder resolver , estou muito chateada e decepcionada com o app.</t>
  </si>
  <si>
    <t>Não funciona direito até hoje. Não consigo mudar a senha porque não consigo mudar o email e pior que nem é meu. Tava tudo certo, mas um dia tinha outra pessoa cadastrada no meu CPF e não funciona nenhuma opção de resolver. Só consigo entrar por causa da biometria do banco.</t>
  </si>
  <si>
    <t>Este app sempre, quando tento abrir , sempre me passa o seguinte aviso. OCORREU UM ERRO, TENTE NOVAMENTE MAIS TARDE. Já desinstalei e voltei a instalar. FICA TUDO A MESMA MENSAGEM. Estou com raiva desse app.</t>
  </si>
  <si>
    <t>Um lixo de aplicativo. Você acaba de instalar e ele informa que está desatualizado e não consegue atualizar e nem abrir. Lamentável</t>
  </si>
  <si>
    <t>App Horrível não consigo nem abrir pra fazer o cadastro baixei e quando clico pra entrar pra fazer o cadastro da erro tente mais tarde...ja instalei desinstalei e nada continua na mesma e preciso do App pra usar no cadunico pra ver se já atualizou meu cadastro mas não posso porque esse App não funciona.</t>
  </si>
  <si>
    <t>O aplicativo é péssimo... não se consegue subir de nível, que aliás é tudo pra dificultar ,não ajuda em nada esse aplicativo....não sei nem pra que serve Já desisti ...eu justamente isso que eles querer ,dificultar tanto para a gente desistir mesmo...</t>
  </si>
  <si>
    <t>Péssimo, eu Diógenes estou a dias e meses tentando abrir o aplicativo, apesar que o celular que eu tenho é um galáxyJ5 prime e o outro que eu consegui fazer a carteira de trabalho, funcionou porém já estou quase desistindo com esse e não entendo porque neste celular está à meses tentando fazer o aplicativo, só nega e bloqueia outros que tento utilizar como apoio, oque está dando errado com o aplicativo do governo neste celular.</t>
  </si>
  <si>
    <t>O aplicativo simplesmente não funciona. Já faz vários dias que tento acessar e só aparece "ocorreu um erro, tente novamente mais tarde". Mas eu tento novamente mais tarde e não muda nada.</t>
  </si>
  <si>
    <t>Padrão de qualidade dos serviços do governo brasileiro... Querem fazer documento digital pra gente com um aplicativo que nem abre. Fala que precisa de uma atualização sendo que está na versão mais recente disponível!</t>
  </si>
  <si>
    <t>Toda vez que eu tento abrir ou entrar no aplicativo só aparece essas mensagens um erro ocorreu tente novamente mais tarte . E eu não tenho senha e nem lembro a minha senha e não consigo criar outra . Por isso só uma estrela.</t>
  </si>
  <si>
    <t>Pede para atualizar pois informa que a versão esta incompatível e não atualiza. Desinstalei e instalei novamente e continua pedindo para atalualizar e me direcionado para loja. Terrível.</t>
  </si>
  <si>
    <t>4 dias hoje tentando o reconhecimento facial e nao conclui, nao estou em ambiente escuro, com sombra ou nenhum objeto que cubra meu rosto, simplesmente nao conclui. A maior jogada do governo pra nos fazer de besta.</t>
  </si>
  <si>
    <t>Nao merece nehuma estrela pois estou a mais de horas tentando atualizar o app e nao atualiza nao consigo fazer mais nada pois fica trancado qualquer outro app funciona perfeitamente de gov. Nao funciona nenhum tem tanta gente competente para fazer e so contratar alguém eficiente</t>
  </si>
  <si>
    <t>Baixei o aplicativo no meu celular e fala que a versão está incompatível e pede pra atualizar. Volto pra cá e válido que já esta atualizado. Ou seja, se quer consigo acessar o app</t>
  </si>
  <si>
    <t>Não consigo acessar o aplicativo Aparece uma mensagem (A sua versão do Meu gov.br está incompatível Realize a atualização) mas não tem nenhuma atualização disponível! Já desinstalei e instalei novamente mas não adiantou.</t>
  </si>
  <si>
    <t>Tenho a versão 11 do Android e, aparentemente, o app não é compatível, pois não faz o login. Só consigo entrar no celular da minha esposa que tem o Android mais antigo. Antes de divulgarem o dinheiro esquecido nos bancos eu conseguia acessar o app no meu celular.</t>
  </si>
  <si>
    <t>Bem ruim! Não consigo atualizar nada, não reconhece o meu rosto. Bem difícil o acesso!!! Complicado tu não ter acesso aos teus direitos e na caixa ninguém te ajudar em nada! Ninguém sabe nada, ninguém ajuda em nada, ninguém responde nada! Desrespeito!!</t>
  </si>
  <si>
    <t>Aplicativo com péssimo suporte , você insere os dados corretos e o sistema lhe retorna dados incorretos . Com meu pouco conhecimento em programação consegueria fazer algo melhor!</t>
  </si>
  <si>
    <t>Não é possível atualizar,como faço pra ir para o nível ouro se o aplicativo é péssimo e não funciona. Só tem defeito.</t>
  </si>
  <si>
    <t>Algumas opções do app só é possível sendo ouro, mas ao tentar fazer o reconhecimento facial é impossível conseguir só dá erro ou o app do nada.</t>
  </si>
  <si>
    <t>Não está concluindo o reconhecimento facial, mesmo seguindo todas as orientações do APP....Não consegui acessá mais o APP após atualização, pois o reconhecimento facial não permite.</t>
  </si>
  <si>
    <t>Não funciona só aparece a mensagem tente mais tarde, nem consigo entrar no app os adm devem corrigir isso urgente pois precisamos do app para vários serviços.</t>
  </si>
  <si>
    <t>Aplicativo horrível , há tempos estou estou tentando criar minha conta e não consigo . Uma eternidade para fazer o reconhecimento facial, quando finalmente consigo, da página não encontrada.</t>
  </si>
  <si>
    <t>O aplicativo é complicado. Fica bugando na hora de fazer o reconhecimento facial, vou perder a inscrição no meu curso, porque perdi a senha e o reconhecimento facial não funciona.??????</t>
  </si>
  <si>
    <t>Tento aumentar meu nível com a biometria facial, não me reconhecem, fiz o internet banking e agora que aumentei finalmente meu nível e nem sei pra que isso, qdo abre vai direto pra biometria facial e não tenho acesso a mais nada. Brincadeira isso.</t>
  </si>
  <si>
    <t>Você baixa o app e quando abre abre diz que a versão é incompatível, simplesmente não funciona e não dá opção de acesso.</t>
  </si>
  <si>
    <t>Estremamente mal feito completamente contraintuitivo. Reconhecimento facila falha e apos algumas tentativas diz que você ultrapassou o limite e manda você esperar 24h. Resumo preciso criar um MEI para começar a trabalhar e o programador esta entre eu e minha sobrevivencia. Obrigado programador pelo descerviço.</t>
  </si>
  <si>
    <t>O app ñ funciona já estou a varios dias tentando usar as funções e ñ consigo. Pois pede pra aumentar o nivel da conta e simplemente ñ da pra fazer isso pelas opções oferecidad sempre da erro ou dados inconcistente. Por favor alguém resolve isso.</t>
  </si>
  <si>
    <t>Estou tentando a dias instalar minha conta gov.br e não consigo, o aplicativo não abre. Se tenho algo a receber vou perder pois não consigo abrir o aplicativo, sempre a mesma mensagem tente mais tarde.</t>
  </si>
  <si>
    <t>Que triste só ouvir coisa ruim de um aplicativo que promete auxiliar,que pena se tornou maldito na internet,por isso que não funciona,muita gente falando mal daí o aplicativo não funciona,tentem melhorar pra ajudar o povo brasileiro,precisamos dessa ferramenta. Obrigada</t>
  </si>
  <si>
    <t>Não consigo cadastar. Não reconhece meu rosto. E que abrição de navegador que é essa só pra cadastar? Porque tenho que acessar o site pra ser levada ao app, aí quando abro ele volta no navegador. Porr@!!!</t>
  </si>
  <si>
    <t>Simplesmente horrível, não consigo entrar de jeito nenhum, já fiz de tudo pra tentar recuperar minha conta e depois de fazer o reconhecimento facial o aplicativo simplesmente fecha</t>
  </si>
  <si>
    <t>Não consigo fazer o reconhecimento facial. Já tentei vários dias. Olhei nos comentários e isso é um problema de muitas pessoas e ninguém resolve. Parece que o aplicativo estar abandonado.</t>
  </si>
  <si>
    <t>Vocês atualizam, atualizam e continua a mesma coisa. Eu abro o aplicativo e aparece a mensagem na tela: "Ocorreu um erro. Tente novamente mais tarde" e não sai disso. ??????</t>
  </si>
  <si>
    <t>Meu usuário foi bloqueado e simplesmente nenhuma opção de recuperar a senha funciona! Preciso usar os serviços mas estou impossibilitado! QR code da erro e a página para reconhecimento facial não funciona, por favor me ajudem</t>
  </si>
  <si>
    <t>Aplicativo mostra mensagem que é incompatível e precisa atualizar, porém não há atualização disponível. Já está com a última versão.</t>
  </si>
  <si>
    <t>App horrível, não consigo fazer o reconhecimento facial para aumentar o nível de segurança da minha conta, no início pensei ser por causa da barba, raspei ela e mesmo assim diz que a foto do meu e-titulo não bate com a minha selfie para o aplicativo</t>
  </si>
  <si>
    <t>Falta de respeito com as pessoas. Simplesmente o APP não funciona. Não recomendo pra ninguém. Até agora não consegui ver o saldo. Pra quê mudar pra nível ouro se não se consegue.? Vamos descomplicar essa droga</t>
  </si>
  <si>
    <t>Façam alguma coisa pra consertar esse lixo de aplicativo. Estou a uma semana tentando um acesso e ele nem se quer abri, apenas informa que ocorreu um erro e que é pra tentar novamente mais tarde. Resouvam isso logo!!</t>
  </si>
  <si>
    <t>Troquei de dispositivo e estou tentado logar no app, mas não consigo realizar o reconhecimento facial de jeito nenhum, já estou cansada de tentar e dar erro. Péssimo, se tivesse como eu daria 0 estrela.</t>
  </si>
  <si>
    <t>Não consigo nem carregar o aplicativo,pelo amor de Deus!! Um aplicativo sério que não consigo nem entrar. Tá dando ocorreu um erro e tente mais tarde. Pensei que fosse algo com internet,mas tá funcionando normal.</t>
  </si>
  <si>
    <t>Estou tentando instalar esse app,pois preciso marca uma perícia médica,não consigo ,esse app e um lixo ,só nus faz perder tempo , deviam nus ajudar ,mas na verdade e pra atrapalhar mesmo ,já que não funciona.</t>
  </si>
  <si>
    <t>Não sei o que está acontecendo, mas quando tento entrar na minha conta diz que precisa fazer atualização do APP mas eu tento fazer mas não dá, já tentei desinstalar e instalar novamente mas dá a mesma coisa.</t>
  </si>
  <si>
    <t>App péssimo. Nunca dá para subir de nível. Tento fazer o reconhecimento facial e o app reinicia. Lixo, lixo, lixo!!! E se tirar a minha avaliação eu coloco outra no mesmo dia</t>
  </si>
  <si>
    <t>Simplesmente não consigo entrar no APP, porque ao tentar, informam que há uma atualização e quando clico para prosseguir não sai da tela inicial, haja estresse com esse APP, sinceramente!!</t>
  </si>
  <si>
    <t>Estou perdendo uma grande oportunidade profissional, um curso técnico profissionalizante de 10 meses, gratuito e na área em que atuo, por infelizmente, ser obrigada a usar este app INÚTIL. Loop sem fim. V E R G O N H A</t>
  </si>
  <si>
    <t>Péssimo, que absurdo!!! Preciso do simples extrato da previdência pra declarar o imposto do meu pai, e o app não faz o reconhecimento facial, não respondam que faz!!! Fui até agência e fui barrada, alegando que é somente pelo App! App???? Que app? Isso não funciona só atrapalha</t>
  </si>
  <si>
    <t>Aplicativo exigindo atualização e não permite tal opção. Completamente sem suporte. Ao tentar aumentar o nível de segurança no aplicativo, não há indicação e suporte para permitir tal mudança.</t>
  </si>
  <si>
    <t>O app informa que é incomparável e tem que atualizar, mas não atualiza, só trava. Desinstalei e instalei mas não funciona.</t>
  </si>
  <si>
    <t>- Pra voce receber seu valor de direito precisa ser nível prata. - Pra ser prata voce precisa fazer o reconhecimento no app. - App ñ abre. - Como vou aumentar meu nível pelo app se o app não abre ? - Pra você receber seu valor de direito precisa ser nível</t>
  </si>
  <si>
    <t>Horrivel, estou tentando criar a conta e so fica uma tela com as frases, tente novamente mas tarde. E nada de abrir a tela pra eu continuar com a criação da conta. Uffa. Quem pode mim dá uma luz, por favor</t>
  </si>
  <si>
    <t>Por favor né, coloquem opção de questionário pra acessar os serviços de alteração MEI, esse novo sistema que colocaram de prata e afins só está atrapalhando invés de ajudar, ajudem o povo invés de criarem problemas. Muitas pessoas com dificuldades e vocês não criam uma segunda opção, deveriam fazer que nem fazem pra criar a conta MEI, botar um questionário.</t>
  </si>
  <si>
    <t>Já tenho minha face registrada, apenas troquei de lugar para poder acessar o que necessito, fui bloqueada por falta de iluminação, e tbm tenho acesso digital, mas querem foto.que droga. Por que tem que complicar nossa vida?</t>
  </si>
  <si>
    <t>Uma B. De aplicativo, tem que criar uma senha como se fosse para presidió, Depois o reconhecimento facial falha toda vez que se tenta, maior problema pra fazer as coisas que Temos urgencias, principalmente agente que mora fora do Brasil. O consulado Brasileiro na Espanha direciona agente para essa app e só causa caos, más um detalhe, consulado horrivel também, infelizmente!</t>
  </si>
  <si>
    <t>Estou decepcionada com esse aplicativo, minha mãe é idosa tenta fazer o reconhecimento fácil, a vários dias tentando e nunca consegui. Precisando resolver situações e sem poder.</t>
  </si>
  <si>
    <t>Péssimo, nunca funciona, exibe mensagem de erro constantemente. Pra que criar um aplicativo que não funciona? Só serve para irritar as pessoas.</t>
  </si>
  <si>
    <t>pessimo, trava, fica em loop nos processos e não consigo acessar a funcionalidade que preciso, pois toda hora fala que não tenho conta criada e preciso criar já criei mais de 10 em vários dias diferentes esperando a atualização e não reconhece</t>
  </si>
  <si>
    <t>Sinceramente era pra facilitar a vida do cidadão, mas é uma complicação total, vc não acessa seus benefícios, é um péssimo aplicativo, pra ser desenvolvido pelo governo federal, tá deixando muito a desejar, não, péssimo aplicativo!!!!</t>
  </si>
  <si>
    <t>Eu simplesmente não consigo realizar o cadastro, não passo da tela inicial. O aplicativo me encaminha pra página do governo e pede pra eu logar, sendo que eu quero criar a conta e fica nesse lopping sem me dar a opção de criar o acesso!!! ?????????????????????</t>
  </si>
  <si>
    <t>Estou há 1 mês tentando acessar este app e só dá erro "tente novamente". Não podemos acessar nada que estiver atrelado a este app, principalmente o "dinheiro esquecido". Alguém vai corrigir?</t>
  </si>
  <si>
    <t>Acabei de baixar o app e qdo tento abrir pede pra atualizar. Como atualizar algo q acabei de baixar?! Tento abrir de novo e fica aguarde... na parte de baixo da tela e nao funciona!!!!!!</t>
  </si>
  <si>
    <t>Baixei e quando entra na parte abrir ou criar conta,clico pra criar conta nada acontece já passou da hora do governo melhorar seus aplicativos sempre que nos Brasileiros precisamos deste serviço digital da algo errado.</t>
  </si>
  <si>
    <t>A função de gerar os documentos digitais em PDF está indisponível. Pede para tentar novamente mais tarde, mas nunca dá certo.</t>
  </si>
  <si>
    <t>Triste, palavra resumida. Milhões em impostos "investidos" em um aplicativo, que não consegue dar o mínimo de experiência positiva ao usuário. Tentando aumentar nível a três dias por reconhecimento facial e nada...</t>
  </si>
  <si>
    <t>Esse app não está funcionando corretamente , tentei várias vezes reconhecimento facial , depois que consegui voltou pra tela inicial , pra começar tudo outra vez , uma m.....</t>
  </si>
  <si>
    <t>Péssimo! Não consegui ver meu valor a receber. Quando tento pelo acesso a conta do banco pra aumentar o nível, dá erro nos dados. Péssimo</t>
  </si>
  <si>
    <t>Uma perca de tempo, n funciona não, depois de aceitar os termos diz pagina não encontrada.... E mais depois que vc instala o aplicativo ele continua abrindo link e ao tentar usar ele dentro do app não da certo...</t>
  </si>
  <si>
    <t>instalei mas sempre da erro nem consegui abrir sempre da erro já exclui e baixei várias vezes sempre da erro já tem dois dias que estou tentando fazer o pedido da isenção da inscrição do Enem e nada eu instalo o app e só da erro nem da pra abrir ele.</t>
  </si>
  <si>
    <t>App péssimo não se consegue fazer nada , a pessoa passa o dia tentando algo nunca consegue concluir nada AFF na hora de melhorar.</t>
  </si>
  <si>
    <t>Perdendo todos os meus prazos pq não consigo fazer reconhecido facial. O aplicativo não passa da tela inicial. Estou há 1 mês tentando, sem nenhuma resultado.</t>
  </si>
  <si>
    <t>O app abre, diz que a minha versão não é a atualizada, eu já atualizei, contudo ainda assim ele continua dizendo que não dá pra acessar porque tá desatualizado. Resolvam isso por favor.</t>
  </si>
  <si>
    <t>No app diz que tem um saldo a receber mas não consigo aumentar o nível da conta da minha a parte de reconhecimento fácil não funciona. Pior que nem para informar se o valor compensa o esforço.</t>
  </si>
  <si>
    <t>Um lixo o aplicativo....simplesmente não sai da tela inicial.....e quando acesso pelo portal o Gov.br em um computador também dá erro ao tentar mudar de nível de segurança....já tentei mudar através da CNH....do título eleitoral...do internet banking.....todos dão erro....e detalhe....meu cadastro e biometria estão todos em dia nesses órgãos.....ou seja o problema é desse sistema.....péssimo!!!!</t>
  </si>
  <si>
    <t>Sinceramente ta horrível. Um app do governo não consegue ler uma biométrica facial. Ja to vários dias tentando e da erro e bloqueia por muitas tentativas. Nao consegue ler meu rosto, pela fé. E o pior é que não tem chat para problemas.</t>
  </si>
  <si>
    <t>Qual a utilidade de app do governo que nem abre.? Tecnologia falha nao facilita a vida de ninguem na verdade ate atrapalha ja que algumas permiçoes tem sido consedida atravez de apps. Tendo em vista o mal ou nenhum funcionamento desse app impede o cidadão de usufruir de seus direitos.</t>
  </si>
  <si>
    <t>Acabei de baixar o App e tá falando pra atualizar. Nem aparece a opção pra atualizar. Deletei e instalei novamente 3x e não funcionou. Só dei uma estrela pq não tem como dar 0. Uma perda de tempo</t>
  </si>
  <si>
    <t>O reconhecimento facial não funciona. Todas as funções do app são bloqueadas se não for feito esse reconhecimento. Assim, o app acaba sendo inútil.</t>
  </si>
  <si>
    <t>Faz dois meses que tento pelo menos entrar no aplicativo e nao consigo, agora piorou que nem o nome entrar esta aparecendo mais, so diz... Tente novalmente. Horrivel esse app, e o pior que meu dinheiro ficou preso. Me deem resposta</t>
  </si>
  <si>
    <t>E horrivel este app...simplesmente nao funciona.Estou a mais de um mes tentando aumentar o nivel de minha conta GOV e nao consigo.Tentei usar meu dados bancarios( tenho duas contas, CAIXA e SANTANDER),uma diz que dados sao invalidos e a outra mostra um numero de telefone que nao usao a 5 anos.Atualizei meus dados a mais de 2 semanas.Ja falei com o SAC dos dois bancos e esta tudo ok.O problema mesmo e este aplicativo.So Deus mesmo agora!!!!!!!!!!!!!!!</t>
  </si>
  <si>
    <t>Aplicativo horrível, não funciona O reconhecimento facial é inútil, não consigo sequer logar nesse aplicativo. É um loop de reconhecimento facial e ler QR. Simplesmente HORRÍVEL</t>
  </si>
  <si>
    <t>Até uma semana atrás funcionava bem, agora você tenta entrar para ter acesso a vários aplicativos e ele simplesmente não envia o código de verificação de duas etapas</t>
  </si>
  <si>
    <t>Infelizmente é impossível dar MENOS 5 ESTRELAS, pq esse app É PÉSSIMO !!! Faz 5 dias que tento entrar no app e só dá "Algo deu errado.Tente novamente mais tarde." Só dá erro, a qualquer dia e horário. Parabéns pela M...que vcs inventaram !!! Brasil sendo Brasil !!!</t>
  </si>
  <si>
    <t>O aplicativo não está entrando só da para ver o resultado do pedido se for por ele mas não funciona e, olha que estou com aplicativo estalado a mais de mês e toda a Cida que tento, não entra.</t>
  </si>
  <si>
    <t>Sou Hélio Abreu. Não consigo aumentar o meu nível para prata, porque pede um dispositivo móvel, e quando vou clicar em meu Samsung J700 ele não está aberto no sistema gov.br para eu continuar a operação. Por que isso acontece.</t>
  </si>
  <si>
    <t>Fico esperando eternamente o código de verificação que é enviado pelo celular, para aumentar o nível do meu acesso para prata, e o código não chega, já fiz o processo 3 vezes e o código de verificação não chega.</t>
  </si>
  <si>
    <t>impossível utilizar esse site. só precisava de uma assinatura digital. o APP não interage, você tentar seguir o passo a passo, nada acontece. Horrível</t>
  </si>
  <si>
    <t>A experiência em fazer login é horrivel, ja tentei varias vezes e ate agora nao consigo, da erro, volta pra tela inicial, nada prático esse app.</t>
  </si>
  <si>
    <t>Se tivesse como era zero estrelas. Péssimo app, além de tudo quando o usuario esquece a senha não da pra recuperar por e-mail e o reconhecimento facial não funciona corretamente</t>
  </si>
  <si>
    <t>Esse aplicativo. Tá um lixo.nao tem como recuperar a senha por email,ou por facial ,entra em contatos com vocês não adianta nada ,só decepção com esse APP e com o site também, horrível</t>
  </si>
  <si>
    <t>Horrível, comigo não funcionou Qrcode, várias tentativas pra entrar, erros constante pra mudar de nível no app, mesmo depois de atualizar</t>
  </si>
  <si>
    <t>Instalei e desinstalei duas vezes e o aplicativo acusa que a versão instalada está incompatível e que devo atualizar... não tem atualização. Por favor resolvam isso.</t>
  </si>
  <si>
    <t>NÃO consigo acessar o aplicativo, não faz reconhecimento fácil e quando faz o reconhecimento fácil dá página não encontrada.</t>
  </si>
  <si>
    <t>sera q sou so eu q nao consigo acessar este aplicativo? pelo amor de Deus, nao sai da tela de inicio nunca, como q vai ser isso, se tem q criar conta pra resgate bcb cada fez um impecilio pra gente desistir. nao sai da primeora pagina. nao funciona. duvido q alguem ta conseguindo.</t>
  </si>
  <si>
    <t>Reconhecimento facial não funciona. Tentei cadastrar o reconhecimento facial porém não deu, várias vezes tentando e só dava erro, a quantidade de tentativas expirou e só posso tentar amanhã, que provavelmente vai expirar novamente pq vou tentar, tentar sem conseguir</t>
  </si>
  <si>
    <t>Assim que liga aparece: ocorreu um erro tente mais tarde. Está assim há quase um mês. Nunca cosegui usar o app e ele é requisito para muita coisa.</t>
  </si>
  <si>
    <t>Muito ruim!!!! Pede para fazer atualização do app para completar o cadastro, mas não tem opção de atualização disponível. Faz 4 dias nesse loop e sigo tentando.</t>
  </si>
  <si>
    <t>Aplicativo tenta fazer o reconhecimento facial para aumentar o nível da conta, mas sempre retorna "operação cancelada", estou há uma semana tentando aumentar meu nível da conta gov sem sucesso.</t>
  </si>
  <si>
    <t>Difícil elevar o nível, o site não faz o reconhecimento facial de jeito nenhum. Ja tentei mais de 50 vezes, de varias formas e em varios locais e em vários dias e não consegui.</t>
  </si>
  <si>
    <t>Sequer abre o aplicativo. Todo momento diz para tentar mais tarde. E o pior é que esta vinculado a outros apps(carteira digital). Nunca consegue acessar o que se precisa.</t>
  </si>
  <si>
    <t>Fui fazer o vínculo e o app fica pedindo uma atualização, ao acessar a play store não aparece nenhuma atualização. Assim fica difícil.</t>
  </si>
  <si>
    <t>Péssimo, não tem nenhuma alternativa pra tá ajudando em alguma informação complementar, vou desinstalar, por não compensar tamanho transtorno. Há não recomendo. Na verdade não merece nenhuma estrela. E a que vou dada por favor retira.</t>
  </si>
  <si>
    <t>Não tem atualização pra eu fazer e não consigo entrar pq diz que a versão é incompatível e precisa de atualização. Já desinstalei e instalei novamente e nada. se vai fazer algo pq não faz direito.</t>
  </si>
  <si>
    <t>Estou tentando fazer minha carteira digital mais sempre aparese pra fazer loguim no app gov.br mais não consigo acessar esse app de geito nem um não entra, tá dificultando muito pra mim fazer a carteira de trabalho digital, então oque era pra facilitar está atrasando, sempre qando entro no app carteira digital cai notificação q eu tenq baixa o app gov.br sendo q já está estalado e pede sempre pra estala, não tô entendendo esse app</t>
  </si>
  <si>
    <t>Aplicativo péssimo não abre nem se quer consigo saber como é o app. Ja que só apresenta erro tenta novamente e nada... Estou tentando abrir o app a 4 dias e não consigo eo pior não tem nem um tipo de suporte.... Péssimo</t>
  </si>
  <si>
    <t>Tem + de dois meses que tento usar o App, mas toda vez que baixo ele inicia e aparece o botão para tentar mais tarde. Nao posso nem entrar nele. Já o baixei no mínimo 15 x.</t>
  </si>
  <si>
    <t>Tudo neste governo é amador, mal feito, truncado, difícil e inconsistente. O aplicativo me manda atualizar mas não há atualização disponível. Nojo de tanta incompetência.</t>
  </si>
  <si>
    <t>Aplicativo insuficiente e sem uso,pois não consigo atualizar a página que o mesmo pede , pra fazer o reconhecimento fácil pra proceguir com o que necessito.</t>
  </si>
  <si>
    <t>Deveria mostrar o valor a receber, pois tive muito trabalho para conseguir fazer tudo subir de nível enfim quando consegui acessar tinha R$0,20 perca de tempo apenas...fora que o app não funciona corretamente, mas consegui fazer tudo pelo site</t>
  </si>
  <si>
    <t>O app ou site estão péssimos, não funciona nada, vc tenta o login e nada. Tentar reconhecimento facial e nada também. Ficamos a mercer de um app que te leva pra o site que também não tá funcionando! Arruma isso gente!</t>
  </si>
  <si>
    <t>Medíocre. É a quinta vez que faço a mesma coisa. Reconhece o rosto e não fez nada. Internal server error, página não encontrada, não tem a mínima qualidade. É bem funciona</t>
  </si>
  <si>
    <t>A aplicativo nem entra. Diz que precisa atualizar, porém NÃO tem atualização disponível, já desinstalei e baixei de novo e da o mesmo erro. Se alguém saber como concertar, aceito ajuda.</t>
  </si>
  <si>
    <t>Péssimo! Não consigo criar uma conta. No Meu INSS pede pra entrar com Gov.br. instalei o aplicativo pede seu CPF e como não tenho cadastro ainda deveria aparecer na outra página crie sua conta mas não! Pede sua senha atual e não sai disso. No meu celular consegui depois de muito custo, mas no celular da minha mãe até agora nada. Resultado de uma coisa simples que faria pelo aplicativo, tive que agendar horário no INSS pra resolver o caso. Minha mãe é idosa e poderia ser poupada disso.</t>
  </si>
  <si>
    <t>Simplesmente não abre, por que temos que ter esse app pra abrir um Mei e aí nem uma coisa nem outra???? Poxa, pra que sempre dificultar as coisas, antes era tão simples abrir o Mei.</t>
  </si>
  <si>
    <t>Ja tem quase um mês que to tentando entrar nesse App, que coisa chata nada da certo, impressao digital, erro atras de erro vc fica aguardando um tempão e nada!</t>
  </si>
  <si>
    <t>Pior app que já me deparei na vida, não se consegue fazer cadastro e não é nem pelo "dinheiro esquecido em banco" que quero esse app. Preciso dessa coisa profissionalmente. E a senha não tem como cadastrar né????? E sem ela não entra no app né???? E quanto a dinheiro esquecido em banco... Porque não creditam direto nas contas???? O BC tem acesso a todos os números de conta, porquê temos que sofrer para logar apps pra buscar o que nos pertence por direito ??????</t>
  </si>
  <si>
    <t>App não abre, d jeito nenhum, não consegui passar da primeira tela, não sei nem o que tem no app, pois qndo tento entrar, só dá erro e pede para tentar novamente mas tarde, e nisso venho tentando há meses e continua a mesma frasezinha d Sempre.</t>
  </si>
  <si>
    <t>Não consigo nem abri o aplicativo,já atualizei e mesmo assim não funciona,precisa melhorar ou tirar de vez da plataforma,já que nem funciona mesmo.</t>
  </si>
  <si>
    <t>Estou desde fevereiro tentando atualizar, pois o app pede e só fica no aguarde..... O pior e que preciso de uma função que só consigo com o app. E não tenho previsão e nem respaldo.</t>
  </si>
  <si>
    <t>Ao tentar aumentar o nivel da conta gov.br, o aplicativo solicita que faca o reconhecimento facial, porem ocorre um erro (ERL0013700), nao dando prosseguimento ao item mencionado. Preciso que gov.br solucione este problema e entre contato!</t>
  </si>
  <si>
    <t>O cartão Gov.br tem as informações de naturalidade, data de nascimento e nome da mãe, que não podem ser acrescentados através do aplicativo, querendo obrigar o usuário a ir em um órgão do governo para colocá-los. Mas, na ferramenta chamada "carteira de documentos", a gente pode colocar o CPF e o certificado de dispensa militar, que contém todas as informações não acrescentadas nesse cartão Gov.br. Isso é preguiça, burrice ou desperdício de dinheiro, não associarem os documentos para tal.</t>
  </si>
  <si>
    <t>Péssimo estou a tempos tentando esqueci minha senha ,mas só perco meu tempo não consigo de nenhuma forma ,para facial fica na tela aguarde, o tempo todo não segui . Preciso fazer minha nova senha e usar o aplicativo ,por favor alguém entre em contato comigo</t>
  </si>
  <si>
    <t>Horrível esse aplicativo. Tem mais de mês que baixei e nunca consegui entrar sempre dar erro.Tente novamente .Dificultou muito pq não consigo acessar meu INSS por causa desse aplicativo ruim</t>
  </si>
  <si>
    <t>impossível entrar nesse app, volta sempre a estaca zero, tá tendo algum erro ou bug,depois que faz reconhecimento facial volta pra página inicial.</t>
  </si>
  <si>
    <t>Estou há semanas tentando acessar meu documento digital, mas sem sucesso. O site fica num lupe, e sempre volta para o mesmo lugar, não permitindo o acesso.</t>
  </si>
  <si>
    <t>simplesmente não tem opção de criar uma conta, e aplicativo só te envia para o site e o site te envia de volta. É incrível como tudo que o governo cria simplesmente não funciona</t>
  </si>
  <si>
    <t>Uma vergonha de app...estou a 4 dias tentando fazer meu reconhecimento facial e não consigo.....vcs deveria ter a sensatez de fazer com a esse meio de tirar a foto ser disparado pela pessoa e não automático acaba com a seja anulada as chances e bloqueia....vergonha de sistema...</t>
  </si>
  <si>
    <t>N é possivel que eu n vou ter acesso ao gov.br, tem dias em tentando e só aparece ocorreu um erro tente mais tarde. vai passar o prazo e eu n vou saber quanto tenho pra receber . Lamentável!</t>
  </si>
  <si>
    <t>Este app está horrivel para abrir Pede para atualizar para a nova versão mas não atualiza nada continua o mesmo erro E não não aparece nenhum outro app da gov.br como sugere a mensagem para atualização É o mesmo app porem com mesma mensagem de erro ????</t>
  </si>
  <si>
    <t>Boa noite. Já tem mais ou menos 15 dias que não consigo usar o App toda vez que tento usar a informação que aparece é, erro tente novamente mais tarde. Já desinstalei estarei novamente e nada.</t>
  </si>
  <si>
    <t>Não funciona. Pede para fazer o reconhecimento facial, faz a captura e retorna para a tela de login. Péssimo.</t>
  </si>
  <si>
    <t>Não funciona. Nem sequer abre. Acaba a instalação e ao invés de aparecer a opção entrar, aparece tentar novamente.... Horrivel....</t>
  </si>
  <si>
    <t>Não consigo acessar o APP, qd chega em digite sua senha dá senha incorreta, nunca consegui cadastrar senha, por favor me ajudem, agora está atualizando...mas nunca sai do aguarde, alguém sabe se temos outro meio de resolver nossas pendências sem usar esse APP?</t>
  </si>
  <si>
    <t>Aí abrir o aplicativo é indicado que é incompatível e precisa de atualizaçãoesmo estando na ultra versão, já instalei e desinstalei várias vezes e não resolveu.. :-(</t>
  </si>
  <si>
    <t>Péssimo! Não consegui acessar minha conta e nem o reconhecimento facial. E não tem outra opção, porque tudo dá na mesma! Horrível!!</t>
  </si>
  <si>
    <t>O app ao abrir aparece uma mensagem pedindo para atualizar , e ao vim para a loja não existe a tal atualização, está deixando a desejar , ja que o app é pra facilitar a vida do cidadão brasileiro.</t>
  </si>
  <si>
    <t>Não consigo passar da tela inicial ,coloco meu CPF pra começa meu cadastro e simplesmente já fala pra eu por a senha ,mais eu nem q senha seria essa . No Google tento fazer e da a mesma coisa ,n consigo criar minha conta de jeito nenhum já tentei de todas as formas</t>
  </si>
  <si>
    <t>O pior app que tive a infelicidade de conhecer,cada vez mais o sistema nos direciona pra essas armadilhas descaradas nos fazendo perder tempo e complicando nossas vidas!!! Horrível, péssimo,nota 000000000000000000</t>
  </si>
  <si>
    <t>Não consigo entrar no aplicativo, eu baixo e ele e dá erro, avisando pra tentar mais tarde, nem aparece a opção de login ou senha, isso após inúmeras tentativas.</t>
  </si>
  <si>
    <t>Toda vez que tento abrir a conta fica a tela do aplicativo quando crico pra continuar aparece a frase que um erro ocorreu. Mas isso já me acontece a uma semana e não sai disso.porque não consigo abrir essa bendita conta????</t>
  </si>
  <si>
    <t>Há vários dias venho tentando criar conta, mas não consigo. Sempre aparece o mesmo erro 403. Já desistalei já reinicei o celular e nada. E sem essa bendita conta não vou poder fazer minha declaração. Preciso da ajuda de vocês.</t>
  </si>
  <si>
    <t>aplicativo de ?? nunca consegui acessar e nem me cadastrar só informa uma mensagem de erro e tente novamente mais tarde, já desinstalei, instalei, actualizei e nada. Um verdadeiro ?? de app deste gov.</t>
  </si>
  <si>
    <t>Instala, mas não abre. Terrível. Faço o quê? Diz que já tenho aplicativo instalado em outro dispositivo. Comprei um celular novo, caríssimo e nada. Não passa da primeira tela.</t>
  </si>
  <si>
    <t>Aplicativo horrível. Estou a quase um mês tentando fazer o reconhecimento facial e não consigo. Sem nenhum suporte!</t>
  </si>
  <si>
    <t>Não consigo cadastrar, não aparece opção cadastrar em lugar nenhum, só aparece opção "entrar". Eu queria abrir o MEI... que tbm não consigo de forma alguma. Será que é por que estou fazendo do celular?</t>
  </si>
  <si>
    <t>Não funciona!! Estou tentando desde ontem! Após o reconhecimento facial ele trava com a mensagem "página não encontrada". Quando vão resolver isso????</t>
  </si>
  <si>
    <t>Nossa que horrível.ate hoje não consegui fazer o reconhecimento facial,,e o pior e que depois de algas tentativas ,ocorre um bloqueio e só pode se tentar no outro dia!Decepcionada é a palavra...</t>
  </si>
  <si>
    <t>Péssimo aplicativo. Simplesmente impossível fazer o reconhecimento facial porque da erro diversas vezes até bloquear o número de tentativas do dia</t>
  </si>
  <si>
    <t>Horrível acesso às informações, não é intuitivo, trava, independente do horário.</t>
  </si>
  <si>
    <t>Boa noite! Se alguem ta conseguindo acessar valores a receber utilizando esse aplicativo nai sei..., prq eu mesmo to tentando a um tempo e nada, so da erro, e tente mais. Esse mais tarde acho q e ano que vem .kkk</t>
  </si>
  <si>
    <t>Simplemte não abre, não existe suporte, não se sabe se tem configurar o aparelho, não é site sobrecarregado pois estou tentando a 20 dias, manhã, tarde, noite e madrugada e nunca saiu do banner inicial. Saite criado por supostos programadores amador.</t>
  </si>
  <si>
    <t>Meu reconhecimento fácil estar só bloqueando quando estou certo e não quero perder Nível não lembro da senha quero trocar mais só dá erro no reconhecimento fácil ou seja esse bug trava tudo,.</t>
  </si>
  <si>
    <t>App péssimo. Não consigo entrar. Não carrega fica pedindo pra entrar novamente mais tarde e já está durando dias. Já desinstalei e instalei novamente mais o problema persiste</t>
  </si>
  <si>
    <t>Não consigo acessar o aplicativo, pelo site não condigo aumentar o nível de minha conta. Sinceramentente.... Não serve de nada. Não tem nem um chat pra ajudar. Decepção total.</t>
  </si>
  <si>
    <t>Boa noite o aplicativo não funciona minha mãe não conseguiu fazer a tal foto e aplicativo simplesmente parou de funcionar tanto meu INSS quanto app do gov.br ,uma página bem complicada pra mim imagina para uma pessoa idosa com suas capacidades diminuída .</t>
  </si>
  <si>
    <t>Horrível ñ sai da primeira página. E qnd entra alguma coisa vem a mensagem:ocorreu um erro tente novamente mais tarde! Aí a gente depende dessa bomba e ela ñ funciona. Ainda dou 1 estrela pq ñ tem como dar 0</t>
  </si>
  <si>
    <t>Uma droga, nao funciona. Desde seu inicio apresenta informaçao de erro, tentar de novo mais tarde. Fiz isso varias vezes e por dias...sempre a mesma informaçao.</t>
  </si>
  <si>
    <t>Aplicativo muito ruim. Parece que não querem que eu tenha acesso. Preciso dele para entrar no meu INSS, mas não consigo. Poderia ser mais prático. Só dá erro. E diz que já sou cadastrado, mas não consigo acessar.</t>
  </si>
  <si>
    <t>Simplesmente inútil! Estou tentando e tentando entrar e aparece a mesma informação "Um erro ocorreu, tente novamente mais tarde". Já estou a 2 dias tentando entrar e dá na mesma.</t>
  </si>
  <si>
    <t>Esse aplicativo é muito ruim não presta, eu esqueci minha senha mais não aparece no app á opção de reconhecimento facial, daí não consigo acessar minha conta nem através do meu banco caixa econômica!</t>
  </si>
  <si>
    <t>Péssimo, preciso acessar a CTPS digital, não lembro a senha e não consigo refazer por nenhum os canais disponíveis. Suporte precário.</t>
  </si>
  <si>
    <t>O aplicativo é pessimo. Não carrega o campo "UF" na colsulta para colocar o Estado. O Reconhecimento facial é horrível também, precisei refazer diversas vezes.</t>
  </si>
  <si>
    <t>Não consigo acessar nada. Fixa apenas na tela inicial e pede para atualizar o aplicativo para a nova versão, mas mesmo depois de clicar em atualizar não atualiza, sequer aparece na Google Play a opção de atualização...</t>
  </si>
  <si>
    <t>Esse aplicativo não abre de jeito nenhum no meu celular! Tô tentando ver os valores a receber do Banco Central e não abre ,o último dia é hoje pra fazer o procedimento! Isso é uma falta de respeito!</t>
  </si>
  <si>
    <t>Horrivel. Estou a dias tentando fazer o meu cadastro e não consigo. Após fazer o reconhecimento facial e eu peço para continuar aparece uma mensagem de página não encontrada.</t>
  </si>
  <si>
    <t>O aplicativo não quer abrir a conta fica sempre dando erro mesmo eu preenchendo todas as lacunas que pede sempre da erro e volta no começo pra fazer tudo de novo tá difícil viu e eu preciso abri a carteira de trabalho e não vai app péssimo</t>
  </si>
  <si>
    <t>Horrível o aplicativo. Não funciona, e quando funciona não aceita a senha que acabou de ser cadastrada.</t>
  </si>
  <si>
    <t>Oi, bom dia! O meu cel. é o LG K10 Power, não consigo ter acesso ao app. No acesso: "Um erro aconteceu, tenta novamente maís tarde." Já estou tentando a mais de dois meses.</t>
  </si>
  <si>
    <t>Atualização de conta é uma saga. Qualquer banco resolve isso de forma simples. O governo utiliza mecanismos que atrapalham muito. Nunca perdi tanto tempo</t>
  </si>
  <si>
    <t>Este aplicativo é péssimo. Não consigo cadastrar minha conta. Acabei de instalar o app e fala q está desatualizado. Tento atualizar , mas não atualiza. Péssimo!</t>
  </si>
  <si>
    <t>O app não está abrindo. Pede uma atualização mas não dá opção de atualizar. Já desinstalaei e refiz tudo, mas nada. Arrumem para o nosso bem. Obrigada</t>
  </si>
  <si>
    <t>Já tem um mês que estou tentando entrar no app e não consigo. A mensagem que aparece é Um erro ocorreu, tente novamente mais tarde. Já desinstalei instalei novamente e nada</t>
  </si>
  <si>
    <t>aplicativo nao esta funcionando de jeito nenhum e pessimo, nao abre nunca e quando abre nao escanea nada,ha muita instabilidade nele decepcionado.</t>
  </si>
  <si>
    <t>Estou decepcionada com esse app quem abre tem sorte mas eu até agora por favor ajeitem este negócio pois vocês tem as ferramentas e nos só somos os que realmente precisamos e se não fossemos nós nem existiriam vocês do INSS! Olhe só o que diz lá ocorreu um erro tente novamente mas tarde o que falta é respeito pelo aposentado viu!</t>
  </si>
  <si>
    <t>Esse troço de altenticacao de dois fatores bloqueou meu acesso ao app, e ao site, solicito um código que nunca foi enviado, diz que está chegando e nunca chegou no SMS horrível.</t>
  </si>
  <si>
    <t>App poderia ser mais completo com todos os documentos e na opção de compartilhar os documentos, só diz que não e possível então porque tem a opção se não funciona</t>
  </si>
  <si>
    <t>Não funciona, acabei de instalar e não tem atualização, mas... sua versão do Meu gov.br está incompativel. Realize a atualização para continuar usando o aplicativo.</t>
  </si>
  <si>
    <t>Alguém conseguiu,saber o valor a receber pelo app? Fiz tudo que mandou dentro do prazo , e não vi valor nenhum a receber e não vejo outro meio. Conseguir aumentar o nível para prata mais não vejo valor a receber</t>
  </si>
  <si>
    <t>Não consigo fazer o cadastro logo após o reconhecimento facial o app simplesmente fecha ,da erro ,e depois de mais tentativas o app diz que excedeu o limite de tentativas ???????</t>
  </si>
  <si>
    <t>Não funciona. Não tenho senha e dá mensagem de senha incorreta. Não consigo cadastrar a senha e nem consigo cadastrar o reconhecimento facial . Aplicativo horrível :(</t>
  </si>
  <si>
    <t>O app simplesmente não loga e fala que eu tô com a versão desatualizada, mesmo já atualizando e reinstalando ele 10 vezes. Péssimo.</t>
  </si>
  <si>
    <t>Instalei o programa e ele pede atualização......não tem como atualizar....fica travada a tela inicial no celular. Já desinstalei e reinstalei e nada. Como posso usar????</t>
  </si>
  <si>
    <t>Péssimo! Não sei quantas vezes já tentei e nada, estou com os app baixados da carteira de trabalho digital e esse gov.br também... E não consigo acessar nada... Infelizmente uma piada de mal gosto com o trabalhador, é provável que seja reflexo deste péssimo governo que não se importa com o povo trabalhador!!</t>
  </si>
  <si>
    <t>Tentei acessar pra fazer meu cadastro várias vezes, e não saiu da página inicial. Agora como vou consultar a carteira de trabalho se o app não funciona? Resolvam isso logo. Se pudesse, não daria estrela nenhuma!</t>
  </si>
  <si>
    <t>O app não passa da tela inicial,fala que não está atualizado, você desinstala e instala novamente e o erro perciste, resumindo, não ajuda em nada, não consigo fazer oque preciso</t>
  </si>
  <si>
    <t>Fica dizendo pra atualizar o app mas a versão instalada no celular é a ultima disponivel. O app simplesmente nao abre por causa disso. Ja desinstalei e instalei novamente mas nao adianta.</t>
  </si>
  <si>
    <t>Estou a dias tentando entrar no aplicativo, e sempre fala que deu erro. Já instalei e desinstalei várias vezes e nada. Como faço pra conseguir ter acesso? Preciso da carteira de trabalho.</t>
  </si>
  <si>
    <t>Olá. Eu gostaria de saber porque o aplicativo gov.br não está funcionando pra nada, nem abre. Existem pessoas precisando fazer reconhecimento facial e nem estão conseguindo. Por favor, será que os desenvolvedores poderiam fazer a gentileza de consertar este aplicativo? Isso está sendo um desrespeito com os cidadãos. Aguardamos resposta. Obrigada.</t>
  </si>
  <si>
    <t>Instalei dia 09/04/22 no outro dia 10/04/22 fui abrir e já pediu para atualizar.Como assim????E não atualiza nada.Estou esperando até agora.?????? Achei graça nenhuma.Estou precisando de confirmar a data para eu fazer minha carteira de identidade e não CONSIGOOOOO. E agora?</t>
  </si>
  <si>
    <t>Não tem como fazer reconhecimento facial. Volta para o início. Do que adianta fazer um aplicativo que não funciona? TEM QUE REMOVER E INSTALAR NOVAMENTE PARA DAR CERTO.</t>
  </si>
  <si>
    <t>Horrível aplicativo não está pegando fica só dando falha e até hoje estou a espera um e-mail pra poder alterar meus dados cadastrais pois preciso fazer minha carteira de trabalho por que alguém fez cadastro sem meu consentimento mas não consigo entrar por causa da senha e não consigo redefinir pois tbm não tenho o número de telefone que a pessoa cadastrou</t>
  </si>
  <si>
    <t>É impossível fazer o reconhecimento facial para aumentar o nível da conta. Há meses tentando e simplesmente fica em um loop eterno de espera.</t>
  </si>
  <si>
    <t>Acabei de baixar o app e diz que tem atualização, porém tento atualizar e diz não ter nada para atualizar. Sendo assim, não consigo usar o aplicativo.</t>
  </si>
  <si>
    <t>Nao consigo me cadastrar no aplicativo. Aparece a mensagem ( ocorreu um erro, tente novamente mais tarde) aparece o botao TENTAR NOVAMENTE, mas nao funciona.</t>
  </si>
  <si>
    <t>Quando tento abrir o aplicativo ele nunca carrega e pede pra tentar novamente. Mas, nunca da certo! Já atualizei varias vezes, e me retorna o mesmo erro.</t>
  </si>
  <si>
    <t>Nao consigo acessar o app. Sempre da uma mensagem que ocorreu um erro e para tentar mais tarde, so que nunca da! Preciso fazer minha declaraçao do IR e o app nao funciona</t>
  </si>
  <si>
    <t>Estou tentando acessar para realizar declaração do imposto de renda da minha mãe e não consigo nem por milagre de Cristo. Ela não lembra de ter senha, não consigo cadastrar uma nova e nem recuperar a que a página diz que ela tem. Um verdadeiro absurdo. Melhorem.</t>
  </si>
  <si>
    <t>Estou tentando entrar no aplicativo porém não estou conseguindo colocar senha,nunca entrei neste aplicativo está muito difícil ,e muito complicado e ruim Pra mim não vale a pena. Péssimo</t>
  </si>
  <si>
    <t>App diz estar incompatível. Precisa atualizar mas não tem atualização nenhuma no Google Playstore. Essa ferramenta ridícula não tem suporte, número de contato. É a cara desse desgoverno.</t>
  </si>
  <si>
    <t>Diz versão indisponível e não é possível atualizar. Tentei por apk e também não resolveu o problema. Está sendo impossível acessar o aplicativo.</t>
  </si>
  <si>
    <t>O app fica dizendo que "a sua versão do gov. Br está incompatível. Realize a atualização para continuar usando". Aí eu venho aqui tentar atualizar e não tem atualização ??</t>
  </si>
  <si>
    <t>Não funciona,nao abre!! , só aparece mensagem ocorreu um erro ,tente novamente mais tarde . Já desisntalei e instalei de novo e nada funciona.</t>
  </si>
  <si>
    <t>Olá,estou tentando fazer primeiro acesso e não consigo ,recebi uma mensagem que a atualização da minha versão não funciona ,mesmo baixando novamente o aplicativo não funciona</t>
  </si>
  <si>
    <t>Péssimo, to com um mes tentando criar minha conta. Faço reconhecimento facil e vai pra pagina diz pagina nao encontrada. Que app Péssimo. Pensando que vai melhorar a vida, o app piora real.</t>
  </si>
  <si>
    <t>Nota ZERO para esse app, tentei várias vezes fazer minha conta gov, porém após o reconhecimento facial o app apresenta erro de página não encontrada. Só dei uma estrela para poder enviar minha avaliação.</t>
  </si>
  <si>
    <t>Sem sucesso. Nao abre nem com reza brava. Decepcionada, frustrada. O aplicativo manda tentar mais tarde, estou a 3 dias tentando ir pro nivel prata sem resultado.??????</t>
  </si>
  <si>
    <t>Dias e dias tentando acessar o este app e nada. Não consigo abrir o app. Só dá mensagem que ocorreu um erro e manda "Tentar Novamente" mais tarde. App ruim!!!</t>
  </si>
  <si>
    <t>No meu antigo aparelho Asus funcionava porém ao atualizar para o redemi ele simplesmente acusa que não está atualizado sendo que ele está na última versão disponível no Google. Como resolver isso?</t>
  </si>
  <si>
    <t>Na inicialização do app diz estar desatualizado, sendo que acabei de instalar, e na play store não há nenhuma atualização disponível! Aconteceu com mais pessoas que conheço!</t>
  </si>
  <si>
    <t>Experiência muito ruim. Não consigo abrir esse app para declarar meu IR. Pede para atualizar, mas já está atualizado. Eu tento atualizar e nao consigo.</t>
  </si>
  <si>
    <t>Aparece um código 403 que não abre o app para que eu possa acessar minha conta e com isso também não consigo nem no app carteira digital , ministério do trabalho e por aí em diante...o pior q não tenho resposta objetiva para solucionar o problema. Fora que agora click em abrir aparece uma página forbidden 403 ..alguém sabe oq fazer????</t>
  </si>
  <si>
    <t>Péssimo não tem opção de criar conta, aparece uma conta de email de outra pessoa que eu nunca vi na minha vida. Impossível cadastrar! Aplicativo lixo</t>
  </si>
  <si>
    <t>Nunca havia tido problemas com o app, mas agora do nada coloco meu cpf e minha senha e não entra tenho total certeza que não coloquei a senha errada agora meu loguin foi bloqueado, se não é eficiente não coloca pra ser usado pois meche com contas importantes que ficamos sem assesso.</t>
  </si>
  <si>
    <t>O aplicativo nem se quer abre corretamente. Aparece mensagem de erro e pede para tentar depois... Estou há mais de dois meses "tentando de novo"</t>
  </si>
  <si>
    <t>Não consigo acessar minha conta, daí por isso não consigo entrar na minha carteira de trabalho estou com outro aparelho pq fui roubada, daí não dar de jeito nenhum pra mim entrar com esse, fica muito difícil eu ver minhas coisas com essa dificuldade toda</t>
  </si>
  <si>
    <t>não consigo usar as funções do aplicativo. Baixei para fazer o cadastramento facial e simplesmente não consegui, esgotou as tentativas diárias mas não cadastrou.</t>
  </si>
  <si>
    <t>Aplicativo péssimo. Sigo todas as devidas instruções e quando faço o reconhecimento facial o aplicativo simplesmente da que a página não foi encontrada. Como vou acessar ou criar minha conta assim ?</t>
  </si>
  <si>
    <t>Lixo como o atual governo simplesmente não serve pra nada, já que quando se baixa o aplicativo ele já vem desatualizado e não atualiza de forma alguma.</t>
  </si>
  <si>
    <t>Não funciona na maior parte do tempo e agora para completar pede uma atualização que ao chegar na play store não existe, triste, nada que vem do governo funciona é realmente lamentável!</t>
  </si>
  <si>
    <t>Péssimo em todos os quesitos, estou tentando entrar na minha conta para fazer minha declaração não acessa, faço uma conta nova não conclui, reconhecimento facial não funciona e tudo mais, PÉSSIMO EM TUDO.</t>
  </si>
  <si>
    <t>Não consigo fazer o reconhecimento facial, o app bloquea, impedindo vc fazer o reconhecimento facial e assim perdendo o prazo para entrar no app. Como resolver isso?</t>
  </si>
  <si>
    <t>A única que que este aplicativo tem a me oferecer é a mensagem "OCORREU UM ERRO TENTE NOVAMENTE MAIS TARDE" e simplesmente não sai disso, é deprimente, não consegui pegar meu dinheiro do banco central em decorrência disso, se é que eu tinha algum dinheiro lá. ??????????????????</t>
  </si>
  <si>
    <t>Não funciona! na descrição diz para sistema Android 6.0 ou superior! o meu é sistema Android 7.1 e nem chega a abrir o app. lamentável!! favor corrigir.</t>
  </si>
  <si>
    <t>Infelizmente o APP NUNCA abril, nunca funcionou. Estou desde março tentando entrar e nada. E agora não dá nem pra fazer loguin, só fala que deu erro e pra tentar mais tarde. Triste de ruim.</t>
  </si>
  <si>
    <t>Ele não dá sequência na abertura da conta. Faz o reconhecimento fácil e o próximo passo knforma que a página não existe.</t>
  </si>
  <si>
    <t>Péssimo, não consigo nem se quer abrir o app, diz que tenho que atualizar e não me leva a lugar algum pra isso, simplesmente não consigo atualizar para poder acessar.</t>
  </si>
  <si>
    <t>Não consigo acessar, fica dizendo que precisa atualizar, mas no playstor não tem atualização pra fazer. Só indica abrir o app.</t>
  </si>
  <si>
    <t>Péssimo só diz que não é possível usar por não ter reconhecimento fácil. Mas também não dá opção pra fazer o reconhecimento fácil.</t>
  </si>
  <si>
    <t>Esse aplicativo é horrível,igual ao site. Se você perde a senha é uma burocracia nunca antes vista pra recuperar. Se pudesse dar abaixo de 1 estrela assim faria</t>
  </si>
  <si>
    <t>Não consigo de jeito nenhum fazer o reconhecimento facial... Não sai do "aguarde". Já cheguei a deixar por uma hora rodando e não sai desse "aguarde*... Poxa, tenho uma quantia a receber... Talvez não seja muito, mas é alguma coisa.. e pelo visto vou perder esse dinheiro</t>
  </si>
  <si>
    <t>o pior aplicativo do planeta, é muito confuso, buga o tempo todo, não te deixa seguir. está de parabéns. é o pior vom certeza estou a 4 horas ou mais tentando fazer download de carteira. impossível</t>
  </si>
  <si>
    <t>O aplicativo quando abre informa que é incompatível e que precisa atualizar, coloquei para atualizar, 4h e não sai do canto.</t>
  </si>
  <si>
    <t>Péssimo não se consegue mudar de categoria, pois não conclui fácil, assim como as opções disponíveis,se fecham!</t>
  </si>
  <si>
    <t>cara não consigo aumentar meu nível, já fiquei com esse app tentando abrir a câmera pra tirar a foto mais de 40 minutos, instalei e instalei novamente, e não deu certo.</t>
  </si>
  <si>
    <t>Aplicativo Horrível. Tento entrar na conta e nunca carrega a página, tento mudar minha senha e não carrega... só perda de tempo</t>
  </si>
  <si>
    <t>pessoal que criar esses apps do governo federal provavelmente nao tem nem o ensino médio completo. só criam apps cheios de bugs que nao serve para quase nada, ao nao ser da muita dor de cabeça. TOMEM VERGONHA NA CARA E FAÇAM UM APP QUE PRESTE SEUS INCOMPETENTES</t>
  </si>
  <si>
    <t>App ruim demais.ja estou a dias tentando fazer o reconhecimento fácil pra criar minha conta.ai a hora que vou fazer o reconhecimento,ele pula pra página pedindo para eu baixar o aplicativo!resumindo não consigo usar o app da carteira de trabalho digital!alguém pode me ajudar por gentileza?</t>
  </si>
  <si>
    <t>Andando em círculos... Tentei verificação em duas etapas saiu e entrou várias vezes no app e não inicia esse procedimento. Tentei aumentar o nível, mesma coisa</t>
  </si>
  <si>
    <t>Simplesmente trava a todo momento por ter muita gente acessando ao msm tempo , demora muito p ter resposta e retorno sobre as dúvidas. Até msm p redefinição de senha é quase um parto</t>
  </si>
  <si>
    <t>Horrível. Estou tentando a 2 semanas fazer o reconhecimento fácil e não consigo. Já verifiquei a foto, para ficar igual e mesmo assim não dá certo..</t>
  </si>
  <si>
    <t>Péssimo...instalei para poder mudar de conta de bronze para ouro e não consigo.. simplesmente da a mensagem..ocorreu um erro tente mais tarde...Não sei o que fazer.</t>
  </si>
  <si>
    <t>Não consigo fazer o reconhecimento facial nem mudar de celular. Não dão a opção de mudar o modelo do celular e por isso não consigo concluir o cadastro.</t>
  </si>
  <si>
    <t>Horrivel, depois de fazer reconhecimento facil te joga pro site e diz pagina nao encontrada, app horrivel!!! E depois ainda diz que reconhecimento facial nao foi possivel aplicativo LIXO!</t>
  </si>
  <si>
    <t>Teva atualização do app mas continuam os mesmos problemas de acesso App que ao inves de facilitar só faz as pessoas perderem tempo, com todo recurso poderiam fazer algo que realmente funcione</t>
  </si>
  <si>
    <t>Nao consigo mais acessar o aplicativo, que sempre solicita nova atualizaçao porque segundo consta a versao instalada estaria incompativel. Entretanto, nao ha no Google Play a opçao ATUALIZAR.</t>
  </si>
  <si>
    <t>aplicativo péssimo, leva para tantas confirmação que dá até para esquecer o de fato veio fazer no aplicativo.....realmente enem esse ano não será para todos...pq a complicação para ter acesso está mais difícil que a própria prova</t>
  </si>
  <si>
    <t>Não estou conseguindo conectar no aplicativo, informa que o mesmo está desatualizado, porém ao ser direcionado para baixar, não aparece atualização.</t>
  </si>
  <si>
    <t>O cadastro por reconhecimento facial não funciona. Já tentei várias vezes!!! Cansativo ficar tentando e não conseguir!! Já coloquei a lanterna na cara e nada!!!!</t>
  </si>
  <si>
    <t>O app simplesmente não está abrindo! Fala que minha versão está desatualizada, mas quando entro na Playstore, não há nenhuma atualização disponível.</t>
  </si>
  <si>
    <t>Estou tentando, faz tempos abrir essa conta mas não dá certo, já fiz a biometria fácil e código de verificação diz está ok, quando vou entrar na conta volta no início sempre é como se não tivesse feito nada.</t>
  </si>
  <si>
    <t>Quando tento abrir o aplicativo Gov.br sou informado que a versão não está atualizada. No entanto não é possível atualizar. Em suma, o aplicativo não abre , é inútil!</t>
  </si>
  <si>
    <t>Esse app ta péssimo, coloquei reconhecimento facial. Hoje tentei acessar e simplesmente não reconhece meu rosto, tive o acesso bloqueado até amanhã por fazer várias tentativas, ABSURDO.</t>
  </si>
  <si>
    <t>Estou tentando abrir a conta, está impossível, aí faz o reconhecimento, não pede senha(dar andamento) e aí fiz assim: app não encontrado! aff que ruim isso!</t>
  </si>
  <si>
    <t>Preciso acessar a conta, está dando erro com a senha, tentei reconhecimento facial e ele diz que o app não está atualizado sendo que está.</t>
  </si>
  <si>
    <t>Uma estrela pq não é possível menos , mas nem essa estrela merece. Esse app nunca chegou abrir . "Ocorreu um erro, tente novamente mais tarde" ... Tem uma semana isso.</t>
  </si>
  <si>
    <t>Não consigo fazer login, quando coloco a senha correta o app redireciona para autenticar com o número de confirmação que é enviado para o SMS, que nunca chega.</t>
  </si>
  <si>
    <t>Não aceita fazer o reconhecimento facial, um lixo de aplicativo, toda vez que logo fala que não pode fazer o reconhecimento facial por causa de um erro.</t>
  </si>
  <si>
    <t>Atualizei, desistalei e instalei novamente e ainda fica dizendo q está incompatível com a versão e não abre, desistalando definitivamente.</t>
  </si>
  <si>
    <t>Mto ruim, fala que a versão que baixei está desatualizada, mas não aparece a versão mais recente para eu baixar. Ou seja, não consigo usar o app.</t>
  </si>
  <si>
    <t>Horrível! Pede para baixar,mas não tem segurança....parece que estamos acessando através do Google. Imagina colocar os seus dados pessoais!? exxxxxxqueceeee!!!</t>
  </si>
  <si>
    <t>Horrível. Na hora do reconhecimento facial, reconhecia e depois dava página não encontrada. Até que de tanso tentar, travou. Pq disse que fiz muitas tentativas.</t>
  </si>
  <si>
    <t>É absurdo minha esposa não consengue visualizar o valor no dia, na repescagem e agora no dia 04/04 também só ela tentou de todos modos aumentar o nivel da conta e não consengue , quando é para governo receber funciona que é beleza agora para pessoa receber é esse aborrecimento.</t>
  </si>
  <si>
    <t>App burocratico e sem autonomia. Migra para website e apresenta falhas com reconhecimento facial SEMPRE. Serve mais para atrapalhar que ajudar. Por que não criar um app unico para tudo e qual a razão de se ter um website se ele migra para um site?</t>
  </si>
  <si>
    <t>Não consigo cadastrar Biometria Facial. Ele retorna para a tela inicial e logo após algumas tentativas ele bloqueia. Não consigo aumentar o nível da conta</t>
  </si>
  <si>
    <t>Um verdadeiro LIXO ELETRÔNICO! Inacreditável! Fiz 8 reconhecimentos faciais, ele aceitou e me manda para uma página não encontrada! Que VERGONHA UM APP desses! Nota ZERO!</t>
  </si>
  <si>
    <t>Não consigo abrir o aplicativo . Aparece a mensagem dizendo que precisa ser atu alizado , porém fica pedindo para aguardar e não aparece mais nada .</t>
  </si>
  <si>
    <t>Acabei de baixar o aplicativo, mas, quando tento abri-lo, aparece uma mensagem pedindo para atualizá-lo. Gostaria de saber o porquê da mensagem e como solucionar o problema.</t>
  </si>
  <si>
    <t>Fui tentar aumentar o nível da conta e pediu reconhecimento facial, simplesmente o aplicativo não reconhecia e bloqueou o procedimento por um dia. Péssimo!!!</t>
  </si>
  <si>
    <t>Não consigo fazer o reconhecimento facial. O aplicativo tem todas as autorizações, mas quando aperto em "Fazer reconhecimento facial" nada acontece</t>
  </si>
  <si>
    <t>Alega que a eu tenho uma versão incompatível, mas estou com a última atualização instalada.... não consigo atualizar meu cadastro do MEI porque dependo deste APP pra aumentar no nível de confiabilidade</t>
  </si>
  <si>
    <t>O app simplesmente nao abre Aparece uma mensagem " ocorreu um erro tente mais tarde". Porem... Ja faz 4 dias...e nada!!!</t>
  </si>
  <si>
    <t>App péssimo, não se consegue fazer o reconhecimento fácil para poder aumentar o nível, pois o próprio aplicativo te joga para o início.</t>
  </si>
  <si>
    <t>O aplicativo nem entra, está mandando atualizar porque está incompatível, mas como atualizar se não tem atualização nesse aplicativo? PÉSSIMO!!! Depender de órgão público é isso!</t>
  </si>
  <si>
    <t>O aplicativo nem abre, fica somente na tela inicial, onde está escrito aguarde e pedindo pra atualizar, sendo que acabei de baixar! Como vou atualizar???</t>
  </si>
  <si>
    <t>Não consigo acessar o app porque, mesmo fazendo a verificação facial, não entra e apresenta sucessivos erros.</t>
  </si>
  <si>
    <t>Estou a 3 semanas tentando acessar o app e ele não sai da tela inicial..informa que ocorreu um erro e pede pra tentar novamente. Já tentei, já desinstalei e instalei novamente e nada.</t>
  </si>
  <si>
    <t>Estalei o aplicativo no meu celular e não consigo entrar nele,sempre aparece tente mais tarde e nada. Que aplicativo é esse que não funciona?Isso é perda de tempo.</t>
  </si>
  <si>
    <t>Se tivesse meia estrela era isso que ia valer !!! Da pra fazer nada . Tem que mudar a contar pra pelo menos nível prata , e não aceita o reconhecimento facial !</t>
  </si>
  <si>
    <t>esse app não funciona ja tentei varias vezes acessar ele ele não passa da primeira pagina vergonha viu passando so estresse hj era a último dia de repescagem pra tentar olhar valores a receber e so apareci ocorreu erro tente mais tarde tinha que tirar esse app pois ele não funciona</t>
  </si>
  <si>
    <t>Aplicativo péssimo, não permite atualização. Estou batendo cabeça pra recuperar senhar, mas não.permite, baixar na loja de aplicativos pq pede uma atualização que não existe.</t>
  </si>
  <si>
    <t>Há meses instalei esse aplicativo, e venho perdendo o meu tempo tentando abrir esse app e não tenho conseguido.Deveria ser menos complicado. S.O.S SOLUÇÃO!!!</t>
  </si>
  <si>
    <t>experiência horrível app muito ruim levei muito tempo pra fazer o reconhecimento facial no final não deu em nada muito frustrante é decepcionante não ajudou em nada tinha mesmo que ter zero estrela pq eles não merecem nenhuma</t>
  </si>
  <si>
    <t>Vei! O que tá acontecendo que eu não estou conseguindo acessar a página desse aplicativo? Faço o reconhecimento facial e aparece: página não encontrada. EU ESTOU PRECISANDO DESSA MER@# PARA FAZER O ENEM.</t>
  </si>
  <si>
    <t>Gostaria de saber quem é o responsável por esse novo sistema de retirar o PIS. Dizer que retirar na boca do caixa apesar da fila era muito melhor do que agora pelo aplicativo. muitas pessoas não sabem ver isso. É uma falta de respeito, falta de empatia com os mais humildes e uma vergonha de banco. Péssimo, péssimo, péssimo banco e novo sistema. É REVOLTANTE</t>
  </si>
  <si>
    <t>Ja faz um tempo que tento entrar mais não sai da tela inicial, só diz que ocorreu um erro e tente novamente mais tarde!!! Aplicativo péssimo!</t>
  </si>
  <si>
    <t>Não abre... só fica dizendo que é incompatível, e pede p atualizar, mas não tem atualização. Nao sai da pagina inicia com um "aguarde" infinito.</t>
  </si>
  <si>
    <t>mano, tive que voltar do site para o app umas 25 vezes enquanto fazia simplesmente O CADASTRO, que deveria ser algo super fácil. mas o app me redirecionava para o site toda vez.</t>
  </si>
  <si>
    <t>Não faz o reconhecimento facial de jeito nenhum, só dá erro, também não valida pelo app da Caixa, não funciona... Como tudo do governo.</t>
  </si>
  <si>
    <t>Esse app é horrível. Sempre fica redirecionando p própria página do app. Já desint. E reinstalei n sei qntas vezes e só dar a mesma coisa.</t>
  </si>
  <si>
    <t>Não sei usar. Tenho 63 e estou bloqueada. Não consigo acessar ir nem meu INSS e preciso desses documentos. Não tenho acesso a confirmação visual e o site não atualiza. Estou aguardando recuperação de senha pelo email. Quem disse que facilitaram minha vida. Fora as perguntas quando vou tirar os comprovantes de benefícios. Agora não consigo acessar o site. Ele fica atualizado. Vou ter que enfrentar fila no INSS e receita federal.</t>
  </si>
  <si>
    <t>Não consigo fazer nada, não entendi fizeram um app pra obter alguns certificados como o de vacina que é o que estou tentando ter, e o app simplesmente não funciona, não consigo entrar de nenhuma forma</t>
  </si>
  <si>
    <t>Quando vou me cadastrar, logo após fazer o reconhecimento facial, o app simplesmente fecha sozinho. Já tentei várias vezes e isso só se repete.</t>
  </si>
  <si>
    <t>Não consigo acessar o aplicativo, diz que precisa ser atualizado mas não apresenta essa opção na play store. Mesmo ao desinstalar e instalar novamente o erro presiste.</t>
  </si>
  <si>
    <t>Nossa tá difícil de entrar no app eu esqueci minha senha estou tentando entrar com reconhecimento facial e não está abrindo,vocês tem que ver isso pois não estou tentando fazer minha prova devida. Vou dar só uma estrela.</t>
  </si>
  <si>
    <t>Ao acessar o app exibe tela dizendo que está desatualizado, porém não há atualização disponível... Desinstalei e instalei novamente, mesmo assim o app não acessa e exibe a mesma mensagem...</t>
  </si>
  <si>
    <t>Desde que instalei só dá erro não consigo acessar minha conta de jeito algum . Fica aparecendo a mensagem de tentar novamente e mesmo desisntalando e instalando novamente ainda não consigo acessar.</t>
  </si>
  <si>
    <t>Péssimo funcionamento, não consigo de forma nenhuma aumentar o nível nem para prata nem para ouro, e estou super precisando dessa opção.</t>
  </si>
  <si>
    <t>Muito decepcionado com este aplicativo. Não abre. Estou precisando ter acesso aos programas do governo e tudo e por meio deste aplicativo que não funciona!</t>
  </si>
  <si>
    <t>Aplicativo péssimo. Demora reconhecer a face, e quando reconhece, dá página não encontrada. Como querem facilidade para consultar se não funciona?</t>
  </si>
  <si>
    <t>O reconhecimento facial não funciona e ainda possui um número limitado de tentativas. Deveriam corrigir este problema!</t>
  </si>
  <si>
    <t>Simplesmente não entra, o reconhecimento facial só deu certo no cadastro, depois nunca mais deixou eu entrae, 2 milhões de tentativas, cada um de um jeito hqhahahahhaha</t>
  </si>
  <si>
    <t>Quando você pensa que já viu aplicativo de péssima qualidade, aí aparece esse app da gov dizendo que é um dos piores se não o pior que já tive a experiência de utilizar. Utilidade zero!</t>
  </si>
  <si>
    <t>Não passa da tela inicial,fala que está desatualizado mas nem aparece nada pra atualizar, péssimo.</t>
  </si>
  <si>
    <t>Preciso fazer reconhecimento facial pra aumentar o nível da minha conta e o aplicativo só fica dando erro. Acho que se o governo exije algo, ele tem que dar pelo menos uma ferramenta decente para que possamos executar o que nos é exijido.</t>
  </si>
  <si>
    <t>Horrível. Ainda não consegui criar uma conta pois o app não abre, desde da penúltima semana de fevereiro, no qual já desinstalei, instalei, atulaizei e nada. Tenho outros app do governo que funciona, mas esse sem condições nenhuma de acesso.</t>
  </si>
  <si>
    <t>Essa baixeira travou o celular e saiu do aplicativo após fazer troca da foto de perfil, aconselho se vcs só tiverem macacos trabalho com desenvolvimento de aplicativo me contratarem que eu faço muito melhor do que o disponível.</t>
  </si>
  <si>
    <t>Péssimo, não consigo fazer o reconhecimento facial e bloqueio por diversas tentativas. Não tem suporte nenhum.</t>
  </si>
  <si>
    <t>Péssimo! Dei uma estrela só para entrar. Tenho valor a receber e não consigo fazer nada. A minha conta é prata e foi mais ou menos bem até tentar ver o valor, que foi no dia 9 de março.Aí era uma desculpa e outra. Depois estão pedindo reconhecimento facial, sendo que durante o processo em hora nenhuma pediram esse reconhecimento facial. Estou sabendo que as poucas pessoas que conseguiram, são as que tinham centavos a receber. Quero saber como é que vai ficar essa situação. Ou vcs não estão quere</t>
  </si>
  <si>
    <t>É péssimo, pois tem dias que tento criar a conta do meu pai e não há o botão de criar conta nem por uma conta de banco, é ridículo esse app, o governo vinculou o pagamento de um dinheiro para o povo a este app, vou processar por não funcionar!</t>
  </si>
  <si>
    <t>O aplicativo é horrível ta me irritando ja, preciso desse App, e já baixei e desintalei 4 vezes e não entra, eu abro o App ai pede para eu "criar conta gov.br" eu aperto e não acontece nada ... eu não vou nem dar estrela porque é inutil esse aplicativo , mas vi que só tem como postar com estrela</t>
  </si>
  <si>
    <t>Aplicativo horrível, não dá a opção de criar conta e nem de recuperar senha. Meio horrível de ver se tem algo pra receber</t>
  </si>
  <si>
    <t>O aplicativo está com defeito... Tento entrar e não funciona, sempre fica aparecendo a mesma coisa "Um erro ocorreu, tente novamente mais tarde"... Por favor ajustem o App...</t>
  </si>
  <si>
    <t>Boa noite Tem 2 semanas que tento entrar, ma esqueci a senha e o aplicativo insiste em querer reconhecimenyo facial e até hoje não consegui. Sempre dá erto. Se não é pra acessar , porque ceiaram o aplicativo. Já chorei de tristeza por não conseguir.</t>
  </si>
  <si>
    <t>Queria deixar minha reclamação o aplicativo do governo TDS e uma lixo não funciona não atende e difícil de fazer o reconhecimento sempre da erro se não tem a capacidade de elaborar um aplicativo de qualidade então deixa o antigo no papel minha nota 1 só não do zero pq seria elogio</t>
  </si>
  <si>
    <t>Estou tentando mudar de bronze para o nível prata, mas simplesmente não da. Ao clicar para fazer o reconhecimento facial o aplicativo aparece uma mensagem de erro e se fecha na sequência. Já tentei inúmeras vezes e acontece a mesma coisa. Durante o dia o app simplesmente fica travando.</t>
  </si>
  <si>
    <t>Estou com uma raiva, que não consigo mensurar, app patético, cheio de burocracia, deixa na mão os usuários que necessitam de seus serviços, e acima de tudo, QUEM TEVE A CARA DE PAU de colocar níveis num serviço que na teoria deveria ser público??????? Eu não colocaria nenhuma estrela se não fosse pelo sistema de reviem da Play Store.</t>
  </si>
  <si>
    <t>Ao fazer o reconhecimento facial e aparecer que está certo no aplicativo, me direciona para uma página do gov.br no navegador que apenas diz "página não encontrada" impossibilitando o cadastro.</t>
  </si>
  <si>
    <t>Não funciona so da erro e depois de tantas tentativas o proprio app bloqueia o usuário falta de respeito com o usuário esta na cara que faz de proposito para prejudicar o usuário</t>
  </si>
  <si>
    <t>Quando instalo fala que a versão está incompatível,que precisa de atualização,mas fica tempo todo carregando ,eu preciso acesso para declarar IR de proventos no exterior,fica difícil se não consigo entrar</t>
  </si>
  <si>
    <t>Extremamente péssimo app,desde o mês passado estou tentando entrar no app mas na tela inicial sempre fala que ocorreu um erro tente mais tarde..</t>
  </si>
  <si>
    <t>O app não abre. Fica no "aguarde" eternamente. Preciso fazer minha inscrição para o Enem e infelizmente dependo desse app. Me ajudem, por favor.</t>
  </si>
  <si>
    <t>Estou tentando fazer o cadastro no app, aí pede pra fazer com a conta bancária e quando eu coloco os dados certinhos aparece "erro de autenticação" e eu não consigo fazer meu cadastro!</t>
  </si>
  <si>
    <t>Erro-002 / Erro-003 ao acessar utilizando aparelhos Android. Porém, com IOS abre normalmente. Péssimo apenas por isso.</t>
  </si>
  <si>
    <t>Pelo que dá para perceber, este aplicativo funciona relativamente bem de 2a. a 6a.feira, pois, nos finais de semana ou feriados, é lamentável.</t>
  </si>
  <si>
    <t>App horrível só veio pra atrapalhar o povo minha mãe querendo pegar o contracheque e o extrato IR pra fazer declaração não consegue porque ela precisa aumentar o nível e agora não consegue entrar porque diz não reconhecer o conhecimento facial, a gente manda email não retorno .porque fazem isso uma sacanagem.</t>
  </si>
  <si>
    <t>Em 3 meses nunca conseguimos chegar ao final. Péssimo, como qualquer outra coisa feita por estas estatais, tipo CEF. Petrobrás, Eletrobrás...etc</t>
  </si>
  <si>
    <t>Se eu pudesse dar menos de 1 estrela eu daria muito ruim e complicado a leitura facial não entra, entrar pelo banco também, não entra!!! já não sei oque fazer, tira esse lixo de aplicativo do ar que não serve pra nada só pra deixar minha cabeça quente ????</t>
  </si>
  <si>
    <t>Infelizmente com essa atualização o aplicativo ficou péssimo e ainda não reconhece a face e sai do aplicativo, não tem outra opção.</t>
  </si>
  <si>
    <t>Já tinha nível ouro nesse sistema. Todos os dados ... Fui verificar meu cartão do SUS ... Dava erro na senha... Troquei a senha... Consegui... Recente fui verificar se a minha declaração de IR estava OK .. minha conta não é ouro... Já fiz todos passos que pedem.... Detalhe fiz a declaração de IR no primeiro déia q abriu... É ainha primeira vez então quis olhar pra ter certeza... Nada nesse país funciona direito misericórdia</t>
  </si>
  <si>
    <t>Reconhecimento facial não funciona, mesmo mudando de dispositivo. Bem absurdo que vinculem a recuperação do dinheiro esquecido a um app incapaz de tirar uma foto.</t>
  </si>
  <si>
    <t>Instalei o App pois consultei o CPF e tenho valores a receber, entretanto a única opção de aumentar o nível da conta é por meio de reconhecimento facial, mas o app fecha sempre que faz a leitura para cadastro da imagem. Já tentei várias vezes e nada.</t>
  </si>
  <si>
    <t>Parou de funcionar, apareceu uma tela, tentar novamente , já desinstalei e instalei novamente e nada. Não consigo utilizar, como faço pra recuperar a conta? Complicados.</t>
  </si>
  <si>
    <t>Aplicativo está com problemas no reconhecimento facial para subir o nível da conta e prejudicando o acesso a outros serviços. Por favor, resolvam.</t>
  </si>
  <si>
    <t>Estou com um problema urgente. Não consigo acessar o aplicativo, somente pelo site, aparece a informação: - Não é possível realizar o reconhecimento facial. Não encontramos dados biométrico em nossas bases. E depois o aplicativo simplesmente fecha, não permitindo o acesso de forma nenhuma. Só que eu já tenho o e-título, com meus dados biométricos coletados e ok. Me ajudem pois preciso atualizar os selos do mesmo e não estou conseguindo por causa disso. Obrigado.</t>
  </si>
  <si>
    <t>Se esse método foi criado para segurança de dados não se preocupam com inúmeros acessos ao app que não sai da tela inicial dizendo tente mais tarde. E brincadeira o método criado para uma simples atualização cadastral do meu MEi.</t>
  </si>
  <si>
    <t>Péssimo esse aplicativo. Horrível mesmo. Muito ruim. Vc instala já até perdi as contas de quantas vezes e não abre nem a página inicial . ????</t>
  </si>
  <si>
    <t>Não tenho acesso. Acabei de instalar e diz que a versão é incompatível e que precisa atualizar. E por isso não posso fazer o acesso e aumentar o nível da minha conta. Não sei o que fazer.</t>
  </si>
  <si>
    <t>Esse app nem abre no meu celular, da erro. Fui abrir pelo notebook e, na hra de fazer o reconhecimento facial, o app trava... HORRÍVEL!</t>
  </si>
  <si>
    <t>Pior sistema de reconhecimento facial. Estou tentando a horas fazer o do meu pai, porém ele não sabe usar o celular e eu tenho que segurar o celular sendo que isso poderia ser resolvido com um sistema de câmera traseira.</t>
  </si>
  <si>
    <t>PÉSSIMO, pra você poder subir de nível ele pede o reconhecimento facial, e ele fica dando erro. Complicado, não sei porque colocam isso.</t>
  </si>
  <si>
    <t>Não , está dando pra fazer o reconhecimento fácial , tentei várias vezes no wi-fi 5g e nada fica só carregando.</t>
  </si>
  <si>
    <t>É decepcionante como quase tudo que vem do Governo seja bagunçado. Um App que trava e que demora a executar a função solicitada...e quando a gente acha que vai conseguir, ele piora de vez e a gente tem que começar tudo de novo. Obs.: se for para responder com mensagem robotizada, nem respondam. Eu só baixei porque quero resgatar os "Valores a Receber". Hoje(03/03/22): foi disponibilizado uma atualização há alguns dias atrás, mas o incrível é que vocês deixaram pior!</t>
  </si>
  <si>
    <t>Simplesmente nao consigo acessar o app. fica na tela de "aguarde" eternamente. Queria apenas criar um cadastro e simplesmente nao consigo.</t>
  </si>
  <si>
    <t>Simplesmente transformaram o q era facil e rápido em um App totalmente desnecessário, complicado e burocrático. Nota "0"</t>
  </si>
  <si>
    <t>Que droga de aplicativo meu pai Não tem celular, estou tentando resgatar o dinheiro q tem e não sabemos quanto, pq não dá o valor antes para depois a gente fazer todo esse procedimento q pelo q vi não funciona...Tem milhares de reclamações pelo mesmo problema w ninguém resolve, esta parecendo aplicativo FAKE, COMO VOU FAZER RECONHECIMENTO FACIL SE O MEU PAI NAO TEM APLICATIVO EM CELULAR?? O engraçado todo mundo dando 1 estrela e coloca. 4.5 na avaliação tosca...</t>
  </si>
  <si>
    <t>Não há a mínima possibilidade de virar cliente prata ou ouro, uma palhaçada absurda! Já tentei tanto que esgotou o prazo que eles deram e agora nem sei mais o que fazer para verificar os valores à receber! Um verdadeiro absurdo!</t>
  </si>
  <si>
    <t>Estou tentando desde das 14 HS fazer o reconhecimento facial ou a biometria, mas acabou bloqueado o cadastro, não sei se posso desinstalar e instalar novamente. Tenho até amanhã pra mudar de bronze pra prata ou ouro... que bagunça, só dificulta a vida do pobre... porque inventar moda...esse negócio de bronze, prata ou ouro pra acessar um valor...a gente tenta tanto e qdo consegue se decepciona... igual já tem pessoas que tinha alguns centavos na conta. Alguém me ajuda aí.</t>
  </si>
  <si>
    <t>Estou tentando ha 2 meses. Só remarcar datas e nada é resolvido. As orientações não têm sentido. MUITO RUIM, parece que não querem resolver nada.</t>
  </si>
  <si>
    <t>Pooooodre,horrível,ñ consigo fazer a foto nunca da,nunca da,tô a 3 dias tentando,negócio ñ deu certo não,façam algo q funciona,pq é do governo é assim,aí era q tinha q ser de qualidade msm,mas ñ é.</t>
  </si>
  <si>
    <t>Sempre que tento entrar na minha conta, aparece uma mensagem dizendo que algo deu errado, tente mais tarde, por isso não consigo entrar na minha conta, e nem elevar minha conta para nível ouro.</t>
  </si>
  <si>
    <t>Péssimo fiquei o dia inteiro tentando e não consegui abrir, só da erro e tente mais tarde totalmente inútil.</t>
  </si>
  <si>
    <t>Péssimo aplicativo!! Te coloca no nível bronze (onde você não tem acesso a nada) pede um reconhecimento facial que não funciona e deixa poucas opções para subir de nível e ter algum acesso! Aplicativo inútil!</t>
  </si>
  <si>
    <t>Impressionante, o gov.br, não te permite entrar no App e com a mensagem "ocorreu um erro, tente novamente mais tarde ", quando é esse mais tarde?</t>
  </si>
  <si>
    <t>Não é possível fazer Login por que o APP acusa que a minha versão instalada não está atualizada. Acabei de desinstalar e instalar novamente.</t>
  </si>
  <si>
    <t>Péssimo esse aplicativo! Instalei ele no celular e não entra, depois tentei instalar pelo meu notebook e não dá para clicar em Criar conta... Lamentável! Parece que vocês fazem de propósito para as pessoas não conseguirem ver se tem dinheiro para receber... é muito complicado para baixar esse aplicativo, deveria ser mais fácil para todas as pessoas conseguirem.</t>
  </si>
  <si>
    <t>O app não presta pra nada . não consigo resolver nada .não consigo entrar na conta da minha mãe .tem telefone e email que não existe mais .já tentei todas as forma possível de recuperar senha não consegui nenhum .a data de a minha mãe receber vai acabar....axo que fazem isso pra dificultar a não receber .não tem uma outra forma de resolver isso .Até quando vc clica em posso ajudar vc faz o processo todo e no final da status 400 erro. E engraçado q nem entra encontato pra resolver o problema.??</t>
  </si>
  <si>
    <t>Ta bem difícil o acesso aqui!!!Já tenho senha cadastrada e não consigo acessar e ver meus pagamentos!!!Affff que horror!!!Já fiz esses procedimentos milhões de VEZES e não consigo me cadastrar nessa coisa.</t>
  </si>
  <si>
    <t>Horrivel n acessa hoje 05/04/22 continua horrivel, não acessando o App para resgate e o sms p bancos credenciados tb n funciona , ou seja vc não consegue nada nem de uma forma nem de outra para resgaste</t>
  </si>
  <si>
    <t>Reconhecimento facial não funciona e é a única forma de aumentar o nível da conta. Poderia usar Biometria por exemplo.</t>
  </si>
  <si>
    <t>Olá boa noite, minha filha recebe um benefício do INSS, quando tento fazer algo pede o tal nível da conta, pra aumentar. Gostaria de saber como posso proceder pois ela é menor de idade.? Desde já agradeço. No app inss eu consigo entrar, mais pede pra aumentar pra nível ouro ou prata</t>
  </si>
  <si>
    <t>Aplicativo péssimo, não consigo entra toda vez que acesso só ficar pedido para acessar mais tarde é ocorreu um erro aff.</t>
  </si>
  <si>
    <t>Galera, para quem não consegue fazer o reconhecimento facial no app, entrem no gov.br no navegador do seu celular mesmo, loguem (no navegador de internet), vão nas configurações de segurança da sua conta, entrem em aumentar nível da conta e sincronizem com alguma conta de banco de vcs (BB, caixa, Santander...), Enfim, depois que fiz isso o app permitiu fazer o reconhecimento facial e e aumentou o nível da minha conta para prata. O app, não oferece nenhuma informaçao para os usuários.</t>
  </si>
  <si>
    <t>Nossa ta horrivel, clico p entrar e nao sai nem da pag inicial... Pelo amor de Deus concertem isso. Que situaçao estou precisando aumentar o nivel. Antes nem entrava agora na atualizaçao fica dizendo na pagina inicial ocorreu um erro tente novamente</t>
  </si>
  <si>
    <t>Péssimo!!! não consigo entrar no App,da um erro informando que eu não tenho autorização. Como assim?? Por favor melhorem logo esse App horrível.</t>
  </si>
  <si>
    <t>Socorro preciso subir de nivel pra poder abrir o mei mas não está dando certo o reconhecimento facial ele escaneia carrega e continua no bronze já estou tentando a 3 dias pois depois que bloquea o número de tentativas só no outro dia</t>
  </si>
  <si>
    <t>Não baixem! Péssimo, o app é programado apenas para a coleta de todos os dados inclusive a biometria, ele não funcina. O app classifica o usuário como ouro, bronze e prata, se vc não conseguir se qualificar para ser usuário ouro, vc não pode acessar nenhum serviço do governo e a função "tentar outra forma" tb não funciona, é apenas mais uma armadilha para tentar coletar mais dados pessoais. Na prática o app impede vc de utilizar os serviços digitais que antes eram facilmente utilizados</t>
  </si>
  <si>
    <t>Nem deveria dar uma estrela. Segurança é bom, mas a complexidade para conseguir acessar dados simples através disso é muuuoto chato. Haja paciência! Ver valores a receber? Nem vou tentar mais. Desculpe pelas palavras, mas não dá p ser cordial diante disso... Muita gente não vai poder acessar, ver o valor disponível e tampouco sacar, por conta dessa dificuldade. Pelo amor ??</t>
  </si>
  <si>
    <t>Péssimo aplicativo. Cada hora é uma coisa pra logar. Criei a conta e deu certo depois pediu verificação de um monte de coisa ok eu fiz e aí teve que subir de nivel e cadastrar o banco e assim fiz e agora diz que não tem reconhecimento facial mas em nenhum momento eu fiz esse cadastro só fiz do banco e não consigo entrar no aplicativo. Cansativo demais !</t>
  </si>
  <si>
    <t>Aplicativo muito lento, Para algumas funções pede-se para Aumentar o nível da conta, porém aí clicar em elevar nível da conta, nada acontece! Também não consigo colocar o CEP da minha cidade, dá cep inexistente... Como assim????? Resumindo, preciso dele para uma consulta porém não evolui nas informações para isso.</t>
  </si>
  <si>
    <t>DESAPONTADOR: Simplesmente se é pensado, planejado e executado pelo Governo, vai dar errado, o app tem 2 opções para aumentar o nível da conta e nenhuma delas funciona, primeiramente o reconhecimento facial não consegue realizar a função e a opção de logar pelo banco só tem 7 opções: Banco do Brasil, Banrisul, Bradesco, Banco de Brasília, Caixa, Sicoob e Santader. Meu banco é ITAÚ e dentro do app informa que o Itaú tem possibilidade de login, mas essa opção não aparece no momento de fazer login.</t>
  </si>
  <si>
    <t>Bloquiei o ascesso por erro de senha e para fazer o desbloqueio preciso fazer reconhecimento facial e pede pra fazer uma atualiizacao mais recente do aplicativo e nao tem atualizacao ou seja nao da pra fazer nada e ficamos refem de algo que nao fuciona</t>
  </si>
  <si>
    <t>Aplicativo péssimo! Há dias estou tentando mudaram minha conta de bronze para prata e é impossível. Ontem foi o dia do meu agendamento para "valoresareceber" e perdi. Não sei nem se vou conseguir na repescagem. No momento de fazer o reconhecimento facial, aparece um "aguarde" infinito. Já cheguei a ficar aguardando maia de 5 minutos. Está claro que não funciona. Se eu pudesse daria nota zero.</t>
  </si>
  <si>
    <t>Essa desgraça não funciona, só dá a mensagem: Ocorreu um erro, tente novamente mais tarde. Já está há vários dias assim e o governo não faz nada.</t>
  </si>
  <si>
    <t>N consigo criar uma conta APP inútil, n tem uma ajuda coloco meu cpf pra criar conta e aparece pra por senha sendo q nunca entrei N aparece nada pra criar conta</t>
  </si>
  <si>
    <t>Várias tentativas, por vários dias e simplesmente não funciona. Dados errados que precisam ser atualizados, mas preciso de acesso OURO e o app sai sozinho "quando" consigo chegar na tela de foto para reconhecimento facial. São dezenas de tentaivas por login, por QRCode do TSE. O app simplesmente não funciona. Hora volta pra tela de login, hora acessa a tela principal, mas nunca consigo finalizar o processo.</t>
  </si>
  <si>
    <t>Decidamente precisa ser aprimorado! O reconhecimento facial não funciona de jeito nenhum! Sendo que estou em local claro e sem nada que atrapalhe ver o rosto. E ainda por luxo o aplicativo bloqueia por exceder "o número de tentativas". Aja paciência!</t>
  </si>
  <si>
    <t>Faz uma semana que tento fazer reconhecimento facial para passar de bronze para prata e o app estaciona na tela 'aguarde' e não vai pra frente.O app tem orientações específicas para aumentar o nível, mas não explica o passo a passo de como fazê-lo.</t>
  </si>
  <si>
    <t>Eu nem sei pra que serve este app. Eu fui enviado pra ele, porque o app de IRPF me envia pra ele. Quando abro o app, pede uma atualização que não existe. Nem consigo abrir, nem declarar. Frustrante.</t>
  </si>
  <si>
    <t>Estou há mais de um mês tentando acessar o aplicativo e não sai da tela inicial, gostariabse saber o que está acontecendo, pois preciso entrar no carteira digital e nao consigo por causa do gov.br que eu não consigo fazer a minha conta!</t>
  </si>
  <si>
    <t>Estou tentando abrir o app, porém fala que está desatualizado. Quando abro o app na play store, não existe atualização para fazer.</t>
  </si>
  <si>
    <t>Já vi aplicativo ruim, porém, esse superou os demais. A pessoa tenta abrir, fica AGUARDE, quando pensa em abrir, vai para o navegador, nunca ouvir dizer isso. Daí abre e volta ao início. É péssimo. Agora você tem que mudar pra prata ou ouro para conseguir acessar as aplicações que tem e não consegue. Resolvam isso.</t>
  </si>
  <si>
    <t>O app abre a página inicial, mas quando clico em "entrar com gov.br" não acontece nada. Um colega aqui também instalou e está com o mesmo problema, ou seja, não funciona. Obs: Os celulares são novos, possuem excelente capacidade de armazenamento e processamento.</t>
  </si>
  <si>
    <t>Olá, boa tarde! Não consigo passar da tela de aumentar nível, pois, a tela seguinte não abre, e quando ela aparece, não abre a janela da câmera, aquela do reconhecimento facial. Ja limpei cahe, armazenamento e ate reinstalei, mas ta difícil. Preciso do nível prata para conseguir sacar valores identificados na consulta do BCB. Sem mais,  Evanílson, Grato!</t>
  </si>
  <si>
    <t>Não consigo fazer o reconhecimento facial usando um smartphone Xiaomi Mi9 Lite, na verdade nem consigo chegar na tela de reconhecimento facial, difícil passar da tela de login, quando abre e tento acessar a opção de aumentar o nível fica travado e volta pra tela de login, Uma estrela já é muito para a qualidade desse aplicativo, vergonhoso! Tentei em vários horários diferentes e usando rede móvel e Wi-Fi e nunca funciona, impressionante como é precário esse sistema!</t>
  </si>
  <si>
    <t>Toda vez que eu publico apagam a minha publicação, será que tem medo da verdade ou querem esconder que o programa não funciona, pois vejam faz o primeiro acesso a sua conta é bronze até aí ok, qndo vai atualizar o cadastro por causa da minha cidade não ter logadouro somente cep geral não consigo cadastrar e nem ataulizar o meu endereço e depois a foto para autenticação também da erro e fora que do nada o programa fecha. Espero que não apaguem os meu comentários.</t>
  </si>
  <si>
    <t>Péssimo. Tem meses que tento baixar a CNH e o documento do carro, que estão pagos e não consigo de jeito nenhum. Quando consigo entrar no outro app Péssimo chamado Carteira Digital, hora migra pra esse que não completa o reconhecimento fácil, hora não reconhece os números dos dois documentos. Pra complicar mais a vida, não conseguimos fácil ter acesso a esses documentos físicos. Tudo pra prejudicar o brasileiro que quase não tem problema pra lidar.</t>
  </si>
  <si>
    <t>Horrível, demora uma eternidade para abrir a opção de fazer o reconhecimento facial, quando abre diz que não está conseguindo ver o rosto, e quando finalmente pega a foto, dá erro e pede para refazer. Pra que existe a opção se não funciona? Arrumem isso ou tirem do aplicativo de uma vez!</t>
  </si>
  <si>
    <t>Péssimo. Pra ter acesso a várias funções ele exige subir o nível da conta. Para isso precisa de reconhecimento facial, que dá erro constante em vários celulares que tentei concluir o cadastro. Ou seja, exige uma coisa mas não permite fazer.</t>
  </si>
  <si>
    <t>Não consigo colocar a conta para o nível prata ou ouro,por conta de um erro para reconhecimento facial. Ou o aplicativo simplesmente fecha ou fica carregando e não sai disso. Aí deram um prazo e se até lá não funcionar,vc fica sem receber o valor e o governo não faz nada!</t>
  </si>
  <si>
    <t>Inútil!! Um app que não tem nenhuma utilidade da forma que está. Faz login e pronto, não se faz mais nada. Tento fazer o cadastro da biometria facial e app trava. Sem contar que na abertura do app, minha carteira aparece com dados errados, não sei pq fizeram alterações (errôneas) em meus dados depois da última atualização. Nosso dinheiro jogado no ralo mais uma vez.</t>
  </si>
  <si>
    <t>Infelizmente bem precária a interface do sistema, além de não haver continuidade do cód, apresentação de muitas falhas, inclusive reconhecer a face e instruções para fazer. Lamentável, mas que procede todo o sistema deveria ter mais amor no que faz e se passar por usuário e sentir a necessidade de ter algo que seja satisfação em saber que está sendo bem usado.</t>
  </si>
  <si>
    <t>Aplicativo está com muitos erros. Apresenta erro de login toda hora, quando consigo logar não consigo subir o nível de jeito algum, fica apresentando erros direto.. Enfim o aplicativo precisa ser corrigido e com urgência pois o valores a receber indica q para solicitar os valores será utilizado o aplicativo gov.br e precisa ter nivel prata ou ouro.</t>
  </si>
  <si>
    <t>Poderia ser perfeito! Se não fosse os travamentos, demora para abrir e até agora estou tentando mudar o nível e siguer consegui fazer o reconhecimento facial! Perdi a conta das vezes que tentei! Isso é frustrante! Tem muito que subir no meu conceito!</t>
  </si>
  <si>
    <t>Não é possível cadastrar o reconhecimento facial no APP. Ele não abre com um clique (é preciso ficar "cutucando" o botão até ele "resolver" abrir). Quando se consegue abrir e enquadrar o rosto para registrar a foto, o APP informa que "não foi possível efetivar o reconhecimento". Repeti esse procedimento inúmeras vezes e nada... Só não vou desinstalar porque te tenho valores a receber do Banco Central, então vou mantê-lo até receber o dinheiro.</t>
  </si>
  <si>
    <t>App dá erro a todo o momento. Pede validação de autorização pela qual já fiz. Demora para abrir as telas. Complicado aumentar o nível dessa forma... Na hora que tento fazer o reconhecimento facial, o app fecha. Sempre que é algo a favor do povo, dá erro, dá problema, tela fecha sozinha, ou seja, NADA FUNCIONA!!!! ESSE É O PAÍS QUE VIVEMOS, COM BELAS PAISAGENS E AO MESMO TEMPO, UM SERVIÇO PÚBLICO QUE DEIXA A DESEJAR...</t>
  </si>
  <si>
    <t>O app não funciona. Estou tentando mudar o status para ouro, porém o app qd clica para subir de nível não abre nada. Se abre pelo site para ler o qr, não lê e volta pro app inicial sem login...dentro o qr não abre. Pra solicitar valores tem q ter o prata ou ouro, porém não funciona. Arrumem para que seja menos burocrático, é um direito nosso.</t>
  </si>
  <si>
    <t>Por duas vezes, após uma centena de tentativas, consegui fazer o reconhecimento facial, meu nível subiu para ouro, só que saindo do aplicativo, tudo é cancelado. Cansei! Garanto que se tivéssemos que pagar algo, não teria toda essa dificuldade, os boletos até já teriam sido emitidos. Tenho pena desse pessoal humilde, que não irá conseguir resgatar o seu dinheiro. Tenho a impressão, que antes de exigirem o nível prata, o App funcionava bem, haja visto as avaliações, positivas, com 5 estrelas.</t>
  </si>
  <si>
    <t>Gente, isso é uma enganação viu, tenham certeza disso, pois o APP dificulta de toda forma pra não subir de nível, reconhecimento facial ele não permite, aparece a mensagem que falhou sempre, fazer login com seu banco aparece pra atualizar o APP do banco, sendo que já está atualizado, ou seja tudo isso pra não liberar o que é nosso por direito.</t>
  </si>
  <si>
    <t>Um horror isso não tem como ir a diante, não consegue resolver uma senha pq fica identificando 30 vezes as figurinhas e não te leva a solução. Nota zero! Uma dificuldade. Só queria alterar senha no "esqueci a senha", pelo reconhecimento facial da erro, pelo celular não tem como editar o número e o final que aparece eu nunca tive o numero... Não consegui resolver meu problema e perdi duas horas tentando. Que maravilha.</t>
  </si>
  <si>
    <t>Aplicativo muito ruim, quando acesso pede para fazer reconhecimento facial, quando Clico na opção ele desloga e volta a tela inicial. Fui tentar cadastrar meu endereço, ele não reconhece meu CEP, ou seja tudo indica, que sistema foi abandonado, não há uma manutenção para corrigir os problemas.</t>
  </si>
  <si>
    <t>Simplemente não consegui sequer criar a conta, o reconhecimento facial falhou e quando fui tentar novamente, o erro impede de fazer outro reconhecimento, e, vamos combinar, no Brasil, qualquer app que pede digitação de documentos e/ou registro via agênciabancária... sinto muito... sugiro que aperfeiçoem o app usando a opção de digitalizar o documento e uma conta de e-mail já registrada pelo usuário em outros sites.</t>
  </si>
  <si>
    <t>Gostaria de saber como fazer o reconhecimento facial, sendo que quando entro pra fazer, clico e não acontece nada. Até mesmo as tais autorizações de Termos de uso. E a habilitação de verificação de duas etapas tbém não consigo fazer, tentei pelo notebook manda ir no app. Fora que diz que as credenciais de acesso não estão autorizadas. Alguém aí ajuda ?</t>
  </si>
  <si>
    <t>Se funcionasse, seria bom. Em todo tempo apresenta erros, tentei subir meu nível e toda hora um erro no reconhecimento facial. Quer ter controle sobre todos os dados da população, tenham, mas façam ao menos em um aplicativo que preste.</t>
  </si>
  <si>
    <t>Minha experiência está sendo ruim também. Não consigo acessar pq nunca chega o código que dá o acesso, se eu trocar de senha chega, mas no processo pede para eu colocar o código de acesso, e não aceita o mesmo da troca de senha, mas seu pedir o reenvio de um código, esse bendito código nunca chega! Ou seja, FRUSTRAÇÃO TOTAL!</t>
  </si>
  <si>
    <t>Péssimo, não consigo mudar o nível de segurança. Demora mais de 20 minutos para realizar alguma operação. Tem a opção para aumentar de nível, porém não funciona. Uma perda de tempo e só enganação. Porque não fazem algo que funciona, pois os impostos são pagos para isso.</t>
  </si>
  <si>
    <t>Falta de vergonha dos desenvolvedores desse app, não consigo mudar o nível da conta! Custa a entrar - dá erro javascript eterno depois de vc clicar várias vezes, e quando tenta aumentar o nível de segurança da conta, nem abre a câmera: fica eternamente no "aguarde"! Ou dá msg de erro "gov.br apresenta falhas continuamente". Pelo amor de Deus, tomem vergonha e parem de resposta ctrl+C ctrl+V, LEIAM OS COMENTÁRIOS e CORRIJAM OS ERROS! A reclamação é geral! Péssimo!!</t>
  </si>
  <si>
    <t>Desde a última atualização não funciona direito. Façam o favor de arrumar isso rápido. Os aplicativos costumam ser funcionais facilitando em muitos aspectos a nossa vida mas desde que funcionem corretamente, caso contrário, não serve para nada. Agilizem isso.</t>
  </si>
  <si>
    <t>Impossível fazer o reconhecimento facial. Primeiro que o app fica pensando muito e preciso reiniciar o app varias vezes. Quando finalmente consigo chegar na opção de aumentar o nível e aperto o botão da permissão, o app fecha sozinho. Já desinstalei, limpei cache, limpei os dados e nada.</t>
  </si>
  <si>
    <t>Péssimo! Você tenta logar e dá erro toda hora. Não entra, te joga para fora ou fica travado na tela... Não abre para fazer o reconhecimento facial. Quando consegue chegar na tela para fazer o reconhecimento vêm a mensagem "o App parou de funcionar " e te joga para a tela de login novamente.... se puder, não instale!!</t>
  </si>
  <si>
    <t>O aplicativo é muito ruim. Eles condicionam quase tudo do governo a fazer agendentos por esse aplicativo, porém ele quase não funciona, estou tentando redefinir minha senha, mas ele não envia o código, e na maioria das vezes o aplicativo nem abre. Horrível. Já que vcs obrigam a gente a usar, pelo menos coloquem algo que funcione. Aff.</t>
  </si>
  <si>
    <t>Não consigo utilizar certas funções pois ele me pede para aumentar o nível da conta e realizar o reconhecimento facial. Até aí tudo bem, é compreensível. Porém, ao tocar no botão para iniciar o reconhecimento facial, o app fecha sozinho e não consigo realizar o processo.</t>
  </si>
  <si>
    <t>Funciona igual a tudo no Brasil, ineficiente, defeituoso, sem assistência, e provavelmente custou uma fábula superfaturada. Não atende o mínimo necessário que precisei para acessar, nem passou do primeiro estagio do acesso e deu mensagem de erro. Nos fazem perder nosso tempo precioso. Um descaso com a população, como sempre.</t>
  </si>
  <si>
    <t>Após a necessidade COMPULSÓRIA! do reconhecimento facial, SIMPLESMENTE NÃO SE CONSEGUE ENTRAR NO APLICATIVO! Um completo descaso com o cidadão brasileiro. Dei uma estrela ao aplicativo pq. não existe uma forma de dar MENOS 1000 ESTRELAS! Além de tomar o tempo das pessoas, ainda impede completamente o acesso! Uma vergonha!</t>
  </si>
  <si>
    <t>Se pudesse deixar sem estrela ei deixaria. Péssimo aplicativo o de não conseguimos ter acesso: um dia a todo instante fecha o app e isto por várias vezes, e em outras congela a página de login ou volta a mesma página. Um absurdo criarem um app único substituindo outros e a população não ter acesso. Todos os dias eu tento e o estresse é o mesmo. Uma droga!</t>
  </si>
  <si>
    <t>Na moral, um lixo! Como já disseram aí, não sei como publicam um app desse cheio de erros. NADA FUNCIONA. Demora muito pra logar mas até aí beleza... Já quando loga, tudo precisa ser nível prata. Então quando vou fazer validação facial, simplesmente o aplicativo fecha e volta tudo pro começo... mais um login demorado... mais tentativa de validação facial... fecha tudo... e assim fica e nada se resolve.</t>
  </si>
  <si>
    <t>Dei uma estrela porque fui obrigado. Esse aplicativo é uma droga. Não funciona, não deixa fazer o reconhecimento facial pra mudar o nível de bronze para prata/ouro. Quando vou fazer o reconhecimento ele simplesmente fecha ou transfere para o site, porém nesse momento ele pede novamente a senha, mas não dá o acesso. Tudo que é relacionado a benefício para o povo tende a ser complicado.</t>
  </si>
  <si>
    <t>Para ser péssimo, tem que melhorar muito. Infelizmente tenho que expor minha avaliação dessa forma. Nada funciona no app. Consegui fazer meu cadastro e nada mais. Não dá pra subir de nível,trava e não sai da tela (aguarde) entre outras funções que NUNCA abre. Lamentável,como os desenvolvedores, deram continuidade a algo tal ruim? Aguardando melhorias.??</t>
  </si>
  <si>
    <t>Simplesmente não funciona. Demora pra abrir e quando abre não funciona. Você tenta fazer o reconhecimento facial para subir de nível e o aplicativo simplesmente fecha. E não é só esse desastre de aplicativo, o site está a mesma coisa. Lamentável a incompetência dos envolvidos.</t>
  </si>
  <si>
    <t>Fiquei decepcionado com a plataforma na opção de autenticação em duas etapas. Altamente ineficiente, o app além disso, redireciona para o navegador. Horrível isso... Pra que redirecionar se tem o aplicativo. Vergonha. Se me contatarem, explicarei como resolver.</t>
  </si>
  <si>
    <t>No inicio funcionava bem. Atualmente ele some derepente e não se consegue mais acessar fica sempre só solicitando senha,manda imagens de semaforos,ônibus,carros,motos e até hidrantes e vc não consegue acessar. Meu e-mail foi modificado e não se consegue mudar.</t>
  </si>
  <si>
    <t>Uma M com letra maiuscula. Simplesmente não funciona de forma alguma. Não permite vc mudar de nível. Isso quando ele permite chegar nesta tela. Quando ele resolve abrir a câmera para tirar a foto, o celular quase explode na sua mão. Dá um bog monstro.</t>
  </si>
  <si>
    <t>O suporte técnico do meu gov.br pode me responder? Porquê o reconhecimento facial não funciona? Pois, tentei 20 vezes ou mais fazer, mas dá erro no aplicativo. Além do mais, o aplicativo é pesado. Exigiu 400 MB de espaço do celular. Por isso, desde segunda-feira, 14, para descobrir o problema e nada, nada. E usando a operação de reconhecimento facial trava.</t>
  </si>
  <si>
    <t>Bem, não sei se é ignorância minha em como fazer, mas já tentei de tudo e não consigo aumentar o nível da conta. Sempre que clico no campo de aumentar de nível no aplicativo simplesmente nada acontece. Já reinstalei o APP, já desliguei o celular e nada. Não sei se é alguma falha no servidor mas simplesmente não funciona e não consigo nem o acesso para tirar a foto. Enquanto isto não mais consigo acessar os dados que necessito. Incrível como perdemos tempo com estes aplicativos mal feitos a pedido do governo. Se era para piorar que deixassem como estava. Melhor ter "problemas" com segurança do que não conseguir acessar.</t>
  </si>
  <si>
    <t>Esse aplicativo é um LIXO! Assim como tudo o que vem do governo desse país. Não consigo aumentar o nível dessa conta pois o reconhecimento facial simplesmente NÃO ABRE! Já fiz de tudo. Ou a tela fica parada, sem carregar, inalterada, ou o aplicativo dá erro e fecha sozinho. Fora o tempo que o aplicativo leva pra carregar qualquer tela. Lixo. Lixo. Lixo.</t>
  </si>
  <si>
    <t>Após a mudança da conta de bronze para prata (feira pelo APP do Santander), o APP do GOV.BR está demorando muito na tentativa de logar (fica só no “aguarde”) e, após uns minitos, surge o “erro-000”, vide imagem. Como posso proceder pra ajustar esse erro e acessar novamente o APP do GOV.BR? Além disso, o reconhecimento facial não funciona.</t>
  </si>
  <si>
    <t>Aplicativo somente pra baixar e nao fazer mais nada, pois nao da pra aumentar nivel, fazer a biometria facil, mudar dados, ou seja,totalmente inútil o aplicativo,se entra pelo site a mesma coisa, mesmo vc colocando seu cpf e senha nao vai pra lugar nenhum, como pode o pessoal fazer um aplicativo e site assim, cheio de falhas e bugs, onde tudo so carrega e nao vai pra lugar nenhum, um site e aplicativo do governo onde tudo deveria ser simples e de facil acesso a todos, mais e impossível acessar??</t>
  </si>
  <si>
    <t>Horrivel esse app! A mais de uma semana tento mudar o nivel de bronze para prata,e fica na tela do aguarde e nunca da certo. E pra receber os valores do BC dependemos disso. Uma pena,muitos não conseguirão receber,se depender desse péssimo funcionamento do aplicativo.</t>
  </si>
  <si>
    <t>Aplicativo lixo, não consigo aumentar o nível, da sempre erro, quando entro e coloco para fazer o reconhecimento facial ele fecha e da erro. Será que o desenvolvedor não consegue arrumar esse problema. Não dou zero por falta dessa opção.</t>
  </si>
  <si>
    <t>Nossa, horrível. Meu foi bloqueado. Não aparece a opção de criar conta e fiquei sem fazer a matrícula do curso. Aff, ao invés de ajudar só prejudicam.</t>
  </si>
  <si>
    <t>Até consegui acessar o app, mas não consigo alterar/atualizar meus dados cadastrais. Para esse fim, o app te direciona para a página da Receita Federal, que (pasmem!) NÃO RECONHECE O CEP DA MINHA RESIDÊNCIA! rs. O botão "Não sei meu CEP" te direciona pro site dos Correios, que RECONHECE tranquilamente o meu CEP. Não deve estar havendo qualquer integração entre os dois sistemas, e com isso meus dados não podem ser atualizados. Assim fica difícil, pessoal...</t>
  </si>
  <si>
    <t>Não consigo mudar a senha de jeito nenhum, eles ensinam o passo a passo na opção de mudar, mas não deixa mudar de jeito nenhum, nem no app nem no site. Sempre volta pra outra tela, dependo de vocês pra entrar em outros app e resolver meus problemas. Sejam mais prestativos e organizem o aplicativo de vocês, está cheio de falhas.</t>
  </si>
  <si>
    <t>Não consigo fazer o reconhecimento facial e aumentar meu nível. O app fica a dar erro de Java quando Clico em aumentar nível da conta. Já desinstalei o app e instalei novamente e nada. Peguei o celular de minha esposa e instalei o app e apresenta o mesmo erro. Programa muito ruim, lento e com péssimo desenvolvimento.</t>
  </si>
  <si>
    <t>Na hora de aumentar o nível da conta é necessário tirar um foto do rosto, qnd vc consegue chegar nessa parte congela toda a tela, e quase sempre antes fecha, testei em 3 disposivos móveis diferentes, e sempre acontece a msm coisa, e sempre tem q ficar logando novamente, habilitei a digital, mas não funciona tbm</t>
  </si>
  <si>
    <t>Bom dia, confesso que fiquei aliviado lendo as reclamações que já continham sobre o app. Comigo está acontecendo o mesmo, fiz várias tentativas para Reconhec. Facial, e antes mesmo de abrir a câmera da um erro trava tudo e sai sozinho. Povo precisando aumentar nível de acesso, precisamos de soluções e rápido.</t>
  </si>
  <si>
    <t>A primeira vez que tentei fazer o reconhecimento facial não deu certo, precisava ver minha carteira de trabalho, enfim perdi a vaga de trabalho e ainda bloqueou de tantas tentativas, nunca recebi senha e nem qualquer informação. Agora estou tentando renovar meu cadastro na cadastur, e novamente pede o reconhecimento facial, só que dá erro, e agora qual a solução cabíveis? Porque se não vai bloquear novamente. De vez solução é complicação e dor de cabeça. Essa tecnologia não facilita S.O.S</t>
  </si>
  <si>
    <t>Faz horas e horas q não consigo arrumar esse negocio pra subir de nível, creio q seja só mais um golpe ,ou o sistema foi haqueado pois não acontece nem de se quiser abrir a câmera, coloco em subir nível e não dá em nada,tenho todos os meus documentos digitalizados e em seus devidos app mas o gov.br é o único q não está tendo acesso a nada . Espero q volte logo pois todos estamos precisando subir o nível pra ter acesso ao banco central .</t>
  </si>
  <si>
    <t>App ridículo, pra variar tudo que vem do governo não funciona, desde a última atualização o app não abre mais e exige reconhecimento facial que quando não faz o app fechar sozinho e vc fica na mão o que é o costume com todos os apps que vem do governo. Só dou 1 estrela por que não posso deixar sem nenhuma.</t>
  </si>
  <si>
    <t>Não consigo aumentar o nível porque o app não reconhece minha autenticação facial, esta dificil não entendo. Preciso fazer operações e não consigo por causa disso</t>
  </si>
  <si>
    <t>Horrível.... fica pedindo para eu abrir o aplicativo sendo que estou no próprio aplicativo.... fica voltando para a página inicial e depois de mais de 100 mil tentativas de habilitar o reconhecimento facial sempre volta para o incivo e não completa a operação.... esse aplicativo foi criado por um incompetente do mais alto gabarito de incompetência....</t>
  </si>
  <si>
    <t>Bom dia . Desculpe mas a verificação por foto facial não funciona . O sistema está inoperante . O aplicativo não abre . Depois de tantos testes e tantos meses fazendo.aplicativo continua cheio de erros podem.nos ajudar por favor</t>
  </si>
  <si>
    <t>Horrível! Você entra no app, ele fecha sozinho, não avança os comandos para aumentar o nível, nada! Precisa melhorar muito, pq nada dentro dele funciona. Não consigo realizar reconhecimento facial, alterar, nada!</t>
  </si>
  <si>
    <t>Estou tentando mudar meu nível bronze para prata, mas dá erros. Não sei se é por conta de muito acesso, mas está dando muitos erros diferentes. E pelo jeito, muitas pessoas aqui, sem sucesso, estão com o mesmo problema. Ñ adianta mandar a gente fazer de outras formas, vocês que precisam melhorar o aplicativo. Senão, pra quê ele existe se ñ podemos usar todos os recursos necessários? Que retrocesso, heim!!</t>
  </si>
  <si>
    <t>App horrível. Não funciona. Não consegue habilitar a biometria, não é possível aumentar o nível de confiabilidade, pois a captura da foto, que é necessária, para mudar o nível da conta, não funciona. Não passa de um lixo esse aplicativo. Típico do nosso governo.</t>
  </si>
  <si>
    <t>Parace que não funciona. Depois de realizar login, pede autorização para usar nome, foto, etc. Eu autorizo e o app apresenta mensagens de erro-000, erro-001 e erro-003. Dependendo do momento, a mensagem varia. Via web, acesso normalmente o gov.br... O app que não entra de forma alguma.</t>
  </si>
  <si>
    <t>Acho que essa dificuldade toda para a conta virar prata ou ouro, é para os pobres brasileiro desisti dos valores, não é possível, tô a 3 dias com dificuldade pra mudar minha conta de nível, várias pessoas com essa dificuldade, tem que arrumar esse sistema, já adiou por que tava tendo falha, agora novamente.</t>
  </si>
  <si>
    <t>Esse app pedi pra aumentar o nível pra ver as coisas. Aí tu vai lá, nunca dá certo o tal reconhecimento facial. Nunca sobe de nível, tudo que vai acessar precisa subir o nível. Se o negócio é só cadastrar pra ver, ou seja "grátuito", por que nunca reconhece o rosto ??? Não tem nem um menu de ajuda disponível. Resumindo, o app só ocupa espaço no celular, o negócio não funciona. E por que precisa subir de nível ??? Se fosse um site que precisa pagar tudo bem, mas esse eu já pago caro e não uso.??</t>
  </si>
  <si>
    <t>Não funciona! Já tentei várias vezes o reconhecimento facial, em vários ambientes, nunca funciona, sempre a mesma mensagem, "Reconhecimento facial não realizado, Não foi possível validar sua foto com os dados informados". Quais dados? Como fazer para regularizar essa situação? Não é explicado nada, aplicativo horrível!!!!!!!!</t>
  </si>
  <si>
    <t>Aplicativo simplesmente não funciona. Tentei aumentar meu nível para prata ou ouro mais também não funciona. Isso porque já possuo o CNH digital, o etitulo, a carteira de trabalho digital, o conect sua fora outros aplicativos interligado ao mesmo sistema. Meu app já era pré ser ouro a muito tempo. Pessoas que criaram o aplicativo recente já mudaram o aplicativo pra ouro e o meu simplesmente não funciona.</t>
  </si>
  <si>
    <t>É até motivador ver o esforço que vocês tem pra fazer uma coisa dar tão errado!!! Deve ser uma equipe de chinchilas que faz a programação desse aplicativo, não é possivel!!! Nada funciona, nem biometria, nem reconhecimento facial, nada!!! Só consigo entrar pelo site normal e ainda assim com muito esforço! Mas desde quando alguma coisa do governo funciona, né? O App tá bem no padrão gov!</t>
  </si>
  <si>
    <t>App não funciona de jeito nenhum. Tenho um celular top de linha, Samsung Galaxy S21, super atualizado, ele solicita que aumente o nível da minha conta, clico em Aumentar o nível e nada, absolutamente nada. Não responde, não evolui, não faz nada. Como posso aumentar o nível se vocês solicitam que faça pelo app mas ele não funciona???? Resolvam isso URGENTE !!!!!</t>
  </si>
  <si>
    <t>Não ajuda em nada! baixei instalei e na hora do reconhecimento facial para mudança de nível não dá em nada! Resumo não funciona mesmo. Gostaria que os governo revise esse aplicativo! Até parece que o pobre tem de ficar com o selo bronze, parece fazer distinção de pessoas muito decepcionado! Por favor melhorem as coisas para o povo brasileiro!</t>
  </si>
  <si>
    <t>Não consigo me cadastrar já escolhi as opções do aplicativo sem sucesso não recebi código por email, não tem opção de informar e-mail. Estou sem acesso ao aplicativo do SUS. Na minha opinião precisa ser reformulado de forma que possibilite ao cidadão resolver essas demandas que provavelmente o próprio aplicativo provoca e que deveria ser de fácil resolução. Sinceramente depois de por diversas vezes tentar pra mim uma e uma decepção misturada com frustração.</t>
  </si>
  <si>
    <t>Aplicativo GOV como sempre sofrível, IMPOSSÍVEL aumentar a segurança da conta com a utilização do aplicativo, simplesmente ele dá erro na autenticação, fica num Loop eterno. Propaganda maravilhosa, mas a realidade é muito diferente, o App não funciona. Decepcionante!!!</t>
  </si>
  <si>
    <t>trava muito, muito difícil de cadastrar, para uma pessoa sem paciência não da certo , péssimo não da para ver nada sem entrar em um monte de janelas. feito para tecnico mexer, pessoas trabalhadoras não consegue. Parece que foi desenvolvido para brincar, nada a ver esses esquemas de mudar de nivel... por favor ... Vamos desenvolver um apk sério</t>
  </si>
  <si>
    <t>Não faz o escaneamento facial de jeito nenhum! Não consigo aumentar de nível, sendo que preciso aumentar pelo menos no nível Prata. Já entrei em horários diferentes, ja fiz de tudo mas na hora de fazer o scanner fica na página "carregando". Frustrante!</t>
  </si>
  <si>
    <t>App encontra-se com problemas para logar, para realizar a verificação de reconhecimento e etc .. Passei o dia todo tentando realizar login mais infelizmente o app não está funcionando para entrar. Pela madrugada conseguir realizar o login, mais quando se chega na parte de verificar a conta e etc, o mesmo para em erro e não segue mais a diante. Precisam arrumar isso no App o quanto antes! Dêm uma atenção a mais no App .</t>
  </si>
  <si>
    <t>Não estou conseguindo aumentar o nível, pede o reconhecimento facial, mas sempre dá erro e volta pra logar novamente, onde dá erro para entrar. Também é muito lento. Precisam corrigir, pois preciso aumentar o nível com urgência.</t>
  </si>
  <si>
    <t>App não funciona. Consigo entrar pelo site mas pelo app não tenho sucesso nunca. Tento fazer o meu reconhecimento facial e recebo todos os tipos de erros como resposta. "Erro 000", "Erro 003", mensagem de que o app tem um bug.... isso porque tenho valor a receber e só consigo receber se eu fizer o reconhecimento facial.... lamentável.</t>
  </si>
  <si>
    <t>Fazia muito tempo que não via um app tão ruim, nada funcionada, fiquei + de 2 horas tentando logar e depois tentando aumentar o nível pra prata e nada. Sempre que clica manda pra mesma tela dizendo o que tem que fazer, mas não abre o que tem que ser feito, quando o app não trava e da erro de conexão esse app é uma piada.</t>
  </si>
  <si>
    <t>Ao tentar subir de nível o sistema trava e fecha. No nível padrão (bronze) não é possível fazer muita coisa. Atualmente é um app que só serve para ocupar espaço na memória, espero que possam consertar um dia.</t>
  </si>
  <si>
    <t>Não sei como avaliar o aplicativo pois nem se quer consegui entrar, no site consigo fazer login normalmente, mas no aplicativo e me da a informação "Não foi possível autorizar seu acesso, verifique suas credenciais e tente novamente". Não entendo como no site o login é feito tranquilamente e no app não, tentei contato com vários e-mail disponíveis no site, todos com respostas automáticas que levam ao mesmo lugar.... o início. Navegando para achar a solução do problema, você acha mais problemas.</t>
  </si>
  <si>
    <t>Infelizmente não consigo aumentar o nível no aplicativo. Quando chega na hora do reconhecimento facial dá algum erro, cada vez um erro diferente e aí o app fecha. Isso precisa ser resolvido o quanto antes, pois será necessário pra muitos brasileiros.</t>
  </si>
  <si>
    <t>Além do app não querer abrir, estou com o problema do reconhecimento facial não funcionar. A todo momento aparece a mensagem "erro" ou simplesmente o App fecha. Outra coisa desnecessária é a utilização de bancos tradicionais para conseguir fazer o cadastro. A vida tecnológica cresce, mas os desenvolvedores de aplicativos não conseguem acompanhar a evolução. Muitas pessoas não tem contas em bancos clássicos.</t>
  </si>
  <si>
    <t>App não funciona, não faz reconhecimento facial , impossível aumentar o nível da conta,pois não faz o login com o banco ,volta pra página inicial,já fui na agência prq achei que o problema era lá ,fiz a consulta sei que tenho algo a receber mas infelizmente vai ficar pro governo mesmo,meu marido tmbm fez a consulta e não tem nada a receber detalhe, conseguiu aumentar o nível da conta na primeira tentativa, estou achando que é de propósito essa dificuldade pra quem tem algum valor a receber</t>
  </si>
  <si>
    <t>O app é péssimo, no celular tem acesso aos bancos, TSE, CARTEIRA DE SAÚDE, CNH e ainda sou bronze, o que mais precisa? só que o sistema é muito lento, mesmo com internet 5G e 250 mg, E tudo com foto. Teria que ter um sistema mais simples e mais eficiente e cruzar os dados. Um dia melhora,????</t>
  </si>
  <si>
    <t>não consigo acesso nem na minha conta nem na conta da minha mulher. somente no app pelo site entra normalmente ! e no app é impossível fazer o aumento de nível pois fica no ( aguarde carregando ) eterno não importa se esta na rede wifi ou móvel. arrumem isso pois ta difícil ! agora é só aguardar a mensagem automaticamente e nada ser resolvido !</t>
  </si>
  <si>
    <t>Meu Deus quanta incompetência, quando vão consertar o reconhecimento de facial, app lento , bugado e não faz validaçao para prata ou ouro, o app nem tem opção de entrar em contato com suporte , até parece que foi feito por uma criança simplesmente ridículo, vão apagar o comentário como fizeram com os últimos 9 ?</t>
  </si>
  <si>
    <t>Programa muito bugado, trava toda hora. Toda vez que tento fazer o reconhecimento facial da um erro e fecha. Péssimo. Parabéns desenvolvedores!!!! (Daqui a pouco vem uma resposta padrão copia-e-cola)</t>
  </si>
  <si>
    <t>Aplicativo péssimo. Saí da conta e esquece o login. Dificulta a recuperação de dados e até do próprio login além de ter problemas no reconhecimento facial. Depender dele para qualquer coisa é algo absurdo porque ele é muito mal programado e o servidor é muito instável.</t>
  </si>
  <si>
    <t>Não reconhece minha face, um absurdo. Nunca fiz reconhecimento facial, sempre acesso no notebook e agora não consigo mais, digito minha senha e vai direto para o reconhecimento facial, não há outras formas de acesso. Está tão seguro que a própria pessoa não consegue acessar. Por favor, né, deem um jeito nesse reconhecimento ou disponibilizem outras formas de acesso para usuário prata. Se não, não adianta de nada um app que não abre. Resposta- não há opção de "outras formas", já tenho conta.</t>
  </si>
  <si>
    <t>Péssimo, fazem as funcionalidades e depois deixam os usuários presos nela, pois pra poder efetuar o cadastro e ficar alto as funcionalidades pede reconhecimento fácial, mas sempre da erro, já entrei com vários celulares pra ver se era o meu, mas não mesmo problema em todos, muito péssimo isso, desenvolvedores de baixo nível.</t>
  </si>
  <si>
    <t>Depois que subi de nível não aconsigo mais acessar o aplicativo,diz que não conseguiu localizar a leitura facial na sua base,muito constrangedor,parece golpe do próprio governo para não liberar o que temos direito,fala que é para evitar golpe,e complica para todos,não entendo, deviria ser descomplicado, principalmente para pessoas com mais idade. ??</t>
  </si>
  <si>
    <t>Não esperava nada diferente por ser do governo. O app trabalha no modelo padrão de um funcionário público. Acha que está fazendo favor, e só funciona o que quer e quando quer. Totalmente instável, fecha sozinho, clica nas opções e não abre nada e por aí vai... Dei 1 estrela, pq não tem jeito de dar menas.</t>
  </si>
  <si>
    <t>É impressionante o nível da qualidade de apps aqui no Brasil. Basta ter um grande número de acessos que o app buga. Nem na madrugada consegui realizar a transição pra prata ou ouro. Quando é pra fazer o reconhecimento facial, o app sai da tela, como se tivesse saído.</t>
  </si>
  <si>
    <t>Horrível Fiz um cadastro ha um tempo atrás, ai fui baixar o conecta SUS. Deu senha invalida,tentei fazer pelas opções descritas. Mais não obtive sucesso nem pelo e-mail e nem pelo numero de celular. Ai o que aconteceu.... meu acesso foi bloqueado. E para o meu azar,meu aparelho esta com problema na câmera ( está embaçada ) Infelizmente o APP deixa muito a desejar. Recebi um email no qual não serviu para nada.... Lamentável a pessoa precisar de um sistema e o mesmo ser falho... Chega a frustar.</t>
  </si>
  <si>
    <t>Tinha/tem tudo pra ser bom, mas é um trem desorganizado, mal elaborado. Não funciona para fazer o reconhecimento facial, fecha sozinho, não abre às vezes... Complicado. Deveriam rever e resolver de vez esses problemas!</t>
  </si>
  <si>
    <t>Aplicativo nada interativo. É necessário deixar os "comentários e mensagens de erro" mais próximos do linguajar do usuário... Antes eu ia no site Meu INSS e pegava o que precisava, agora tenho que me cadastrar neste sistema, que ao final, nem sei para quê! Vamos "simplificar", gente! Vocês são bons profissionais em informática, mas não estão preocupados (desculpem-me) em interação com o usuário de ponta. Uma opção interessante é verificar com usuários neutros o que eles entenderam da mensagem...</t>
  </si>
  <si>
    <t>De longe um dos piores aplicativos já desenvolvidos, para ficar ruim precisa melhorar muito, cheio de bugs, não faz reconhecimento facial de forma alguma, quando resolve travar só fechando tudo e logando novamente, deveriam colocar menos 10 estrelas para avaliar isso.</t>
  </si>
  <si>
    <t>Não funciona. Precisa tentar muitas vezes para conseguir que o login seja realizado, quando consegue o login não consegue fazer mais nada, porque ocorre erro em qualquer tentativa de uso. Já desinstalei, instalei, atualizei...e nada. Não funciona.</t>
  </si>
  <si>
    <t>O app vive pedindo pra subir de nivel, e quando vamos tentar subir. O reconhecimento facial trava. E o app simplismente fecha. Estou desde ontem tentando e nada. Ja perdi foi as contas das vezes que entrei pra tentar subir de nivel. Espero uma posiçao dos desenvolvedores do app.</t>
  </si>
  <si>
    <t>Não consigo atualizar meu nível! Demora séculos para abrir e quando finalmente consigo ir para o cadastramento do reconhecimento facial, ao clicar no ícone o app fecha e leva séculos pra logar novamente. Estou desde as 08:00 da manhã nesse loop infinito. Decepcionante.</t>
  </si>
  <si>
    <t>fazem 3 dias que tento aumentar o nivel da minha conta pra ouro ou prata e não funciona, nem no computador nem no iphone, a tela sai, trava, dar inválido. Precisando do aplicativo para resolver inumeras coisas e ele não funciona simplesmente. E incrível que são muitas respostas vazias, todos os comentários daqui são unânime em dizer que não funciona e vcs vem com conversa mole e não resolve..</t>
  </si>
  <si>
    <t>O botão de login no template inicial não acessa/não obedece. Ele com tanta tentavas acaba se encerrando sozinho, O unico que funciona é o QRcode, mas eu tenho acesso em outros app do GOV e não me dão problemas. Já é a 2º vez que tento. Meu cel é Android 10 LG. Por favor corrijam. Se ele abrisse para enviar Feedback no app, enviaria o log com imagem. Espero ter especificado melhor</t>
  </si>
  <si>
    <t>Eu nunca vi um aplicativo tão ruim como este, não consigo de jeito nenhum colocar a foto, e não tem outro meio de acessar, agora fico sem a carteira e o documento do carro, imagino quem não sabe mexer com isso, horrível de mais, o outro era bem melhor, nunca fazem as coisas pra facilitar, não consegue fazer reconhecimento da fato, é difícil até pra dar estrela.</t>
  </si>
  <si>
    <t>Baixei o app há horas e não sai da tela inicial com a msg "aguarde". Inventam de subir de nível, tornam obrigatório que seja pelo app para não abrir, só para ocupar espaço no celular. Já que as exigências só podem ser feitas pelo app, o mesmo deveria atender.</t>
  </si>
  <si>
    <t>Péssimo! Não funciona, nos redirecionam para o browser que faz o mesmo para o app e ninguém resolver nada. Não consigo acessar minha conta, diz estar bloqueada e eu nem sei o motivo e nem consigo ver, pq um me manda para o outro. DECEPCIONADA! Quero ter um contato com alguém que possa resolver meu problema! Uma pessoa e não um robô.</t>
  </si>
  <si>
    <t>Aplicativo não funciona!!!! Ao tentar mudar de nível no sistema , o reconhecimento facial não abre trava em tela preta e cai o login . Trava para fazer login , aplicativo inútil. Chega a ser uma falta de respeito com o contribuinte pois um sistema mal elaborado quem paga a conta somos nós.</t>
  </si>
  <si>
    <t>App de péssima qualidade! Se é de criarem algo pra facilitar nossa vida e desburocratizar as coisas, as tornam pior criando um app que simplesmente não funciona. Preciso subir de nível e não consigo fazer o reconhecimento facial. Vendo a hora perder o valor que tenho a receber do bacen pq se exige no minino a conta prata ,mas não consigo sair da conta bronze. Péssimos serviços!</t>
  </si>
  <si>
    <t>Péssimo App, não funciona, trava o tempo todo e não consigo mudar o nível de bronze para prata, várias tentativas sem sucesso. Por favor arrumem esse App, pois desse jeito que se encontra, se torna inútil, sem nenhum recurso.</t>
  </si>
  <si>
    <t>App instável, impossível aumentar de nível, só fica carregando e não permite fazer o reconhecimento facial, precisa de melhorias urgente. E não consigo mais acessar o app, fica dando falha de autenticação sem ao menos eu ter colocado a senha que cadastrei. Péssimo!!!!!!</t>
  </si>
  <si>
    <t>Mais fácil acertar os números da loteria do que recuperar a senha, muito complicado. Minha conta está como bloqueada, mas não tem nada no aplicativo nenhum suporte que ensine como desbloquear, meu e-mail não está cadastrado, meu número é um antigo que não tenho mais acesso, pelo banco eles mandam um código no número antigo, reconhecimento facial não funciona, um lixo, pior que eu não lembro de ter me cadastrado nisso nunca.</t>
  </si>
  <si>
    <t>Horrível! O aplicativo tem muitos erros, principalmente na parte de aumentar o nível da conta. Quando clica para fazer o reconhecimento facial, o app é fechado automaticamente, e retorna uma mensagem de erro.</t>
  </si>
  <si>
    <t>O APP não está funcionando, toda hora que faço o login dá erro, e agora fica pedindo reconhecimento facial e também não funciona. Está horrível, e eu sempre tive esse aplicativo e funcionava normalmente, depois que lançaram esse negócio do banco central o aplicativo não funciona mais. É preciso resolver isso o mais rápido possível, por que infelizmente dependemos desse app para regastar o dinheiro que supostamente temos no banco central.</t>
  </si>
  <si>
    <t>O app está dando erro, para aumentar os níveis de bronze, para prata ou ouro. E para reconhecimento fácil está ocorrendo erros também, só fica carregando com a mensagem aguarde e nada. Infelizmente não funciona. Venho a semanas tentando e nada.</t>
  </si>
  <si>
    <t>Apesar de o TSE ter minha foto o aplicativo simplesmente da erro ao tentar fazer o reconhecimento facial e nada de uma atualização que corrija o problema sendo que é a uma exigência do banco central, pura incompetência de quem tem quem é muito bem pago pra nós entregar algo tão mal feito como esse aplicativo. Dica: vão ao site do gov.br na aba PRIVACIDADE &gt; SELOS DE CONFIABILIDADE clica em Gerenciar lista de selos de confiabilidade, lá vc pode habilitar sua conta para prata.</t>
  </si>
  <si>
    <t>Não consigo realizar o reconhecimento facial para aumentar meu nível pra prata ou ouro. Já estou tentando há vários dias e o aplicativo não chega na parte que tira foto, fica carregando eternamente. Aplicativo péssimo, horrível, só atrapalha pq precisamos subir o nível para ter acesso</t>
  </si>
  <si>
    <t>Não entendo como app tão importante não funciona. Cheio de bugs, o reconhecimento facial nunca dar certo, login e senha as vezes não entra. Simplesmente horrível! Precisam melhorar muito, app não funciona! Assim que fizerem melhoras volto aqui pra dar mais estrela, se é que vão melhorar.</t>
  </si>
  <si>
    <t>Não consigo acessar a minha conta... Depois que mudei de aparelho de celular a verificação de duas etapas parou de funcionar...meu número de telefone esta correto, porém o SMS com o código de verificação nunca chega... E pra piorar é impossível encontrar um canal de atendimento que de suporte para resolver o problema</t>
  </si>
  <si>
    <t>Simplesmente não está funcionando,não abre,uma mensagem "000 não foi possivel autorizar seu acesso,verifique suas credenciais e tente novamente" o q irrita é q no PC com o mesmo login e senha funciona,só q pelo PC é só o básico não tem praticamente nada. Irritado aqui ao extremo.??</t>
  </si>
  <si>
    <t>Triste!! Um erro atrás do outro..faz 2 semanas que tento aumentar meu nível para prata e nada.. não funciona câmera.. nada.. uma vergonha!!!! Mensagem que mais visualizo: Sistema indisponível no momento. Por favor tente novamente em alguns minutos. (ERL0033000)</t>
  </si>
  <si>
    <t>O app não funciona, lento nos recursos, a identificação facial só dá erro não reconhece, não abre, e para abrir o app é redirecionado para o navegador para abrir e depois trava, o app tá muito ruim. Muitos erros!</t>
  </si>
  <si>
    <t>O App não está funcionando. Tentamos fazer o reconhecimento facial dezenas dezenas de vezes e o mesmo dá erro e encerra a aplicação. Impossível aumentar o nível da conta pois o app não consegue concluir a etapa de reconhecimento facial.</t>
  </si>
  <si>
    <t>Para quem está tentando fazer o reconhecimento facial, a minha dica é continuar tentando. Porém uma vez que você consegue, não pode clicar em SAIR, pois o reconhecimento será excluído. O sistema é um lixo, um péssimo serviço fornecido para nós.</t>
  </si>
  <si>
    <t>burocrático e com muitos erros, como todo App do governo Atualização (13/01/2022) O app começou a solicitar reconhecimento facial ao usuario, mas toda tentativa de login é inválida. Mantenho minha opinião de que o app poderia ser melhor e prezar os usuarios que não conseguem se deslocar até uma agencia</t>
  </si>
  <si>
    <t>Não consigo subir de nível de forma alguma!!! Quando chega na fase da foto, ele fica carregando... Péssimo!!! Já tem mais de 15 dias tentando e nada!!! Precisa de uma melhoria urgente, até pq, preciso subir para o nível prata urgente, pelo fato de isso ser exigência para retirar os valores do BC...</t>
  </si>
  <si>
    <t>Terrível, estou a mais de 5 dias tentando atualizar o app para o nivel prata e não consigo,somente mensagens de erro,quando abre o app nao consigo realizar o reconhecimento facial,lamentável!!! Ferramenta de utilidade pública que nao funciona....eeeeee Brasil.</t>
  </si>
  <si>
    <t>Aplicativo péssimo, um verdadeiro labirinto de perguntas, para conseguir fazer o cadastro, e agora pede reconhecimento fácil, porém vc faz a foto e o app simplesmente diz que não vc, não consegue se quer comparar uma foto com outras que tem no sistema, coisa que qualquer aplicativo de rede social faz, realmente equipe que desenvolveu isso péssima, nota 00.</t>
  </si>
  <si>
    <t>Baixei o app, quando vou abrir só faz me direcionar para a página do gov pedindo usuário e senha e depois da um erro de credenciais. Não funciona, não vai para reconhecimento facial. Não funciona. Acaba ficando no site e pedindo pra baixar o aplicativo toda vez.</t>
  </si>
  <si>
    <t>Eu nunca consegui criar minha carteira digital. Ja baixei app, fui pelo site, nao pede reconhecimento facial, nunca consegue ler qr code, se clica em cadastrar acesso, do lugar nao sai. Nao consigo fazer habilitaçao em duas etapas ou excluir. Os canais por telefone p pedir orientaçao e onformaçao so vive derrubando ligaçao. Nao existe outro meio de contato ate hoje. Enfim... Nunca vou ter uma carteira digital, e pior q p trabalho home office ao qual precisa ser assinada. Assim to sendo prejudica</t>
  </si>
  <si>
    <t>PESSIMO. Não sei se é um aplicativo porque, necessita de um navegador para acessa-lo. Além disso, dificilmente funciona, falha muito e é extremamente instável. Os desenvolvedores são de extrema incompetência.</t>
  </si>
  <si>
    <t>As funcionalidades desse aplicativo mais parece uma brincadeira com a população, instalei o mesmo achando que me atenderia, mais nada ! Ao instalar, abriu minha conta como nível ( bronze ) agora preciso fazer uma coisa que seria muito simples ... só fazer um reconhecimento facial ... Mais Kd que agente consegue fazer ..... erro a pós erro . Decepção !</t>
  </si>
  <si>
    <t>Não consigo logar. O app sempre informa para verificar minhas credenciais e tentar novamente. Os dados estão certos. As vezes loga e entra no reconhecimento facial. E aí movente da problema. Sem falar nas inúmeras vezes que o APP fecha sozinho. Alguma solução para isso?</t>
  </si>
  <si>
    <t>O APP não está funcionando corretamente no momento , nunca consigo aumentar meu nível, sempre anuncia que o App está detectando um BUG , já instalei e desinstalei várias vezes , nem utilizando a Biometria o APP deixa de travar . Quando voltar a funcionar , eu reavalio , ou qyalquer ajuda é muito bem vinda . Atenciosamente.</t>
  </si>
  <si>
    <t>Tive muita dificuldade para aumentar o nível pois o app não enviava o código, quando enfim eu consigo mudar para o nível prata, perdi o acesso ao app gov.br, da Erro 001, 002, diz que infelizmente não pôde fazer reconhecimento facial, sendo que nem cadastro de reconhecimento facial eu fiz.</t>
  </si>
  <si>
    <t>Eis o detalhe solicitado sobre o erro: nada acontece ao clicar para entrar no gov.br. Permanece na mesma tela que expressa o botão para entrar. Penso que o texto está suficientemente claro e detalhado. Aguardo retorno sobre como posso acessar o app.</t>
  </si>
  <si>
    <t>Subi o nível da minha conta para Prata, porém quando fui acessar o app novamente ele pediu o reconhecimento facial, quando eu cliquei aparece que está dando erro e não consigo entrar mais, Já deu trabalho para subir o nível depois acontece esse erro app muito ruinzinho não sei como o play story aceitou esse programa !!!</t>
  </si>
  <si>
    <t>Dentre os péssimos apps do governo, creio que esse seja o pior. Você clica em aumentar o nível e o app faz exatamente nada. Também não deixa alterar dados que por algum motivo puxou errado, enfim, app é estático, e ainda com informações incorretas!</t>
  </si>
  <si>
    <t>Simplesmente não funciona, péssimo aplicativo, nem acessar ele acessa... Ele abre e chama o navegador para acessar (o que não faz sentido usar isso)... ao colocar ID e Senha trava total, abre uma tela preta e não faz mais nada, não dá erro, nem nenhum tipo de alerta, simplesmente não funciona e não abre mais nada... Reinstalei, tentei em outro horário e acontece sempre a mesma coisa... Moto G7 plus, Android 10, pack de segurança 02/2021</t>
  </si>
  <si>
    <t>App simplesmente vergonhoso, app que direciona o usuário pra um navegador externo, senhas recusadas mesmo estando corretas o que aumenta ainda mais a insegurança do usuário, subir de nível não funciona, penso se pessoas instruídas tem tamanha dificuldade imagino aquelas que infelizmente não tem, talvez os programadores também não tem instrução pra entender o país em que vivem, facilitem a povo, que haja segurança mas que funcione.</t>
  </si>
  <si>
    <t>Não percam tempo baixando. Se vc quiser tentar, use somente os celulares topo de linha e talvez n funcione. Uma eternidade para carregar qualquer clique, reconhecimento facial não consegue nem abrir a câmera do celular, vários tipos de erros... vergonha terem entregado um app com funcionalidades de beta</t>
  </si>
  <si>
    <t>Não tem como avaliar, esse app não está funcionando, estou tentando o reconhecimento fácil para aumentar o nível mas ele não abre, demora uma vida e cai, simplesmente não dá para aumentar o nível, haverá alguma atualização desse app? Tenho valores a recuperar e só será possível no nível prata ou ouro, há uma outra forma de aumentar o nível?</t>
  </si>
  <si>
    <t>Sempre consegui acessar o app facilmente e após criarem o Sistema Valores a Receber e pedirem pra pessoa ter um certo nível no Gov.br nunca mais consegui acessar tranquilamente. Porque lançam algo novo a nível nacional se o app não comporta o alto número de acessos? Sempre trava várias vezes e após um tempo até mesmo fecha sozinho. Espero que melhorem isso logo.</t>
  </si>
  <si>
    <t>App muito fraco, é quase impossível fazer qualquer coisa nele. Essa história de níveis que você precisar ter para conseguir acesso aos seu próprios dados, na teoria é maravilhosa, mas na prática está péssima o app deveria deixar mais claro essas autenticações. Eu consegui realizar tudo o que precisava,por pura sorte mesmo, mas tem muita gente que provavelmente não vai conseguir.</t>
  </si>
  <si>
    <t>App sempre lento, lerdo, e não funciona vários recursos, inclusive melhorar os níveis pra prata/ouro. Ao iniciar o Reconhecimento Facil, o app trava e fecha. Uso Samsung S9 com Android 10 e não deveria acontecer isso. Muito ruim.</t>
  </si>
  <si>
    <t>Este é o retrato do serviço público, o app não consegue nem fazer o que se propõe minimamente... Imagina um governo tentando adivinhar o que é bom ou não para uma população totalmente diversa como a nossa? Como pode ter avaliação acima de 4????? Não funciona! Não dá pra aumentar o nível, não se consegue acesso a nenhum doc. Um app de um baco digital mais fulera que tem a gente faz o reconhecimento facial instantáneo e sem problemas, daí se vê a eficiência do privado com o público. Uma vergonha.</t>
  </si>
  <si>
    <t>O APP não funciona, não é possível aumentar o nível, assim que você clica para fazer o reconhecimento facial, sai da tela e volta para a página de login.É necessário ajustar isso o quanto antes pois só poderemos resgatar os valores a receber aumentando o nível.</t>
  </si>
  <si>
    <t>Toda vez que tento aumentar o nível com o reconhecimento facial o aplicativo fecha sozinho, e pela conta bancária não vai pq o aplicativo só reconhece um número que não possuo a anos. Atualizei meus dados pessoais pelo computador e o aplicativo já tem mais de um mês que não atualizou, meus dados continua antigo.</t>
  </si>
  <si>
    <t>Não é possível realizar a validação, e aumentar o nível de segurança. Quando entra na tela de reconhecimento facial o App fecha. Está assim em todos os celulares Android e IOS, necessita de correção de Bug urgente.</t>
  </si>
  <si>
    <t>Apresenta erro ao logar e, depois de inúmeras tentativas, quando consigo e peço para aumentar de nível, o aplicativo trava ou fecha sem efetuar o reconhecimento facial. Assim, é impossivel alterar o nível como é exigido!</t>
  </si>
  <si>
    <t>Ja vi aplicativos ruins, mas esse superou. Péssimo, nao tem opção de vc ver seus dados cadastrais e recuperação de conta, na verdade a opção que da é vc acessar com suas contas bancárias, como se algum trouxa iria correr esse risco.</t>
  </si>
  <si>
    <t>Parece q foi desenvolvido por quem não sabe nada de programação. É inútil, não funciona! O reconhecimento facial só permite fotos de, no máximo,01MB, kkk. E pra fazer login precisa fazer o reconhecimento fácil.</t>
  </si>
  <si>
    <t>Não dá pra fazer nada no aplicativo, da erro ou simplesmente fecha sozinho o aplicativo. Quero aumentar de nível e na hora de fazer reconhecimento facial só fica carregando ou vai a página, preciso aumentar de nível para acessar aos valores do banco central.</t>
  </si>
  <si>
    <t>A proposta do app poderia ser ótima se funcionasse como propõe. Existe uma exigência de mudanca de nível, porém o app não abre e qdo isso acontece fecha totalmente sem registrar o q foi exigido. Ou vcs convertam isso ou vai ficar realmente difícil de manter esse app.</t>
  </si>
  <si>
    <t>Pessoal o problema não é o APP, o problema está na interface dele com o Android, testei no sistema IOS do telefone da minha cunhada e funciona perfeitamente. Desenvolvedores do aplicativo, favor acertar essa falha para que todos os usuários consigam acessar o sistema.</t>
  </si>
  <si>
    <t>Quando instalei o aplicativo consegui acessa-lo, agora não consigo mais pois tem que fazer reconhecimento facial e ele diz que não e possível fazer o reconhecimento ,não consigo nem ver minha carteira digital ,o que acontece alguém pode resolver esse problema . Preciso usar alguns serviços e pedem que seja pelo aplicativo como fazer isso se ele não funciona.</t>
  </si>
  <si>
    <t>Nao funciona.Pra começar fiz varias tentativas, quando consegui fazer reconhecimento facial, bloqueou tudo. Agora por nada valida, da msn que o site apresenta varias falhas e a camara nao abre., fica imagem escura lendo, ate cair da erro e volta de novo para digitar o cpf.Nota 0 para o aplicativo.</t>
  </si>
  <si>
    <t>Estou tentando utilizar o app pela primeira vez e não consigo, cada hora diz uma coisa. Diz que não tenho as credenciais de acesso, depois diz que não posso acessar porque minha opção de cadastro não permite acesso biométrico ou pede pra incluir o reconhecimento facial e trava. Lamentável.</t>
  </si>
  <si>
    <t>Tentei por mais de 2 dias consecutivos em horários diferentes alterar a segurança da minha conta para ter acesso a mais serviços do App porém só fica a mensagem que não foi possível realizar o reconhecimento facial, a impressão que temos com esse e outros casos que o governo não está a fim que acessamos o aplicativo.</t>
  </si>
  <si>
    <t>Péssimo. Simplesmente não loga. Já tinha usuário / senha cadastrado no site web, que funciona perfeitamente no browser do computador e no chrome do celular, assim como no connect sus do celular. Ao tentar entrar no aplicativo, ele abre um chrome para logar no e-gov. Digito meu usuário/senha corretos e dá o erro "Não foi possível autorizar seu acesso, verifique suas credenciais...". Patético.</t>
  </si>
  <si>
    <t>O App não deixa concluir o cadastro, a função Reconhecimento Facial está com problemas e a validação pelo banco que você usa também, pois eles ficam de enviar um código para que você insira confirmando, acontece que eles NÃO ENVIAM a mensagem para confirmação. Como concluir o cadastro desse jeito??????</t>
  </si>
  <si>
    <t>Horrível . Onde já se viu um aplicativo abrir o navegador , então qual a necessidade da mesmo ?! , perde todo significado de um aplicativo. Aí vc tenta fazer o reconhecimento facial e ao envés de abrir a câmera ( sim dei a permissão para o uso) vem para entrar no site novamente , porém não entra e vc fica nesse loop infinito . Aplicativo mais sem sentido e ainda precisa disso para retirar o dinheiro, governo quer e não quer devolver o dinheiro.</t>
  </si>
  <si>
    <t>Aplicativo não funciona, está apresentando varios erros, não da para subir o nível, pois todas as vezes que abre a página para fazer o reconhecimento facial a página fecha sozinha. Estou tentando desde de ontem dia 14/02 e não da certo.</t>
  </si>
  <si>
    <t>Não consigo realizar o reconhecimento facial em minha conta!!! Não é problema no celular e autorizações, já que outras contas possui essa opção, para chegar ao nível ouro. E as informações dos "dados básicos", como data de nascimento e cidade de nascimento aparecem como "não informadas", sendo que já tentei de tudo na receita federal, meu CPF está regular e não tem a opção de alterar dados básicos. Gostaria de habilitar essa função e alterar dados básicos!!!!!! Preciso da conta nível ouro.</t>
  </si>
  <si>
    <t>Bem . simplesmente fazem 03 dias seguidos que tento aumentar de nível e não consigo em hora nenhuma do dia quando chega no reconhecimento facial o App fecha do nada sozinho horrível péssimo App , se intenção era piorar a acessibilidade conseguiram. alias nesse quesito de despreparo principalmente em tecnologia eficiente são bons infelizmente..</t>
  </si>
  <si>
    <t>Aplicativo totalmente bugado! É praticamente impossível realizar o reconhecimento facial, estou tentando a dias e o app sempre trava no ícone de reconhecimento facial, e não têm nenhum suporte, chat ou SAC pra resolver ou tentar solucionar este problema. Lamentável!!!</t>
  </si>
  <si>
    <t>Um aplicativo horrível, qual a necessidade de fazer um aplicativo que não tem funcionalidade? Todos os aplicativos do governo tem que ter acesso primeiro por esse aplicativo inútil que você não consegue acessar e nem atualizar dados nenhum. Nem fazer reconhecimento biométrico nem facial tudo dá erro. Não tem uma central que possa reclamar e resolver nada. Por fim tenho que procurar um atendimento presencial. Lamentável. E o pior, limita o acesso as demais aplicativo. Tenso tudo isso ???????</t>
  </si>
  <si>
    <t>Travam todas as suas ações no âmbito dos serviços do governo, mas o APP criado pra isso não funciona. Se tento fazer o reconhecimento facial, o APP fecha sozinho. Vive mandando baixar o APP já instalado. E não adianta falar que é o meu celular. Modelo Samsung de última geração, novo. Memória sobrando. Cache do APP já foi limpo umas duzentas vezes. Esse APP é a cara do Brasil.</t>
  </si>
  <si>
    <t>Estou desde a data de hoje 15 de fevereiro tentando validar meus dados por meio do sistema do TSE (Confiabilidade por Validade Facial) mas quando vou escanear o QR Code o meu celular não consegue ler e não sai disso nunca. Preciso do serviço para receber valores. RESOLVAM ISSO LOGO! Cel Multilaser.</t>
  </si>
  <si>
    <t>Até quando vão ignorar,ninguém consegue subir de nível no app,tá travando e sai sozinho,já tirei a foto umas 30 vezes e sempre fecha o app,isso faz dias ja,descaso total,fora o fato que fiz a verificação pela cnh,no outro dia voltei e a opção foi excluida,agora piorou pra subir de nível.</t>
  </si>
  <si>
    <t>Dei uma estrela pq não tem com dar nenhuma. App muito ineficiente. Não consegue concluir um reconhecimento facial que o app fecha. Fiz várias tentativas de acessar e não consigo. Desenvolvedores, sejam profissionais e arrumem esse aplicativo pq realmente "péssimo" é pouco!</t>
  </si>
  <si>
    <t>Há meses não consigo mudar o nível de bronze para prata ou ouro. O reconhecimento facial é horrível. Coloquem outras opções de verificação de segurança, por exemplo, a biometria digital. Muito ruim!!! Péssimo!!!</t>
  </si>
  <si>
    <t>Aplicativo horroroso, como todo aplicativo que o governo empurra pra quem tenta utilizar algum benefício a que tem direito, vc é obrigado a instalar essa coisa pra conseguir sacar o dinheiro parado nos bancos, mas além de ter esse treco no Cel vc é obrigado a ter nível prata ou ouro e não consegue fazer subir por que o app simplesmente não funciona, toda vez que tenta cadastrar reconhecimento facial ele fecha sozinho, parece que fazem justamente pras pessoas não conseguirem e acabar desistindo</t>
  </si>
  <si>
    <t>Muito ruim, estou para vê app pior. Não da para subir o nível demora uma eternidade para abrir qualquer operação. E as poucas que abrem para vê mais alguma coisa tem que subir o nível sendo que não dá. Resumindo muito ruim elevado a terceira.....</t>
  </si>
  <si>
    <t>Aplicativo com MUITA instabilidade. Se desse pra fazer as coisas q ele faz pelo site seria muito melhor. Baixei faz semanas e ainda não consegui fazer o reconhecimento facial devido a bugs. Não carrega de jeito algum, péssimo.</t>
  </si>
  <si>
    <t>Aplicativo bugado, não faz reconhecimento facial, não conclui procedimentos para elevação de nível, dando a impressão que estes valores a receber só serao resgatados, se comprar um Certificado Digital, que tem valores não muito acessíveis e serão utilizados quase nunca. Tanta publicidade e pouca efetividade. Aguardando correções no App.</t>
  </si>
  <si>
    <t>Consegui mudar para o nível prata, porém não tenho mais acesso ao aplicativo, surge a mensagem abaixo: NÃO FOI POSSÍVEL AUTORIZAR SEU ACESSO, VERIFIQUE SUAS CREDENCIAIS E TENTE NOVAMENTE. O Acesso ao site por notebook ou celular, está ok, login e senha, só o aplicativo que não entre mesmo.</t>
  </si>
  <si>
    <t>Aplicativo horrível!!! Demorei um século para conseguir entrar usando o CPF e senha pq toda fechava sozinho. Aí agora que tento subir de nível, mal sequer funciona o reconhecem fácil, só fica fechando o app e travando. Muito frustrante!!</t>
  </si>
  <si>
    <t>Péssimo Aplicativo. Não consigo aumentar o nível para prata. Pede reconhecimento facial e na hora de fazer está dando erro. Tentei de 2 aparelhos diferentes, com várias tipos de iluminação e nada.</t>
  </si>
  <si>
    <t>Esse aplicativo não funciona!!! Nada dá certo. Tento fazer a validação facial em conjunto com o TSE e fica saindo fora do aplicativo. Ou aparece uma mensagem em inglês. Validação pelo aplicativo do Bradesco tbm não dá certo. Enfim... uma droga!</t>
  </si>
  <si>
    <t>Reitero o mesmo problema dos colegas abaixo o app não faz reconhecimento facial trava na hora de tira foto, voltando tudo novamente, impedindo de você aumentar o nível de sua conta. Aguardando uma resposta do criador desse aplicativo, e mostrar oque está acontecendo.</t>
  </si>
  <si>
    <t>Fiz o reconhecimento facial, ativou conta ouro, sai do app através do botão "sair". Quando tentei acessar o App novamente pede pra fazer o reconhecimento facial, mas da erro toda vez que tento. Está na hora de atualizar o App e facilitar nossa vida.</t>
  </si>
  <si>
    <t>Simplesmente não funciona o app, ninguém consegue mudar de nível nesse aplicativo, muito menos fazer o reconhecimento facial, ninguém conseguirá resgatar os valores esquecidos! Vergonha desse país onde nada funciona e o dinheiro ficará lá pois precisa ter o tal nível prata ou ouro.</t>
  </si>
  <si>
    <t>Realmente um lixo de aplicativo tem que melhorar muiuuuuuuito. Tentei de todas as formas, reconhecimento facial, atravéz dos bancos Santander, Itaú e caixa econômica, atravéz do e-social, atravéz do certificado digital e não vai. Realmente não funciona. Agora é esperar e ver qual será a outra opção que vão nos dar.</t>
  </si>
  <si>
    <t>Existe uma dificuldade muito grande no reconhecimento facial. Já tentei várias vezes e não consigo. Tornar-se irritante, pois até parece que nos tornamos invisível. Espero que melhorem, para que possamos fazer o reconhecimento de forma mais simples e menos burrocratica. Por isso, só uma estrela.</t>
  </si>
  <si>
    <t>Está dando erro constantemente, na hora de tirar a foto, o app fecha do nada. E quando consegue tirar a foto , não registra. Finalmente consegui passar para o nível prata, através da conta bancária porém agora o app não abre ,diz erro de verificação. Que lástima!</t>
  </si>
  <si>
    <t>No aplicativo ele não me dá opção do reconhecimento facial e me direciona para uma conta em banco. Eu nao tenho conta online em nenhum desses bancos estipulados no aplicativo. Precisa ter o reconhecimento facial para facilitar esse cadastro de mudança de nível. No aplicativo vc não consegue mudar de nível.</t>
  </si>
  <si>
    <t>Horrível, app da carteira digital manda baixar e não funciona corretamente! Diz que tenho conta e não consigo recuperar. Tentei com a facial.. só resta a opção de confirmar com banco. Só digo uma coisa: app péssimo ao atendimento.</t>
  </si>
  <si>
    <t>Não consigo aumentar nivel da conta. Ao clicar em aumentar o nível da conta nada acontece. E depois de muitas tentativas de cadastrar o reconhecimento facial aparece msg de erro e sai da página. Inútil simplesmente.</t>
  </si>
  <si>
    <t>É muito difícil conseguir fazer login e quando entra o app trava na opção de aumentar o nível. Seria cômico se não fosse trágico....enfim... não poderíamos esperar outra coisa pois estamos no Brasil, onde nada funciona bem!!!</t>
  </si>
  <si>
    <t>O botão: "Clique aqui para acessar a sua conta" não entra no site. Pode ser, talvez, um erro no endereço do link. O fato e que eu não consigo habilitar a minha carteira de trabalho virtual, que depende desse acesso, porque sou direcionado para este aplicativo, cujo funcionamento está péssimo.</t>
  </si>
  <si>
    <t>Fiz a conta,ai clico em aumentar o nível pra prata ou ouro.Ai abre a página de pra cadastro reconhecimento fácil a página fecha sozinha e aparece uma msg em inglês!! Agora nem conseguindo entrar mais na conta eu consigo,fala que o acesso não está autorizado,que tenho que verificar minhas credencias!? Onde eu verifico isso.,aplicativo muito complicado!! Aplicativo não funciona!</t>
  </si>
  <si>
    <t>Aplicativo muito ruim, Falta de desenvolvimento antes de disponibilizar para usuário. Ao tentar fazer o cadastro facial o app cai dando a msg (O app está com Bug, pra atualizar o app depois que o DEV efetuar o devido reparo do erro). Pena que não da pra inserir aqui o print da msg do bug do app. ??????????</t>
  </si>
  <si>
    <t>Horrível, fiquei mais de meia hora para fazer o reconhecimento de face, consegui não sei como.. passei para ouro, mas não tem meus dados lá como idade, cpf e data de aniversário. Mas aparece uma carteirinha com os dados, menos mal, porém qd vc quer sair, vem uma msg que irá apagar tudo oq vc fez, inclusive a foto facial. Tb não dá para fazer mais nada, realmente não entendi para que serve. Enfim enviei meus documentos e fotos via digital para um email em São Paulo p/att, vamos ver no que dá. Sendo que no app nada mais a fazer. Difícil demais heim</t>
  </si>
  <si>
    <t>Boa noite, so dá erro quando vc quer tirar foto para aumentar a segurança. Isso esta ocorrendo o dia todo e parece que com muita gente,vcs precisam arrumar isso, já que não se consegue acesso via computador, somente no celular para aumentar para prata ou ouro. grata</t>
  </si>
  <si>
    <t>Esse app e ruim demais! Não tem como mudar de nível bronze para prata ou ouro,faz meses tentando,faz a leitura facial e não conclui,tudo que e do governo e uma vergonha,só faz dificultar a vida da população,tanta tecnologia para nada,nada funciona corretamente.</t>
  </si>
  <si>
    <t>Muito ruim... aplicativo horrivel... nao funciona direito... nao consigo mudar de bronze para prata... aparece erro na hora de fazer a validação facial... e agora aparece mais um outro erro e nao consigo entrar no aplicatico do celular ja da erro de biometrio na hora do login.... Aplicativo muito ruim e não tem explicação e nem informações...</t>
  </si>
  <si>
    <t>Simplesmente não funciona, estou tentando acessar minha conta a mais de 2 horas e só dá erro, pois precisei instalar o CLRV digital e um não funciona sem o outro, mas não tem acesso, serviço falho, minha sorte que o policial ficou com dó, viu a dificuldade em acessar esse péssimo aplicativo e me liberou, entendeu que a culpa não foi minha.</t>
  </si>
  <si>
    <t>Nunca baixei um aplicativo que trava tanto e não funciona. Comandos lentos, botões que não funcionam, aplicativo dando erro e fechando sozinho. Não é possível utilizar nada, da erro no login, erro na validação facial, erro no cadastro do perfil, erro no erro. Necessita de manutenção e otimização urgente.</t>
  </si>
  <si>
    <t>O APP não permite aumentar o nível para prata ou ouro. Ao clicar em AUMENTAR NIVEL simplesmente não acontece nada. Não há como cadastrar o reconhecimento facial e nada mais. Só serve para ver as informações básicas e a de que sou nivel bronze. Nada mais. Não me surpreende não prestar.</t>
  </si>
  <si>
    <t>Impossivel fazer o reconhecimento facial para o aumento de nivel, preciso aumentar para poder receber valores do BCB, porem ao tentar ler o QRcode nao faz nada, ao entrar no aplicativo e clicar em aumentar nivel, o botão parece estar morto, nao vai para lugar nenhum, simplesmente um saco, criam uma dificuldade desnecessária, eu acho que eles nao querem me dar o dinheiro a qual tenho direito, Por favor corrijam isso.</t>
  </si>
  <si>
    <t>Péssimo refiz várias vezes este reconhecimento facial e não deu certo! Desinstalando este aplicativo! Em vez de facilitar só complicam, depois quando vc vai aos orgãos responsáveis ficam mandando vc entrar nos sites, aff..para quê se não funciona!</t>
  </si>
  <si>
    <t>Péssimo este aplicativo. Quando consigo entrar nele na hora do reconhecimento facial ele fica em aguarde e não muda. Já tentei várias horas inclusive de madrugada,agora também não entra. Eu coloco a senha,ele fica 2 segundos aparecendo o aplicativo e volta pro começo sozinho. Será q não tem ninguém pra resolver isso? Não sou só eu reclamando. Tem muitas pessoas reclamando a mesma coisa . Por favor tomem uma atitude.</t>
  </si>
  <si>
    <t>Aplicativo horrível, confuso, mesmo informando a senha que sempre utilizei em outros momentos e que inclusive está anotada... Não consigo acessar e ainda quando solicito redefinir senha o app trás a mesma informação, ou seja, não consigo sair do lugar e não posso ter acesso as informações que preciso. Péssimo</t>
  </si>
  <si>
    <t>O app não permite o acesso por erros diversos incluindo: não se conectar ao servidor, erro desconhecido e você deve reiniciar o cadastro. Porém não permite reiniciar o cadastro em nenhum lugar. Solicito orientações ao suporte tecnológico.</t>
  </si>
  <si>
    <t>Péssimo, não consigo nem criar a conta, que por sinal não sei pra que tem que ser feito, quero só imprimir o documento do carro do meu sogro que morra no interior e não tem acesso,não entende de tecnologias, algo tão simples, já fiz muitas vezes antes. Quando pede as opções para criar a conta ele não aceita, sendo que está tudo correto, aí pede outras opções, por ex nome da mãe, não tem o nome correto nas opções... Péssimo odiei... ??????????????</t>
  </si>
  <si>
    <t>Péssimo. Não consigo logar. Já instalei um monte de apps e ainda continuo sem acesso. Por último foi solicitado reconhecimento facial, como não tenho biometria não pude logar. App horroroso. E a orientação é ainda pior! Não é possível resolver porque o app não funciona. Admitam isso!</t>
  </si>
  <si>
    <t>Aplicativo com problema só da erro em tudo que vou atualizar, no app também está com erro, que adianta fazerem o povo correr atrás de um dinheiro que é seu por direito mais tem que ter acesso prata ou ouro no aplicativo, e quando vai atualizar os dados só da erro, esse governo não quer o bem do seu povo, tem alguma coisa por trás disso tudo.</t>
  </si>
  <si>
    <t>APP fecha automaticamente quando clica em "reconhecimento facial" e em raras vezes quando abre a câmera nunca autentica a verificação. Cada dia que passa o gov.br esta toda nossa vida nele mas piora sempre a cada dia o APP. Resumidamente, está péssimo o uso (se é que está acontecendo uso dele).</t>
  </si>
  <si>
    <t>Olá, não consigo fazer atualização de nível na conta. O aplicativo GOV não está fazendo o reconhecimento facial, porém, para acessar pelo meu banco, o app está direcionando o código de confirmação à um email antigo o qual nem existe mais a anos. Meus dados bancários estão todos atualizados, porém o GOV está puxando informações de telefone e email antigos... Como atualizar o nível se vocês dificultam tanto?</t>
  </si>
  <si>
    <t>Aplicativo não funciona como deveria. Toda hora fica dando erro e quando abre pede para fazer o reconhecimento facial mas não carrega e trava até encerrar o aplicativo. Por favor vocês tem um prazo de quando isso vai se resolver. Não sei porque pede a obrigatoriedade desse aplicativo que não funciona.</t>
  </si>
  <si>
    <t>Um verdadeiro lixo, passei DIAS tentando aumentar a classificação da conta pra prata e quando consigo atravéz do Internet banking, (o que por si só já foi uma tribulação infernal !). Não consigo entrar no app, diz que não foi possível realizar o reconhecimento facial, sendo que nunca precisei disso pra entrar no app. E no meu INSS no site não reconhece minha conta como nível prata...</t>
  </si>
  <si>
    <t>O aplicativo não está funcionando, não consigo acessar de jeito nenhum. Uma hora e fala pra fazer reconhecimento facial, ao clicar no botão, vai pra tela de login e não sai mais. Outra hora entra e fala q não tenho posso usar biometria. Espero q resolva o problema o mais rápido possível. Já desinstalei app 02 vezes e nada!</t>
  </si>
  <si>
    <t>Simplesmente não funciona pedi pra aumentar o nível de segurança. Quando e pra tirar a foto o mesmo volta tudo de novo e eu tenho cadastro no gov.br. SIMPLESMENTE NÃO FUNCIONA PERCA DE TEMPO. APP FULERAGEN!!!!!!!!!!! HORRÍVEL. RIDÍCULO. E TUDO DE RUIM QUE POSSA EXISTIR</t>
  </si>
  <si>
    <t>Não consigo alterar o nível da conta pois as opções de banco não serve pois o banco que uso não está entre as opções, quero fazer através da confiabilidade facial do TSE mas da erro. Depois de inúmeras tentativas essa será a última caso Vocês puderem me ajudar, caso contrário tudo terá que continuar com o bom e velho poupa tempo!!! Muito obrigado!????????????</t>
  </si>
  <si>
    <t>O App e muito ruim, não funciona demora para carregar, não sei como uma app tão importante como essa que conserva tanta informação importante dos cidadão esta desse jeito e uma vergonha, reconhecimento facial não consigo fazer, sempre da erro de que o App parou, e um roubo pois as pessoas para resgatar valores precisam ter conta de ouro ou prata no caso, mais sim o App não funciona como a gente faz para subir de nível...e uma decepção..</t>
  </si>
  <si>
    <t>Como a maioria das coisas do governo esse aplicativo também não presta. Simplesmente o reconhecimento facial não funciona, e esse esquema de níveis para visualizar determinadas informações também não funciona. Sem reconhecimento facial, como sobre dr nível. Eu pensei que esse aplicativo era para facilitar, mas ele só tá fazendo com que o processo fique ainda difícil.</t>
  </si>
  <si>
    <t>Péssimo! Tentativa de recuperação de senha, SMS que nunca chega! Não oferece outras opções mais fáceis e práticas de recuperação de senha. Em muitos casos, os candidatos do ENEM não conseguem acessar a página do participante para acompanhar a inscrição ou até mesmo alterar dados e pagar boletos. Isso é uma falta de preocupação com o povo! Apenas para acrescentar, as opções de recuperação de senha não funcionam.</t>
  </si>
  <si>
    <t>Tentei fazer o reconhecimento facial e não funciona. Dá erro que eu abortei a operação, sendo que eu não fiz isso. Tentei tantas vezes que fui bloqueado por 1 dia de tentar realizar o reconhecimento facial</t>
  </si>
  <si>
    <t>Bom dia Não consigo aumentar o nível do meu cadastro devido o Reconhecimento Facial não reconhecer a minha imagem no banco de dados do sistema. Já fiz várias tentativas, inclusive com outros celulares e não tive sucesso. Para a minha surpresa, quando acesso através de um PC, o site mostra a minha foto normalmente. Aguardo orientações de como resolver o problema no aplicativo.</t>
  </si>
  <si>
    <t>Aparece: UM ERRO OCORREU, TENTE NOVAMENTE MAIS TARDE. Não entendo porque colocar um aplicativo que não funciona, nem deixar acessar deixa. Muitoooooooooo ruim.</t>
  </si>
  <si>
    <t>Nao recebo o codigo de verificacao em duas etapas. Simplesmente nao chega o codigo. Como solucionar esse problema. Simplesmente não chega código de nenhuma maneira. Realmente o ESTADO trata o cidadão como um idiota. Lamentável. Preciso acessar a carteira de motorista digital e não consigo. Tento acessar o conectsus e não consigo. Tse, nem pensar. Simplesmente horrível e péssimo o app. Zero.</t>
  </si>
  <si>
    <t>Tudo funciona muito mal (quando funciona). Difícil navegação, com constantes erros. Serve apenas para ocupar espaço no meu celular com memória limitada. Só baixei o app porque sou forçado a isso. Recomendo!</t>
  </si>
  <si>
    <t>Não consigo utilizar o app no meu Lenovo Vibe K6 (android 7), tenho que utilizar por outro celular e mesmo assim o app é horrível e nem é um app real, pois o app sempre direciona para o browser, totalmente inútil</t>
  </si>
  <si>
    <t>Aplicativo horrivel!!!! Você fica clicando pra entrar e não sai da interface de entrada!! E o pior é que tudo depende de conseguir entrar nele pra poder liberar esse valor! Péssimo!!!</t>
  </si>
  <si>
    <t>Horrível, que aplicativo inútil. Pois não funciona para fazer reconhecimento facial para validar conta ouro ou prata, parece de propósito. Tem mais de mês e não arrumaram ainda, ontem teve até uma atualização e está do mesmo jeito.</t>
  </si>
  <si>
    <t>Olha devo dar meus parabéns a esse aplicativo que simplesmente não funciona para fazer reconhecimento facial. Simplesmente é impossível aumentar de nível com nesse aplicativo. Já está chegando o dia de resgatar o que tenho pra receber e não vou poder porque desde fevereiro estou tentando aumentar de nível e NÃO CONSIGO !!! Decepção total!!!!!</t>
  </si>
  <si>
    <t>O aplicativo não está conseguindo fazer o reconhecimento facial, quando não trava e fecha ele fala que não conseguiu</t>
  </si>
  <si>
    <t>Não consigo acessar o aplicativo pelo celular, já fiz de td e nada! .. já instalei e desinstalei varias vezes. Já instalei pelo próprio celular e direto pelo PC, quando tento acessar o aplicativo no meu celular da um (erro - 000). Não sei o que fazer!. E não é problema de senha, pois acesso pelo PC tranquilamente.</t>
  </si>
  <si>
    <t>Simplesmente não esta funcionando, maximo que faz é abrir. Espero que pelo menos até dia nove de março esse aplicativo possa funcionar direito, pois é a data para consultar o saldo do Banco Centra e poder reaver o valor desponivel. Dificil ter alguma coisa do governo que preste e funcione direito nesse país, principalmente aplicativo e sistema informatizado.</t>
  </si>
  <si>
    <t>O aplicativo fecha sozinho depois que eu faço o reconhecimento facial, tornando o app completamente inútil e impossibilitando a minha consulta de IPVA</t>
  </si>
  <si>
    <t>Reconhecimento facial: Número de tentativas excedida????????? Não sei o porquê é tão burocrático fazer algo só pra visualizar as benditas vacinas que pedem tanto?? Porque o App Conecte Sus só funciona após logado neste App?? Perda de tempo! Na verdade, ao invés de facilitar a nossa vida, só atrasa??</t>
  </si>
  <si>
    <t>Galera que está no "aguardo" quando vai fazer o reconhecimento facial desinstalar o app e instala novamente o meu deu certo desse jeito passei para o nível prata, pena que o meu dia de ver foi ontem agora vou esperar para a repescagem infelizmente o app em si faz com que você perca a paciência e desista de ir atrás desse valor</t>
  </si>
  <si>
    <t>Estou tentando mudar de nível faz 2 dias. No site só viver carregando as informações e nada, pelo APP só dá erro, alegando que minhas preferências não estão autorizadas para essa função. Sendo que autorize todas as preferências de verificação de meus dados. Tá difícil assim viu.</t>
  </si>
  <si>
    <t>Muito bom se vê que tudo que governo faz no Brasil não presta,até msm um app que não sai da tela inicial fala que tem que att mais não tem nada pra att,....muito bom Brasil nota 2.</t>
  </si>
  <si>
    <t>Um dos piores app's que já vi Horrível pra fazer um simples cadastro e ainda fica pedindo pra trocar o nível sem mesmo a pessoa querer!!! PÉSSIMO PÉSSIMO PÉSSIMO</t>
  </si>
  <si>
    <t>Péssimo esse aplicativo. Já estou a mais de mês tentando e não conseguir.O governo teria era q facilitar para ter melhor acesso a conta.Será q o valor a receber vai compensar todo esse transtorno</t>
  </si>
  <si>
    <t>Pessimo, nem abre, só da mensagem de erro e pede pra tentar mais tarde. Como faço entao minha declaracao de irpf???? Muitas reclamacoes nesse app, deveriam refaze-lo de forma que fosse mais eficiente....</t>
  </si>
  <si>
    <t>péssimo, ele não faz o reconhecimento facial,sempre dá erro, bloqueia, diz pra tentar no dia seguinte, e assim já tem 5 dias e não consigo resolver.</t>
  </si>
  <si>
    <t>Não tem como aumentar nível da conta, app para reconhecimento facial, não presta. Mais um app lixo do governo. Perda de tempo.</t>
  </si>
  <si>
    <t>Acuso esse aplicativo do governo por??EXCLUSÃO SOCIAL, Faz 1 Mês que tento logar e não sai da página inicial com uma menssagem de erro, Meu celular é um LG K10... instalei agora no celular da minha mãe Samsung A52 fez o login, isso nunca aconteceu comigo em nem um outro aplicativo..?? Vou procurar um advogado</t>
  </si>
  <si>
    <t>O aplicativo não funciona, fica na tela de aguarde, já tem duas semanas que tento aumentar o nível da conta. Horrível</t>
  </si>
  <si>
    <t>App simplesmente não funciona, troquei o nível pelo computador, mas quando tento entrar no App para completar o processo, ele não abre. Fala que vai fazer reconhecimento facial, qdo coloco confirmar, ele dá erro e desliga. Péssimo...</t>
  </si>
  <si>
    <t>Péssimo, inútil igual o atendimento público, parece os funcionários do INSS, não faz nada. App só engana e coleta informações, não valida o reconhecimento facial, detalhe, o mesmo erro em diversas atualizações e em diversos modelos de celulares, uma vergonha, funcionário público só ferra com o cidadão, meu pai sem receber desde Novembro de 2021... VERGONHA!</t>
  </si>
  <si>
    <t>Horrível, toda hora fica pedindo a senha, sendo que está certa e não vai e tenho que fazer a senha toda hora</t>
  </si>
  <si>
    <t>É um absurdo o nível de exigência, para se conseguir centavos, pois só pode ser porque se fosse muito dinheiro, o próprio banco nos chamaria, e ninguém precisava passar por esse constrangimento que é o acesso a esse horroroso aplicativo, não funciona nem na NASA, pede a confiabilidade, mas não é confiável o aplicativo, ao invés de aperfeiçoarem o mesmo depois fornecerem para o público, não recomendo a ninguém, e é uma total falta de respeito com o público, nota zero para o aplicativo.</t>
  </si>
  <si>
    <t>Péssimo, resgatar o dinheiro em contas esquecidas de que maneira ? O reconhecimento facial não funciona, isso é passar o cidadão pra trás, meu prazo de resgate está chegando e não consigo aumentar o nível da conta.</t>
  </si>
  <si>
    <t>O App não está funcionando, quando clica no 'entrar com governo. Br' o App não entra na opção para colocar usuários e senha, simplesmente não faz nada, desinstalei e instalei a nova versão, mas nada acontece, parece que ele está subindo duas vezes a tela principal ao abrir o App.</t>
  </si>
  <si>
    <t>Completamente inútil. Eu não consigo validar nenhum dos processos para nível prata ou ouro pq nenhum deles funciona Na tentativa de cadastro da biometria aparece um erro ERL0012200 que não permite eu acessar os meus próprios dados e não permite concluir minhas tarefas da qual é necessário o uso do site. Muito mal feito.</t>
  </si>
  <si>
    <t>O App é ridículo! Mais atrasa a vida do que oferece alguma facilidade. Uma pena ter que tentar algo com uma ferramenta que nunca funciona, sempre dá erro. É só precisar que terá garantia de "chatição".</t>
  </si>
  <si>
    <t>Na verdade dou 0 nada funciona corretamente, ele pede uma coisa e vc ficar parecendo barata tonta sem direçao. Não consegue fazer validação facial, não direciona ao local que vc procura. Não consegue marcar nada dos serviços citados. Tive que ir no poupa tempo presencialmente pra conseguir resolver meu problema. No valores a receber do banco central so enrolação com o dinheiro do povo.( so para as pessoas perderem o prazo e ficar chupando o dedo)</t>
  </si>
  <si>
    <t>Estou tentando realizar acesso ao app, e só retorna mensagem dizendo que o app está desatualizado! Já reinstalei e a mensagem continua!</t>
  </si>
  <si>
    <t>Impossível utilizar esse aplicativo. Não tenho acesso a nada. Não consigo meu certificado de vacinação, não consigo acessar a página do participante do Enem, não consigo ver absolutamente nada. Aliás nem abre pra me por senha, só fica aguarde e não aparece mais nada. Horrível. Péssimo.</t>
  </si>
  <si>
    <t>O app fica pedindo um código sms que nunca recebo. Verifiquei meu aparelho e recebo SMS do mundo todo exceto do APP. O app não dá outra opção, a não ser por esse código</t>
  </si>
  <si>
    <t>Péssimo, depois do reconhecimento facial aparece um erro e não sai disso, como faz o IR ?? É para atrasar né e assim pagar multa !</t>
  </si>
  <si>
    <t>O Aplicativo esta fora do ar desde de 01/04/2022! Qual a previsão de retorno , preciso realizar uma alteração no cadastro do meu MEI, por que só consigo fazer esse processo gratuito por esse APP, caso contrario terei que para um contador!</t>
  </si>
  <si>
    <t>Aplicativo todo bugado. Estou a horas tentando tirar uma foto facial e simplesmente o app para de funcionar ou fica carregando sem parar. Já tentei até pelo navegador o site acesso.gov.br e não adiantou nada. Mesmo lá não tem a opção para cadastramento biométrico facial.</t>
  </si>
  <si>
    <t>Preciso fazer reconhecimento facial e aplicativo não reconhece entrada pelo Banco Santander e não tem nem um suporte para resolver isso. Tremendo absurdo</t>
  </si>
  <si>
    <t>Nada funciona tenho certificado digital, da nao encontrado. Depois das fotos diz que nao foi identificado enfim, horrivel. Um ano e 3 meses depois ainda nao funciona, deixei 1 hora e 10 min esperando carregar pra ir pro nível prata e nada, enfim ainda não funciona !! Horrivel</t>
  </si>
  <si>
    <t>Estou dando apenas uma estrela porque nao esta dando pra usar o app pois nao sai da tela inicial e dis essa versçao nao e compatival manda atualizar a gente vai atualizar e é a mesma coisa. Era bom q isso fosse logo reslvido</t>
  </si>
  <si>
    <t>Não consigo nem entrar. Nem de madrugada, nem limpando cache, nem nada. Péssimo. Inúmeros apps tb tem acesso simultâneo de milhões de pessoas ... E não somente do Brasil e não travam. Inutilidade pública.</t>
  </si>
  <si>
    <t>Aplicativo não funciona direito ! Não consegui entra no aplicativo , não consegui autenticar o reconhecimento facial . quando toca no reconhecimento o aplicativo volta para o início. Isso quando ele não reconhece a minhas senhas de login! Já desistalei ! E estalei de novo. Mesmo assim o aplicativo não funciona.</t>
  </si>
  <si>
    <t>ZERO. HORRÍVEL. Troquei meu celular, não consigo trocar o número dentro do app por causa da verificação duas etapas. O código de verificação não chega. Diz que se trocar a senha automaticamente o código de verificação não é solicitado. Mas ele não tá desabilitando o código. Já troquei várias vezes a senha. Eu preciso fazer isso pra receber o valor do banco central. Que não minha opinião é um absurdo esse processo todo.</t>
  </si>
  <si>
    <t>Não consigo realizar o reconhecimento facial, para mudar de nível e poder ter acesso às outras funcionalidades, já desinstalei mais de uma vez, já atualizei e nada, NÃO FUNCIONA, alguém precisar solucionar esse problema.</t>
  </si>
  <si>
    <t>Não permite cadastrar endereços de cidades com CEP único. Favor corrigir este erro, nem todas as cidades possuem CEPs distintos para cada logradouro.</t>
  </si>
  <si>
    <t>Aplicativo não funciona pra nada, tento fazer meu cadastro e de todas as formas sempre da erro, não consigo fazer o reconhecimento facial para aumentar meu nível de confiabilidade, o aplicativo simplesmente fecha quando tiro a foto ou aparece uma mensagem de erro!</t>
  </si>
  <si>
    <t>Instalei o aplicativo e diz que é incompatível. Pede para fazer a atualização e não sai disso. Realmente esse aplicativo é a cara desse governo, ou seja, nada funciona.</t>
  </si>
  <si>
    <t>Bem ruim. Tou tentando fazer o reconhecimento facial pelo Denatran e ao invés de aparecer a câmera, me aparece o QR code. Como vou tirar foto no o Qrcote? No TRE é mais complexo. Pq no meu título não tem QRcode... Complicado demais. Sem falar q a gente vai pesquisar na YouTube, e aparecem outros apps com configurações diferentes ao do nosso.</t>
  </si>
  <si>
    <t>Não funciona. Tento realizar o tal reconhecimento facial, contudo o aplicativo é lento em todas as suas funcionalidades. Difícil disponibilizar um aplicativo que não funciona e/ou funciona com muitas limitações.</t>
  </si>
  <si>
    <t>Reconhecimento facial que nunca reconhece, ou fala que você cancelou. E nao consigo acessar enquanto nao fazer esse reconhecimento. Que raiva disso.</t>
  </si>
  <si>
    <t>Não consigo aumentar o nível! Já tenho a conta cadastrada a bastante tempo, porém não consigo nem achar o campo para reconhecimento facial... Apenas em um lugar diz aumentar nível, clico ali e fica eternamente em aguarde... Poxa vida, pra que ter esse aplicativo se não serve para nada. Alguém, alô, por favor, resolvam!!!</t>
  </si>
  <si>
    <t>Não consigo fazer meu reconhecimento facial, estou com débito na receita e isso está atrasando muita coisa na minha vida. Me sinto indignada tendo que depender minha vida de uma tecnologia que só da defeito. Estou a quatro dias tentando, se alguém puder eu imploro que me ajude por favor. ??</t>
  </si>
  <si>
    <t>Pede pra aumentar o nível onde solicita reconhecimento facial tentei mais de 30 vezes e não dá certo pra que serve se não autoriza detalhe no momento informa que vai pegar na base essa base está atualizada ? Se não como faço pra atualizar porque se pegar a imagem do título de eleitor a foto ficou horrível super escura.</t>
  </si>
  <si>
    <t>péssimo e usa dados e mais dados pra ampliar o controle de leitura do usuário como se o próprio Estado nao tivesse todos meus dados. Então tantos dados pra uso de quem?</t>
  </si>
  <si>
    <t>Tentando desde de cedo acessar pra vê se consigo pegar meu certificado de vacinação contra o covid- 19. Pois vou viajar e nada, da erro na página. Por enquanto 1 estrelas</t>
  </si>
  <si>
    <t>Pessimo, lento, ñ abre, ñ deixa aumentar o nível da conta, para fazer reconhecimento facial o app trava e e fecha. e ñ sai disso. fora o momento onde temos que criar o QR, ñ carrega e qndo carrega ñ funciona. Esse app è a cara do Governo, incopetente, incapaz e disfuncional.</t>
  </si>
  <si>
    <t>Ministro Marcos Pontes, pelo amor de Deus! Nunca vi um app tão horrível como esse. O app tem uma cara tão agradável mas, é muito ruim. Já estou a 2 semanas tentando fazer o reconhecimento facial, mas a mensagem que recebo é que "Não foi possível validar sua foto com os dados informados" Desisto desse app, estou excluindo e muito decepcionado ????</t>
  </si>
  <si>
    <t>Péssimo! Estou perdendo, pela segunda vez, o prazo de sacar o dinheiro do Banco central porque não consigo acessar a conta, sempre dando falha.</t>
  </si>
  <si>
    <t>Se funcionasse, seria ótimo. Estou tentando ha semanas aumentar o nível de segurança da conta, todas as permissões foram dadas, e ao clicar para fazer reconhecimento facial o aplicativo simplesmente fecha. Cansado dessa incompetencia ja.</t>
  </si>
  <si>
    <t>O reconhecimento facial do App Gov.br não está funcionando, após fazer a leitura, aparece a mensagem de que o App está com problemas. Desta forma não alterar minha conta bronze, para prata ou ouro, para receber o dinheiro que está no valoresareceber.bcb.gov.br Já fiz varias vezes, os procedimentos que vocês orientam, porém não resolveu. A data de recebimento está chegando e preciso da ajuda de vocês.</t>
  </si>
  <si>
    <t>O aplicativo é um lixo, simplesmente. Fui tentar aumentar o nível da conta pra ver os valores a receber e simplesmente ele abre a câmera, verifica o reconhecimento facial e não acontece nada, fica no mesmo ambiente, fiquei tentando até esgotar as tentativas diárias, duas vezes. Não consegui encontrar nenhum chat para reclamar, nenhum telefone. Nada.</t>
  </si>
  <si>
    <t>Há 1 ano atrás tentei acessar esse app, reclamei e ele continuar ruim. HOJE, estou tentando acessar o Ministerio da Economia com a biometria facial e novamente o mesmo erro, pior nem abre. JÁ coloquei pra atualizar e nada! Continua um desastre! "Um desastre esse reconhecimento facial!. Se eu que tenho costume de tirar foto e tenho um bom celular tive muita dificuldade e tive que repetir o processo diversas vezes, fico imaginando um idoso que nunca vai conseguir fazer esse cadastro."</t>
  </si>
  <si>
    <t>Após mudar meu nível para prata. Não consigo fazer o log-in pelo aplicativo. Estou recebendo erro-000. Antes disso o reconhecimento facial não funcionava... outro erro. "Attempt Invoke virtual method". Aplicativo instável e cheio de erros. (Celular M21s atualizado)</t>
  </si>
  <si>
    <t>não recomendo, muita burocracia,repete mil vezes as mesmas perguntas,só tempo perdido.impossivel de se obter uma informação. só pra quem tem muuuuiiitotempo sobrando.horrivel</t>
  </si>
  <si>
    <t>O aplicativo está com problemas no reconhecimento facial. Clica na aba "subir de nível", aparece a tela de dicas para o reconhecimento facial mas quando aperta o botão para avançar o aplicativo sai e abre o navegador, sem redirecionar para nenhum site específico.</t>
  </si>
  <si>
    <t>Aplicativo ruim , somente pra lesar aquele que tenta de todas as formas cadastrar por reconhecimento facial e não vai de maneira alguma. aplicativo sem pé e sem cabeça sem lógica alguma pra que criar algo que não dá em nada , pra que fazer esse alarme todo de devolução de valores se não cumprem oque é estabelecido, poxa faça algo que vai dar certo sem confusão sem lesar os usuários ?? um dinheiro nosso que seja liberado com facilidade nem todos tem essa mesma acessibilidade</t>
  </si>
  <si>
    <t>Aplicativo péssimo! Demora muito pra abrir, quando abre, pra tudo precisa cadastrar o reconhecimento facial. Quando a gente vai fazer, dá sempre erro e o aplicativo fecha, daí precisamos abrir e começar do início, sem nunca conseguir fazer nada.</t>
  </si>
  <si>
    <t>App lixo! Exigem que seja aumentado o nível de segurança da conta, mas há mais de 1 mês não consigo fazer isso e não arrumam. A maioria das funcionalidades do aplicativo dão erro, muito mal feito, programador nota zero.</t>
  </si>
  <si>
    <t>Já tenho cadastro,sou ouro e agora tento abrir o App e não consigo, só fica pedindo para fazer o reconhecimento fácial e não conclui,ficou péssimo essa nova atualização.</t>
  </si>
  <si>
    <t>Não funciona, não consigo fazer reconhecimento facial, e quando consigo diz que a página não foi encontrada. Difícil viu</t>
  </si>
  <si>
    <t>Segue o reconhecimento facil falho. Acredito que só pessoas com foto atualizada têm conseguido, desse modo, não faz reconhecimento facial, faz apenas uma comparação entre as fotos... Há meses tento acessar e nunca valida meu rosto.</t>
  </si>
  <si>
    <t>Está muito ruim pede pra atualizar , e fica com a mensagem de aguarde , o tempo todo , e nao consigo fazer minha conta no aplicativo.</t>
  </si>
  <si>
    <t>O código de acesso não está chegando, faz uma semana tentando entrar nos aplicativos , gov e carteira de trabalho ,não chega o código.</t>
  </si>
  <si>
    <t>Esse app é horrível, tive q baixar e quando clica p aumentar o nível não acontece nada, a leitura facial nem abre, tenho q ir p nível prata e não consigo, do nada o app fecha. Realmente impossível de usar! Por favor solucionem os problemas!</t>
  </si>
  <si>
    <t>O app não abre e quando abre trava o tempo todo, poderia ser mais simples e organizado!!!</t>
  </si>
  <si>
    <t>Ja faz mais de 3 meses que instalei esse App mas nunca consigo entrar do da erro ou fora do ar pedindo pra tentar mais tarde App cheio de problemas travando e erros Sera que os adiministradores não estão vendo os comentarios não</t>
  </si>
  <si>
    <t>O App é péssimo não serve pra nada, estou tentando fazer o reconhecimento fácil e nunca dar certo. Dei uma estrela porque foi o jeito.</t>
  </si>
  <si>
    <t>Ja enviei email com todas as fotos,dados e tudo que foi solicitado.Mas o aplicativo nao abre. Nao sei mais oque fazer,se por email nao resolvem. Ou seja o aplicativo é inutil.</t>
  </si>
  <si>
    <t>Não funciona só da erro, não funciona biometria, não consigo aumentar o nível pois gera milhões de erros, uma vergonha um descaso!</t>
  </si>
  <si>
    <t>Muito negativo, estou há duas semanas tentando alteral o selo de confiabilidade, sem nenhum sucesso. A leitura do código QR para reconhecimento trava, não completa a operação. Em nenhuma das opções consigo ter sucesso. Imagino que seja proposital, para que o cidadão não tenha êxito no atendimento do Banco Central.</t>
  </si>
  <si>
    <t>App horrível! Estou há dois dias reinstalado pra tentar acessar a câmera, tô com pendências no MEI e na prefeitura porque preciso subir de nível pra fazer tais serviços. Qual a necessidade de subir de nível???</t>
  </si>
  <si>
    <t>Não se consegue aumentar o nível, reconhecimento fácil só da erro, não funciona, já tentei de mil maneiras diferentes, e o pior é que para ter acesso às coisas úteis do app precisa subir de nível, ou seja, é um app inútil se não for arrumado este problema.</t>
  </si>
  <si>
    <t>Péssimo aplicativo! Não funciona trava! Perca de tempo! O que esperar de algo relacionado a governo! Nada funciona</t>
  </si>
  <si>
    <t>App horrível , faz você ficar que nem um palhaço ,sempre voltando pra página inicial e quando consegui fazer alguma coisa da erro ,meu Deus muito ruim.</t>
  </si>
  <si>
    <t>Que desgraça de aplicativo é esse? Pqp! Faz meses que tento acessar e nem carrega a página Inicial. Não adianta nem reiniciar. Se fosse caso de urgência tava f#dido.</t>
  </si>
  <si>
    <t>Esse aplicativo nao funciona, diz que ocorreu um erro para tentar mais tarde, so' que mais tarde nunca chega,ou seja, nunca e' resolvido.</t>
  </si>
  <si>
    <t>Diz que está executando uma versão desatualizada mas não consta atualização na base da Playstore. Várias inconsistências, começando no desenvolvimento</t>
  </si>
  <si>
    <t>Pior aplicativo do mundo, ele nem carrega ! Não sei nem oq tem no aplicativo, não consigo ter acesso a carteira de trabalho digital, por que ele simplesmente não carrega! Como assim ? Péssimo</t>
  </si>
  <si>
    <t>Pensei num app lixo 1 hora para reconhecer meu rosto e não teve jeito!! Só apresenta erros!!</t>
  </si>
  <si>
    <t>O aplicativo não abre, vem a mensagem ocorreu um erro, tente novamente mais tarde, já desinstalei instalei, continua a mesma coisa.</t>
  </si>
  <si>
    <t>Horrível pede reconhecimento facial e não abre o app fica indo para uma página da página volta pro app e fica nessa um bom tempo ai tentei ouyra forma que la pede e mesmo assim não abre e não consigo nem me cadastrar</t>
  </si>
  <si>
    <t>Aplicativo mal programado e sem suporte. Tentei fazer o cadastro da biometria facial para aumentar o nível da minha conta, mas ao final da tentativa simplesmente me jogava novamente para a tela inicial, sem feedback de sucesso ou falha. Após algumas tentativas, recebi o feedback de sucesso, mas o nível da conta não havia sido alterado. Ao clicar na opção para aumentar o nível da conta, mais uma vez foi solicitado o cadastro biometria facial, onde houve falha e foi aplicado bloqueio de 1 dia.</t>
  </si>
  <si>
    <t>Muito ruim quase impossível muda para prata, não consigo colocar nem meu cep. orivel aplicativo não consigo fazer leitura facial só fica mesmo no aguarde..</t>
  </si>
  <si>
    <t>Não funciona. Acabei de instalar e fica pedindo pra instalar uma versão atualizada. Não aparece nem os campos pra fazer o login.</t>
  </si>
  <si>
    <t>Preciso aumentar para nível ouro e o reconhecimento facial não funciona, aliás o aplicativo não tem nenhum botão de ajuda nesse caso</t>
  </si>
  <si>
    <t>App ridículo, não funciona quando tem qe funcionar , levou um século pra eu mudar minha conta bronze pra prata , pra chegar no dia da pesquisa esse lixo de app não funcionar , o problema desse app é qe foi criado por gente incompetente</t>
  </si>
  <si>
    <t>Péssimo aplicativo não funciona de jeito nenhum já tem mais de um mês que luto para recuperar minha senha e não consigo. Pra não presta este aplicativo.</t>
  </si>
  <si>
    <t>App com erro toda vez q vou logar, acusa mensagem "não foi possível autorizar seu acesso, verifique suas credenciais, tente novamente"...como assim???..eu acesso pelo computador sempre ..mas pelo app está horrível...e pra complicar, agora desapareceu até o meu selo ouro que eu sempre tive.....deve ser de tanto logar e acusar erro, aí me tiraram meu selo outro ..rsrs....que piada esse app, não consigo fazer a validação facial mais .. erro a todo momento !! Pelo visto muitos na mesma sofrencia??</t>
  </si>
  <si>
    <t>PÉSSIMO!! Aplicativo lento e travando. Quando quero aumentar o nível da conta sempre dá erro, seja qual for a opção que eu escolhi. Quando tento fazer reconhecimento ele demora para reconhecer e simplesmente não aceita quando finalmente reconhece, sempre justificando como erro do app. Já quando tento ir com o banco ele não reconhece dizendo que algo deu errado. Arrumem.</t>
  </si>
  <si>
    <t>O app pede para subir de nível e fazer algumas atualização no cadastro de dados para ter acesso outros e principalmente o reconhecimento facial, porém o app está toda hora dando bug e falhas no sistema app e também a qualquer hora do dia, e não há previsão de voltar para ter o acessos de todos os serviços em relacionado a todos serviços de GOV...</t>
  </si>
  <si>
    <t>Restringe o acesso de todos! Coloca impecilios, muda todos os dias! Quem não tem Internet não tem mais direito a nada! Sistema complicado, instável! HORRIVEL!</t>
  </si>
  <si>
    <t>Péssimo, simplesmente não funciona... Recebo uma mensagem de erro diferente a cada tentativa de login. O aplicativo crasha e fecha sozinho no momento do reconhecimento facial. Aguardando correção. Aparelho: Samsung Galaxy S21+</t>
  </si>
  <si>
    <t>Eu estava com problemas no APP, mais verificando as configurações do APP descobri que ele não ativa automaticamente acesso a câmera nem a localização e sem essas duas funções o APP não funciona, ativei as duas funções e o APP funcionou mais ainda continua com instabilidade...</t>
  </si>
  <si>
    <t>Inútil, estou a manhã toda tentando passar para o reconhecimento facial e o app não passa da entrada, depois fica no aguarde , até dar erro. Foram várias tentativas pelo celular e pelo Tablet e a situação é a mesma, o app não serve para nada.</t>
  </si>
  <si>
    <t>Péssimo, não consigo concluir meu cadastro de jeito nenhum, pede pra baixar aplicativo, fazer reconhecimento facial, já fiz várias vezes e não passa pra próxima tela de cadastro de senha. Péssimo, péssimo, péssimo.</t>
  </si>
  <si>
    <t>Baixei o aplicativo e não consigo aumentar meu nível de segurança. Clico pra fazer o reconhecimento fácil e não abre a câmera pelo aplicativo.</t>
  </si>
  <si>
    <t>Não consigo acessar o app faço o reconhecimento facial e quando me direcionam pra finalizar o cadastro aparece página não encontrada fazer o cadastro pelo meu banco da errado também fica voltando pro inicio toda vez</t>
  </si>
  <si>
    <t>Ola. Ja sou prata e nao consigo abrir aplicativo para saber do saldo a receber. Muita coisa complicada para ter acesso e ter o direito de receber. Injusto. Muitas contas para ativar nem mais existem e e impossivel ativar prata ou ouro</t>
  </si>
  <si>
    <t>Eu nao daría nota alguma pois esse app é péssimo e muito ruim,eu so quería entrar no app do inss p apresentar documentos do meu irmao falecido,ali mandaram p ca,se eu soubesse que daría tanto transtorno, teria levado os documentos pessoalmente a uma agencia e jamais teria baixado isso daqui,uma vergonha Alheia esse app.</t>
  </si>
  <si>
    <t>Estou há 2 dias tentando realizar o reconhecimento facial pelo app. Quando, por milagre, o site mostra o qr e consigo fazer a leitura do que code pelo app ou o app volta pra tela inicial ou o app vai para a página de dicas para o reconhecimento facial e após isso o app fecha, o sistema informa que o app apresenta falhas continuamente e "Attempt to invoke virtual method 'java.security.cert.Certificate.getPublicKey()' on a null object reference". Pelo amor de deus, consertem logo isso!!!!</t>
  </si>
  <si>
    <t>A minha experiência está sendo horrível, o app não funciona, trava no reconhecimento farcial, não consigo adicionar o meu e-mail e tudo isso atrapalha e acaba deixando desanimado com os desenvolvedores do app.</t>
  </si>
  <si>
    <t>Esse app é maluco. Kkkkk Ao abrir o app ele pede pra atualizar. Testei em 2 aparelhos e nada. Parabéns. Esse serviço tá igual ao governo. Fizeram no mesmo molde. Kkkkkkkkk</t>
  </si>
  <si>
    <t>Péssimo. No site indica para fazer a verificação em duas etapas pelo app. No app não existe a opção. Tinha que ser coisa desse governo.</t>
  </si>
  <si>
    <t>É desesperador!! Por quê dificultam tanto?? Não funciona. Hoje é o dia de consultar meu valor a receber, só que não consigo subir para prata ou ouro para obter a informação. Daí não avança, faz a foto, pede a senha (a gente digita) e nada!!! Vocês podiam colaborar e simplificar isso né!? Se não depende da gente, digam aí uma solução, por favor!</t>
  </si>
  <si>
    <t>Dá erro para logar, dá erro para alterar configurações, dá erro para criar autenticação facial, dá erro para qualquer coisa que deseja fazer. Resumindo não consigo fazer nada. Aplicativo horrível.</t>
  </si>
  <si>
    <t>O app apresenta muitos erros. Não consigo aumentar o nível de segurança, pois fala que precisa fazer reconhecimento facial, clico e fica aguarde e girando, depois aparece um erro e o app fecha sozinho.</t>
  </si>
  <si>
    <t>PÉSSIMA APLICATIVO CHEIO DE BUG! Eu quero acessar e qdo coloco CPF e senha diz que não tenho dados biométricos para reconhecimento facial, MAS EU SÓ QUERO ENTRAR NO APP, NÃO QUERO FAZER RECONHECIMENTO FACIAL PORQUE EU REALMENTE NÃO TENHO BIOMETRIA CADASTRADA NO TRE, em SP não é obrigatório, e esse cadastro está suspenso nós cartórios quase 2 anos por causa da PANDEMIA. Já desinstalei, tentei de todo jeito, não consigo entrar.</t>
  </si>
  <si>
    <t>Bugado após atualização. Se os serviços do governo estão concentrados neste app MELHOREM ISSO AÍ! Facilidade de uso por favor, que dificuldade esses selos bronze, prata e ouro! É uma via sacra para mudar! O app fecha sozinho, é HORRÍVEL, PÉSSIMO, HORROROSO! NÃO DÁ PARA ACESSAR QUANTO MAIS VER O DINHEIRO QUE TEM DINHEIRO! ESSE APP É UMA PIADA!!!</t>
  </si>
  <si>
    <t>Infelizmente é um fiasco, poderia ser muito útil porque a idéia do app é muito boa. Mas, o que adianta boas ideias sem um bom funcionamento para executá-las? Não consegui realizar o reconhecimento facial, tentei 3 dias seguidos. Quero ver como os brasileiros que têm dinheiro esquecido nos bancos vão resgatá-lo se para o resgate é necessário ter conta prata ou ouro e se o usuário não consegue aumentar o nível da conta. Difícil neh?!</t>
  </si>
  <si>
    <t>Não gostei desse aplicativo e concordo com os daqui dos comentários que criticaram ele! Fiz o cadastro no aplicativo gov.br, aí quando eu consigo aumentar de nível prata e coloco a foto de reconhecimento facial, não consigo mas acessar o aplicativo, falam que não foi possível fazer o reconhecimento facial! Melhoras nesse aplicativo??</t>
  </si>
  <si>
    <t>Péssimo a um mês tento entrar e nao consigo. Assim fica difícil Quando é que vou conseguir sempre a mesma coisa . Fala tente novamente mais tarde.</t>
  </si>
  <si>
    <t>Fiz o reconhecimento facial. Depois de inúmeras tentativas eu consegui e virei prata. Sai do app. Tentei entrar novamente e não reconhece minha face. Fiz umas 3 tentativas de reconhecimento e nada. Me bloqueou e agora aparece uma mensagem para tentar o reconhecimento facial novamente no dia seguinte e não deixa mais entrar com CPF e senha. Um ABSURDO! LAMENTÁVEL!</t>
  </si>
  <si>
    <t>O app desativou a confirmação em 2 etapa e não consigo ativar de jeito nenhum. Estou muito preocupada com o app meu inss e também muito chateada!</t>
  </si>
  <si>
    <t>O APP não funciona, estou tentando entrar no APP a duas semanas e até agora nada, só carrega mas na hora de abrir reinicia ... lamentável</t>
  </si>
  <si>
    <t>Fui tentar fazer o reconhecimento facial mas o app abria, tentava rapidão e logo em seguida saia falando que eu cancelei o reconhecimento facial. Após algumas tentativas bloquearam. Pra fazer no dia seguinte...</t>
  </si>
  <si>
    <t>Não consigo mais acessar o app depois q minha conta subiu pra nível prata. Ele pede um reconhecimento facial mas diz q não encontra meus dados biométricos no banco de dados sendo q já tenho minha biometria cadastrada no TSE. Não tem nenhum canal para ajuda e nem para tirar dúvidas. Assim é complicado de conseguir utilizar as funcionalidades do aplicativo.</t>
  </si>
  <si>
    <t>O APP não funciona, estou tentando a 3 dias acessa-lo e nada, e dependemos dele para subir para o nivel prata e ouro e só assim poder consultar os valores a receber</t>
  </si>
  <si>
    <t>Não consigo realizar o reconhecimento facial. Hoje é o dia de consultar meus valores à receber e o aplicativo não faz o reconhecimento de maneira nenhuma. Vou perder minha grana porque os desenvolvedores não deram conta de criar um aplicativo funcional. Será que foi propositalmente?</t>
  </si>
  <si>
    <t>FRAQUINHO!!! POR SER UM APP DO MEU PAÍS!!! NÃO DEVERIA SER IGUAL A BRASIL , CHEIO DE PROBLEMAS DE INTERATIVIDADE, NÃO TEM COMO ATUALIZAR DADOS, ( NOME DA MÃE COLOCADO ERRADO, SOBRENOME APARECE TODO JUNTO, SEM NACIONALIDADE, NÃO TEM TODOS OS SERVIÇOS NAS AUTORIZAÇÕES, NÃO DEIXA AUMENTAR O NÍVEL, ETC PORÉM COMO NO BRASIL NADA FUNCIONA COMO DEVERIA NÃO E SURPRESA. ATÉ O CARA QUE VOTEI, HOJE PRESIDENTE , NÃO CHUTOU O PAU DA BARRACA PARA ACABAR COM A BANGUNÇA QUE E O BRASIL,</t>
  </si>
  <si>
    <t>Péssimo aplicativo não passo da tela inicial. Por que nao colocam outro no lugar mais eficiente. Na verdade não merece estrela nenhuma</t>
  </si>
  <si>
    <t>Na data 09/04 não consigo fazer cadastro da foto. E hoje dia 10/04 pede para atualizar pra continuar usando, mas não tem atualização pra fazer e não consigo usar aplicativo.</t>
  </si>
  <si>
    <t>Site péssimo funcionamento péssimo. Até dimensionamento RUIIM. Pede uma e vc nunca consegue enviar . Mudar nível horrível horrível mesmo. Coisas de Governo e assim nada funciona.</t>
  </si>
  <si>
    <t>App péssimo é tão seguro que nem eu mesmo consigo acessar minha conta já cadastrada e assim não termino minha declaração do IR, nota 0. Quem foi o incompetente que desenvolveu esse app, deve ser amigo do presidente sem competência.</t>
  </si>
  <si>
    <t>Esse aplicativo fica mais de 2 minutos na tela "Aguarde", apenas para carregar a tela com o botão "Entrar com gov.br", que não faz nada e não leva a tela de login. Testei várias vezes, em horários diferentes, em dois dispositivos Android e um IOS. Em todos o comportamento foi é o mesmo. E o processo de resgate do BC, depende desse lixo, que não funciona.</t>
  </si>
  <si>
    <t>Horrível, inconsistente, lento, e sem acesso a suporte algum como todo app do governo,,,uma vergonha como sempre,,,,e o pior não tem pra quem reclamar e não tem nada similar pra resolver o problema.....ou seja totalmente inútil e sem respaldo algum do governo....exigem que atualizem nossos documento mas o app não funciona nem pra isso.....Péssimo péssimo péssimo....estamos a deriva nesse país........</t>
  </si>
  <si>
    <t>Impossível operar nesse app, pra subir de nível então nem se fala, o reconhecimento facial trava e dá erro, mesmo após diversas várias tentativas de desinstalar e instalar o mesmo. No modo Internet banking para a sinconizacao da conta em Banco é outra dor de cabeça, não funciona: faz todo o processo e nada acontece...ou seja estou tentando entender qual seria a " finalidade" do App, visto que nada funciona ou talvez o objetivo seria isso mesmo fazer o usuário de besta!</t>
  </si>
  <si>
    <t>Péssimo, não consigo aumentar o nível da minha conta de bronze para prata ou ouro. Já fiz de tudo mais não consigo. Biometria não dá certo e não faz também o meu reconhecimento fácil. Por este aplicativo não tenho acesso a nada. Até minha declaração de imposto de renda pelo aplicativo do celular fui impedida de fazer porque meu nível é bronze e aumentar para outro nível não consigo, tive que pagar um contador para fazer uma declaração tão simples. Não sei porque fazer um aplicativo tão ruim.</t>
  </si>
  <si>
    <t>Um péssimo app, só para fazer o login demorou mais de hora, depois de sucessivas tentativas. A parte de aumentar o nível da conta com o reconhecimento facial, não funciona. Fica eternamente "aguardando" e depois volta pra tela inicial, como de nada tivesse acontecido. Infelizmente, o app não cumpre no papel, o qual foi pensado. Assim como o próprio governo!!</t>
  </si>
  <si>
    <t>O app infelizmente apresenta falhas no reconhecimento fácil, dificultando a avaliação para subir de nível. Inicialmente imaginei que fosse falha devido o número de acessos ao mês,entrei em todos os horários possíveis até madrugada, desinstalei re instalei o aplicativo, imaginando que resolveria mais ,quando não entra na página,do nada ele sai da página sozinho, tirando que trava muito, e outras que nem sai da mesma página. Infelizmente deveriam verificar essas falhas e bugs.</t>
  </si>
  <si>
    <t>Muito ruim o acesso, boa parte das vezes pede reconhecimento facial e nunca reconhece, muito raro. Ao colocar a opção de entrar com o banco para ganhar o status de prata, aparece é a opção de abertura de conta, mas não a opção de fazer login. Péssimo ! como todas as coisas que o governo viabiliza. Acho que todos que usam o aplicativo é por ser quase obrigatório para realizar certas coisas. Nota 0.</t>
  </si>
  <si>
    <t>Toda vez agora tenho que fazer reconhecimento facial pra acessar depois da senha, se já coloquei a senha deveria liberar o acesso a plataforma.</t>
  </si>
  <si>
    <t>Não consigo aumentar de nível, pede reconhecimento facial, fica processando e sai da página, tendo que fazer todo o processo novamente e sem sucesso. Por essa instabilidade no App não vou conseguir solicitar o resgate do valor, tendo que aguardar a data da repescagem, isso é, se eu conseguir aumentar o nível até lá.</t>
  </si>
  <si>
    <t>O app até é bem intuitivo, e fácil de utilizar. Porém varias coisas não funcionam. Como por exemplo, o reconhecimento facial para aumentar o nível da conta para prata/ouro. Sempre fala que devido a um erro não foi possível fazer e pede para tentar depois (estou a 3 dias tentando em vários horários e nada). Inclusive isso era algo que deveria estar funcionando perfeitamente, uma vez que varios sites com serviços do governo exigem uma conta prata ou outro. O próprio Banco Central está pedindo.</t>
  </si>
  <si>
    <t>Extremamente lento pra fazer qualquer ação. As vezes precisa esperar mais de minuto pra carregar a próxima tela. Também não consigo aumentar o nível da conta, assim que Clico no botão para iniciar o processo de reconhecimento facial, o aplicativo fecha sozinho. Como que uma aplicação assim é liberada? Parece que simplesmente não foi testada. Parece brincadeira com os cidadãos.</t>
  </si>
  <si>
    <t>Horrível. Simplesmente, só dá erro e nunca consigo acessar o conteúdo do app. Não consigo passar da tela inicial e nem adianta acionar o atendimento por email que não se resolve nada. Já desinstalei e reinstalei várias vezes e sempre aparece na tela do app: "UM ERRO OCORREU. TENTE NOVAMENTE MAIS TARDE." Faz dias (desde fevereiro de 2022) que tento aumentar o nível da conta... Até pelo PC, mas só completa com o QR Code do aplicativo, que não abre. Fazer só pelo computador não dá, INFELIZMENTE.</t>
  </si>
  <si>
    <t>Tentei acesso por reconhecimento facial afim de aumentar nível da conta. Porém, não tive tal reconhecimento validado e, à partir de então, não consigo avançar no APP, travando na tela inicial que indica não ser possível reconhecimento facial, sendo jogado de volta à tela de login - sem opção de contornar tal situação sequer pelo computador Tentando contato com qualquer responsável, não encontro modo presencial ou eletrônico de fazê-lo Tal situação impede consulta de valores a receber de bancos</t>
  </si>
  <si>
    <t>Tentando aumentar o nível da conta a dias. Reconhecimento facial não funciona de maneira alguma. Não há suporte para a ferramenta. Telefone de contato para tirar dúvidas não atende. Já realizei mais de 10 tentativas, digo em 10 dias consecutivos, pois o app bloqueia as tentativas após algumas tentativas de forma pífia e imbecil uma vez que não funciona e não há opções para solução da questão. Alguém do suporte que possa auxiliar.</t>
  </si>
  <si>
    <t>O App é um lixo. É a quinta tentativa de consultar valores sem sucesso. Confuso, falho. Dificílimo de usar. Mal instruído. Horrível. Reconhecimento facial não reconhece. Sem suporte. Exige subir o nível da conta, mas não possibilita condições. Informações confusas. tremenda enganação.</t>
  </si>
  <si>
    <t>A validação facial não funciona. Não é só eu que estou tendo esse problema, todos os outros comentários são relacionados ao mesmo problema: validação facial. O aplicativo não reconhece nunca, impossibilitando aumentar o nível da conta de prata para ouro. Por favor convertem isso, quero realizar a validação facial e aumentar o nível da conta para ouro para acessar outros serviços do gov.br.</t>
  </si>
  <si>
    <t>Experiência horrível!! Tudo o que preciso é aumentar o nível da conta e não consigo cadastrar a senha. Só dá erro!!! Só perdi tempo aqui, horas tentando fazer isso. Quero o dinheiro, nem que seja 1 centavo!! Fizeram tanta coisa para facilitar e acabou dificultando mais ainda, antes fosse o atendimento nos bancos físicos. Fazem de propósito!!! Obrigação era atender a todas as pessoas que não conseguiram resgatar o $, que fez tanto auê para muitos encontrarem míseros centavos.</t>
  </si>
  <si>
    <t>App instável, faço o reconhecimento facial é validado pela justiça eleitoral e consigo o selo ouro, click no entendi e volta pro selo prata. Sem contar que é MUITO difícil conseguir a validação facial é preciso tentar várias vezes. Acredito que deveria ser mais didatico uma pessoa idosa ou com pouca experiência em app é complicado.</t>
  </si>
  <si>
    <t>Fiz várias tentativas de reconhecimento facial e o app não reconhece meu rosto. Já havia feito prova de vida pelo mesmo app no meu antigo celular e deu certo, agora que precisei atualizar no novo telefone, não reconhece meu rosto. App mal projetado e deixa a gente sem saber o que fazer por conta dos erros do app.</t>
  </si>
  <si>
    <t>Já tentei fazer o reconhecimento facial várias vezes pra aumentar o nível de minha conta, mas não muda nada, simplesmente volta pra tela inicial e não muda nada. Resolvam isso por favor. Meu celular está com Android 10.</t>
  </si>
  <si>
    <t>Estou a mais de 45 min. tentando acessar e nada! Só pode ser por conta daqueles reconhecimentos faciais tão exigidos pra sacar R$0,90 daquelas instituições financeira. Credo!</t>
  </si>
  <si>
    <t>Péssimo app. Antes eu acessava meu INSS de forma rápida e sem dor de cabeça. Agora pede um monte de dados, já fiz todo o passo a passo, não abre de jeito nenhum pelo app, me joga pra abrir pelo Google e não dá certo, fala que não foi possível fazer reconhecimento. Isso porque até token pelo app do banco já foi enviado. Como faz? Ficamos sem acesso ou vao solucionar essa palhaçada?</t>
  </si>
  <si>
    <t>Nota 0 Apesar se entender que o excesso de download o deixe demorado, tentei vários horários e não consigo passar do nível bronze. Sugestão de, nesse primeiro momento de consulta seja informado valores através do site, após, para efetuar o recebimento, utilizar o aplicativo. Mesmo porque se faz necessário a confirmação, assim ninguém perde tempo, ainda mais com um app deficiente como esse.</t>
  </si>
  <si>
    <t>Tenho biometria cadastrada na justiça eleitoral. Entretanto não consigo validar minha biometria facial neste aplicativo. Vem uma mensagem dizendo que não foi possível validar no TSE.</t>
  </si>
  <si>
    <t>Tá difícil para abrir este app e depois que consegue abrir , não consegue aumentar o nível de segurança para o ouro, fica pensando, pensado e abre a tela de feedback e o app se fecha e se continuar tentando outras vezes abrir o app te bloqueia por que acessou o mesmo além do permitido.,... assim fica difícil dá impressão de que não querem que o cidadão faça uso do mesmo e quanto menos consiga resgatar o dinheiro das contas inativa ??</t>
  </si>
  <si>
    <t>App muito fraco, quando entra , e faz a tentativa de aumentar o nível ele para e não volta ao normal , todas as vezes acontece a mesma coisa . E este aplicativo não tem utilidade para nada , só para armazenar as informações das pessoas. Muito ruim .</t>
  </si>
  <si>
    <t>Desagradável. O app está instalado, celular e app atualizado, mas não entra Com isto não consigo acessar o meu INSS.</t>
  </si>
  <si>
    <t>Não tem como reconhecer facial, sempre da erro. Quando consegue pelo menos das várias tentativas aparece uma msg que deu erro e pede para tentar novamente. Realmente não tem outra solução para enviar uma foto. Frustrante.</t>
  </si>
  <si>
    <t>Muito ruim o app...na realidade péssimo, apresenta falhas constantemente, não merece nem mesmo uma estrela, sem contar que o reconhecimento facial quando se conseguia entrar nunca funcionou. A Store deveria nos dar a possibilidade de dar ZERO ESTRELA pra apps como esse.</t>
  </si>
  <si>
    <t>Tentei fazer o reconhecimento facial inúmeras vezes de diversas maneiras e sem sucesso. De que adianta o aplicativo se há a necessidade de "subir de nível" para ter acesso a seus documentos sendo que é impossível fazer o que é requisitado tal???</t>
  </si>
  <si>
    <t>Não stou tentando acessar a minha carteira digital porque esqueci a minha senha. Diz que tenho que baixar o aplicativo, mas o mesmo está desatualizado e não estou conseguindo atualizar.</t>
  </si>
  <si>
    <t>NEGATIVO: ? Para quem tem segurança em 2 etapas, não está chegando o SMS com o código de segurança de acesso, e reenvio não chega também...</t>
  </si>
  <si>
    <t>App horrível, você faz o cadastro e ao tentar entrar no App ele pede para você baixar o App novamente. Péssimo, até parece que a pessoa está caindo em um golpe</t>
  </si>
  <si>
    <t>Não consigo acessar o app, pois a mensagem diz que minhas credenciais são inválidas! Um absurdo!!!!! Eu acesso GOV.BR pelo site e ok! Acesso todas os demais apps e tudo certo. Mas não consigo acessar o aplicativo GOV.BR, mesmo precisando pois preciso adquirir selo de confiabilidade! Mandei e-mail para o suporte, nenhuma resposta!!</t>
  </si>
  <si>
    <t>Horrível. Não funciona. Tô tentando a dias subir o nível para prata. E não funciona, dá erro HTTP 500. Ridículo. Parece que fazem isso de propósito pra ferrar o presidente.</t>
  </si>
  <si>
    <t>Terrível, não dá para vê o saldo aumentar de nível. Deveria haver outra forma de consultar o saldo outras formas obter uma simples informação</t>
  </si>
  <si>
    <t>Nada funciona, e pelo jeito não sou o único com este problema, tento fazer reconhecimento facial fica dando problema, para fazer loguin tem que ir para o navegador, entra pelo navegador não dá acesso a nada resumindo precisa de uma atualização e de proficionais da TI competente para desenvolver este aplicativo do 0 porque do jeito que está não dá .</t>
  </si>
  <si>
    <t>Reconhecimento facial concluído com sucesso, porém direciona para uma página com informação de pagina não encontrada, impossível de usar, infelizmente.</t>
  </si>
  <si>
    <t>Tô há mais de 2 meses tantando fazer o aumento de nível da conta mas a parte do reconhecimento facial simplesmente não funciona, fica dando erro ou carregando pra sempre. Insuportável esse aplicativo, chega dar estresse. Lancem logo uma atualização descente, é o mínimo</t>
  </si>
  <si>
    <t>Não estou conseguindo verificar com as fotos, tentei muitas bloquea e nada, quero pedi ajuda do suporte, algum contato .</t>
  </si>
  <si>
    <t>Horrível??, estressante??, só dá erro??. Exigiu acessar pelo meu banco??. E minha senha bloqueou??. Vai sabe se não foi apenas p ter acesso aos meus dados né ??. Depois de TD transtorno passo. Fui acessar agora e está dizendo q minha senha está errada, sendo q deixei salva ??????????????... E p fazer passar raiva msm né??. Fez 1 min q postei a msg acima. Desinstalei e reinstalei o app.. minha conta está ouro, agora é bronze????????... Vai TD o m#rda??????</t>
  </si>
  <si>
    <t>Pra que fazer algo e expôr ao público se não funciona? Já passou por várias atualização e nada resolvido. Como entrar no app...? O reconhecimento fácil que passar infinita horas logando e não abre pra fazer o processo. ABRE somente uma pasta porém não consegue dá prosseguimento a outra etapa do App. Bom não consigo avaliar outros processos deste app, porque ele limita acesso. Pois continuo bronze e não consegui usar o app. Celular Moto G9 Power. Fico no aguardo por retorno. Att</t>
  </si>
  <si>
    <t>Simplesmente horrível, além de demorado, o reconhecimento facial falha, é demorado lotado, não custava nada para eles terem feito mais servidores para evitar a superlotação, tentei em 3 celulares, iphone era um inclusive, horrível e ruim. Aplicativo que brinca, fazendo sistema de "niveis" estão achando que isso é um jogo? Tem gente que depende desse dinheiro! Bando de incompetentes!</t>
  </si>
  <si>
    <t>Péssimo, após várias tentativas de reconhecimento facial, fui bloqueado, ele simplesmente não reconhece!</t>
  </si>
  <si>
    <t>Ruim. O app é lento e demora para carregar as telas. Não consigo aumentar o nivel da conta. Além da demora para carregar as telas, o app fecha sozinho depois de clicar no botão de fazer o reconhecimento facial</t>
  </si>
  <si>
    <t>Não consigo fazer o reconhecimento facial para aumentar o nível da conta. O aplicativo só diz que ocorreu um erro e tente mais tarde. Isso já tem mais de uma semana. Tá difícil .</t>
  </si>
  <si>
    <t>O app parece ser muito bom só não tá prestando no momento, fica dando erro, mesmo depois de eu redefinir minha senha e tudo mais, fica dizer que não é possível autorizar meu acesso, que eu preciso verificar minhas credenciais... já verifiquei e não tenho problemas. Depois que arrumarem esse erro prometo arrumar minha avaliação aqui, mas no momento o app está horrível!!</t>
  </si>
  <si>
    <t>Não consigo entrar no app, quando tento entrar, exibe a seguinte mensagem "não é possível realizar o reconhecimento facial não encontrarmos dados biométrico em nossa base", além disso, quando eu envio uma foto para o meu perfil no site gov.br, a foto simplesmente fica de lado, para a direita, em horizontal, ao invés de ficar obviamente em vertical.</t>
  </si>
  <si>
    <t>Verificação de duas etapas não funciona mais após eu trocar de celular. Bem na época dos recebimentos dos bancos e FGTS.</t>
  </si>
  <si>
    <t>Realmente é uma vergonha o App GOV.br não dar opção nem de ser acessado . Tenham um pingo de respeito com o cidadão brasileiro, façam algo mais útil!! Por favor eu imploro !! Estou a 5 dias tentando acessar e fazer a leitura facial ... porém o app fica : carregando ... carregando.... trava / e as vezes dá um erro logo de início e não acontece nada !!</t>
  </si>
  <si>
    <t>não funciona como deveria funcionar . Tentando recuperar minha conta mais a verificação em duas etapas impede e o aplicativo só dar erros. E pra eu fazer reconhecimento facial tá dizendo que tenho que ser nível prata ou ouro . Como vou subir de nível se o aplicativo não mim ajudar a recuperar minha conta ?</t>
  </si>
  <si>
    <t>Não funciona, não abre, não me lembro de ter feito cadastro neste aplicativo, me pedem senha, coloco que esqueci, e os meios para redefinir a senha não funcionam, vcs são péssimos, se só existe esse meio para sacar o dinheiro, vcs deveriam rever sua funcionalidade, porque passei 2 horas tentando acessar e é impossivel. Dou uma estrela por obrigação, mas o aplicativo merece 0 estrelas.</t>
  </si>
  <si>
    <t>PERGUNTA AOS DESENVOLVEDORES: POR QUE quando vou aumentar o nível da conta através da Caixa Federal, o aplicativo mostra um telefone que há mais de 5 anos está descadastrado da base de dados da Caixa? POR QUE não mostra o meu telefone atual cadastrado na Caixa há muito tempo? 2)Tento fazer biometria Face ID pelo celular iPhone, mas rapidamente o aplicativo diz que excedeu as tentativas e joga para o dia seguinte. E nos dias seguintes, acontece o mesmo e não consigo aumentar o nível da conta.(?)</t>
  </si>
  <si>
    <t>Eu não sei pq vocês se metem a fazer um app em que nada funciona. Vocês podem ser bom nas matérias de concurso, matemática, português, etc. Esse app é de um amadorismo total. Vão aprender a fazer app de qualidade na iniciativa privada amigos. Abraços.</t>
  </si>
  <si>
    <t>Atenção criador desse app. Procura dar uma melhorada nele porque não está funcionando não faz nada Duque se diz que é para fazer. Não funciona já cliquei em tentar novamente umas mil e seicentas vezes</t>
  </si>
  <si>
    <t>Pessimo aplicativo. Não entra. Vc tem que ficar refazendo ou trocando sua senha com frequencia para abri lo. Resumidamente, muita burocracia para pouca praticidade. Poupatempo ainda é o melhor pra consultar tudo que for preciso! Um governo federal tão excelente, porem deixando a desejar no app.</t>
  </si>
  <si>
    <t>Eu não consigo fazer a validação do reconhecimento facial! O aplicativo é horrível e não oferece nenhum tipo de ajuda. Absurdo!</t>
  </si>
  <si>
    <t>Muito arrependido por ter feito o cadastro nesse APP, pois nada da certo, pena q infelizmente não tem como apagar os dados da gente. ???? Vou ter q dá uma estrela q é muita coisa, mas tem q dar né pra mandar a resenha ???????</t>
  </si>
  <si>
    <t>Não creio que o governo não pode pagar alguém capacitado para resolver todos esses problemas do app. Não consigo nem entrar no app, oque deveria ser o minimo.</t>
  </si>
  <si>
    <t>Horrível ... Está constando erro no reconhecimento facial, já estou tentando á dois dias e nada se resolve.</t>
  </si>
  <si>
    <t>O aplicativo não direciona, para solução do erro, para efetuar o login, por exemplo: erro de credenciais, mas não direciona onde solucionar para efetuar o login. Não esquecendo que é um app do governo, poderia ser de altíssima qualidade, imposto jogado no ralo.</t>
  </si>
  <si>
    <t>Por favor, verifiquei a compatibilidade do app com o celular Motorola g9 play, ao instalar o aplicativo ele retorna uma mensagem informando para eu atualizar o app gov.br, sendo que acabei de baixar eleeee comoassizm</t>
  </si>
  <si>
    <t>Instalei o app. Logo ao abrir, diz que está desatualizado e volta pra Play Store pra atualizar. Só que estou na última versão... Recém instalei ??</t>
  </si>
  <si>
    <t>Bom dia! App péssimo. Estou há dias tentando acessar a tal conta, mas quando chega na opção para cesso, simplesmente trava, ficando eu apenas com a figura do casal com o celular nas mãos. Como faço para ter acesso a esta conta? Pois seguindo as instruções que nos é passado, não foi possível</t>
  </si>
  <si>
    <t>App todo bugado. Meu endereço não aparece, não consigo aumentar de nível pq na opção de enviar um código para meu celular pelo banco para eu autenticar simplesmente não recebo o código (sim, o número de celular cadastrado no banco está correto), não consigo fazer o reconhecimento facial pq quando tento o app trava e fecha, enfim, inútil!</t>
  </si>
  <si>
    <t>Não consigo entrar no aplicativo para fazer inscrição no curso de agente de edemias. Hoje é o último dia da inscrição, desde de sexta feira que não consigo entrar no aplicativo.</t>
  </si>
  <si>
    <t>Reconhecimento facial nunca funciona e não consigo aumentar o nível da conta, e não existe outra forma de aumentar o nível (ao menos não explicam isso em lugar nenhum).</t>
  </si>
  <si>
    <t>Que horrível Pede para instalar o app para fazer indicação de condutor infrator e não consigo fazer essa indicação, já tentei por diversas vezes</t>
  </si>
  <si>
    <t>Muito ruim! Não consigo subir de nível porque o APP está com problemas. Não consigo tirar foto e o APP não deixa tentar novamente preciso clicar várias vezes ou voltar para o início do aplicativo para tentar de novo. Daí não consigo acessar o que preciso para resolver meu problema. Se tivesse zero estrela era o que eu daria.</t>
  </si>
  <si>
    <t>Estou tentando à dias fazer meu cadastro para fazer o pedido de insenção, mas o aplicativo se quer abre, não sai da tela inicial mostrando que deu algum erro.</t>
  </si>
  <si>
    <t>Verificação de identidade por conhecimento facial não funciona. Não há suporte. Justica Eleitoral não está coletando dados biométricos para atualização da foto na base de dados. Sobrando como única alternativa, solicitar emissão de uma nova CNH junto ao DETRAN e pagamento de taxas, somente para atualizar uma foto, sendo que o documento expira em 2031.</t>
  </si>
  <si>
    <t>Reconhecimento facial que não reconhece ( já era de se esperar ) mesmo o aparelho tendo a função que funciona em outras aplicações. Com isso fica limitado o acesso. Mas já esperava um aplicativo do governo que não funcionasse , então está tudo normal.</t>
  </si>
  <si>
    <t>Já tentei umas 100 vezes e nunca consigo aumentar o meu nível. Tento inúmeras vezes fazer o reconhecimento facial, mas nunca da certo.</t>
  </si>
  <si>
    <t>Um app como esse utilizado para vários fins burocráticos deveria apresentar o máximo de qualidade possível. Infelizmente o que vemos é um app imprestável, ineficiente, cheio de instabilidades, impossível de se realizar a mais simples ação como por exemplo comprovar que você é você mesmo pelo reconhecimento facial. Um serviço prestado pelo governo que deveria ter um grande comprometimento com os brasileiros não é realizado nem minimamente.</t>
  </si>
  <si>
    <t>Não consigo subir o nível de segurança. Não acontece nada quando aperto o botão de aumentar nível na seção correspondente. Meus dados não aparecem atualizados (endereço e foto).</t>
  </si>
  <si>
    <t>Estou tentando entrar no aplicativo pra fazer o cadastro e o aplicativo simplesmente não abre! Fica só numa página e dizendo pra "aguardar" e nunca abre! ??</t>
  </si>
  <si>
    <t>Difícil não consigo fazer reconhecimento facial. A chegada para o reconhecimento é fácil depois não vai mais não reconhece</t>
  </si>
  <si>
    <t>Péssimo. Não consigo validar nada,também não consigo enviar relatório pra poder mudar os dados.</t>
  </si>
  <si>
    <t>App horrível, simplesmente não dá para mudar para fase prata ou ouro pq app não processa as informações. Não carrega de modo algum o reconhecimento facial, fica dando erro toda hora. Gostaria de saber se admistração do app vai resolver isso.</t>
  </si>
  <si>
    <t>Impossivel fazer o reconhecimento facial, que é requisito para subir o nivel do app. Da erro toda vez que tento. Sem subir o nivel, vc nao consegue acessar quase nenhuma funcionalidade do app.</t>
  </si>
  <si>
    <t>Nao envia o codigo de 2° verificaçao, nao faz o reconhecimento facial. Se vou em esqueci senha ele envia o sms.. Mas para 2° etapa de verificaçao nao envia. E assim fico sem acesso a diversos app do gov</t>
  </si>
  <si>
    <t>Não faz o reconhecimento facial de forma nenhuma já atualizei e até agora nada agora vou ficar sem saber o valor que tenho para receber por o app de vcs não faz reconhecimento facial arrumem isso ai editarei e darei as estrelas que vcs merecerem ok.</t>
  </si>
  <si>
    <t>Ruim, reconhecimento facial não funciona e bloqueia o aplicativo ....??agora não consigo entrar no aplicativo nem apagar a conta</t>
  </si>
  <si>
    <t>Não consigo fazer o reconhecimento facial. Preciso para isso do título de eleitor e CNH. Tenho mais de 80 anos e não quero e nem preciso de nenhum dos dois documentos. Mas preciso do reconhecimento facial para fazer a minha prova de vida no Exército. Gov.br não facilita a minha vida.</t>
  </si>
  <si>
    <t>Não consigo entender, como disponibilizam um valor que a principio é nosso, e minha face não é reconhecida pelo APP, minha senha está sempre invalida. Pior acesso em TODOS os horários e consta como congestionado. O Brasil sendo companheiro de sua população e como sempre facilitando a vida de seus Povo. Para receber e passar para prata, devo validar e pagar SMS... É O FIM</t>
  </si>
  <si>
    <t>Aplicativo horrivel, não conssigo entrar aparece estar em erro o tempo todo, preciso alterar senha e estou bloqueada!!!</t>
  </si>
  <si>
    <t>Lixo vive travando, governo deveria testar menos a paciência dos contribuintes, uma palhaçada de aplicativo. É muito desapontador, não atualiza a página seguinte, logo quando vc carrega qualquer dados, foto, endereço, logo aparece que deu erro, e manda refazer tudo novamente.</t>
  </si>
  <si>
    <t>O aplicativo tem um bom propósito porém não funciona corretamente no momento de fazer o reconhecimento facial para aumentar o nível da conta o aplicativo reconhece o rosto porém apresenta erro após tentar autenticar o rosto . Tem várias pessoas reclamando aqui e até o momento nenhuma atualização</t>
  </si>
  <si>
    <t>O Aplicativo não funciona, trava demais , encaminha para o site externo do .gov.br, e quando eu penso que vai funcionar ele trava , pediu reconhecido facial e não abriu a câmera e simplesmente travou. Nota zero , precisa melhorar para poder entender como isso vai funcionar.</t>
  </si>
  <si>
    <t>Péssimo aplicativo. Não funciona. Decepcionante. Para acessar os valores a receber no Banco Central precisa entrar nesse aplicativo para aumentar o nível da conta, como por exemplo fazer o reconhecimento facial e ele trava não dando prosseguimento. Será que não é proposital?</t>
  </si>
  <si>
    <t>Dá erro direto ao tentar o acesso. Quando entro, depois de muito tentar, não é possível concluir o reconhecimento facial! Bem ruim. Se funcionasse bem, seria útil!</t>
  </si>
  <si>
    <t>Preciso aumentar o nível da minha conta mas toda vez que faço o reconhecimento facial da erro, péssima experiência até agora.</t>
  </si>
  <si>
    <t>Aplicativo está muito lento e travando o tempo todo, não consigo fazer o reconhecimento facial, nem abre a tela. Pelo computador também não consigo fazer nada além de atualizar os dados.</t>
  </si>
  <si>
    <t>Toda hora fala que trava no momento de reconhecimento facial, fecha o app e tudo mais.. é meio complicado fazer coisas com o aplicativo do governo no celular e tem algumas funções que não funciona para fazer pela internet.. difícil isso</t>
  </si>
  <si>
    <t>Péssimo, horrível, uma droga! Depois de trocentas tentativas fez o reconhecimento facial, usei algumas vezes o app que na vdd não tem utilidade alguma.... Me colocaram no nível ouro, depois do nada pro prata e qdo fui ver pediu reconhecimento facial novamente. Haja paciência!</t>
  </si>
  <si>
    <t>Não consigo nem instalar esse aplicativo. Faz 1 mês que tento instalar mas da erro. Preciso do meu certificado da vacina nas não consigo. Péssimo aplicativo.</t>
  </si>
  <si>
    <t>um aplicativo complicado, para não dizer .m......., pede reconhecimento facial, difícil de se fazer, cinquenta manobras na câmera do celular! muito esquisito este cadastro, acho que serve para controle da população quem nem na China ! com certeza e para uso malevolo!</t>
  </si>
  <si>
    <t>Não recomendo , alias deveriam rever cada passo , um aplicativo que se você esquece a senha , não tem como você recupera-la . Alguem pode me ajudar pelo amor ???? Os itens que vou para restabelecer a senha só entram em instruções , incrivelmente horrivel !!! Preciso emitir meu certificado de vacinação para viajar e não consigo de forma alguma , PÉSSIMO !!!</t>
  </si>
  <si>
    <t>Ficou muito ruim fazer o reconhecimento facial. Fica num loop infinito redirecionando, abrindo inúmeras páginas do navegador e reconhecimento que é bom nada. Fiz reconhecimento pra o banco, cartão de crédito só não consigo no aplicativo do governo.??</t>
  </si>
  <si>
    <t>Que app péssimo estou tentando alterar minha senha e nada dar certo nem em site nem em app . Deveriam unificar tudo isso e dar mais facilidade e desburocratizar esses precedimento .</t>
  </si>
  <si>
    <t>Só quero saber uma coisa para aumentar o nível e preciso, Ter uma conta em banco. Estou tentando aumentar o nível da conta da minha namorada e não tem como. Diz que não será possível verificar com reconhecimento facial. Que só será possível com conta bancária e aí que está, ela não conta bancária. E como fica essa situação de quem não tem conta em banco???????? Fica a dúvida.</t>
  </si>
  <si>
    <t>Não roda, não consigo fazer a biometria por foto, não resolveu o que eu preciso. Enfim tudo que o app promete, é igual político, não Cumpre.</t>
  </si>
  <si>
    <t>Não consigo acessar o aplicativo, pois informa que está bloqueado, já tentei acessar através da biometria, e permanece o mesmo erro.</t>
  </si>
  <si>
    <t>O aplicativo é um lixo! Assim como é tudo que vem desse governo. É uma eternidade para conseguir alterar uma simples informação. Não é possível alterar os níveis, para prata e ouro. Perdi horas tentando fazer isso, e nada foi alterado. ?? A nota é 0. Só marquei 1 estrela para poder avaliar. ????</t>
  </si>
  <si>
    <t>Apk confuso já faz algum tempo que tento me cadastrar porem sem sucesso, ate com os meus dados bancarios da erro e logo após o reconhecimento facial aparece a mensagem pagina nao encontrada.</t>
  </si>
  <si>
    <t>Não aguento mais tentar fazer a biometria facial, pois o app simplesmente não funciona. De que adianta solicitar a biometria se não conseguimos cadastrar? Esse aplicativo é uma piada!</t>
  </si>
  <si>
    <t>Sistema nao coopera em nada. A vários dias tentando abri. Um aplicativo que só. Faz dificulta as coisas. Acha paciência</t>
  </si>
  <si>
    <t>Só consegui acessar o app apenas 1 vez. Depois ficou dando erro de credenciais. Quando acho que vai abrir, pede para fazer o reconhecimento facial e logo em seguida trava e o app fecha. Precisa melhorar esse sistema. App bem inútil.</t>
  </si>
  <si>
    <t>Por favor me ajudem preciso fazer o reconhecimento fácil do app e o app não lê já mudei internet já mudei aparelho e nada resolve . Preciso de ajuda até dia 30/03porfavor</t>
  </si>
  <si>
    <t>Eu preciso fazer a prova de vida da aeronáutica, nao consigo, quando vou fazer o reconhecimento facial o aplicativo fecha. O lado bom: ainda tenho 27 dias para resolver isso. Mas o aplicativo deveria ser uma facilidade. Eu acredito que tudo o q é do governo deveria ser serviço de excelência, deveria ser o exemplo, deveria ser o modelo a ser seguido mas a realidade é outra, muito triste. O povo é tratado como lixo, literalmente.</t>
  </si>
  <si>
    <t>Infelizmente não funciona como esperando pedir para aumentar de nível , tem que fazer o reconhecimento fácil , porém já foi tentando por várias vezes e o sistema diz aguarde e volta para a página inicial . Horrível</t>
  </si>
  <si>
    <t>O App fica solitando reconhecimento facial pra subi de nível e fica informando que cancelei sem fazer absolutamente nada.</t>
  </si>
  <si>
    <t>Não consigo acessar o aplicativo. Tem duas opções. Uma é entrar pelo site e outra é pelo QR Code. Pelo site eu entro mas não consigo obter os selo ouro. Ao tentar a biometria facial (TSE) dá a opção de gerar o QR Code mas ao tentar está opção dá erro."Erro de comunicação com o serviço de dados biométricos para adquirir confiabilidade comprovada". Enfim, não consigo s quer acessar o app e pelo site, apesar de acessar, não consigo obter o selo ouro.</t>
  </si>
  <si>
    <t>Um aplicativo horrível. Não te permite fazer nenhuma ação sem que suba o nivel de conta, porém, não realiza o reconhecimento facial. Fica carregando e informa que não é possível realizar o reconhecimento. Péssimo. Péssimo mesmo.</t>
  </si>
  <si>
    <t>o reconhecimento facial é péssimo! a pessoa vai pra todo tipo de claridade e ele diz não reconhecer! PÉSSIMO!!</t>
  </si>
  <si>
    <t>Lixo de app ...pede para fazer recocimento facial para desbloquear prata e ouro mais não dá de jeito nenhum. Para que reconhecimento facial então?</t>
  </si>
  <si>
    <t>O reconhecimento facial simplesmente não funciona, com isso não consigo aumentar o nível da conta. PÉSSIMO!!!</t>
  </si>
  <si>
    <t>Estou tentando abrir o app, mas aparece a mensagem "um erro ocorreu, tente novamente mais tarde.". Apesar de tentar várias vezes o erro permanece.</t>
  </si>
  <si>
    <t>Aplicativo é uma ilusão de tão ruim, não tem ninguém pra dar suporte, o problema é o mesmo pra todos (tentativa de reconhecimento facial da erro), vai chegar o dia e não vamos conseguir sacar o dinheiro, porque o aplicativo é péssimo, faz uma semana que tô tentando acessar e não tenho retorno, pesquisei e ninguém sabe de nada, péssimo. Absurdo é pedir reconhecimentos de outros bancos, isso é uma piada, as pessoas estão migrando pro digital faz anos e vocês obrigando a usar esses bancos físico.</t>
  </si>
  <si>
    <t>App feito pra não funcionar. Tinha conta Gold, sozinho virou prata e não tem opção de subir nível da conta, agora não consigo mais logar, pois informa que precisa atualizar, porém já está na última versão. Pra esse app ficar ruim vai ter que melhorar um pouco mais.</t>
  </si>
  <si>
    <t>1 Estrela para somente postar a resenha .... App mt lagado e demorado para abrir, sua programação é simplesmente horrível.... e sem suporte... que é essencial para apps, nota 0 melhorem isso logo !!!! ??????</t>
  </si>
  <si>
    <t>Há meses que eventualmente tentô, mas nada, não funciona. Burocratizam tudo, tornam trabalhoso pra nós, dificultam ao máximo, mas se enrolam tanto que não conseguem fazer funcionar. Gente incompetente. Queria saber o porquê desse Gov. Aí tem!!. Só piorou. Antes conseguia resolver tudo com o Meu INSS. Agora é esse inferno, sempre tenho que marcar presencial. Melhor desvincular.</t>
  </si>
  <si>
    <t>Sistema confuso. App que não funciona e te redireciona para uma página web. Caso usuário formate ou troque de celular não consegue mais acessar.. mesmo seguindo todos passo a passo o sistema te deixa confuso.. simplesmente horrível.</t>
  </si>
  <si>
    <t>Já tentei várias vezes fazer o reconhecimento e ele não abre. Coloquem uma plataforma de ajuda para problemas porque este aplicativo está muito ruim</t>
  </si>
  <si>
    <t>Nao eh possivel um app que eh do governo federal ser tao falho como esse. Ha 3 dias que tento e nao consigo fazer cadastro. Nao sai da pagina inicial mandando voltar mais tarde.</t>
  </si>
  <si>
    <t>Preciso de um ajuda urgente. Tenho biometria em dia. Como engordei e cortei o cabelo não está reconhecendo. Pelo amor de Deus. Preciso dessa conta e não consigo entrar pois não reconhece minha biometria. Me dê um suporte. Pois preciso pra me inscrever no encceja e também dinheiro esquecido em banco. E não consigo resolver esse problema o reconhecimento facial. Me ajudem.</t>
  </si>
  <si>
    <t>App horrivel... Tentei por várias vezes acessar a biometria, reconhecimento facial e não funcionou. Também por várias vezes tentei mudar de nivel bronze que é o meu pros niveis prata e ouro e simplesmente não consegui... Muito irritante isso !!!</t>
  </si>
  <si>
    <t>Esse é simplesmente o pior app que existe na face da terra, tinha que ser do governo Brasileiro mesmo, o app não me dá opçoes pra alterar minha senha, nada funciona, é uma verdadeira piada... só não -5 estrelas porque não tem como!</t>
  </si>
  <si>
    <t>Não consigo acessar nada tenho 70 anos moro só tenho valores a receber mais não consigo ver quanto e nem entrar Gov.br.arrume um meio mais fácil tudo muinto complicado senha invalida e nada de recuperar a mesma. Parece que não querem q idoso tenham acesso</t>
  </si>
  <si>
    <t>Odeio ser obrigada por esse governo a ter que instalar o que quer que seja no atual momento no meu celular. Pois nada me garante que não estão me espionando e modificando meus dados ou até mesmo roubando-os.</t>
  </si>
  <si>
    <t>App horrível, ficamos mais de 20 minutos tentando capturar a imagem do rosto da minha mãe e só dava erro pra fazer a prova de vida dela, já o meu rosto dava certo. Nota zero pra esse App.</t>
  </si>
  <si>
    <t>Não abre o app. Diz que a versão está incompatível e pede para atualizar o app, mas não tem versão mais atual.</t>
  </si>
  <si>
    <t>Usava para acessar o meu inss. Agora só dá erro, fica pedindo reconhecimento facial e tento todos os dias até esgotar o número de tentativas. Às vezes captura a imagem e aparece a palavra aguarde e não vai pra lugar nenhum. Como faço para resgatar a conta? Quando faço login pelo banco, consigo entrar, mais só me dá acesso para verificar meus dados básicos. Nem consigo verificar qual o nível da minha conta. Péssimo. Pior que dependemos dele para receber os valores do banco central...</t>
  </si>
  <si>
    <t>Aplicativo está uma vergonha, quando coloca para fazer o reconhecimento facial fica só gerando e não abre...tente mudar de nível bronze para prata ou ouro e nada...vai ser igual ao datapreve quando lançaram o CAIXA TEM..já tentei de diversas formas...e nada..uma VERGONHA.</t>
  </si>
  <si>
    <t>Quero fazer minha carteira de trabalho digital mas logo após a instalação e abro, o aplicativo informa que a atualização não é recente, desinstalo e instalo denovo e ocorre o msm erro</t>
  </si>
  <si>
    <t>Péssimo, to tentando criar uma conta aqui porque no site não dá, ficam empurrando esse aplicativo bugado que só de entrar já da erro, arrumem isso pelo amor, nada desse governo funciona, é um absurdo!</t>
  </si>
  <si>
    <t>Estou tentando subir de nível minha conta para abrir um MEI, mas o aplicativo não reconhece minha face e não consigo subir para o nível prata. Por mais quantos dias vou ter que esperar pra abrir minha empresa por causa disso??</t>
  </si>
  <si>
    <t>HORRÍVEL. Não estou conseguindo fazer a biometria, aplicativo lento e sem funcionalidade decente. Estou querendo aumentar o nível da minha conta e só fica no "Aguarde..." e depois nada acontece, nem para confirmar nada. O pior é que não é só comigo, esse aplicativo e o site são péssimos. Simplesmente decepcionada, espero que arrumem isso imediatamente.</t>
  </si>
  <si>
    <t>Mal instala o aplicativo assim que abrir pra fazer o cadastro já aparece uma msg dizendo erro inisperado tenta mas tarde , só já tentei várias vezes já disistarei já instalei e continua dando. erro</t>
  </si>
  <si>
    <t>Muito ruim não abre só fica no tente novamente No valores a receber tem dinheiro mas pelo aplicativo não tem como nem saber o valor ,era pra ter mais opções os bancos não sabe nem te dar informações certas</t>
  </si>
  <si>
    <t>Duvido que vou conseguir receber meus centavos . O app nem está fazendo o reconhecimento facial . O app está piorando agora ele fecha sozinho quando faz o login.. O app não está funcionando corretamente.. Tem uma semana que baixei e estou tentando aumentar o nível e não estou conseguindo... Sempre que aperto pra aumentar o nível o app fecha sozinho...</t>
  </si>
  <si>
    <t>Continua não funcionando, sempre cumpri com minhas obrigações, agora nem estratos consigo tirar. Bloqueando leitura facial, vcs inventam coisas que não funciona, pede para ler um QR code que nem aparece em lugar nenhum, como colocam isso em funcionamento. Não se consegue fazer mais nada. nem consulta no MEU INSS. Está atrapalhando a vida dos brasileiros, nem no BC consegue, que coisa meu. Já instalei a nova versão duas vezes. \Isso é pr deixaar os brasileiros loucos, nem IR, Nem estrato de IR.</t>
  </si>
  <si>
    <t>Não consigo instalar pq diz q está incompatível e tenho q baixar uma atualização do app mais recente. E não tem nenhuma atualização disponível...</t>
  </si>
  <si>
    <t>App extremamente lento e o reconhecimento facial só dá erro, pensei que era por ter muita gente usando, mais as 7h da manhã acho que não, deve ser porque a única forma de conseguirmos sacar o dinheiro preso é aumentando o nível para prata ou ouro.</t>
  </si>
  <si>
    <t>Horrível, tá dizendo que a versão é incompatível que tem que atualizar. Como atualizar se não aparecer a p@#$ da atualização?</t>
  </si>
  <si>
    <t>Não consigo acessar, toda vez que clico pede para atualizar, clico para atualizar,pede para aguardar e não sai disso, não consigo acessar nada .... inútil.</t>
  </si>
  <si>
    <t>Simplesmente não funciona..... é uma bos.........tá, uma ferramenta tão importante que é de grande utilidade para toda a nação, faz ficar perdendo tempo e se irritado ao usá-lo:</t>
  </si>
  <si>
    <t>Descaso é a palavra que define. Vou ter q repetir tudo q já foi descrito nas avaliações anteriores. Então, antes da atualização, o app do INSS era um sonho, funcionava plenamente. Nem dava para acreditar. Hj não acesso mais nada. Agradeço responderem qual está sendo a ação tomada, e enquanto não funciona, onde consigo o mesmo nível de informação. Onde posso fazer as simulações da aposentadoria???</t>
  </si>
  <si>
    <t>PESSIMO procedimento!!! mais uma vez o cidadão se depara com um labirinto de passos que raramente dão certo...A tecnologia devia estar para facilitar este tipo de coisas mas acho que no Brasil ainda não entenderam isso!!!! Baixei a app e ela não abre....A pessoa fica sem opções e precisando se informar por outros medios, dedicando tempo que não temos, para conseguir fazer algo simples e facil.</t>
  </si>
  <si>
    <t>O aplicativo ao abrir já avisa sobre o erro de java. Se a intenção e subir de nível, não percam tempo. Enquanto o desenvolvedor não solucionar o erro vai travar eternamente na etapa de reconhecimento facial.</t>
  </si>
  <si>
    <t>O aplicativo simplesmente não abre. Informa que houve um erro. Tente mais tarde. Há desinstalei e reinstale e continua da mesma forma.</t>
  </si>
  <si>
    <t>O app não abre. Desinstalei e instalei dezenas de vezes. O leitor de qr abre mas o "entre aqui" não. Tento pelo pc a validacão facial denatran e o qr não le. Tudo isso porque resolveram criar classe social para resgatar os possíveis milhões esquecidos nas contas bancarias. Se você é bronze, não pode!! Tem que prata ou ouro. Tenho conta no BB mas não libera porque não sou cadastrado pra receber mensagem. Todo esse transtorno para impedir a pessoa a ter acesso a informação dela propria.</t>
  </si>
  <si>
    <t>Esse é o pior de todos os app que já baixei em meu Cell. Fica o tempo todo pedindo senha atual, sendo que nunca na vida em 34anos eu tive esse app. Hoje foi a primeira vez que baixei e já não estou conseguindo entrar de modo algum. Péssimo demais esse app, não tem nenhuma funcionalidade. Se existisse uma nota abaixo de "0" essa seria a nota que daria a esse app. Sinto muito, mas já desisntalei, pois não há necessidade de tê-lo.</t>
  </si>
  <si>
    <t>Meu APP fica mostrando a informação que a versão é incompatível e ao clicar para atualizar, não há atualização na play store. Como procedo?</t>
  </si>
  <si>
    <t>O app apresenta instabilidade ao tentar obter a imagem facial. Por este motivo estou contribuindo com apenas 1 estrela. Além de travar, não possibilitando as demais configurações. Espero que consigam resolver essa situação.</t>
  </si>
  <si>
    <t>Site nada funcional, biga o tempo todo. Infelizmente sou obrigada a fazer o cadastro para acessar determinados serviços, mas se fosse por escolha, jamais o faria.</t>
  </si>
  <si>
    <t>Aplicativo HORRÍVEL. Não consigo subir meu nível no aplicativo porque o mesmo não consegue aceitar meu reconhecimento facial. Continua dando erro sempre. Isso me impede de utilizar o aplicativo para ter acesso aos meus próprios dados! Por causa de um passo simples, que não foi realizado por problemas do aplicativo, ele se torna INÚTIL.</t>
  </si>
  <si>
    <t>Péssimo, você tem a opção de fazer login com seu banco e tornar a sua conta prata, só que esqueceram de falar que é uma bagunça, eu tenho todas as chaves de segurança do bradesco e o app diz que tem que fazer, o reconhecimento facial não funciona direito, olha, lamentável essa bagunça. Um lixo. não vale meia estrela.</t>
  </si>
  <si>
    <t>Já tentei instalar no tablet, e em dois aparelhos celulares, e dá erro, não consigo entrar pelo sito, voces precisar arrumar isso o mais rapido possivel.</t>
  </si>
  <si>
    <t>Não consigo nem logar. O aplicativo não dá opção de login e dá mensagem de erro e tente mais tarde. É um descaso com o brasileiro!</t>
  </si>
  <si>
    <t>A proposta do app é maravilhosa porém nada funciona,tudo muito bugado desde a abertura do app até os ícones de interface. Melhoras urgentes devem ser feitas levando em consideração que teremos o resgate dos valores do BACEN.</t>
  </si>
  <si>
    <t>Preciso atualizar meu CNPJ e pediu pra subir de nivel pra continuar, quando chega em reconhecimento facial não funciona. Dois dias seguidos tentando.</t>
  </si>
  <si>
    <t>O app não funciona, estou vários dias tentando fazer o acesso para abertura de mei e não consigo. Fica pedindo para aguardar horas e horas e não abre o app.</t>
  </si>
  <si>
    <t>Não consigo criar nova senha porque os dados que estão cadastrados no sistema pra gerar nova senha nunca foram meus. Endereço, celular e e-mail.</t>
  </si>
  <si>
    <t>Simplesmente um descaso, o reconhecimento fácil não funciona estou há mais de uma semana tentando e não consigo. Não foi possível fazer o reconhecimento facial. Tentativas diárias excedida tente amanhã e nunca se consegue acessar o app.</t>
  </si>
  <si>
    <t>O aplicativo lixo não consegue fazer um simples reconhecimento facial. Mais de 200 tentativas e ainda não deu certo. Aprendam com os desenvolvedores de aplicativos bancários, pois por lá na primeira tentativa o reconhecimento já é realizado!!</t>
  </si>
  <si>
    <t>Não consigo fazer o reconhecimento facial, o app fica aparecendo aguarde e volta tudo do começo pedindo senha de novo. Na TV o governo diz q o app tá funcionando normal, é mentira , estou à dias tentando e não consigo aumentar o nível da minha conta.</t>
  </si>
  <si>
    <t>Aplicativo e site totalmente horrível n tem opção de criar conta e nem tem um botão interativo pra isso apenas " clique para entrar " e pra criação de conta ?? Como vou criar conta se n tem opção já fui nessa opção de " entrar " pois fala q também cria mas e mentira não cria apenas entra e fui bloqueado então resolvam meu problema.</t>
  </si>
  <si>
    <t>Meu Deus. Indignada com esse site que não abre nunca. Precisando de um documento no meu celular e nada. Isso e surreal. Um site do governo não funcionar.</t>
  </si>
  <si>
    <t>App NÃO FUNCIONA. Depois de tentar de tudo e consguir entrar no app, não consigo aumentar limite segurança. Só trava e ainda funciona baseado no html ... Horrivel e ao que parece não funciona e não é seguro. Mais é necessário p tu receber a restituição.</t>
  </si>
  <si>
    <t>Simplesmente nâo consigo a validação digital Bradesco. Tento o acesso, ao gov.br, pra quem nao tem celular/APP, chega a até um ponto e volta ao começo. A consulta da data pra saber, "o que" ou se tenho algo a recebe, muda a cada consulta (já mudou duas vezes). Poderiam me informar o que fazer ou a quem reclamar? Parece uma brincadeira, um desafio a paciência e boa vontade do cidadão. Se tenho direito ao dinheiro respeitem esse MEU DIRETO!</t>
  </si>
  <si>
    <t>Nunca reconhece a face. Preciso pra retirar DARF do imposto e nada de subir pro nível prata. Vamos melhorar esse App aí.</t>
  </si>
  <si>
    <t>Inútil! Nada funciona, não faz o reconhecimento facial para elevar o nível da conta para prata ou ouro, além de redirecionar para acesso ao site quando faz login, nada é feito dentro do próprio app. Simplesmente inútil.</t>
  </si>
  <si>
    <t>Não consigo aumentar meu nível. App totalmente bugado. A cada hora q entro abre uma página diferente. Qd finalmente abre a página para reconhecimento facial, diz q não foi possível e pra tentar novamente. Haja paciência viu....</t>
  </si>
  <si>
    <t>não consigo fazer reconhecimento facial. tentando a 3 dias. hoje ao abrir o aplicativo ele manda atualizar, mas não tem nenhuma atualização disponível pra fazer</t>
  </si>
  <si>
    <t>Pior aplicativo que já tive o desprazer de usar... e o pior, não tenho opção... sou obrigada a passar horas tentando fazer coisas simples, passando nervoso e perdendo tempo. Estou tentando subir o nível agora e vc pode clicar 500 mil vezes no botão q ele não te direciona pra lugar nenhum, nada acontece... parece um app de brinquedo feito por criança... da até medo de deixar os dados ali. Desesperador como tudo desse desgoverno</t>
  </si>
  <si>
    <t>Não consigo fazer o cadastro, pois no momento que tento criar conta, sigo todos os passos que requer o aplicativo e msm já instalado, solicita novamente e volta pra página inicial, um loop.</t>
  </si>
  <si>
    <t>Está horrível não consigo mais acessar, só da para acessar pelo computador pelo app da erro no login. Já exclui e baixei de novo e sempre da o mesmo erro. espero que isso não me atrapalhe para receber o valores a receber do banco central. consegui fazer a conta verificada prata pelo computador.</t>
  </si>
  <si>
    <t>Muito ruim o AP, tentativas sem nenhum êxito,e não tem outra opção,uma vergonha,vai entrar pede para atualizar,e não tem como atualizar,vai entender</t>
  </si>
  <si>
    <t>Estou a vários tentando abrir uma Conta prata não consigo e além de tudo vive travado. Não da primeira página. Não pode abrir duas contas ou mais no mesmo APp. Eu tenho a minha conta, a do meu esposo que não sabe nada digital, e da minha mãe que não sabe nada digital, da minha tia que não sabe nada digital. Tenho que ter um celular pra cada um e abaixar um APP pra cada um???? Respeite os mais vulneráveis</t>
  </si>
  <si>
    <t>Aplicativo não funciona, na hora de recolhecer a foto sai da página e volta para tela inicial, não tem como nem fazer alguma solicitação</t>
  </si>
  <si>
    <t>Péssimo. Não consigo fazer o reconhecimento facial. A câmera captura o rosto diz estar concluido e volta dizendo que não foi feito e pede pra refazer. Fiz inúmeras vezes e não consigo. Tento pelo computador pelo site gov.br e também não consigo. Tenho CNH e tento fazer o reconhecimento e diz que não está disponível. Tudo isso pois tenho valor a receber e para receber precisa estar com o cadastro nível prata ou ouro. Como que faz, sendo q nada funciona?!!</t>
  </si>
  <si>
    <t>App muito ruim. Estamos a 7 dias tentando fazer o cadastro no mesmo e a todo momento trava e da erro. NÃO conseguimos fazer depois de muitas tentativas. Antes era muito melhor. Essas atualizações de vocês são péssimas.</t>
  </si>
  <si>
    <t>Não consigo aumentar o nível para prata, estou tentando já alguns dias e nada... Quando entro na opção de reconhecimento fácil da um erro de javascript e direciona para tela de login do site. Sem aumentar o nível não conseguirei realizar a consulta de valores a receber. MINHA DATA DE CONSULTA SE INICIA HOJE. Conto com o apoio de vocês. Obrigado.</t>
  </si>
  <si>
    <t>Desde a semana passada, estou tentando criar a conta. Quando abre o aplicativo e clica em entrar não abre nada! Tentei fazer o cadastro pelo meu banco, já coloquei várias vezes o SMS com o código recebido e tb não dá certo. Isso é uma vergonha com os cidadãos, dependo desse aplicativo para registrar uma Reclamação no Banco Central. E agora todos os sistemas do governo, depende DESSE APP QUE NÃO FUNCIONA! #REVOLTANTE</t>
  </si>
  <si>
    <t>Já tem dias que eu tento pedir a alteração de dados através do contato com o suporte de vocês, não consigo realizar algo simples recuperação de conta, peço por gentileza os programadores do gov.br façam a atualização para facilitar os acessos, a recuperação de conta, enfim outros serviços, é muito difícil de se ter sucesso de imediato, para qualquer alteração. Muito ruim em termos de acessos, mas acredito que podem melhorar isso aí, fico grato desde já e a parte o erro é "400"</t>
  </si>
  <si>
    <t>Péssimo app, não é funcional. Estou tentando aumentar meu nível, mas é impossível, não faz o reconhecimento facial, o app fecha com erro...diante dr tantas reclamações, espero que tenhamos algum suporte.</t>
  </si>
  <si>
    <t>O app está horrível, nao estou conseguindo entrar. tento recuperar minha conta, mas o" hcaptcha" roda, roda e não entra.</t>
  </si>
  <si>
    <t>Oi já faz alguns dia sque estou tentando realizar o reconhecimento fácial pra aumentar o nível do app para poder utilizar outras funções do app, mas diz que não é possível realizar o reconhecimento fácial com os dados informados, não sei onde buscar ajuda, já que o app não tem está funçao.</t>
  </si>
  <si>
    <t>Fazer o imposto de renda vai ficar complicado se depender der desse aplicativo, ja tentei varias vezes cadastrar e nao consegui.</t>
  </si>
  <si>
    <t>O APP não funciona, péssimo, quando consegue logar não consegue alterar o nível de conta. Não possuo contas nos bancos indicados e mesmo minha mãe que possui não loga no Internet banking * da erro). Aumentar de nível pelo Debatran, impossível, pede para ler o QR CODE e nada, página com ERL000 erro. A minha data de verificação de valores já esta aí e para isso depende do nível de conta... Como fazer senão funciona o APP, onde se digirir para aumentar o nível, alguém sabe responder? APP PÉSSIMO.</t>
  </si>
  <si>
    <t>Hoje baixei o app Gov Br para poder resgatar os vlrs a receber no site do BC. Passei o dia(em diferentes turnos) tentando fazer o reconhecimento facial para que minha conta Gov Br seja mudada para Prata, sem sucesso. O app pendura, se perde e nas poucas vezes que consegui chegar na tela do reconhecimento facial, ao clicar no botão, ele dá uma msg de erro de código de programa. Espero que isso seja corrigido em tempo de conseguir o resgatar meus vlrs a receber. 14/02/2022 22:45h</t>
  </si>
  <si>
    <t>Aplicativo horrível, não consigo fazer o reconhecimento facial para aumentar o nível de segurança, sempre informa que não reconheceu.</t>
  </si>
  <si>
    <t>Estou tentando subir o nível das contas dos meus pais para Ouro, mas o aplicativo trava/fecha sozinho no momento do reconhecimento facial. Testei realizar o reconhecimento em 3 celulares diferentes e todos fecham sozinhos. Eles precisam estar com a conta nível ouro para o dia 10/03. Gostaria de receber informaçoes sobre a correção deste problema.</t>
  </si>
  <si>
    <t>Simplesmente não me permite passar da tela inicial pois alega que tenho que atualizar o app pois não é compatível com meu cell sendo que o app já está na última atualização</t>
  </si>
  <si>
    <t>Baixei o app, atualizei e não abre de forma alguma. Meu celular e um sansung J5, mais antigo. Não e possível que precise um celular novo pra saber o que tem de dinheiro. Sendo que este aparelho funciona muito bem no internet banking. No notebook. Também trava. Como conseguir acesso? Site ruim.</t>
  </si>
  <si>
    <t>Desempregado por causa disso. O governo criou só pra complicar a vida dos outros. Todas vez q entro no site da senha recusada ai fico bloqueado. Precisava extrair informações da carteira digital e perdi um emprego por causa disso.</t>
  </si>
  <si>
    <t>Errei minha senha na hora de acessar pela primeira vez e agora, sempre que clico em "Entrar com gov.br", recebo a msg: "Não foi possível autorizar seu acesso, verifique suas credenciais e tente novamente". As credenciais já foram verificadas, consigo acessar pelo site, mas no aplicativo a msg de erro continua. Já limpei os dados do aplicativo, reinstalei e nada. Impossível acessá-lo.</t>
  </si>
  <si>
    <t>O reconhecimento facial não me aprova, e com isso não tenho acesso ao app. Pq não posso acessar com senha?? Absurdo.</t>
  </si>
  <si>
    <t>App não funciona, não abre, site redireciona para App que não funciona, não informado qual o motivo impede a criação da conta ou acesso. Também não informado se todos acessos por smartphones serão possíveis ou se há bugs em certos sistemas e marcas... cadê o suporte?</t>
  </si>
  <si>
    <t>Nunca deixei nenhum comentário sobre app, mas chega a ser impressionante como um app desses é aprovado pelo Google para estar aqui. Não funciona nada, ocorre erros a todo momento, não consigo sequer acessar e olha que sou da área de T.I também e formado em Ciência da Computação. Dá vergonha de um app desses que simplesmente não faz nada do que se propõe a fazer e o cidadão, mais uma vez, só passa raiva.</t>
  </si>
  <si>
    <t>Muito ruim esse app não funciona fica o tempo todo falando tente outra vez mais tarde, já fiz de mais 20 tentativas e diz a mesma coisa aff ninguém mereço.</t>
  </si>
  <si>
    <t>Não entendo o pq fazem app , para os brasileiros e nenhum funciona como deveria sempre há um problema você não consegue acessar , falam criar cadastro ,vc vai lá e não acontece nada é uma vergonha esses aplicativos que o governo cria .</t>
  </si>
  <si>
    <t>Não entendo porque esse app gov.br nunca agente consegue entrar é muito complicado mesmo. todo tempo uma mensagem um erro ocorreu tente mais tarde nunca abre o aplicativo do gov.br</t>
  </si>
  <si>
    <t>Precisar entrar no browser para fazer login toda vez... não conseguir subir de nível.... servidores que não estão no ar nunca. Inúmeras falhas no aplicativo que tornam a experiência extremamente fatigante.</t>
  </si>
  <si>
    <t>Eu tinha dado 3 estrelas. Voltei para editar. Não consegui ver o vlr a receber. Fiquei para repescagem. Mas não espero mais nada deste governo . Td correto, conta ouro oque falta ? Nada, já desinstalei e instalei .. Não muda nada. Chegando a data. O App deveria ficar aberto .. / não apenas por horas. Lamentável</t>
  </si>
  <si>
    <t>A ideia é boa, mas o app deixa a desejar, muito ruim, a mesma senha que entro pelo site não consigo entrar pelo app, só aceita foto de no máximo 1M, fora que pelo app quando vai entrar pedi pra fazer reconhecimento facial, mas quando vai fazer fica carregando e não sai disso, o site é o app não e sincronizado, no app eu coloquei uma foto quando criei a conta no site não aparece nada, faça uma coisa que funciona</t>
  </si>
  <si>
    <t>Aplicativo não está entrando sempre pede pra atualizar seno que já está atualizado. E também nunca chega o código em duas etapa no celular</t>
  </si>
  <si>
    <t>Passou longe d atender as exigências, app passa vários minutos p abrir a página, sem contar q até agora não conseguir fazer a leitura fácil pq não abre a opção na câmera, assim não dá p subir p nível prata! Infelizmente tá uma negação! Muito bug p corregi r!</t>
  </si>
  <si>
    <t>Não consigo aumentar o nível. Quando tento fazer o reconhecimento facial, p app me redireciona para o site na web, que não faz login. E mesmo fazendo (depois de atualizar algumas vezes), não tem a opção de reconhecimento facial.</t>
  </si>
  <si>
    <t>Aplicativo não presta, só vive dando falha, não consigo entrar, fica dando erro nas credencias, erro ao reconhecer a pessoa para cadastrar facial. Para que fazem um aplicativo que não servem para nada??. Já instalei e desinstalei várias vezes. Espero que arrumem</t>
  </si>
  <si>
    <t>Essa desgraça. Pra criar conta manda ir pra um browser, e no browser pra fazer reconhecimento facial manda de volta para o aplicativo. Que lixo que só dificulta.</t>
  </si>
  <si>
    <t>Erro constante ao tentar acessar o aplicativo problema com reconhecimento facial e não aparece outra opção pra acessar o aplicativo . Aparece uma única opção pra subir o selo ouro não dá alternativas pra quem não tem certificação digital??</t>
  </si>
  <si>
    <t>O App está horrível, acabei de baixar e quando tento entrar pede pra atualizar ??, como pode tá desatualizado se baixei nesse exato momento... Me ajuda aí né.</t>
  </si>
  <si>
    <t>O problema apos 3 meses pelo q vi nos comentários continua,faz o reconhecimento fácil e n sai da página (Confirmação de Contato) - carregando...... Não sai disso ??</t>
  </si>
  <si>
    <t>Continua um lixo, biometria facial não dá, em pensar que vamos depender desse futuro. Como em todo gov. o profissional de TI deve ter sido indicado, porque não pensam que aposentados são idosos e já não possuem tantas habilidades, só verificar o meio para tirar foto, tremeu f.... Tem que ser mais práticos, não há nem orientações sobre mudanças, ficamos sabendo pelos sites, porém a maioria não tem acesso, como tudo o que vem do gov. não serve para nada é o pior é a piada do bronze, prata e ouro.</t>
  </si>
  <si>
    <t>Impossível fazer reconhecimento facial, sigo todas as dicas de como tirar a self mas nunca reconhece meu rosto, isso quando chega na parte de tirar a foto, porque geralmente nem consigo chegar sempre dá erro. Resumindo como tudo nesse governo esse App tbm não funciona.</t>
  </si>
  <si>
    <t>Incrível que qualquer governo não tenha uma área de TI, programação e de dados eficiente e eficaz. Fiquei por uma hora tentando realizar a biometria facial seguindo todas as instruções. De muito tentar, sai do app, porém havia dito que podia realizar o acesso pela biometria da digital. Como não conclui a Biometria Facial, o app não me permiti mais o acesso pois minha Biometria da Digital não possui autorização. NOTA: pelo site já fiz a confirmação de segurança até por certificado digital e pela conta do banco. Somente o Aplicativo que estava barrando a biometria Facial. Agora não consigo nem acessar o aplicativo.</t>
  </si>
  <si>
    <t>Não funciona,não faz reconhecimento facial, não consigo atualizar meus dados, pra mim é impossível usar, ou alguém que de suporte. Já fiz várias tentativas de contato, dizem que vou receber um email, mas até agora nadica de nada??</t>
  </si>
  <si>
    <t>Plataforma que servirá como mecanismo para apresentação de documentos não funciona agora imagina quando tiver todos os dados nela, parece uma piada, estou a tempos tentando realizar uma simples biometria facial e só apresenta erro, difícil, vê se corrigem isso o quanto antes. Ainda nem estrela merece, mas vou dar uma pela iniciativa.</t>
  </si>
  <si>
    <t>Ruim, não consigo fazer reconhecimento facial, no tentar cadastrar o endereço diz que o cep não existe e na pesquisa de cep o endereço aparece, muita instabilidade ao navegar, muito difícil mesmo para atualizar dados cadastrais.</t>
  </si>
  <si>
    <t>Péssimo bloquearam meu cadastro e no outro eu entrava tranquilo. Pedem para clicar e pegar informação,mais vaipra uma aba que não ajuda em nada só baboseira e agora eu não consigo entrar.parabems por esse lixo</t>
  </si>
  <si>
    <t>Estou dando esta nota porque esse App simplesmente não abre,fica apenas,baixei mais até agora não consegui nem abrir,e não é o aparelho pois tentei em outras mais avançados que o meu e mesmo assim não abriu,se resolverem e eu ver que realmente funciona volto aqui e muda minha nota.</t>
  </si>
  <si>
    <t>Horrível! Será que o time de T.I não mapeia o app para entender como está as funcionalidades dele? É impossível aumentar o nível, trava, fecha, da erro e nunca é resolvido. Isso quando é possível entrar no app.</t>
  </si>
  <si>
    <t>Horrível! Quando vou fazer o reconhecimento facial para promover meu cadastro para prata ou ouro, o aplicativo simplesmente fecha! Sem contar a lentidão e que trava toda hora. Tem que corrigir isso!</t>
  </si>
  <si>
    <t>Impossível acessar o aplicativo. Quando consigo chegar a etapa de segurança, fica preta a tela e cai a conexão. 3 dias tentando, inclusive pela madrugada. E nada... super insatisfeita</t>
  </si>
  <si>
    <t>Inacreditável! Inventam essa história de valores a receber, e quando o cidadão vai atrás colocam todo tipo de empecilho. Esse app é uma fraude, provavelmente para vigiar a população. Não funciona! O sistema do BC também é uma mentira. Toda hora inventando uma nova data e criando dificuldade. Palhaçada!</t>
  </si>
  <si>
    <t>Péssimo, erro 0000 aparece a vários dias, quando chega ao reconhecimento facial nunca funciona. Infelizmente, somos obrigados a usá-lo para ter acesso ao que é nosso por direito! Porque, por uma vez, não fazemos algo para o cidadão ter admiração? Nosso passado era de sofrimento em filas e agora é de sofrimento em erros e baixa qualidade tecnológica. O mesmo reconhecimento facial funciona em qualquer entidade e aplicativo de instituição particular.</t>
  </si>
  <si>
    <t>O pior aplicativo que já vi, vou desinstalar, não funciona,tentei des de 16h e até agora nada, acho quê é mais uma pilantragem,pra usar o reconhecimento</t>
  </si>
  <si>
    <t>Vcs tem muito o que aprender. O reconhecimento facial é horrivel excedi as tentativas e nao consegui fazer agora tenho que esperar 24 horas. Que bomba</t>
  </si>
  <si>
    <t>Não consigo mudar o nível da minha conta de bronze para prata ou ouro, aumentando o nivel de segurança como solicitado, ou mesmo tentar fazer o reconhecimento facial, o sistema não permite. Se já sou cadastrado no SINESP, e já tem reconhecimento facial, não é reconhecido porque?</t>
  </si>
  <si>
    <t>LIXO!!!... Fui forçado a instalar esse lixo no meu celular só pra resgatar o meu dinheiro no Banco Central!... Esse lixo é super trabalhoso e frustante de mexer (chegando a dar raiva, mesmo)!... Muitas vezes, para abrir o app um reconhecimento facial é exigido... E quando você tenta fazer esse maldito reconhecimento facial, esse lixo apresenta algum erro (que te impede de realizar o procedimento e abrir o app)! Esse lixo só serve para pescar os dados do povo e não facilitar nada e nem dar $$$!</t>
  </si>
  <si>
    <t>Simplesmente o lixo do resto do lixo como a maioria dos apps de utilidade pública. Há três dias tentando realizar o reconhecimento facial e nada. Bug seguido de bug., enfim assim como os órgãos públicos os apps também seguem a mesma vertente a inutilidade!!! Se pudesse avaliaria com 0 estrela.</t>
  </si>
  <si>
    <t>Um absurdo... pedem níveis mais altos para certas coisas mas, é impossível aumentar o nível, pelo banco não chega mensagem, pelo reconhecimento facial quando abre para fazer do nada o app some tem todas as permissões que se pede e simplesmente some. Pelo TSE fala que não tenho biometria e já é cadastrada há anos. Pela CNH já tenho todos os passos e nada. Não sei o que querem. Uma vergonha esse site.</t>
  </si>
  <si>
    <t>Esse app nao me é util em nada. Mas o carteira digital so me direciona para ele. Acabo nao consigo utilizar nenhum dos dois. Com tantas avaliaçoes negativas, porque ja nao resolveram?</t>
  </si>
  <si>
    <t>Aplicativo nao funciona , estou a 2 dias tentando fazer o reconhecimento facil E a tela fica o tempo todo tentando carregar e nada de abrir e após muita insistencia da erro e volta a tela inicial e fica congelada nela. Pra tentar denovo precisa fechar tudo e ai o erronse repete.</t>
  </si>
  <si>
    <t>Tento fazer o reconhecimento fácil validar minha biometria, pra subir pro nível prata e não consigo, só dá erro. Espero que resolvem esse erro o mais rápido possível,pois preciso do acesso e preciso que minha biometria facial seja aceita, para subir de nivel.</t>
  </si>
  <si>
    <t>Eu não consigo entrar na minha conta eu esqueci minha Senha quando Clico na opsao esqueci a senha mostram umas opsoes pra refazer nova senha mas eu n consigo nem pela opsao reconhecimento facial. Precisam melhorar a forma pra q a gente refassa a senha quando esquecer.</t>
  </si>
  <si>
    <t>Vou nem me ocupar descrevendo o quão ruim é esse app. Inútil, apenas atrapalhou o que era acessível. Não consigo mais ter acesso ao que eu tinha antes sem complicação.</t>
  </si>
  <si>
    <t>Preciso abrir o MEI e não consigo validar meu reconhecimento facial pelo aplicativo. Já tentei de todas as formas possíveis e não vai.</t>
  </si>
  <si>
    <t>Não consigo fazer o reconhecimento facial. Tem prazo até março, mas simplesmente fica rodando e não abre. Creio que seja instabilidade, muita gente tentando, mas peço que melhorem para que as pessoas consigam se cadastrar.</t>
  </si>
  <si>
    <t>Péssimo aplicativo. Levei o dia todo tentando cadastrar uma nova conta para poder acessar o aplicativo. Que dificuldade para se ter acesso ao aplicativo.</t>
  </si>
  <si>
    <t>Não consigo acessar este aplicativo e muito ruim. Aparece q já estou cadastrada e nenhuma das opções de recuperação de senha da certo</t>
  </si>
  <si>
    <t>Já fais tempo que estou tentando fazer o reconhecimento facial e ñ dá certo volta a tela inicial.</t>
  </si>
  <si>
    <t>Passei mais de 4 horas tentando e não consegui baixar o aplicativo, só vai até a fase 2 . Tenho mais de 70 anos de idade. Estou dececionado, com dor de cabeça e frustrado e não pense que é alguém burro que está tentando. Tenho curso superior e curso de informática, parece uma pegadinha feita pra não funcionar e fazer com que a pessoa desista. Tenho certeza que vocês receberão muitas queixas. Pobres coitados somos nós. ????????????????????</t>
  </si>
  <si>
    <t>Não consigo fazer o reconhecimento facial para aumentar o nível da conta de minha mãe. Ela não tem CNH mas o título de eleitor dela já é na biometria e MESMO ASSIM NÃO RECONHECE. O problema não é meu celular pois a qualidade da câmera é boa, já tentamos de todas as formas e não reconhece. Com isso não conseguimos acessar o valor a receber. Espero que resolvam LOGO esse problema no app, afinal não sou a única reclamando disso aqui.</t>
  </si>
  <si>
    <t>O reconhecimento facial simplesmente não funciona, fica pedindo pra aguardar a vida toda. Não dá pra fazer quase nada por aqui!</t>
  </si>
  <si>
    <t>Não estou conseguindo navegar no APP. Preciso acessar o neu INSS para pegar o extrato do meu benefício e fazer a minha declaração do Imposto de renda , mas não estou tendo êxito .</t>
  </si>
  <si>
    <t>Este splicativo de reconhecimento facial é horrível nunca dá certo estou tentando horas desiste pois faço da aguarde e de repente parece outra tela e horrivel</t>
  </si>
  <si>
    <t>Acabei de instalar e o app diz que devo instalar a atualização pra entrar porém não existe atualização disponível e estou impossibilitado de usar o aplicativo.</t>
  </si>
  <si>
    <t>Não funciona ja tentei de tudo horrivel nao sai da tela inicial para criar a conta e nem acessar o aplicativo so pode ser brincadeira com cidadao nao esta servindo de nada pois nao funciona e nao é so o meu caso tem varios comentarios passando pelo mesmo transtorno acho que so vai resolver depois que passar da data de receber o dinheiro nota 0.</t>
  </si>
  <si>
    <t>Não lembro de ter logado nenhuma vez, e já tem um email e uma senha cadastrada, não consigo acessar e nem recuperar meu login, já enviei email e o retorno é de uma semana, mas já passou disso e nada, eu preciso urgente pra fazer minha carteira de trabalho e fazer meu alistamento</t>
  </si>
  <si>
    <t>Não funciona. Digito meu CPF e logo após, digito a senha, mas não recebo o SMS com o código de verificação em duas etapas. Já testei meu serviço de sms e o mesmo está funcionando normalmente. É mais um sistema do governo que não funciona. Preciso acessar meus documentos e os documentos dos meus veículos.</t>
  </si>
  <si>
    <t>Péssimo! Nao realiza a biometria facial, o app é extremamente lento, quando vc termina a biometria ele simplesmente fecha sozinho e nao completa, estou a 30 min tentando cadastrar sem conseguir pq ele nao para de fechar sozinho!!!</t>
  </si>
  <si>
    <t>Acabei de instalar o aplicativo e ele informa que estou com uma versão incompatível e solicita a atualização. Não consegui abrir.</t>
  </si>
  <si>
    <t>Não estou conseguindo passar da tela inicial. Só aparece que... ocorreu um erro e tente mas tarde. Estou desde cedo tentando entrar no site e não consigo.</t>
  </si>
  <si>
    <t>Abri MEI , paguei agora fica pendente enquanto não fazer validação facial , o próprio app informa que NÃO será possível dessa forma e sim por bancos, mas os bancos que estão ali não sou credenciado, e ou certificado digital, q tenho que pagar $218 e isso mesmo? Mas já paguei para abertura MEI , já mandei vários e-mails, para um suporte e a resposta é a mesma ...O app diz que não é possível o fácil..e a MEI fica pendente..NINGUÉM resolve ninguém on line , alguém pode ajudar ?</t>
  </si>
  <si>
    <t>Depois de muito ler, ligar para Detran e TRE, decidi baixar o aplicativo, visto que, NINGUÉM nos órgãos citados sabia sobre a autenticidade. No app, tentei realizar o reconhecimento facial e ele fecha o aplicativo. Uso android 11, não é possível que não esteja apto.</t>
  </si>
  <si>
    <t>Estou tendo problemas com a questão onde coloquei identificação em dias etapas, porém, eu peço o envio do código para acesso, e ele não chega. Preciso com urgencia. Estou a 4 dias nessa tentativa.</t>
  </si>
  <si>
    <t>Aplicativo simplesmente não abre kkkkk acabei de instalar achando que ia resolver meu problema, e simplesmente não abre Fica só uma mensagem fixada: Erro ao iniciar App.</t>
  </si>
  <si>
    <t>Ruim. Não conseguir passar pelo reconhecimento facial depois de tantas tentativas mesmo seguindo todas as recomendações.</t>
  </si>
  <si>
    <t>Aplicativo apresenta vários erros, não consigo fazer o reconhecimento facial ou fecha o app sozinho ou retorna para a página de login. Dessa forma fica impossível aumentar o nível para para prata ou ouro.</t>
  </si>
  <si>
    <t>Péssimo, baixei o app e diz que a versão do app não é compatível e que tem que atualizar ae volta pra play store e não tem opção de atualizar.... Como entro no app então?</t>
  </si>
  <si>
    <t>Te faz querer desistir antes de conseguir criar uma conta. Te direciona para o Google, tentando logar lá ele pede o app, aí o aplicativo te redireciona para o navegador novamente. Péssimo, mal planejado, só dificulta qualquer consulta simples.</t>
  </si>
  <si>
    <t>Ruim. O APP demora abrir. Pra subir de nível precisa fazer reconhecimento facial e o mesmo não funciona. Tentei várias vezes e não consigo cadastrar. App que não serve para nada se você não consegue cadastrar o reconhecimento facial.</t>
  </si>
  <si>
    <t>Bom dia!! Este aplicativo não esta funcionamento, não consigo acessar, só aparece a frase "tente mais tarde". Qual é o problema?</t>
  </si>
  <si>
    <t>Péssimo, quem inventou essa parte da biometria deveria estar de péssimo humor com a vida. Não tem cristo que consegue fazer. Não consigo usar o app. Mudem isso urgente. Irritado com isso. Contribuí somente em irritar a gente. Continua cheio de problema, as mesmas credenciais eu consigo logar no portal, mas no app não consigo nem logar. Meu Deus...que app péssimo. Muito erro, já desinstalei e instalei a nova versão e contínua péssimo, nem loga.</t>
  </si>
  <si>
    <t>Péssimo. Tento acessar o app e é obrigado o reconhecimento facial. Faço o reconhecimento e diz que não foi possível fazer ??</t>
  </si>
  <si>
    <t>Muito ruim para fazer reconhecimento facial. Imagina aposentados que não tem familiaridade com tecnologia ter que lidar com tanta morosidade.</t>
  </si>
  <si>
    <t>Olha so para passar raiva, vc faz todo o processo para entrar no app, ai quando vai para o reconhecimento facial, diz que o app esta apresentando problema. Entao pra que serve esse app? Ja que diz que é para facilitar a vida do cidadão, mas acredito que ñ, pois o mesmo vem apresentando falhas no seu desenvolvimento. Seria um ideal arrumarem esse problema, pois vi que ñ é só eu, que estou com problemas!</t>
  </si>
  <si>
    <t>Um lixo de aplicativo. Não te dá a opção de aumentar o nível da conta, abre a tela e trava. Além da lentidão de abrir o aplicativo que precisa acessar o navegador para validar o mesmo. Realmente um LIXO de programa</t>
  </si>
  <si>
    <t>Horrivel! Na primeira tela já dá problema, não tem a opção de criar um cadastro no app, diz pra colocar o cpf pra logar ou criar a conta, mas no fim não tem como criar a conta, nem dá essa opção. Uma coisa tão simples como um botão de "criar cadastro" não existe nesse app!!!! Péssimo</t>
  </si>
  <si>
    <t>Lixo de aplicativo fui reconhecimento fácial e deu erro fui em local bem claro e mesmo assim da erro, praticamente da erro em tudo nesse aplicativo.</t>
  </si>
  <si>
    <t>Acabei por esquecer minha senha,no aplicativo tem opção esquecer a senha,a clicar é redirecionado a outra pagima explicando tudo detalhamento mas não funciona,cliquei nas mensagens da acesso ao suporte,para atualizar meu telefone,dizem que atualizou mas não atualizou,porque o telefone aparece as iniciais do antigo e quando vou clicar na opção do meu Banco eles mandam para outro telefone antigo e tentei mandar e-mail,mas não consigo porque,porque vem uma mensagem que caixa deles estão cheia.</t>
  </si>
  <si>
    <t>Horrível, não aumenta o nível de forma alguma, toda vez que eu clico para realizar o reconhecimento facial para aumentar o nível, o app sai. Já relatei no site informado para problemas, mais não resolvem.</t>
  </si>
  <si>
    <t>App só dá problema, estou tentando instalar em um aparelho de celular novo, porém com o mesmo número ( mesmo chip) e diz que vai mandar um SMS com um código para instalação e nunca vem. Estou impossibilitado de usar vários sites de órgão do governo por causa disso. E o pior: não tem ninguém para ajudar a resolver isso.</t>
  </si>
  <si>
    <t>Não consigo realizar o reconhecimento facial de jeito nenhum, já tentei de todos os modos e não vai. Favor mudar urgentemente o modo para poder verificar os valores a receber, pois assim ninguém está conseguindo acessar. Usem as informações do TRE e da Polícia Civil, onde já tem nosso reconhecimento facial e digital</t>
  </si>
  <si>
    <t>Tentei várias vezes aumentar o nível da conta nunca dá certo vai pelo banco tbm não vai muito ruim ainda bem que nesse dinheiro esquecido não chega a 2 reais porque se não conseguiria sacar.</t>
  </si>
  <si>
    <t>Não funciona esqueci a senha não o reconhecimento fácil não funciona preciso ter computador e celular em mãos pra poder ler qr cold parabéns pra quem criou toda e dificuldade ,tiraram a opção de fazer nova senha absurdo</t>
  </si>
  <si>
    <t>Errei uma letra da senha, e bloquearam minha conta, agora lembrei a senha, mas não entra só fala conta está bloqueada e não apresenta nenhuma opção pra desbloquear.</t>
  </si>
  <si>
    <t>Aplicativo péssimo. Desde que instalei, não consigo acesso. Pede pra colocar nome, foto e dados da CNH, mas clico e não vai pra frente, e sempre diz que não é possível reconhecer a biometria. Meu celular é um dos modelos mais novos da Samsung, com certeza não é o celular. Sempre aparece ERRO 003, mas o que seria esse erro? Infelizmente não tenho o manual do aplicativo ???? Espero que seja resolvido logo isso.</t>
  </si>
  <si>
    <t>Não consigo entrar no App, fala que precisa ser atualizado mas não atualiza. Não faço idéia do que tem nesse App pq até agora não consigo se quer abrir.</t>
  </si>
  <si>
    <t>Boa noite estou tentando fazer a biometria facial para recuperar senha de acesso e não consigo. O app manda sempre tenatar novamente. Absurdo isso</t>
  </si>
  <si>
    <t>Absurdo, estou tentando fazer o reconhecimento facial desde segunda feira sem conseguir, inúmeros erros, aplicativo fechando sozinho, tela voltando para o início sem mensagem para o usuário, e por ai vai. Mais uma vez estou tentando desde cedo sem sucesso, qual a solução apresentaram? Uma mensagem dizendo "validação facial bloqueada, número te tentativas excedidas, favor tentar novamente amanhã". É piada isso? Ótima solução!!!</t>
  </si>
  <si>
    <t>péssimo. Ha duas semanas que tento passar da tela entrar gov.br e a desgraçada fica congelada. Já mandei email, já falei com a ajuda virtual. Nada resolve. E tenho prazo para apresentar documentos. Irresponsabilidade colocar um sistema que não funciona. Nao consigo passar da tela de iniciar gov.br, clico em entrar e nada acontece .. Continuo sem acesdo</t>
  </si>
  <si>
    <t>Não consigo abrir o app, pois, pede para atualizar e quando venho na loja de app, não existe a opção de baixar versão atualizada</t>
  </si>
  <si>
    <t>Estou a meses tentando, tirar meu título e não está sendo liberado, pede para que eu suba de nível, só que não consigo não libera, manda eu sair do app e entra em banco credenciado, recebo notificações e não consigo acessar, uma falta de responsabilidade o app, promete tantas coisas e no fim é isto, por favor resolvam isso, estou a meses tentando tira o meu titulo e o app não libera se essa opção de subir de nível não existisse seria bem mas fácil.</t>
  </si>
  <si>
    <t>Não dá pra acessar de jeito nenhum, quando não dá erro no aplicativo e fecha, ele não reconhece meu rosto, mesmo eu seguindo os as orientações de como posicionar o rosto, sendo que outros aplicativos do governo conseguem ter uma avaliação facial boa.</t>
  </si>
  <si>
    <t>Não está funcionando, quando eu abro o app fala que a minha versão está desatualizada, mas não tem atualização disponível, tá bugado!!</t>
  </si>
  <si>
    <t>Não faz sentido ter um app que te direciona para navegador. O app puxa informações de outros órgãos mas não pegar todos dados pessoais. Como assim? Aí se precisar fazer qualquer inclusão ou alteração tem que ir na Receita. Desnecessário. A informação já está no banco de dados do governo.</t>
  </si>
  <si>
    <t>Baixei o App porém não funciona na tela inicial aparece a informação ( erro tente novamente) e não passa disso . Avalio como muito muito ruim</t>
  </si>
  <si>
    <t>Lamentável. O reconhecimento facial não funciona mesmo. Os documentos de comparação são as fotos da CNH ou do TSE. O que fazer se o usuário engordar ou emagrecer? O que fazer se o usuário perder os cabelos? O que fazer se - necessariamente - o usuário contribuinte envelhecer? Ahhhhhh os certificados digitais... beleza! Temos que adquirir a preços absurdos e comparecer onde para entregar a necessária documentação? Sei lá... temos 1014 bases de dados dos governos federal, estadual e municipal!!!</t>
  </si>
  <si>
    <t>Boa tarde! Fiz o login com banco para aumentar a confiança e desbloquear outros níveis mas após não entra mais no app, apresenta que não é possível fazer biometria facial, o que não procede, pois não cadastrei biometria facial, justamente por não ter habilitado essa função pra mim, aí fiz com banco. Como corrigir isso?</t>
  </si>
  <si>
    <t>Estou tentando atualizar a minha conta para um nível superior com a validação facial, o que não é possível ser feito no site, porém o aplicativo não consegue identificar a qr code para efetuar a leitura e nem consigo entrar com os dados que usei no site porque simplesmente quando clico em "acessar" o app não responde, porfavor procurem desenvolver servidores individuais pelo menos mais uns dois para o serviço suporte a demanda de acessos sem contratempos</t>
  </si>
  <si>
    <t>Esse app é horrível, péssimo, não sei nem para que existe, um dia inteiro tentando entrar e não conseguir, não o recomendo a ninguém. Pois é um lixo.</t>
  </si>
  <si>
    <t>Só da erro e não deixa entrar, e não consigo registrar a carteira digital sem ele... Ridículo isso!</t>
  </si>
  <si>
    <t>Boa noite eu não estou conseguindo aumentar o nível de bronze para prata por que o aplicativo só me dá a opção de aumentar o nível pelo banco,só que quando faço tudo coloco minha agência, conta corrente e senha aparece a mensagem "cliente não possui adesão ao serviço de mensagens do banco,sendo que já liberei todo o acesso, tanto por telefone, aplicativo e caixa eletrônico gostaria de uma ajuda porque o aplicativo não me dá outra opção de aumentar o nível, obrigado.</t>
  </si>
  <si>
    <t>Preciso enviar a CLT digital para a empresa me registrar e simplesmente não consigo entrar, quando consigo registrar o reconhecimento facial e clicar em continuar aparece a mensagem de PÁGINA NÃO ENCONTRADA.</t>
  </si>
  <si>
    <t>Kkkkk , como pode um desenvolvedor de software colocar na Playstore um aplicativo desse ... Se for para fazer um aplicativo que direciona para um siet é melhor não ter o aplicativo e sim o siet.. aplicativo cheio de problema dando falha em reconhecimento facial entre outros problemas.. resultado um aplicativo que vc não consegue utilizar para nada , favor se for para ter um aplicativo que não funciona me paga que eu faço um bem melhor ...</t>
  </si>
  <si>
    <t>Aplicativo horrível. Toda vez que tento tirar meu licenciamento digital me mandar cadastrar nesse aplicativo. E esse aplicativo simplesmente não abre. Da erro. É tão útil quando o governo presente, ou seja, só ocupa espaço e não serve para nada. E ainda atrapalha porque me fez perder tempo. Será que nós brasileiros somos tão pobres a ponto de não ter dinheiro para contratar desenvolvedores decentes? Porque dinheiro parece não faltar para alguns setores...</t>
  </si>
  <si>
    <t>APP é muito ruim,vc baixa o app que por sua vez te encaminha pra um site. Depois de tdos os preenchimento, quando é pra fazer o recolhimento facial o app para e não funciona mais, tem 4 dias que estou tentando é não é sou eu ,tenho uns 10 amigos que tbm não conseguem. Gostaria de um retorno, ou contratação de pessoas competentes pra resolver.</t>
  </si>
  <si>
    <t>Já tive acesso a diversos aplicativos ruins, porém este é demais. Atenção desenvolvedores. Não sabem fazer um teste de sobrecarga não? Não sabia que o servidor para onde a requisao seria enviada, sofreriam uma sobrecarga, devido a quantidade de requisições do tipo GET, como será então quando a requisição for do tipo POST, não coloquem uma tecnologia em produção sem testes. Aprendam.</t>
  </si>
  <si>
    <t>Horrivel.. tem mais de uma hora que estou tentando acesso e nada, nao consigo validação facial e msm tendo todos os outros acessos nao consigo passar minha conta pra prata ou ouro</t>
  </si>
  <si>
    <t>Era bom. Essa ultima atualizacao nao funcionou. Instalou, mas não abre! Desinstalei, instalei novamente, não abre!</t>
  </si>
  <si>
    <t>Nunca abre,fica so pedindo senha,é o tempo todo processando e se torna horrível o app,por favor abra e ajuda as pessoas a resolver os poblemas,por favor arruma isso.</t>
  </si>
  <si>
    <t>Não deixa eu acessar, pedindo atualização. Porém, quando me direciona pro Google Store, não tem atualização disponível.</t>
  </si>
  <si>
    <t>Aplicativo cheio de bugs! Estou a uma semana tentando aumentar o nível do meu perfil e na etapa do reconhecimento facial aparece uma código na tela, depois fica carregando eternamente e não permite concluir.</t>
  </si>
  <si>
    <t>Depois que cheguei até aqui vi os comentários, realmente percebi que o problema não está em minhas ações para com o aplicativo, mas sim o aplicativo não corresponde ao meu cadastro, pois insiro o meu CPF e senha, e só dar senha incorreta, claro não tem o botão de cadastro para novos usuários. Lamentável, pois aguardo a posição por parte dos senhores.</t>
  </si>
  <si>
    <t>Pq nao consigo entrar pelo app , nao consegui fazer meu resgate nem saber o vlor ao abrir o app aparece o aviso Ocorreu um erro , pq? Perdi todas as portas pra resgate por isso, o q fazer?</t>
  </si>
  <si>
    <t>Estou com problema na Hora de criar a senha estava dizendo que eu deveria colocar letras e havia colocado mais de 8 caracteres variados letras números .</t>
  </si>
  <si>
    <t>Não consigo fazer quase nada nele. Estou tentando mudar o selo da minha conta, seja para prata ou ouro por causa do IR, e não faz nada, não muda nada. Faço uso do Sistec através dele e o sistema quase sempre aparece sem informações, mesmo as informações lá. Meu tio também tentou entrar em contato com a Anatel pelo Gov.br e acusou erro várias vezes. Ou seja, está sendo um transtorno tentar usar tanto o app ou o site do governo para fazer qualquer coisa. Por favor, melhorem isso urgentemente.</t>
  </si>
  <si>
    <t>Que burocracia totalmente desnecessária. Acessava meu app Carteira Digital sem problemas algum. Agora, saí uma vez e preciso fazer login em outro app e se não usar reconhecimento facial, tenho q colocar agencia, conta e minha senha d 8 dígitos do app do Banco. Tá louco, vou ceder informações como essas. Brasil seguindo na contramão da evolução tecnológica, aliás, como sempre.</t>
  </si>
  <si>
    <t>Eu e minha mãe estamos tentando entrar no aplicativo gov BR mas o acesso tem sido impedido pelo reconhecimento facial. Ocorre que na minha não consigo acessar pois é obrigatório reconhecimento facial. E na conta da minha mãe é nível prata mas o reconhecimento facial diz que é houve um erro. E nós já fizemos mais de 30 tentativas. Não dá para mudar a conta. Por favor corrijam isso.</t>
  </si>
  <si>
    <t>Muito ruim!!! Ao abrir o app pede para atualizar. Uma vez atualizado informa que deve atualizar e fica nesse looping.</t>
  </si>
  <si>
    <t>Não consigo realizar a mudança de nível. O reconhecimento sempre dá erro. Isso quando parece que faz esse reconhecimento. A maioria das vezes o app nem abre para realizar essa função.</t>
  </si>
  <si>
    <t>Horrível! Minha data limite pra saque dos valores vai se esgotar, e preciso do APP pra poder aumentar pro nível ouro, e o app simplesmente nem deixa eu fazer login na conta. Tudo de propósito pra gente perder a data limite e não conseguir receber os valores</t>
  </si>
  <si>
    <t>Aplicativo horrível. Não dar continuidade no serviço tipo não consigo entrar mesmo com senha dizendo que está incorreto e travando .resultado não chega nem concluir as etapas da instalação. Muito menos ver os serviços que ele tem para oferecer e facilitar a vida da gene. Péssimo, horrível e inútil. Desrespeito com o cidadão.</t>
  </si>
  <si>
    <t>Simplesmente não funciona, conforme já dito em comentários anteriores, pede para subir de nível, mas dá sempre erro no reconhecimento fácil. Precisa urgente de uma atualização com resolução dos problemas.</t>
  </si>
  <si>
    <t>O site GOV.BR NÃO ESTÁ FUNCIONANDO PARA FAZER LOGIN, ELE FICA TRAVADO, NÃO tem como utilizar o App para fazer login, nem pelo Site direto. URGENTE, PRECISAMOS PARS VARIOS SERVICOS.</t>
  </si>
  <si>
    <t>Minha experiência é péssima. Simplesmente estou tentando aumentar meu nível para Prata, mas não funciona o reconhecimento facial. Meu celular é um dos últimos lançamentos da Xiaomi. Não dá nem para colocar a culpa nele. Aplicativo bomba.</t>
  </si>
  <si>
    <t>Tem muita instabilidade, não consigo fazer reconhecimento fácil, cadê os TI pra resolver isso? Tem várias pessoas no comentário com o mesmo problema que eu, vamos agilizar a correção desses bugs por favor, assim que melhorar eu volto a dar mais pontos nas estrelas.</t>
  </si>
  <si>
    <t>Aplicativo pedindo para atualizar sem a atualização disponível no google play, site pedindo código de acesso, porém demora muito pra chegar e quando chega já não é mas válido...</t>
  </si>
  <si>
    <t>Uma vergonha esse aplicativo. Ja fazem 3 dias que estou tentando criar uma conta para poder ter acesso a carteira dr trabalho digital, e só fica constando que meu aplicativo do Bradesco está desatualizado. Mesmo estando atualizado. E no reconhecimento facial, só fica dando erro. Uma vergonha!</t>
  </si>
  <si>
    <t>Baixei o app para receber "dinheiro esquecido no Banco Central" mas, a biometria facial não está funcionando. Excedi minhas tentativas e recebi uma mensagem para tentar novamente amanhã. Segunda feira vou ao Banco, porque esse app não funciona. Recebemos mensagens dizendo que temos "valores esquecido", para receber mas, dificultam nosso direito de recebe-lo.</t>
  </si>
  <si>
    <t>Várias vezes tentei instalar. Ele instala mas não abre. Pede p/ tentar mais tarde. Tento mais tarde, pede p/ tentar mais tarde, e assim sempre. Uma "meravilha".</t>
  </si>
  <si>
    <t>Não funciona. Não consigo criar acesso pelo app e nem pelo computador. Parece que fazem de propósito.</t>
  </si>
  <si>
    <t>Péssimo aplicativo. Só trava, não faz reconhecimento facial, só acusa erro. Não consigo subir de nível minha conta no Gov.br, não tem suporte ou solução dos problemas. Já desinstalei e instalei de novo, tudo que podia fazer eu já fiz e não funcionou.</t>
  </si>
  <si>
    <t>Acessei o app. Solicitei aumento de nível. Fiz o reconhecimento facial, recebi a confirmação que o reconhecimento foi feito com sucesso. Em seguida Meu nível passou a ser ouro... Minutos depois meu nível voltou a ser prata. Então???? Não entendi. O que houve????</t>
  </si>
  <si>
    <t>Antes tentava acessar o app e ficava esperando horas em vão, Agora nem isso quando clico no app manda eu tentar mais tarde pq ouve um erro. Consertem isso por favor.</t>
  </si>
  <si>
    <t>Não consigo acessar. Diz que não consegue autorizar e para rever minhas credenciais. Tudo ok, já troquei senha, já tentei outro app que usa minhas credenciais e é só com o app do gov.br que não consigo acesso. Se era uma coisa pra facilitar o acesso do cidadão e melhorar a segurança, não chega nem perto de cumprir o propósito.</t>
  </si>
  <si>
    <t>O aplicativo é o mais inútil que eu já entrei, tem semanas que estou tentando aumentar o nível, inútil como o criador dessa página não serve pra nada.</t>
  </si>
  <si>
    <t>Horrivel! Preciso aumentar o nivel, e fazer validaçao facial, uma hora tentando e nada. Super bugado. Falam sobre melhorias no app, se assim como esta ele esta melhorado, tenho dó de quem pegou a versão anterior.</t>
  </si>
  <si>
    <t>Péssimo, como todo serviço de governo. Não consigo acessar, somente diz que não permite alteração por biometria (ou algo assim), e volta a tela inicial. Padrão de lixo como tudo que o governo se mete a entrar na tecnologia.</t>
  </si>
  <si>
    <t>Esse aplicativo não abre não é... Já faz mas de mês que tento fazer o cadastro e o aplicativo não abre só dá erro e manda tentar mas tarde... Poxa vida tô precisando fazer o cadastro pra entrar na carteira digital e não vai...</t>
  </si>
  <si>
    <t>Após atualização do app não consigo mais acessar minha conta, não tenho CNH, nem aparece como cadastrar biometria ou leitura facial... Atualização só atrapalhou!</t>
  </si>
  <si>
    <t>Péssimo! Não consigo recuperar senha de acesso, pois os dados que aparecem de email e celular, nao são meus. Tento solicitar a autorização para alterar o cadastro e as etapas de reconhecimento facial não funcionam!!! Resolvam por favor ou nos informem um número de ouvidoria para resolvermos os diversos propblemas de acesso !!</t>
  </si>
  <si>
    <t>Não estou conseguindo entrar no aplicativo, quando tento entra no aplicativo pede para atuslizar, mas no pley store não ta aparecendo a opção de atualizar, Só de abrir !</t>
  </si>
  <si>
    <t>Reconhecimento facial horrível, não consigo nem entrar no aplicativo nem fazer prova de vida dos meus familiares que precisam evitar ir ao banco fazer o reconhecimento. Se o software de reconhecimento facial não funciona, melhor coletar um conjunto de fotos, vídeos curtos e fotos segurando documentos e enviar para que algum servidor do órgão responsável avalie o caso em um período determinado de tempo.</t>
  </si>
  <si>
    <t>App desgracado,estou tentando recuperar minha conta pra ter acesso a minha carteira de trabalho digital, pois perdi a senha e o número do celular cadastrado,e não tem a opção,as opções que tem são um absurdo, você clica em uma opção,ao invés de prosseguir com o processo de recuperação de conta, ele simplesmente te faz abrir a janela central do app novamente,nem sei mais o que fazer,o suporte é uma droga,povo inútil e covarde,se eu soubesse disso, nunca nem teria aberto conta nesse app imundo</t>
  </si>
  <si>
    <t>Depois de adicionar a verificação em duas etapas, não consigo mais acessar. Pois o APP não me envia o SMS com o código de verificação. O aparelho recebe SMS para troca de senha, mas para verificação em duas etapas não. Com isso não acesso mais o conect SUS e outros serviços.</t>
  </si>
  <si>
    <t>Aplicativo horrível estou a quatro dias tentando subir o nível da minha conta e só dá erro, tentei colocar meu endereço e diz que meu cep não existe além de vários outros erros. App falha muito, dá erro em tudo, lento ou trava e fecha</t>
  </si>
  <si>
    <t>Aplicativo lento e não reconhece a detecção facial. Perdi 2 horas tentando para bloquear as tentativas. Não consigo subir o nível da minha conta para prata ou ouro para fazer minha prova de vida digitalmente para o exército. Esperar o que de um aplicativo governamental? Se tivesse como dar 0,1 estrelas eu daria. Palhaçada.</t>
  </si>
  <si>
    <t>Toda vez que abro o APP diz que precisa de atualização mas quando venho aqui não tem atualização disponível preciso do APP para verificar o valor que tenho no banco central e não consigo nem entrar no APP, poderiam me ajudar ?</t>
  </si>
  <si>
    <t>Apesar de na descrição constar "Requer Android 6.0 ou superior", Não funciona no Android 6.0 e nem no Android 7.0 Somente funciona do Android 8.0 pra cima. Então eles deveriam mudar a descrição para: Requer Android 8.0 ou superior Assim as pessoas não perderiam tempo baixando um App que não vai funcionar no seu celular.</t>
  </si>
  <si>
    <t>uma dificuldade de acesso de baco de dados, não há muito conteúdo e solução..</t>
  </si>
  <si>
    <t>Horrível esse app já tentei de tudo entrar nele não consigo só aparece "tente novamente mais tarde" , isso a mais de semana.</t>
  </si>
  <si>
    <t>O app é horrível, não consigo acessar. Fica pedindo para atualizar, porém não aparece atualização.</t>
  </si>
  <si>
    <t>Não funciona, tento aumentar o nível e não consigo de forma alguma. Para tirar a foto, o aplicativo trava e fica só "processando", não sai dessa tela. Horrível o serviço, não presta, não funciona.</t>
  </si>
  <si>
    <t>O aplicativo nao esta logando. ( no botao escrito 'entrar no gov.br' ) a gente clica infinitamente e nada acontece. Esse problema ja é de muito tempo. De uns 6 meses ja. Lamentavel, pois preciso fazer algumas consultas sem precisar pegar "fila" e é pra isso que o app foi criado certo?! Ou ao menos era pra ser ultil. Espero que concertem isso pois nao sou o unico a reclamar do mesmo problema. Obrigado</t>
  </si>
  <si>
    <t>Não é possível fazer reconhecimento facial sempre da erro...duas semanas tentando e nada...difícil.</t>
  </si>
  <si>
    <t>Cadê o suporte para esse App??? Meu esposo agora terá que viajar 1000 km para fazer sua prova de vida, sendo que poderia facilitar sua apresentação pelo app. Já que tínhamos essa opção, vc faz tudo chega na hora para clicar na opção nada acontece ??</t>
  </si>
  <si>
    <t>Uma estrela ainda é muito, app chato, complicado e não recebe nossas informações para o acesso. Lixo!!!!!!!</t>
  </si>
  <si>
    <t>Horrivel nao funciona sempre erro tente mais tarde affff coisa.... Aplicativo pessimo pena k nao tem outro pra fazer uma simples carteira de trabalho tem k ser esse aplicativo horrorosoooooooooooooo</t>
  </si>
  <si>
    <t>Estou tentando receber aquele valor do banco central mas, parece que isso é só pra abrir um aplicativo. Já fiz 4tentativas e não deu certo....</t>
  </si>
  <si>
    <t>Pra quem não tá conseguindo subir de nível por conta do reconhecimento fácial, é só ir em configurações, app, clicar no gov.br, e limpar o cache, e limpar armazenamento. Entre novamente no app e coloque suas informações e vá em subir de nível.</t>
  </si>
  <si>
    <t>Não consigo aumentar de nivel. Quando solicito para aumentar e logo diz que é pra fazer um reconhecimento facial. Mas a tela só fica carregando e não sai disso. Espero que o Governo reveja logo isso, pois dia 14 de fevereiro/ 2022 só poderá ter acesso ao site do Banco Central quem tiver com cadastro no Gov.Br pelo menos na classificação prata. Eu mesmo já desintalei e reitalei o app mas nada o problema persiste no dia 11/02/22 fiz novamente todo o processo e nada. Rosolvam logo isso.</t>
  </si>
  <si>
    <t>É realmente incrível como esse aplicativo é um lixo e seus desenvolvedores não fazem nada pra mudar.</t>
  </si>
  <si>
    <t>Horrível, quando faz reconhecimento facial,direciona e não encontra a página muito difícil de navegar</t>
  </si>
  <si>
    <t>Não consegue fazer o reconhecimento facial corretamente e você fica sem conseguir acessar o app.</t>
  </si>
  <si>
    <t>A mesma reclamação em todas as avaliações e equipe nem responde. Ali consta que foi atualizado dia 11/2....deve ter sido só teórica pq na prática não funciona .Não consigo aumentar nível da conta. Dá erro e fecha o aplicativo quando solicitado para fazer o reconhecimento facial.</t>
  </si>
  <si>
    <t>App horrível, difícil acesso, não reconhece o CEP de minha cidade, não tem explicações claras, dificulta a atualização de dados, não é integrado a outros sistemas do governo, gera erros! Se que tenho nível superior, conhecimentos de informática, sou programador de sistemas de automação industrial estou tendo dificuldades, não quero imaginar um analfabeto funcional!</t>
  </si>
  <si>
    <t>terrivel . para aumentar o nivel ,o reconhecimento facial não funciona,e para usar pelo banco não aceita os bancos digitais, somente os tradicionais. resumindo: vc tem a obrigação de pagar taxas bancarias para poder ter nível prata e acessar suas próprias informações. Não era de se esperar mais do que isso. os app do governo são uma piada de mau gosto.</t>
  </si>
  <si>
    <t>Não consigo instalar o app... Pede para atualizar a versão e depois fica na tela aguarde... E nada acontece.</t>
  </si>
  <si>
    <t>O reconhecimento facial não funciona comigo, estou a dias tentando, preciso parcelar minhas pendências com a receita não consigo ter acesso a nada. Fui tentar a atualização por meio da minha conta Santander...ERROS ERROS E MAIS ERROS...Este lixo de sistema foi criado para ferrar com a população que precisa acessar os serviços públicos, o pior é que está sendo tudo transferido para forma eletrônica, não encontrei um posto da receita aberto para que eu pudesse resolver minha questão, vou perder.</t>
  </si>
  <si>
    <t>Horrível, trava toda hora, tudo é muito lento e a pior parte é o reconhecimento facial, só fica no "aguarde" estou tentando desde ante ontem e tudo só piora! aplicativo pior do que esse não tem</t>
  </si>
  <si>
    <t>Após várias tentativas, não consegui entrar no sistema. Vou acabar perdendo a data para revalidar minha carteira de pescador profissional.</t>
  </si>
  <si>
    <t>App horrível, ...fica com uma palhaçada de subir de nível e vc não consegue acessar seus dados, só depois que vc fizer a palhaçada de subir e uma bobagem pq não muda em nada, e outra vc fica tentando logar e eles ficam de jogando pra pagina inicial de novo pra digitar os dados todo denovo, tá horrível esse app.</t>
  </si>
  <si>
    <t>Péssimo! Não funciona! Se é a única forma de acesso aos APPs do governo, como vcs podem não elaborar algo eficaz?! Quero acessar a Carteira De Trabalho Digital e não consigo sucesso pq este "gov.br" não responde aos próprios comandos que dá!!! Muita falta de comprometimento com o CONTRIBUINTE!!! Afffffff, meu Deus.</t>
  </si>
  <si>
    <t>Versão incompatível e não tem atualização! O aplicativo diz que a versão é incompatível e pede para atualizar mas não tem atualização disponível!</t>
  </si>
  <si>
    <t>Péssimo app. Impossível logar no sistema e obter acesso aos demais documentos. Um verdadeiro desserviço. Ao tentar acessar diz que "Não foi possível acessar" e manda verificar as credenciais, mas está tudo correto.</t>
  </si>
  <si>
    <t>Simplesmente não funciona, hoje dia 09/03/2022. Já tentei de todas a formas criar a conta e sempre aparece um " ERRO do servidor externo". No PC não tem como criar pois pede para ter no celular. Façam um vídeo no YouTube ensinando. Acho que pode até dar certo. Quem sabe né. Como não funcionou nota zero.</t>
  </si>
  <si>
    <t>Estou na mesma. ao.tenyar aumentar de nível, e tirar a foto para reconhecimento facial o app fecha e pronto. Resumindo não está funcionando, vcs por acaso não fazem testes antes de lançar isso para os brasileiros,ou é só.pra.gente ficar perdendo tempo.</t>
  </si>
  <si>
    <t>Horrível nao serve pra nada pra cadastrar e alterar de bronze para prata foi mais de 5 horas para conseguir ,e quando entra no app para verificar se esta tudo certo fica travada na biometria facial dificil usar só instalei para ver o saldo a receber do BC assim que passar essa fase certeza que desinstalei.</t>
  </si>
  <si>
    <t>Eu Não recomendaria, muito mal feito, tem muitos erros de programação Eu tive quê desistalar o aplicativo, pois não conseguia entrar no aplicativo. Depois quê eu desistalei, o aplicativo não deixa instalar novamente. Isto é um falha gravíssima. Eu nunca vi isto acontecer. E não estou vendo uma solução. Eu preciso acessar o aplicativo mas não consigo instalar o aplicativo novamente. Te pergunto qual seria a solução? Por favor.</t>
  </si>
  <si>
    <t>Eu nem mesmo consigo acessar o App, ao entrar nele diz "tente novamente mais tarde", independente do momento e quantas vezes eu tente acessar.</t>
  </si>
  <si>
    <t>Precisei instalar o APP para facilitar o uso de outro APP (Meu Inss), tinha que ser conta ouro, o que foi feito com o reconhecimento facial, desde 10/2021 e era até o último dia 04/02/2022, hoje dia 14/02, simplesmente minha conta foi rebaixada para bronze o que não me dá acesso a nada e não consigo transforma-la novamente a ouro. Pode haver uma explicação para esse transtorno ?</t>
  </si>
  <si>
    <t>Alguém me ajuda aí , pq entro no aplicativo para redefinir a senha . O aplicativo faz a leitura do meu rosto mas não funciona e volta lá no início</t>
  </si>
  <si>
    <t>Péssimo. Não consigo mudar meu nível para poder obter informações sobre recebimentos. Ja reinstalei o sistema, já tentei inumeras vezes fazer o login, mas ele fica em looping. Não é possível que um sistema do governo não consiga atender a necessidade de seus contribuintes. Será que é proposital para não nos pagar? Será que é apenas mais uma jogada para dizer que Teve a Intenção, mas não foi possível? Meu prazo para esta solicitação encerra dia 11/03 e acredito ser um direito de cada um que recorrer, a obtenção deste residual depositado nas contas do governo. Certamente não sou a única indignada com isto.</t>
  </si>
  <si>
    <t>Preciso de ajuda! A dias tento entrar no app fica informando que os meus credenciais não está autorizado, não entendi nada. Já desistalei e instalei várias vezes mas, não consigo. Me diga como faço? E quando eu entro no Google abre uma conta que mostra apenas os dados pessoais e não tem opção para verificar se a conta é prata ou ouro.</t>
  </si>
  <si>
    <t>O app não funciona, a única coisa que funciona é o login no aplicativo que não serve pra nada diga de passagem, tentei várias e várias vezes colocar o meu endereço não aceitar escrever a cidade e nem o estados. Até o meu sexo está errado no aplicativo. Vamos ser mais profissionais.</t>
  </si>
  <si>
    <t>Horrível, entrei e este maldito APP não reconhece a senha não reconhece meu rosto, resumindo não presta.</t>
  </si>
  <si>
    <t>Não consigo fazer a validação atravéz de reconhecimento facial , não chega nem a carregar a câmera , fica eternamente no aguarde . Nescessito aumentar meu nível para realizar a assinatura digital de um documento da faculdade , e nem isso consigo. De verdade , vocês do governo deveriam sentir vergonha de fazer um app tão mal programado, sinceramente eu que nem formada estou conseguiria fazer um melhor.</t>
  </si>
  <si>
    <t>Me chamo gilmara e pela 3 vez tento instalar e desistalar esse app para logar...nao abre informa erro tentar novamente mais tarde...e ate hj daqui a pouco completa 1 mes e nao consigo abrir o App</t>
  </si>
  <si>
    <t>olhem meus amigos, colegas ativos ou aposentados. Estamos realmente numa DITADURA DE TI // A garotada faz aplicativos, os responsáveis aprovam sem testes e tudo fica muito enrrolado. Nós, simples mortais, ficamos à mercê de trabalhar para essa turma. Hoje se perde 50% do tempo da sua vida para trabalhar para Bancos, Telefônicas, Empresas de Luz, Gás, Água e outras. Eles economizam em funcionários. Essa turma de TI acha que o planeta ficou um www e tudo deve ser resolvido assim. E eu souamigável com TI. sites, etc.... Imagino, os nossos velhinhos que não enxergam direito, tem dificuldades em tecnologia para entender essa confusão de aplicativo gov.br e os alfabetizados formais.Estou a tres dias tentando tirar o meu Comprovante de Rendimentos para Imposto de Renda (de aposentado) e até agora não consegui. Entro ali, vou lá, volto, já tentei no celular, no computador, enfim .... uma confusão de informações desconexas e que envolvem órgãos com siglas do governo das quais muitas nem conheço. Realmente lamentável .. . . Enfim, essa é a DITADURA de TI que reina no Brasil ... cordialmente / um aposentado federal. Não entendi por que está escrito que as resenhas mais úteis tem 100 palavras ou mais. iSSO é inútil. As opiniões devem ser liberadas para que sejam bem explicadas e não devem ter limite . . . use o espaço a favor de quem SOFRE com toda essa DITADURA.</t>
  </si>
  <si>
    <t>PÉSSIMO, ao abrir o app pede pra atualizar, MAS NÃO TEM ATUALIZAÇÃO, já desinstalei várias vezes e instalei novamente e o erro persiste.</t>
  </si>
  <si>
    <t>Impossível aumentar o nível da conta de bronze para prata ou ouro por biometrial facial, ao acessar a câmera o app trava e não prossegue, após várias tentativas aparece mensagem de erro. Isso já acontece por vários dias.</t>
  </si>
  <si>
    <t>aplicativo só serve pra enfeite mesmo, demora demais pra enterrar, na hora de fazer reconhecimento facial é um jeito específico pra apontar a câmera e quando reconhece o aplicativo dá erra e fecha (nos telefones moto G6 plus e Galaxy note 9) e quando dá certo passar pro passo seguinte (só funcionou no moto g60) fica a tela de aguarde e não retorna nada</t>
  </si>
  <si>
    <t>Eu não sei nem pra que serve esse app de ?? não serve pra porá nenhuma os meus dados eu coloquei tudo certo e vcs colocaram outro nome que não é compatível com o meu nome eu quero fazer o cancelamento dessa pora de conta do app</t>
  </si>
  <si>
    <t>Fala que, por segurança, vai enviar uma mensagem para o meu celular e a mensagem nunca chega. Diz que tem outros meios de fazer login, mas todos acabam pedindo esse segundo passo. As msgs estão chegando normalmente no meu celular, mas a do app não chega. Preciso usar o login para agendar atendimento em outros órgãos, mas como não funciona, estou de mãos atadas! Desenvolvedor, releia a crítica, pq não tem a possibilidade de fazer o que vc recomenda!</t>
  </si>
  <si>
    <t>Não consigo ver absolutamente nada no app, pede que eu faça logim com algum banco pra passar pro nível prata, minha filha recebe o bpc, só aparece o nome dela e nada, pra acessar qualquer coisa tem passar lei nível prata, então o app não é funcional, é dificulta o acesso.</t>
  </si>
  <si>
    <t>Baixei o app, estou tentando fazer o reconhecimento facial, mas fica aparecendo a seguinte mensagem: NÃO É POSSÍVEL REALIZAR O RECONHECIMENTO FACIAL. NÃO ENCONTRAMOS DADOS BIOMÉTRICOS EM NOSSAS BASES. Tenho biometria cadastrada no TRE. Inclusive aparece esse informação no app e-Título. Tentei entrar através da web, colocando que esqueci a senha e recuperar através do reconhecimento facial e só aparece esse mensagem.</t>
  </si>
  <si>
    <t>Aplicativo não funciona. Com muitos erros. Entro normalmente pela web. Pelo app apresenta o erro 000 dizendo que minhas credenciais são inválidas. Não consigo tirar foto para validação facial, ocorre um erro que sai do aplicativo. Lamentável um app dessa dimensão com tantos erros</t>
  </si>
  <si>
    <t>Nao funciona, voc tenta usa o reconhecimento facil e o celular trava e a opção não aparece, e depois ainda da opção informando que excedeu as tentativas. Como se não funciona ne da primeira vez.</t>
  </si>
  <si>
    <t>Não é prático. Vc entra no aplicativo e não tem nenhuma opção. Além disso, a autenticação é toda complicada</t>
  </si>
  <si>
    <t>Já baixei e exclui este app umas 10 vezes, ele sequer abre para fazer o cadastro, só consegui via PC, e não tem como aumentar minha segurança para mudar de nível se não tiver o app no celular, ai complica.</t>
  </si>
  <si>
    <t>muito ruim, o reconhecimento facial sempre da erro, o leitor de QR não funciona direito... precisa melhorar muito...</t>
  </si>
  <si>
    <t>Como tudo nesse governo bosalnariano, um App inútil! Nada funciona! Baixei o App pra recuperar a senha, e perdi o meu precioso tempo com esse App imprestável! Se a intenção em criar o App era irritar as pessoas, parabéns! Conseguiram!</t>
  </si>
  <si>
    <t>O reconhecimento facial não funciona. Mesmo com o login por biometria ativado tenho que refazer o login no site. App extremamente lento e nada funcional. Milhões de pessoas não poderão ter acesso, infelizmente.</t>
  </si>
  <si>
    <t>Se fosse pra dar uma nota não seria 1 mas dó. Há 2 dias tento abrir uma conta e não consigo. Diz que dá erro ou que o servidor interno tá indisponível. Lamentável. Se antes da liberação dos valores a receber tá assim imagine quando chegar no respectivo dia.</t>
  </si>
  <si>
    <t>Estou a varios dias e de várias maneiras tentando refazer o reconhecimento facial e não consigo. O app não reconhece... Me ajudem por favor ??</t>
  </si>
  <si>
    <t>Já fazem dias que estou tentando aumentar o nível e o reconhecimento facial nunca funciona. Horrível! Editando: Já se passaram 9 dias desde a minha avaliação, nada mudou, nunca arrumam esse bug. Que descaso!</t>
  </si>
  <si>
    <t>O reconhecimento fácil não está funcionando para aumentar o nivel da conta, já foi feito duas vezes, ele diz aguarde ai do nada some o "aguarde" e não sobe o nivel da conta. Aguardei 7 dias e entrei novamente no aplicativo mas a conta continua no nivel bronze não subiu o nivel. Meu pai tem valores a receber e o aplicativo não está funcionando como deveria para ele porer receber os valores dele. Chegou o dia receber os valores fiz o procedimento do internet banking e nada também esse app ta lixo</t>
  </si>
  <si>
    <t>Está impossível logar no app. Não ativa a biometria, e a alternativa é digitar um código que chega dentro do app, ou seja, um loop infinito. Você não consegue logar, e o sistema pede um código que você só consegue ver se estiver logado... tosco.</t>
  </si>
  <si>
    <t>Antes ele travava dando erro, agora depois da atualização, eu entrei ele me direcionou para uma página de atualização de cadastro, quanto cliquei em atualizar ele deu uma mensagem que não poderia fazer o Reconhecimento Facial, pois não encontrava dados biométricos no sistema. E travou aí e não sai mais. O provedor me disse que eu teria que ter cadastro no TSE ou DENATRAN. Eu não tenho Carteira de Motorista e nem o meu Município foi feito a biometria do TSE, eles não pensaram nisto.</t>
  </si>
  <si>
    <t>Péssimo. Ja faz dias que toda vez que tento entrar aparece a mensagem: "ocorreu um erro, tente novamente mais tarde".</t>
  </si>
  <si>
    <t>Péssima não consigo fazer biometria.Não consigo aumentar de nivel. Quando solicito para aumentar e logo diz que é pra fazer um reconhecimento facial. Mas a tela só fica carregando e não sai disso. Espero que o Governo reveja logo isso, pois dia 14 de fevereiro/ 2022 só poderá ter acesso ao site do Banco Central quem tiver com cadastro no Gov.Br pelo menos na classificação prata</t>
  </si>
  <si>
    <t>Horrível, bugado. Não acessa, vc tenta fazer reconhecimento facial, ele volta pra tela inicial. Péssimo, péssimo, péssimo. Será que não vamos ter outra opção de consulta?</t>
  </si>
  <si>
    <t>Infelizmente é pior aplicativo que já vi.... Tem muito que melhorar. Quem criou não testou para ver o quanto de erro no início.... Nunca dá certo.</t>
  </si>
  <si>
    <t>Não consigo abrir. Diz para eu atualizar o aplicativo. Peço para atualizar e o aplicativo congela.</t>
  </si>
  <si>
    <t>Isso só pode ser comedia 2 semana tentando entrar pra tirar a carteira e só fica a aquela mulher sorrindo não sei porque o Brasil quer adotar o digital se não tem suporte o geito e trabalho sem registro o pior que em todos os saitis que entra só leva para o apricativo que num abre da nojo</t>
  </si>
  <si>
    <t>Decepcionado com esse app. nao consegui ver nada somente que tenho valor a receber, mas tentei de varias formas no app e nao foi possivel, tenho conta no gov,br, tenho senha mas nao consigo acessar nada, tentei deixar minha conta no nivel prata ou ouro e nao foi possivel. perdi a data de ontem, agora tenho outra data e hora mas nao sei se vou conseguir, nao encontrei a forma de resolver isso,</t>
  </si>
  <si>
    <t>Péssimo. Subir de nível é impossível. Você abre o reconhecimento facial, o aplicativo reinicia. Pior, ainda envia mensagem dizendo que é bug mas que não tem correção no momento.</t>
  </si>
  <si>
    <t>Simplesmente não consigo acessar! Vc entra no app, ele pede pra vc digitar o cpf para fazer o login ou fazer o cadastro. Depois q vc digita o cpf, ele já pede a senha e não tem nenhum botão que te leva à criação do cadastro, ou seja, impossível se cadastrar. Eles dão a opção de entrar pelo app, vc entra nessa opção e cai na mesma tela! Afh!! Desisto!</t>
  </si>
  <si>
    <t>Pessimo aplicativo, tem dias que estou tentando criar senha para login, surreal, so para complicar ainda mais a vida do cidadao.</t>
  </si>
  <si>
    <t>Não está funcionando nos celulares com os Android mais antigo, os pobres nessa crise não vai ter condições de comprar um aparelho Novo só para instalar esse App, o governo deveria pensar nisso.</t>
  </si>
  <si>
    <t>Pode-se dizer que é O PIOR APLICATIVO DO MUNDO!!! De que adianta ativar a biometria se toda vez que você abre o app precisa digitar CPF e senha? Subir de nível? Impossível, pois ao tentar realizar o reconhecimento facial o app fecha sozinho. Para verificar os valores a receber do Banco Central precisa ser nível prata ou ouro. Como fazer isso, já que o app não funciona? Brasil, o país da piada pronta!</t>
  </si>
  <si>
    <t>O aplicativo apresenta diversas falhas principalmente no acesso por reconhecimento facial. O cartão gov.br que aparece quando abre o aplicativo apresenta erro nos dados e não é possível fazer alteração.</t>
  </si>
  <si>
    <t>Não tem como acessar de forma nenhuma. O reconhecimento facial dá errado sempre...Horrível... Tem que haver um jeito de resolver esses problemas... No valores a receber Banco Central, só é possível se conectar a conta GOV....</t>
  </si>
  <si>
    <t>Não consigo entrar no aplicativo. Da sempre que ocorreu um erro e tente novamente. Não dá o erro. No site entro normalmente.</t>
  </si>
  <si>
    <t>Nada funciona, não abre nenhuma opção para que aumente o nível, não abre nada nada, fui no acesso.gov.br , mas só tem opção de adicionar o endereço , para que inventaram um aplicativo que ninguém consegue mexer, dá erro a cada tentativa, já o fizeram para o povo não conseguir sacar o dinheiro do BCB.</t>
  </si>
  <si>
    <t>Não consigo entrar no apo, pois diz que minha biometria facial não está cadastrada no banco de dados do governo... Eu tenho título de eleitor com a digital, cadastrei meu banco, conta prata porém não consigo acessar meu app. Só por causa da biometria. Gostaria de cadastrar minha biometria. Mas como que faço, se o app não abre... Difícil né. Quero habilitar em duas etapas mas não posso pq o app não abre. Difícil! Consertem isso.</t>
  </si>
  <si>
    <t>Péssimo. Ao tentar mudar de nível, o sistema trava ao fazer a leitura fácil. Pela leitura do QRCode ocorre o mesmo problema. O que deveria facilitar o acesso, acaba tornando sem utilidade nenhuma.</t>
  </si>
  <si>
    <t>Tá complicado! Não consigo fazer o reconhecimento facial, sempre dá erro 003 e 002, já tentei em vários smartphones diferentes. Sem contar a lerdeza ao entrar no aplicativo. Resolvam esses problemas!</t>
  </si>
  <si>
    <t>Esse app é um fracasso... Pelo amor de Deus! Você tenta entrar na carteira de trabalho digital vem pra cá, e daqui você não consegue fazer mas nada. Sinceramente é um aplicativo que nos obrigar abaixar para poder temos acesso a carteira de trabalho digital. Mas não funciona... AFF! Até nisso o governo complica a vida do cidadão.</t>
  </si>
  <si>
    <t>o aplicativo está atualizado e mesmo assim não consigo fazer login, pois chega uma mensagem dizendo que precisa atualizar. trágico.</t>
  </si>
  <si>
    <t>Péssimo, aplicativo fecha sozinho ao escanear a face, quando consigo abrir o aplicativo não reconhece meu rosto mesml com a iluminação. No site do gov.br sumiram com o scan facial do tse, não consigo logar com meu banco santander pra mudar o nível. Terrível esse app. Testei em 4 celulares novos.</t>
  </si>
  <si>
    <t>Aplicativo e feito só pra fazer agente desistir agente perde tempo ,e no final desiste por falta de paciência ,nada da certo no aplicativo so fala que ocorreu um erro no final passa a data e ngm faz nada pra ajudar ?? triste realidade do brasileiro</t>
  </si>
  <si>
    <t>App muito ruim, frequentemente tem-se que recuperar senha, pois informa que a mesma é inválida.</t>
  </si>
  <si>
    <t>Ja estou no terceiro dia tentando usar, nem ao menos cadastra. Fica dando erro e quando parece que vai, da pagina não encontrada.</t>
  </si>
  <si>
    <t>Lixo de app... clico pra fazer reconhecimemto facial, faz a captura, mas quando redireciona pra pagina descreve: página nao encontrada. Era tao facil declarar imposto de renda antes, tao simpels pelo app IRPF, agora esse lixo de gov.br atraplahando tudo</t>
  </si>
  <si>
    <t>Olá boa noite, não estou conseguindo entrar no meu aplicativo, toda vez aparece a mensagem " não é possível realizar o reconhecimento facial. Não encontramos dados biométricos em nossas bases", ou seja, já fiz todos os procedimentos e nada adiantou, estou no aguarde de respostas!</t>
  </si>
  <si>
    <t>Péssimo aplicativo! Como todos do governo federal! É desrespeitoso com o contribuidor ter que baixar vários aplicativos para obter informações que são direitos constitucionais! Baixei para conseguir ter acesso a outros aplicativos, mas o reconhecimento facial não funciona, só redireciona ao início do próprio aplicativo. Um absurdo!</t>
  </si>
  <si>
    <t>Depois da última atualização, só consegui acessar uma única vez. Depois, o app começou a informar que minhas credenciais estão inválidas, mas consigo entrar normalmente em qualquer outro app usando as mesmas credenciais.</t>
  </si>
  <si>
    <t>Aplicativo não funciona, quando você entra na tela e solicita alguma alteração o aplicativo fecha. Já tentei o scanner facial para alterar de bronze para prata, mas sem sucesso.</t>
  </si>
  <si>
    <t>Não funciona nada, não consigo subir de nível de jeito algum, reconhecimento facil não chega nem a abrir a câmera do celular e o meu é um Galaxy S10+ então, não é problema do celular ser antigo e sim do app que não funciona.</t>
  </si>
  <si>
    <t>Péssimo aplicativo , não consigo acessar minha conta . Infelizmente tudo para dificultar, nada para facilitar a vida do cidadão.</t>
  </si>
  <si>
    <t>Péssimo, Pois não nos da outra opção de recuperar a senha é as opções dadas são inúteis!</t>
  </si>
  <si>
    <t>Lixo, lixo e lixo. Não consigo fazer reconhecimento facial. Perdi meu acesso ao cartão SUS. Péssima ideia de unificar sistemas. Se antes os sistemas do governo federal já eran ruins. Agora ficou pior ainda a impressão que tenho é que querem nos controlar. Um Big Brother federal.</t>
  </si>
  <si>
    <t>Estou tentando cadastrar o meu rosto e da erro toda hora, fala que eu estou cancelando o reconhecimento facial mas eu não estou cancelando nada aí deu que foram feitas mtas tentativas e agr vou ter que esperar</t>
  </si>
  <si>
    <t>Não dá para fazer nada. Preciso aumentar meu nível para prata, já fiz o reconhecimento facial várias vezes e só fica aparecendo "algo está estranho" e não valida nunca, perdi 1h nisso para nada.</t>
  </si>
  <si>
    <t>A pior desgraça que ja fizeram . Nunca na vida fiquei tão estressada com um app . Lento , ruim , péssimo , não consigo nem entrar no app .</t>
  </si>
  <si>
    <t>Péssimo! Não funciona e não adianta falarem que é por conta da demanda, pois estou acessando as 03:47 da manhã e mesmo assim não abre. Aparece a tela para o reconhecimento facial, porém fica pensando, não abre a tela ou o app fecha.</t>
  </si>
  <si>
    <t>Há dias tentando fazer um simples cadastro neste aplicativo,através do reconhecimento fácial simplesmente só aparece uma mensagem de erro que nunca te redireciona a tela,a outra opção que seria pela página do banco, nos informam que chegará uma mensagem através de SMS a qual tbm não chega, difícil viu a vida do brasileiro.</t>
  </si>
  <si>
    <t>APP é horrível,sem condições de utilização, nada funciona corretamente, sempre dá algum problema ao iniciar o app e pior é que só com ele para acessar outras informações minhas, para acessar outros aplicativos do governo.</t>
  </si>
  <si>
    <t>Aplicativo de bos.. parque colocar nível. Não funciona nada todo travado, reconhecimento fáceis não funciona</t>
  </si>
  <si>
    <t>Não consigo mudar de nível , toda vez que escolho a opção fazer reconhecimento facial o APP fecha , por favor gostaria de estar resolvendo isso o mais rápido possível.</t>
  </si>
  <si>
    <t>Não funciona, entro pelo navegador e tento fazer a verificação em 2 etapas, quando vou pro aplicativo já instalado da erro 000 não foi possível autorizar seu acesso, verifique suas credenciais e tente novamente, mas já tentei 8 vezes !!!! #chateado</t>
  </si>
  <si>
    <t>Aplicativo sempre fora do ar... Impossível solicitar uma nova senha, isso pq ele obrigam a fazer pelo app e não pelo modo web.</t>
  </si>
  <si>
    <t>Está cobrando uma atualização porém na loja oficial da Google não tem nada para atualizar aí desentalei o app e instalei denovo e mesmo assim fala que está desatualizado e precisa atualizar me esplica isso</t>
  </si>
  <si>
    <t>Não recomendo o App porque tentei acessar o portal do MEC para acompanhar as notícias, mas o acesso de domínio público só está disponível através de login, não há como concordar com essa exigência, pois há pessoas que dependem de terceiros para navegar, outros não possuem CPF, e entre outras narrativas que não deveriam impedir qualquer cidadão o direito "ACESSÍVEL" a informação pública, com isso espero sensibilizar os desenvolvedores para solucionar algo simples de direito a informação confiável</t>
  </si>
  <si>
    <t>Inútil. Vergonhoso um app desse pertencer ao Governo Federal. Em pleno 2022 o app é totalmente inexperiente. Falha no reconhecimento facial, fecha repentinamente, inúmeras mensagens de erros, login feito no navegador antes de abrir o app, demora pra abrir, demora pra trocar de função, enfim, inútil.</t>
  </si>
  <si>
    <t>Não presta. Não deixa fazer reconhecimento facial de jeito nenhum e assim fica difícil subir de nível.</t>
  </si>
  <si>
    <t>Se o app n estar pronto pra uso,suspende e faz os reparos necessários. Agora manter a forma atual dele é quase mau caratismo</t>
  </si>
  <si>
    <t>Não consigo logar no APP. Quando clico pra entrar o APP mostra uma mensagem de erro dizendo que meus dados de acesso estão errados e pede pra eu tentar novamente, mas o APP não me permite entrar novamente com os dados de acesso. Não é erro operacional pq sou formado em ciência da computação em uma federal e mesmo assim não consegui acessar.</t>
  </si>
  <si>
    <t>Poderia ter tudo dentro do app mas nada que é do governo presta ,nao simplificaram nada,só dificultaram.</t>
  </si>
  <si>
    <t>Qual a necessidade em associar recuperação de senha a um banco? Fora que o reconhecimento facial é PÉSSIMO!!!!!!! Faz tudo, menos o reconhecimento!!!</t>
  </si>
  <si>
    <t>Não consigo abri o app. Diz que um erro ocorreu e pra eu tentar mais tarde. Esse mais tarde é desde ontem a noite.</t>
  </si>
  <si>
    <t>Toda vez ao tentar fazer login pede para fazer o reconhecimento facial e quando vc clica lá para fazer o reconhecimento ele sai da aba e quando vai abrir de novo da erro fala que não é possível fazer login devido erro de credenciais nem tentando fazer login em outro celular. Outra coisa se tem o aplicativo não tem motivo para ficar abrindo login na página da web</t>
  </si>
  <si>
    <t>Simplesmente o aplicativo não funciona, me impede de fazer a prova de vida, pois está dando erro não sei de que, já desinstalei, instalei novamente, atualizações mil e nada dá certo! Providencie o reparo desse bug o quanto antes!!</t>
  </si>
  <si>
    <t>Fica num looping eterno de pedir para reconhecimento facial e não libera o acesso, além de não disponibilizar outra forma de acesso, como a senha por exemplo, ou seja não é possível utilizar. Muito ruim!!!</t>
  </si>
  <si>
    <t>Péssimo, o aplicativo não faz o reconhecimento facial e ainda bloqueou o reconhecimento.</t>
  </si>
  <si>
    <t>Péssimo! O reconhecimento facial nao reconhece, ja tentei mil vezes!! Vincular a conta também não reconhece, pede para atualizar o App do banco que já está atualuzado! Ou seja nao consegue nada aqui! APP É HORRÍVEL</t>
  </si>
  <si>
    <t>Péssimo! Tudo que se trata de dinheiro com o governo, é humilhante para receber! No caso receber até algo que já era nosso. Aplicativo quando chega no cadastro da senha, só aparece erro de servidor. O dia todo assim! Mandei um e-mail para ver, quero ver a desculpa que vão informar.</t>
  </si>
  <si>
    <t>Aplicativo muito problematico, toda hora da erros e avisos de falhas. Extremamente lento. Lamentável, pois muitos serviços do governo têm que ser feito através dele.</t>
  </si>
  <si>
    <t>Péssimo. A experiência com esse app é simplesmente um lixo. Não me recordo de ter criado uma conta para o gov.br. tentei criar uma e simplesmente as indicações do app não funcionam. Quando ele indicou que já tenho conta, pedi para enviar o código para o meu celular 3 VEZES e não recebi.</t>
  </si>
  <si>
    <t>App diz que sempre está desatualizado e quando vamos para o PlayStore não precisa de atualização. Logo nunca consegui acessar o app gov.br.</t>
  </si>
  <si>
    <t>Horrível estou tentando aumentar o nível da conta a mais de dois meses e ele fica lendo os dados e não finaliza.</t>
  </si>
  <si>
    <t>O aplicativo não funciona, antes não conseguia subir de nível para constar meu saldo a receber, com a atualização de hoje o aplicativo entra no primeiro login e depois direciona para o site do Governo, aí quando fecha o app e refaz o processo para abrir, ele abre e fecha ao mesmo tempo ????. Meu Deus quando vamos ter um pouco de seriedade com o povo do nosso país.</t>
  </si>
  <si>
    <t>Estrela cadente para todos os episódios de serviços públicos, toda vez que a gente vai entrar tem que mudar a senha porque sempre dar erro, e pra refazer a senha dar muito trabalho porque também não aceita o e-mail nem o número do celular. Voltem para a máquina de datilografia e atendimento presencial e atendimento presencial com senha assim quem sabe funciona...</t>
  </si>
  <si>
    <t>Simplesmente não sai da tela de login. Para quem está tentando acessar o sistema para alterar de bronze para prata ou ouro, o melhor á fazer é acessar o site pelo computador e fazer as alterações por lá, o aplicativo é inútil.</t>
  </si>
  <si>
    <t>Informa que o App não está atualizado e direciona para o Play Store, porém o aplicativo está atualizado mas mesmo assim não consigo acessar.</t>
  </si>
  <si>
    <t>Aplicativo pouco intuitivo, dificultando o acesso rápido e fácil.</t>
  </si>
  <si>
    <t>Horrível... Esse app é um deserviço para o cidadão... O aplicativo cheio de Bug, não se consegue acessar o aplicativo direito e quando se consegue a aplicação fecha e pede para iniciar tudo novamente... Isso é absurdo!!!</t>
  </si>
  <si>
    <t>Está dando erro que não é compatível com essa versão e solicita atualização, mas não tem atualização disponível para baixar</t>
  </si>
  <si>
    <t>Péssimo como tudo desse governo asqueroso. Não consigo aumentar meu nível pois não reconhece meu rosto e não consigo logar através da conta bancária. Serei obrigado a me manter MEI ou pagar uma rachadinha por fora para resolver isso. Outubro respondo nas urnas</t>
  </si>
  <si>
    <t>O aplicativo fecha sempre na hora do reconhecimento facial, as permissões estão todas habilitadas, já limpei o cache e mesmo assim não funciona. Acredito que seja um bug. Meu cel é já sansung galaxy s 20</t>
  </si>
  <si>
    <t>Devido a erros do aplicativo fica inviável mudar o nível de segurança (bronze para prata ou ouro). O aplicativo apresenta erros seja na sua inicialização, seja no momento em que é acionada a câmera para reconhecimento facial.</t>
  </si>
  <si>
    <t>Aplicativo muito ruim, assim como tudo que o governo faz, demora muito para entrar, os comandos nao respondem e eles pedem para fazer a captura de selfie para aumentar o nível de segurança, mas toda vez vc tenta aumentar o nível o app fecha sozinho, mais um desperdício de dinheiro público</t>
  </si>
  <si>
    <t>Não tem como subir o nível da conta se o app não funcionar. Não abre a tela de reconhecimento facial, o login demora muito, o app no geral é extremamente lento... Vou continuar tentando e se eu conseguir volto aqui pra reavaliar.</t>
  </si>
  <si>
    <t>Tenho conta Bronze no gov.br e quero aumentar para conta Ouro. Instalei o aplicativo, fiz login, mas quando clico no botão "aumentar nível da conta" nada acontece. Até agora o aplicativo não me serviu de nada, e parece que ele é a única alternativa pra eu conseguir aumentar o nível da minha conta. Tenho alternativas?</t>
  </si>
  <si>
    <t>O app não tem nenhuma funcionalidade real e o uso a que se propõe não é útil, uma vez que quando você tenta aumentar o nível de sua conta, não consegue. O appdeve ser corrigido, pois inúmeras pessoas precisarão fazer estas etapas necessárias para conseguir acessar aos valores liberados pelo Banco Central.</t>
  </si>
  <si>
    <t>App basicamente não funciona, hoje 28/03/2022 está com erro! E já estava dias atrás! Simplesmente não entra em nada!</t>
  </si>
  <si>
    <t>Horrível, o reconhecimento facial não reconhece, quando se tem barba, péssimo, faça-o esse APP denovo!</t>
  </si>
  <si>
    <t>Muito ruim, péssimo! Muita burocracia. a pessoa fica duas horas tentando e não consegue resolver nada.</t>
  </si>
  <si>
    <t>Não consigo fazer a prova de vida, o App da erro sempre, acabei excedendo o número de tentativas e consigo nem acessa o app do meu INSS, palhaçada.</t>
  </si>
  <si>
    <t>Horrível, não funciona, sempre dá um erro, quando eu avanço uma tela sempre pede para aguardar e tenho que voltar para o início. Estou tentando alterar meu nível de bronze há dois dias e não consigo.</t>
  </si>
  <si>
    <t>Seja lá quem foi que teve essa ideia de criar um sistema assim. Só pensou nos moradores da Capital. Sabe que no interior não temos Internet acessível, para essa modificação. Estou tentando baixar o aplicativo de carteira de trabalho há dois meses.</t>
  </si>
  <si>
    <t>Já de cara vi que não funciona, fiz o processo de reconhecimento fácil uma 15x e dá erro, complicado implantar um sistema de aap com falhas.</t>
  </si>
  <si>
    <t>O aplicativo simplesmente não funciona corretamente! Você tenta acessar e as vezes fica carregando e dá erro, as vezes passa para a tela do reconhecimento facial e daí não passa e retorna a tela inicial!</t>
  </si>
  <si>
    <t>Não funciona bem. Estou tentando realizar o reconhecimento facial mas a aplicação fecha antes de iniciar (crash). Atualizem essa modalidade por gentileza, do contrário é uma aplicação sem funcionalidade.</t>
  </si>
  <si>
    <t>Depois de décadas tentando, no final não consigo colocar a senha para o app, mesmo seguindo todos os critérios dá erro. Horrível, horrível, horrível.</t>
  </si>
  <si>
    <t>O aplicativo está com erro na hora de cadastrar o reconhecimento facial.  Aparece uma mensagem e depois só fica carregando mais não carrega nada. Tentei enviar print da mensagem de erro, mas o email informado no playstore não existe.</t>
  </si>
  <si>
    <t>Está péssimo! Passei um dia inteiro tentando entrar e não consegui. No dia seguinte, quando finalmente consegui fazer login, não consegui fazer nada, o aplicativo travado, dá erro o tempo todo. É uma vergonha isso. Como é que empresas privadas conseguem fazer apps bons, e um país não consegue fazer um que pelo menos funcione?</t>
  </si>
  <si>
    <t>O app não me dá a opção de fazer reconhecimento facial, não tenho conta corrente dia bancos citados e não tenho assinatura digital. Como vou mudar o nível da minha conta?! Não há nenhum canal de comunicação o qual consiga pedir suporte. Tenho valores a receber, com a condição de aumentar o nível. O que me sugerem??</t>
  </si>
  <si>
    <t>É de enfeite? Logou apenas uma vez. Depois disso não entra mais. Consegui elevar para nível ouro através de certificado digital no computador. Mas o app não funciona mais.</t>
  </si>
  <si>
    <t>Não consigo entrar. Fica informando que a versão está incompatível, mas é a versão mais atual. Lamentável.</t>
  </si>
  <si>
    <t>O aplicativo parece ter sido desenvolvido por alguém da área de humanas. Tremenda falta de respeito, desde o mês passado estamos com dificuldades para acessar o sistema. O que mais impressiona é o descaso. Diante de um mar de reclamações, nenhuma resposta sequer por parte dos desenvolvedores. O que podemos esperar no país da tragédia anunciada??? Somente desrespeito e descaso... O contribuinte não consegue acessar o sistema, já os golpistas não encontram dificuldade</t>
  </si>
  <si>
    <t>O que eu considero uma lástima é não ter zero estrela para avaliar esse aplicativo. Não funciona, não abre, não é útil como tudo que vem desse desgoverno Bolsonaro. Utilizo a mesma senha cadastrada no gov.br para acessar o aplicativo Meu Inss e dá erro com a mensagem "Não foi possível autorizar seu acesso, verifique suas credenciais e tente novamente". Que credenciais!? Como isso é possível!? Sem condições!</t>
  </si>
  <si>
    <t>Estou tentando fazer o reconhecimento facial e o app diz que não pode,me dá opções de tentar pelos bancos credenciados,o problema é que não tenho conta em nenhum deles. Realmente o governo prestando um desserviço para a população. Infelizmente uma estrela é a menor pontuação</t>
  </si>
  <si>
    <t>O aplicativo está dando incompatibilidade e pedindo atualização, sendo que a versão do meu celular está atualizada.</t>
  </si>
  <si>
    <t>Baixei o app mais não abre de jeito nenhum inútil não serve pra nada pelo menos pra mim! Lamentável pois gostaria muito de ter acesso aos serviços que ele oferece.</t>
  </si>
  <si>
    <t>Não consigo mim escrever desde ontem agente abrir o aplicativo mais não dá continuidade ?? muito chato a pessoa fica triste por tentar muitas vezes e não ter sucesso .</t>
  </si>
  <si>
    <t>Informa que não consigo acessar pelo reconhecimento facial e pede pra logar nas contas de banco credenciados! Mas só tenho bancos digitais.</t>
  </si>
  <si>
    <t>Fiz a autenticação pra sair do bronze pro prata pela CAIXA e mesmo após preencher a autorizar eu continuo no mesmo nível. Quando abre a opção de reconhecimento facial no aplicativo, ele simplesmente fecha. Muito ruim esse sistema!</t>
  </si>
  <si>
    <t>App simplesmente não funciona, está sempre pedindo pra subir de nível mas não sai do tal do reconhecimento fácil que nunca funciona. Acho que os desenvolvedores não pensaram que grande parte da população não tem mais conta nos bancos "tradicionais", muitas pessoas migraram para os bancos digitais e precisam do reconhecimento facial para acessar esse app. Se atualizem pessoas.</t>
  </si>
  <si>
    <t>Não estou conseguindo ter acesso a nenhum aplicativo que solicite minha conta gov.br pois me pedi o código segurança mais não está chegando mais, antes chegava. Como você podem me ajudar por favor.</t>
  </si>
  <si>
    <t>Péssimo, você abre, clica em entrar ou fazer cadastro, mas não abre nenhuma outra tela nem nada, enfim, como tudo do governo, inútil, de difícil acesso, burocrático e nada intuitivo.</t>
  </si>
  <si>
    <t>O aplicativo nem abre. Simplesmente não funciona, fica solicitando atualização e não passa disso.</t>
  </si>
  <si>
    <t>Desde ontem q instalei não consigo acessar nem a carteira digital, faço o reconhecimento facial e da pagina não encontrada. Péssimo app</t>
  </si>
  <si>
    <t>App, não faz reconhecimento facial direito tentei mais de 30 vezes e da erro .. o q é pra facilitar, faz passar raiva</t>
  </si>
  <si>
    <t>O app não funciona! Fica crashando o tempo todo. Tento fazer um simples reconhecimento facial e não conclui. Horrível. Melhorem isso! As pessoas dependem disso!</t>
  </si>
  <si>
    <t>Eu não acredito, que criam um App desse e não fazem manutenção. Não consigo entra no App, já fiz troca de senha etc. Pede o CPF, senha, tudo certinho, e não tem acesso, tão de brincadeira com o usuário. App horrível, bugando o tempo tdo. Não tem atualização, do App, MEU SUS, APP GOV.BR, E conect SUS. TDOS SEM ATUALIZAÇÃO. E preciso os responsáveis pela manutenção dos apps, façam constante a atualização desses apps. Vou dar um estrela, pra poder enviar.</t>
  </si>
  <si>
    <t>App horrível, não consigo aumentar o nível para prata, porque nunca consigo fazer o reconhecimento facial, sempre dá erro e volta para pag de login. Precisa certifcar-se que o app funciona, antes de lançar.</t>
  </si>
  <si>
    <t>Não consigo fazer reconhecimento facial. Ele trava na tela "aguarde" e só fica nisso. Como é um aplicativo do governo e a pessoa responsável por ele deve ser concursada, então ela certamente está pouco se lixando se essa bagaça está funcionando ou não.</t>
  </si>
  <si>
    <t>Não consigo fazer a validação facial horrível eu entro e não aparece nada de valor , faço passo a passo dos vídeo que vejo no YouTube e nada de consegui vê nada</t>
  </si>
  <si>
    <t>Aplicativo péssimo. Só consegui acessar uma vez e agora só aparece uma mensagem para verificar minhas credenciais e tentar outra vez. O que está errado se consigo acessar pelo computador? Infelizmente alguns serviços só são consultados nesse app.</t>
  </si>
  <si>
    <t>Horrível tudo agora por esse app horroroso até pra confirmar uma foto não tem como fica dando número de tentativa expedida se tive se estrela 0 eu daria um inferno isso todo dia tento e não tem como tirar minha foto e fica ecedido as vezes infernooooo</t>
  </si>
  <si>
    <t>Simplismente impossível acessar a conta por esse app!! Só dei 1 estrela pq não tem como dar menos!! Já tem 5 meses q tento entrar nesse app lixo e nem da tela inicial sai!</t>
  </si>
  <si>
    <t>Não funciona nada, simplesmente pedem para usar ele para o Registrado e não tem como usar, não direciona para a tela correta e o reconhecimento facial não chega a nem funcionar, pois a tela fecha, horrível o aplicativo.</t>
  </si>
  <si>
    <t>Erro de "versão incompatível favor atualizar o aplicativo" sendo que acabei de instalar. Não dá pra começar a usar.</t>
  </si>
  <si>
    <t>Na hora de subir o nível para prata ou ouro o app simplesmente carrega sem parar e de repente faz login novamente sozinho, ta muito bugado esse App, causa estresse ao usuário ao nao resolver uma simples coisa! Consertem.</t>
  </si>
  <si>
    <t>Eu não consigo acessar minha conta aqui diz que já tenho uma conta criada. No gov porém não lembro. E as opções que tenho pra recuperar a senha. Eu não tenho que são contas em banco. Eu não tenho conta em banco. Não consigo entrar nem pra recuperar senha. Pra nada. E não tem outra opção. Queria excluir isso. E fazer um novo cadastro. Pois preciso da carteira de trabalho digital. . Mais pra isso preciso desse gov.</t>
  </si>
  <si>
    <t>A verificação de duas etapas não funciona . Não envia o mensagem para o celular portador arrumem isso não tenho acesso a nada.</t>
  </si>
  <si>
    <t>É bem difícil fazer o reconhecimento facial tô a quase duas horas tentando e não consigo é bastante difícil</t>
  </si>
  <si>
    <t>Péssimo, o App não lê o QR Code e nem consigo entrar com senha. Falam q tem que usar esse App pra ver o dinheiro esquecido, mas ele não funciona. E como ele não, funciona as pessoas não vão conseguir sacar seus dinheiros, fazendo com que o dinheiro fique para os bancos e políticos corruptos. Isso é quase como um esquema criminoso.</t>
  </si>
  <si>
    <t>Tentando fazer o cadastramento, sempre fala no final que o serviço está indisponível. Como sempre, serviços do governo que não prestam.</t>
  </si>
  <si>
    <t>Simplesmente o App não funciona, eu tenho valores a receber mas não consigo mudar o nível da conta, não tenho conta em nenhum desses bancos que o App oferece e não tem como fazer o reconhecimento facial. Como vou aumentar o nível da minha conta?</t>
  </si>
  <si>
    <t>Não queria dar estrela nenhuma. O App não está funcionando a meses, estou tentando abrir meu MEI e não consigo porque pede atualização de informações Cadastrais, mas o app gov.br NAO FUNCIONA!</t>
  </si>
  <si>
    <t>Nem abre o App. Só dá erro. Mais de 15 dias tentando baixar em 3 aparelhos diferentes, nenhum funciona.</t>
  </si>
  <si>
    <t>NADA FUNCIONA Não consigo mudar meu nível de segurança, não le o QR code, não faz leitura facial, não entra nos bancos parceiros...estou tentando a 3 dias e nada....não saio do nível bronze. Já tentei todas as opções que ele nos oferece e nem uma foi eficaz. Simplesmente não funciona.</t>
  </si>
  <si>
    <t>recuperação de senha não funciona! primeiro que o celular ****10 NUNCA foi meu.A opção enviar código d validação por e-mail também não funciona, eu escolho essa opção e o app me direciona para uma página de instrução, dizendo que eu devo digitar o CPF e continuar. Assim eu faço! após isso, ele me direciona para essa página de instrução novamente e fica nesse ciclo repetitivo! É muito mal feito essas coisas do governo. Cheia de gente incompetente trabalhando lá.</t>
  </si>
  <si>
    <t>Não funciona. Fazem dois dias que estou tentando aumentar o nivel da minha conta e não consigo. Quando tento fazer o reconhecimento facial ele simplesmente fecha e volta pra tela de login novamente. Lamentavel!</t>
  </si>
  <si>
    <t>Péssimo aplicativo minha senha estava correta,mesmo assim deu como senha incorreta até bloquear ...pedi para enviar uma senha nova no email simplesmente não chegou...fui ate o INSS buscar uma senha provisório para utilizar o aplicativo as senhas que me deram também não funcionaram e continuou dando erro ...sou empresária ...preciso fazer o laudo do bombeiro para adquirir alvará de funcionamento....enviei uma notificação ....e me chegou uma mensagem de que vou ter resposta em 7 dias como assim??</t>
  </si>
  <si>
    <t>Não consigo nem acessar. Quando abro app já aparece "Um erro ocorreu. Tente novamente mais tarde", e nunca dá certo.</t>
  </si>
  <si>
    <t>Aplicativo simplesmente não abre, diz que tem que atualizar, mas já esta na versão atualizada. Melhorem isso por favor.</t>
  </si>
  <si>
    <t>Atualizei, e agora não abre... dá erro e diz tente mais tarde...antes estava ótimo funcionando muito bem, agora nem abrir abre ...dêem uma olhada que já vi nos comentários que não só o meu que não está abrindo...</t>
  </si>
  <si>
    <t>App péssimo. Não consigo concluir o cadastro. Pelos comentários entendi que não sou só eu que não consegue finalizar o cadastro.</t>
  </si>
  <si>
    <t>Perdi minha senha e não consigo realizar o processo para fazer outra, no "esqueci minha senha" com reconhecimento facial, me encaminha pra essa página dos comentários.</t>
  </si>
  <si>
    <t>Péssimo,a instabilidade desse app ta demais,todos os vinculos ao gov.br tipo carteira de transito,irpf entre outros nao da mais para acessa-los pois quando vc vincula ao gov.br aparece a mensagem nesses outros aplicativos "falta de autenticação",concertem isso urgente!!</t>
  </si>
  <si>
    <t>Estou faz semanas tentando aumentar o nível da minha conta, mas quando aperto o botão não acontece nada! Estou faz tempos precisando revisar uns documentos, mas por conta disso, não consigo ver e nem fazer nada!!</t>
  </si>
  <si>
    <t>Padrão BR. Ou seja.. não funciona. Uma hora não entra, outra hora diz que não tem acesso a biometria, outra pede pra tirar foto mas fecha o app em seguida. Sem falar que demora minutos pra fazer o login e depois da erro-000. Já tentei pelo site, lá entra mas manda usar o App. Sem falar que no site, o CEP da minha cidade não reconhece no campo de endereço kkkkk. É piada mesmo. Padrão BR.</t>
  </si>
  <si>
    <t>Péssimo app, fiz o cadastro criei senha tudo certo, depois que saí do app e tentei voltar, ele dá erro 000 ou erro 003, não consigo entrar, já troquei a senha e nada. É uma vergonha lançar um app que você faz tudo certo, e quando vai acessar não consegue.</t>
  </si>
  <si>
    <t>Aplicativo horrível, toda hora dando erro, não se consigue fazer esse reconhecimento facial, além disso para poder acessar algo tem que subir de nível, algo desnecessário e que não funciona.</t>
  </si>
  <si>
    <t>muito pouco intuitivo e precisa de mais de uma hora de tentativa de instalação para funcionar</t>
  </si>
  <si>
    <t>Lixo total, não consigo ver o maldito valor que está disponível, perdi o prazo e agora fico sem saber quanto era e se vou receber, uma burocracia infernal.</t>
  </si>
  <si>
    <t>Não consigo fazer a biometria facial na minha conta gov.br, tentei varias vezes fazer a biometria mas sempre aparece refazer biometria, segui as instruções corretamente.</t>
  </si>
  <si>
    <t>Péssimo. Instalei e está pedindo atualizar,fiz e agora está em aguarde,mais de 30 minutos. Pouca vergonha. Melhorem.</t>
  </si>
  <si>
    <t>Simplesmente não consigo aumentar o nível para prata sequer. A data para conferência e transação dos valores é até o dia 18/03. O APP Simplesmente trava e não concluiu as solicitações!</t>
  </si>
  <si>
    <t>Aplicativo tirou a função de reconhecimento facial e demora muito para responder a solicitação de senha por meio do formulário...</t>
  </si>
  <si>
    <t>Aplicativo não faz reconhecimento facial, o que é necessário para aumentar o nível. Ao clicar na opção, o app fecha sozinho. Além da demora para executar o login.</t>
  </si>
  <si>
    <t>Preciso de ajuda . Não consigo acessar o app pede pra tentar mais tarde. Não tenho acesso ao email e não consigo recuperar com a biometria app não abri.</t>
  </si>
  <si>
    <t>Estou tentando recuperar minha senha, e da erro pela validação facial. Tentei enviar uma mensagem para vocês e também da erro. Como vocês fazem um aplicativo tão horrível assim?, Só para complicar a vida dos outros. Imprestáveis!!!!!</t>
  </si>
  <si>
    <t>Horrível! Não reconhece a imagem Dr jeito nenhum e o aplicativo fica caindo do nada.</t>
  </si>
  <si>
    <t>Fiquei tentando diversas vezes fazer a mudança de nível da conta só dá problema se não é o reconhecimento fácil que fica travando é o próprio app perdi várias horas e até o momento não consegui resolver nada.</t>
  </si>
  <si>
    <t>Fiz todo o processo pra subir minha conta para prata e agora ele pede reconhecimento e diz que não reconhece. Vou no cartório eleitoral da cidade e diz que não estão atendendo. O governo além de burocratizar é uma lástima.</t>
  </si>
  <si>
    <t>O aplicativo simplesmente não funciona, ele te dá a opção de aumentar nível, clico mais não avança o procedimento, sem contar que o app por si só já e uma burocracia inútil, além de ter uma navegabilidade horrível.</t>
  </si>
  <si>
    <t>Sempre com a mensagem "Aguarde..." sem fim em cada confirmação, em cada clique. Nem sei como é interface do aplicativo porque a validação nunca acontece!</t>
  </si>
  <si>
    <t>Péssimo. Simplesmente não funciona. Obrigada a aumentar o nível da conta mas o reconhecimento facial não funciona. Estou há um mês tentando fazer o reconhecimento e Simplesmente não funciona. Por que obrigam a gente usar uma coisa que não funciona????</t>
  </si>
  <si>
    <t>o aplicativo não permite que eu aumente o nível da conta, se o sistema não suporta a quantidade de usuários não passem informações que não é tão fácil como mostrado nas propagandas, estou tentando aumentar o nível de minha conta que é bronze há 3 dias e nada o APP cai e trava, se não querem devolver os valores e só não divulgar informações enganosas.</t>
  </si>
  <si>
    <t>O APP está com problemas e não consigo acessar nem esta e nem outras plataformas vinculadas. Muito complicado!</t>
  </si>
  <si>
    <t>Não consigo nem abrir o aplicativo. Manda tentar novamente e eu não consigo... Já tem quase 1 mês que estou tentando... Dou 1 estrela porque não tenho opção para dar menos.</t>
  </si>
  <si>
    <t>Estou tentando a dias mudar de nivel, pra com isso ter direito de resgatar os valores de direito... Porém não abre de maneira nenhuma...a tela para retirada foto... Pelo contrário, sempre clico, o app é reiniciado ... Ai como irei ficar?!?! No prejuízo ?!?!?! , Ou mais uma propaganda eLeioral ?!?!?!</t>
  </si>
  <si>
    <t>Ao tentar realizar o reconhecimento facial o aplicativo fecha sozinho. Para sequer conferir os dados cadastrais solicita aumentar o nível da conta, e para isso requer o falho reconhecimento facial. Além disso, para acessar o aplicativo o mesmo requer acessar um link pelo navegador, o que basicamente derrota toda a necessidade do aplicativo.</t>
  </si>
  <si>
    <t>Péssimo.Não consigo criar o cadastro de jeito nenhum. Só da página não encontrada após o reconhecimento facial...</t>
  </si>
  <si>
    <t>Sinceramente, horrível, nada funciona como deveria, principalmente quando se refere a conectar com o id jovem, do cadunico</t>
  </si>
  <si>
    <t>Tive que dar nota um porque não existe a opção de dar zero. Não consigo fazer nada neste app, tento fazer reconhecimento facial para aumentar o nível da conta, não consigo, tento fazer login pelo banco, não dá certo... Isso tudo quando o aplicativo abre, porque nem pra abrir ele presta</t>
  </si>
  <si>
    <t>Aplicativo não funciona na hora de subir de nível da tal conta. Humilhação total pra ver se tem alguma mixaria para receber.</t>
  </si>
  <si>
    <t>Aplicativo pessimo. Além de demorar muito para o acesso, não dá para realizar nenhuma funcionalidade dele sem que trave ou sai do app. Péssimo e de baixa qualidade parabéns serviço ao público.</t>
  </si>
  <si>
    <t>Não dá para esperar absolutamente nada que preste e que seja transparente vindo do governo, este aplicativo é a cara dele, o objetivo é bem simples, apenas fazer com que nós cidadãos façamos a nossa parte que é fornecer a maior quantidade de dados possíveis ao governo, quanto ao "dinheiro esquecido?" Há isso foi apenas uma idéia!</t>
  </si>
  <si>
    <t>Quando tento entrar no app ele diz que não consegue validar a biometria facial, é claro eu não tenho cadastro, acontece que o TSF não está fazendo o cadastro por causa da pandemia. Quando tento acessar pelo meu banco diz sempre que o aplicativo do banco está desatualizado. Não é mais fácil dizer que não é para acessar e parar de nos fazer perder tempo. Ridículo.</t>
  </si>
  <si>
    <t>Simplesmente não funciona, não consigo acessar o app, só aparece a mensagem: "um erro ocorreu, tente novamente mais tarde."</t>
  </si>
  <si>
    <t>Um lixo. Não reconhece meu rosto de jeito nenhum e depois de três tentativas ele me bloqueia.</t>
  </si>
  <si>
    <t>Não sei porque que todo aplicativo do governo é esse atraso de vida. Parece que gosta de ver agente perder um dia inteiro na fila de uma agência. ah vê se evolui.</t>
  </si>
  <si>
    <t>Não consigo subir nível de jeito nenhum, não faz reconhecimento facial, não entra login, enfim, não acontece nada, parado, agora que o.povo mais precisa desse aplicativo, ele simplesmente não funciona.</t>
  </si>
  <si>
    <t>Não consigo acessar o reconhecimento facial. Quando tento fazê lo, a conexão do App cai...Complicado! O aplicativo impõe uma série de pré requisitos cujos mesmos não conseguimos realizá-los.. Dessa forma como faremos o upgrade do App que o sistema do registrato exigiu? Fica aqui minha indignação..</t>
  </si>
  <si>
    <t>Horrível! Não serve pra nada! Trava ao tentar cadastrar biometria. Uso sempre o mesmo dispositivo para acessar e mesmo assim hora consigo acessar, hora bloqueia solicitando credenciais. Um app simplesmente HORRÍVEL!!!! E inútil. O que era para facilitar, só serve para dificultar mais ainda.</t>
  </si>
  <si>
    <t>Bugado. Não consigo subir de nível pq o app dá um erro na validação do reconhecimento facial e trava</t>
  </si>
  <si>
    <t>site complicado de se navegar. Não encontro nada que procuro. Só fica no campo das orientações de acesso.</t>
  </si>
  <si>
    <t>Horrível, não conseguir aumentar o nível da minha conta pede por fazer o reconhecimento facial mais da erro ao abrir a câmera. Tento atualizar meu endereço mais o sistema nao localiza o CEP 44400-000 da cidade de Nazaré BA. Cheio de erros de programação básico que o programador deveria ter vergonha de publicar um App desse jeito!</t>
  </si>
  <si>
    <t>Aplicativo Horroroso, fica dando Aplicativo inconsistente e pedindo pra atualizar, mas qdo atualiza a mensagem nao some e nao abre o Sistema</t>
  </si>
  <si>
    <t>Péssimo... Antes ainda funcionava... Agora na tela inicial o app pede atualização sem ter atualização no play store... Não saíndo da tela inicial... Muito ruim...</t>
  </si>
  <si>
    <t>O reconhecimento facial desse aplicativo não funciona, assim não tem como subir de nível. Nas explicações diz que a alternativa seria fazer o login através de bancos credenciados, mas o aplicativo não dá opção pra fazer dessa maneira, e ambem não encontrei explicações de como fazer! Incrível como um aplicativo assim é aprovado, sendo que uma das principais funções não funciona!</t>
  </si>
  <si>
    <t>Como os desenvolvedores do app, disponibiliza o mesmo dessa forma, porque a única funcionalidade que o mesmo era pra fazer não faz, isso é vergonhoso jamais pagaria um mico assim, mostra um despreparo profissional da equipe, e outra, o compromisso em ajeitar o problema é zero. Eu não sei por quê está quase 5 estrela, todas pessoas reclamando. Play store vamos fazer essa avaliação correta, acho que contador está quebrado.</t>
  </si>
  <si>
    <t>O App é muito horrivel, não estou conseguindo fazer com que fique nivel prata o nivel de segurança da conta da minha mãe, pois o app quando pede para fazer o reconhecimento facil fica só rodando pedindo para aguardar, e não sai do lugar, passa muito tempo rodando até falhar, por favor reslovam esse problema, pois eu preciso fazer com que o nivel de segurança da conta gov.br da minha mãe funcione corretamente, ou então não conseguirei acessar nada na conta dela. Por favor achem uma solução para que fique mais efieciente o funcione corretamente o app no meu celular.</t>
  </si>
  <si>
    <t>reconhecimento facial não funciona corretamente, acesso primário fora do aplicativo.</t>
  </si>
  <si>
    <t>Deveriam criar um adjetivo com mais intensidade que a palavra "horrendo", o aplicativo é péssimo, se eu pudesse daria zero estrelas!</t>
  </si>
  <si>
    <t>Nao consigo acessar da erro tente mais tarde . Meu marido cobseguiu acessar porem apos reconhecimento facial nao vai adiante. Precisa melhorar bastante</t>
  </si>
  <si>
    <t>Aplicativo não funciona,pede para clicar no botão entrar com gov.br e só fica na tela inicial.Isso é um desrespeito, pois tem vários comentários, q está acontecendo com outras pessoas também á mesma coisa.</t>
  </si>
  <si>
    <t>Horrivel, diz que a versão é incompatível mas não tem outra atualização. Nem consegui abrir o app.</t>
  </si>
  <si>
    <t>Esse aplicativo é cheio de bug, não consigo aumentar meu nível de jeito nenhum. Parece proposital pra gente não conseguir usar os serviços. Não consigo fazer atualização cadastral affffff, várias tentativas e nada.</t>
  </si>
  <si>
    <t>Aplicativo simplesmente não funciona direto. Faz tempo que estou tentando mudar a categoria da conta de Bronze para prata e o meu reconhecimento facial nunca conclui, da erro e não diz o que acontece de errado !</t>
  </si>
  <si>
    <t>acredito que deve ser feito alguns ajustes pois ao consigo terminar de criar a conta ??sempre cai ou da página não encontrada....</t>
  </si>
  <si>
    <t>Não consigo fazer o cadastro , só vai até a parte de reconhecimento facial e não prossegue da página não encontrada.</t>
  </si>
  <si>
    <t>Eu to tentando acessar o app mas está dizendo que tenho que atualizar, mas eu acabei de baixar o aplicativo, muito obrigado por nada governo federal inútil.</t>
  </si>
  <si>
    <t>O reconhecimento facial NÃO FUNCIONA DE FORMA NENHUMA! Já fiz com barba, tirei a barba pra tentar e NADA. Fora que também não consigo aumentar meu nível pelo acesso com minha conta bancária. Estou tentando abrir meu MEI mas é simplesmente impossível! E tô vendo um processo chegando falando que eu tô sonegando imposto, sendo que eu tô implorando pra pagar e as ferramentas do governo não funcionam.</t>
  </si>
  <si>
    <t>A cada dia que passa as formas de se inviabilizar a vida do cidadão se torna mais gritante. Como um app que supostamente é lançado para facilitar a vida do cidadão traz tanta dificuldade para o mesmo? Pq se coloca barreiras para termos acesso as nossas informações e informações importante para nossa vida com essa mudança de nível que não se consegue fazer de forma simples, isso quando se consegue.</t>
  </si>
  <si>
    <t>Péssimo. O aplicativo não tem utilidade nenhuma além do login. Tudo que vc tenta fazer dá erro. Estou a duas tentando aumentar o meu nível de segurança mas ao clicar em "fazer o reconhecimento facial" o aplicativo ou fecha, ou acusa um erro.</t>
  </si>
  <si>
    <t>Inffelismente n sei aonte vou tira o titulob de eleitor do meu filho e nem fazer o alistamento memento dele porque esse aplicatuvo n funciona , vc n conceque troca senha , numero de telefone n concegue fazer nada com ele muito ruim o governo so faz coiça que n funciona e agora como fica .</t>
  </si>
  <si>
    <t>Não consigo acessar o sistema, da uma mensagem pra atualizar o app. E não aparece essa opção.</t>
  </si>
  <si>
    <t>Simplesmente não funciona. Preciso cadastrar o reconhecimento facial para acessar outros sistemas, mas o app do Gov.br sequer entra.</t>
  </si>
  <si>
    <t>Péssima experiência, o app fica em looping, a única opção é fazer o cadastramento para reconhecimento facial, dá erro e pede para fazer cadastramento para reconhecimento facial, dá erro e pede para fazer...</t>
  </si>
  <si>
    <t>Que app, LIXO é esse!? Um verdadeiro descaso com nós brasileiros, baixei o app para fazer o resgate, mas infelizmente não consigo nem vê o valor, a data tava para hj, mas não funciona o app fala q vai enviar um código para meu e-mail, para confirmar a conta, código esse que nunca chega no meu e-mail, passei o dia todo tentando e não funciona, e o pior não temos a quem recorrer... Será se tem alguém que conseguiu? Avaliação nata zero.</t>
  </si>
  <si>
    <t>O aplicativo reclama de uma atualização, porém não há atualizações disponíveis, e assim fico sem acesso.</t>
  </si>
  <si>
    <t>O App não está funcionando, só fica no aguarde, parou de funcionar, quando entrava, não tinha nada mais que meus dados e incompletos, preciso acessar e não consigo, então irei perder meu dinheiro pela falta de respeito, vcs coloca milhares de obstáculos para dificultar nosso acesso, vou levar essa situação para as mídias HOJE ! Nesse país só se resolve assim, e não irei sossegar até que se resolva !</t>
  </si>
  <si>
    <t>É simplesmente impossível de utilizar, estou há 15 dias tentando fazer o reconhecimento facial e fica só mostrando aguarde e depois apresenta erro. App inútil, mal feito, uma vergonha. Sou programador e se eu tivesse desenvolvido um app desse teria vergonha de colocar no meu currículo. Tem q melhor muito para ser considerado ruim. Lixo!!</t>
  </si>
  <si>
    <t>Nao consigo sequer entrar no aplicativo da erro de cara...como faço pra colocar minha conta mo ouro se nao consigo logar...muito menos fazer o reconhecimento facial....</t>
  </si>
  <si>
    <t>Após validar a etapa de cadastro de reconhecimento facial , entra em uma página em branco escrito "página não encontrada"... então não consigo concluir o cadastro</t>
  </si>
  <si>
    <t>Criaram uma conta usando meu CPF com um e-mail que nunca vi na vida. Entrei em contato relatando o fato e até agora não resolveram a situação. Só Deus sabe o que esse bandldo pode fazer com esse cadastro. Sem falar do reconhecimento facial que não funciona de jeito nenhum ABSURDO DEMORAREM TANTO PRA RESOLVER ALGO TAO IMPORTANTE</t>
  </si>
  <si>
    <t>Não consigo acessar o aplicativo. SÓ DA ERRO.TENTE MAIS TARDE. E não tem outra opção. Ja cancelei e instalei novamente e da o ERRO do mesmo jeito. Onde consigo suporte?</t>
  </si>
  <si>
    <t>Péssimo , pede pra fazer prova de vida , quando tenta fazer na opção não consegue , não consegue colocar foto , não se consegue fazer nada no aplicativo</t>
  </si>
  <si>
    <t>Péssimo app não faz conhecimento facial de feito nenhum olha que te CNH em dia e título já feita biometria. Horrível melhorem issofiz que pode criar por email,as não existe a opção</t>
  </si>
  <si>
    <t>Lixo, lixo, lixo, App trava......deveria ser simples e fácil de entrar....pra que complicar tanto....... Que dificuldade pra ler e expressão facial....o pior de td é que temos que advinhar o que pode estar acontecendo e não avança as telas.......que horror... Que raiva......</t>
  </si>
  <si>
    <t>Bom dia não consigo criar uma conta, fazer o reconhecimento facial,por favor desenvolva uma forma simplificada de cria uma conta.</t>
  </si>
  <si>
    <t>Dei uma estrela por que não tem opção de zero. App de interface dificil. Nada funciona bem. São serviços essenciais e mesmo assim estão sendo oferecidos de forma precaria.</t>
  </si>
  <si>
    <t>Na parte de reconhecimento facial ele fala que não conseguiu me reconhecer, e não tem nenhum campo de suporte ou ajuda para resolver.</t>
  </si>
  <si>
    <t>Quando eu cadastro o endereço digitando o número do CEP o nome da rua é preenchido automaticamente e de forma incorreta, e não deixa corrigir o nome. Pra completar, não está permitindo eu fazer reconhecimento facial, pois toda vez que eu tento o aplicativo se desloga sozinho.</t>
  </si>
  <si>
    <t>péssimo. o aplicativo não facilita absolutamente nada. as formas de login são horríveis. a conta conectada sai a todo momento</t>
  </si>
  <si>
    <t>Aicativo totalmente instável, quero cadastrar as informações para aumentar o nível da conta e nada dá certo, o app fecha sozinho, fica carregando tela e não faz nada!!! Tá complicado de utilizar este app!</t>
  </si>
  <si>
    <t>Não consigo realizar a assinatura digital de documentos. Após receber o código do próprio aplicativo, portal de assinaturas, a seguinte mensagem é exibida: "Erro ao buscar informações do certificado digital: Erro ao buscar certificado". Instalei o aplicativo só pra isso e na primeira tentativa de uso dá erro...</t>
  </si>
  <si>
    <t>Acabei de instalar e informa que a versão é incompatível. Pede atualização e não tem atualização.</t>
  </si>
  <si>
    <t>Saiu a atualização e simplesmente não abre mais.... quando funcionava já era ruim, agora nem funcionar funciona.</t>
  </si>
  <si>
    <t>Muito ruim ñ consigo. A acessar. Ñ tenho senha e meu email eu ñ reconheço. Nunca tive um email q an .......hotmail. conto com a colaboração de vcs Para q eu possa dar continuidade, para baixar o aplicativo. Meu email q não bate. Daí ñ consigo recuperar minha senha. Manda meu email por inteiro .Obrigada. minha avaliação por enquanto é ZERO.</t>
  </si>
  <si>
    <t>Impossível de utilizar. Só aparece uma mensagem de erro que nem a última atualização resolveu.</t>
  </si>
  <si>
    <t>Simplesmente não funciona mais... consegui ouro depois de quase uma semana tentando 24 horas por dia. Agora está pedindo para fazer de novo o "facial" que não é nada fácil... fica só no "aguarde"! Então: Aguardando-o. Até quando?????? Quando passar o prazo??? Dependendo deste aplicativo, não receberemos nada! Não consigo entrar.</t>
  </si>
  <si>
    <t>Péssimo. Não há a menor chance de se fazer a prova de vida por este APP. Simplesmente não funciona. Péssimo Péssimo. Não baixem esse APP.</t>
  </si>
  <si>
    <t>Esse aplicativo só dá erro. É impossível sair da primeira página. Manda aguardar e em seguida dá erro.</t>
  </si>
  <si>
    <t>Não funciona o reconhecimento facial e o programa não abre agora, manda atualizar e não atualiza.</t>
  </si>
  <si>
    <t>Pensei que era só eu, mas pelo q pode ver, mais usuários não conseguem elavar o nível de segurança, creio q tem algum problema com o mapeamento da requisição, a URL processa porém não carrega, fica travado...</t>
  </si>
  <si>
    <t>Não consigo abrir o app já fiz recuperação de senha,tento reconhecimento facial não abre,isso não é facilitar.</t>
  </si>
  <si>
    <t>Não tem condição acabei de instalar e ele pede para atualizar não consigo nem passar da tela de abertura do app. Triste....</t>
  </si>
  <si>
    <t>péssimo aplicativo,reconhecimento facial não lê, atempo de tentativa acabada,vc só consegue entrar no outro dia, uma droga.</t>
  </si>
  <si>
    <t>Para aumentar o nível de conta, é exigido que faça o reconhecimento facial. Fiz conforme orientado para fazer a selfie e em todas as vezes deu erro, até que bloqueou a validação facial diária. Ressalto que já estou tentando pelo terceiro dia consecutivo e sempre da erro</t>
  </si>
  <si>
    <t>Fala que o app é incompatível ao meu telefone, pqse para atualizar mas o mesmo não tem opção de atualização. E .eu telefone é novo!</t>
  </si>
  <si>
    <t>Verifiquei que várias pessoas estão com o mesmo problema que o meu. Pelo App não consegui aumentar o nível, tive que efetuar pelo site validando minha conta do Santander. No App, mesmo clicando várias vezes na opção, ela simplesmente não avançou. Verifiquei essas questões por favor.</t>
  </si>
  <si>
    <t>Péssimo, não deixa acessar nada, quando a pessoa tenta mudar de nível o reconhecimento facial não funciona e a única vez que o reconhecimento facial funcionou deu tudo certo a conta não atualizou pra ouro.</t>
  </si>
  <si>
    <t>Será que o aplicativo não tem suporte!???? Não consigo colocar a foto no perfil! Não consigo almentar o nível no aplicativo, não consigo mudar os dados, é só enfeite é!??? Como tudo no Brasil, a ideia é bacana! Mas a realidade é outra! E como sempre temos que ir atrás pessoalmente!!! Fazer o quê né!!!</t>
  </si>
  <si>
    <t>O app é um lixo eletrônico não consigo aumentar de nível. Quando clica em fazer o reconhecimento facial em ver de abrir a câmera sai é do app. Contando que leva mais de três horas tentando pra conseguir chegar nesse ponto.</t>
  </si>
  <si>
    <t>Horrível simplesmente não funciona nada, já a duas semanas tentando mudar o nível da conta sem sucesso, para ter acesso a qualquer ferramentas do app precisa mudar o nível e está impossível, nada nesse governo funciona</t>
  </si>
  <si>
    <t>Estou há semanas tentando resolver o acesso ao app e ele sequer me permite logar. Pelo que vi aqui nos comentários, esse problema tem sido bem comum. Já tenho meu login govbr. Já uso outros apps do GF com frequência. Mas este aqui sequer me permite acessar. E aí vinculam o recebimento de valores pelo BC ao acesso de algo que não funciona??? Isso é um absurdo!</t>
  </si>
  <si>
    <t>Não funciona, pode clicar infinitas vezes em aumentar o nível de conta, que nada acontece. Os desenvolvedores do aplicativo deveriam sentir vergonha. Programadores iniciantes conseguem fazer um aplicativo funcional.</t>
  </si>
  <si>
    <t>Uma estrela e se não melhorar vou desinstalar. Diz que tenho direito, mas não diz em qual banco posso tirar o Dinheiro, nem diz o valor. Além de tudo antes de cadastrar queria que eu colocasse a senha da minha conta em banco, muito estranho. Cadastrei me de outra forma. Creio que o Playstore tem que investigar e fiscalizar esse APP.</t>
  </si>
  <si>
    <t>Por vários dias venho tentando aumentar o nível , para realizar consulta de valores a receber do banco central, diversos erros ao iniciar o aplicativo, pude perceber diversas reclamações dos usuários, contudo nenhum retorno dos seus desenvolvedores, fica difícil querer digitalizar os serviços público e não termos uma resposta aos erros existente, alguém ajuda aí.</t>
  </si>
  <si>
    <t>Acho péssimo. Eu tento entrar no gov.br e diz que minha senha é inválida. Entro com solicitação de alteração e não consigo completar o processo. Já entrei em contato direto no com o Ministério da Economia. Altero a senha e qdo retorno com a nova senha, continua dando inválida. Eu tenho acesso ao E-Título e tenho uma senha cadastrada mas não adianta nada. Preciso pegar a declaração de rendimentos para o IR e não consigo.</t>
  </si>
  <si>
    <t>Aplicativo decepcionante, não realiza o login pelo aplicativo, somente fica dando erro como informado por todas as reclamações anteriores, pelo site entra normal, tenho nível Prata mas mesmo assim não consigo acessar o aplicativo de nenhuma forma... mas um aplicativo para dar problemas para todos que precisarem usá-lo...</t>
  </si>
  <si>
    <t>Pra min o reconhecimento facial é péssimo. Uso óculos de grau e não enxergo as letras.</t>
  </si>
  <si>
    <t>Não funciona de forma alguma. Estou desde o início do mês tentando e nada. Já tentei de manhã, de tarde, a noite de madrugada e nada. Muito raiva mesmo. Chegou meu dia de fazer a verificação do valor à receber e não consegui a maldita da conta no gov. BR. Extremamente estressante.</t>
  </si>
  <si>
    <t>Esse app é realmente muito ruim não lê QRCode já instalei 7 vezes em dias diferentes a um tempo nem carrega leitor de qrcode, antes carregou leitor mas não lia.</t>
  </si>
  <si>
    <t>Um lixo de app diz que vai ser simples no inicio depois trava as paginas nao sao encontradas pra ficar ruim tem que melhorar muito.</t>
  </si>
  <si>
    <t>Pelo amor de Deus eu tô tentando completar o meu cadastro e não consigo passar do reconhecimento das fotos do eu não sou robô....mim ajuda eu só tô querendo as notas do enseja que passei em 2019, pra eu poder pegar meu certificado....MIM AJUDA ESSE APP É HORRÍVEL</t>
  </si>
  <si>
    <t>App trava, não é possível aumentar o nível, porque o app simplesmente fecha quando vai fazer o reconhecimento facial. Ultimamente o app anda bem instável.</t>
  </si>
  <si>
    <t>Nenhuma das opções para aumentar o nível no aplicativo funcionam, reconhecimento facial gera erro, loguin pelo banco não chega a mensagem com o código de acesso, validação em duas etapas gera erro, tentei todas as alternativas do aplicativo e nenhuma funciona.</t>
  </si>
  <si>
    <t>Pede para aumentar o nível da conta para prata, você clica no link e simplesmente nada acontece. Não redireciona, não funciona as funcionalidades básicas. ??</t>
  </si>
  <si>
    <t>Não posso dá nota pois estou há três dias tentando entrar mas não funciona nada, já coloquei todas as minhas senhas aí dizem que estão erradas. Falam que enviar código por telefone, imail, banco e facial mas nada dá certo. Só dá certo quando vejo que tem valor a receber. Boa noite</t>
  </si>
  <si>
    <t>muita dificuldade para reconhecer o rosto, aplicativo horrível para entrar, ajeitem isso, parece que é feito para dificultar e nao reconhecer a prova de vida!</t>
  </si>
  <si>
    <t>O aplicativo não dá mais a opção de criar conta, só tem a opção de entrar, aí fica difícil.</t>
  </si>
  <si>
    <t>Ao acessar com login e senha, pede para que seja inserido o código enviado para o celular cadastrado. Acontece que nunca recebo esse código. O pior é que não oferece outras maneiras de acesso ou para receber o código por email. Ou seja, não consigo acessar minha conta de jeito nenhum. Mas sendo um app do Governo confesso que não me supreendo com a péssima qualidade do serviço.</t>
  </si>
  <si>
    <t>Simplesmente nao abre. Ja desinstalei, instalei e nada. Vou perder o tempo pra sacar o dinheiro esquecido. É uma lástima.</t>
  </si>
  <si>
    <t>Faz uma semana que estou tentando entrar no App, quando abre não existe com o editar,não abre para aumentar o nível, não abre para tirar a foto pois dica girando como pião e na verdade o App é INÚTIL os desenvolvedores realmente deixam a desejar! App completamente complicado,péssimo! DESCULPEM-ME, ERA PARA SER PRÁTICO, RÁPIDO E SIMPLES ????</t>
  </si>
  <si>
    <t>Já estou a umas 2 horas tentando fazer o reconhecimento fácil, quando consigo chegar em fazer o reconhecimento fácil o aplicativo fecha. Tem horas que não carrega,fica tela branca tela preta . Será um teste de resistência isso..... Porque tão difícil assim? Deveria ser uma coisa tão simples de fazer e o app não funciona</t>
  </si>
  <si>
    <t>Nao consigo fazer o reconhecimento facial, esse aplicativo não funciona, parece que foi feito para não ser usado. Criaram etapas de validação que não funciona. Horrível! Já faz três dias que baixei o App e não consigo validar.</t>
  </si>
  <si>
    <t>Muito ruim. Não consigo bem abrir o aplicativo. Sempre aparece a mensagem: tentar novamente!</t>
  </si>
  <si>
    <t>Inútil. Desde quando instalei o app não consigo colocar endereço, nem realizar a biometria facial, nem alterar a conta pra aumentar a segurança. Não consegui saber a utilidade desse aplicativo. Nem pelo site consigo colocar os dados. Dá erro.</t>
  </si>
  <si>
    <t>Após atualização em 18.03 não acessa mais. Erro: " a sua versão do MeuGov está incompatível". Mas já atualizei e foi justamente esse o problema</t>
  </si>
  <si>
    <t>Estou insatisfeito. Aplicativo não funciona quando abre não executa os comandos, volta para a página inicial, começa de novo, abre e não executa os comandos, volta para a página inicial..... pelos vários comentários postados fica claríssimo que o App precisa melhorar muito.</t>
  </si>
  <si>
    <t>App ruim do inferno! Primeiro que tem que ter celular da NASA, tenho uma Lan house e chega no mínimo 4 pessoas por dia que não conseguem acessar esse apps e não posso fazer nada por eles. As vezes o apps não abre, quando abre trava e não sai do canto. Agora força a população a ser obrigado a a ter esse app que não funciona. Faz uma po rra que funciona depois junta a população.</t>
  </si>
  <si>
    <t>Não consigo abrir o app. Já desistalei e baixei 3 vezes e sempre dá erro para abrir e pede para tentar m ais tarde.</t>
  </si>
  <si>
    <t>Não está sendo possível fazer o reconhecimento facial, isso já ocorre a algum tempo e nada ainda foi feito. Por favor arrumem isto.</t>
  </si>
  <si>
    <t>Estou a mais de 40 dias tentando fazer o reconhecimento facial , e o aplicativo vai até a parte que orienta como proceder para tirar a foto , Clico na parte para tirar e fica no aguarde infinito , fiz e paguei um certificado eletrônico em nuvem que não vou usar para mais nada e acreditem o sistema não reconhece , e o pior é o recomendado pelo próprio sistema , se eu tenho dinheiro para receber vou ter que entrar com uma ação judicial para retirar pelo jeito que o app funciona .</t>
  </si>
  <si>
    <t>Péssimo app não tem login direto falha reconhecimento facial foi feito varias tentativas porém sem sucesso.</t>
  </si>
  <si>
    <t>Não está abrindo a opção de eu fazer o reconhecimento facial. Ele me pede a permissão e não aparece mais nada.</t>
  </si>
  <si>
    <t>Impossível aumentar o nível da conta pois sempre que solicitado, trava eternamente no reconhecimento facial e não sai disso. É imprescindível o bom funcionamento desta opção pois ter a conta prata ou ouro é um dos critérios para poder realizar o saque do BC, deve ser verificado com urgência.</t>
  </si>
  <si>
    <t>Não está funcionando. Não abre nenhuma das telas, fica pedindo pra aumentar o nível mas não abre nenhuma funcionalidade, nem o reconhecimento facial para que eu consiga concluir e subir o nível.</t>
  </si>
  <si>
    <t>Ruim,igual a todos aplicativo relacionado ao governo. Se errar alguma coisa só 24horas depois para conseguir acessar.Isso não tem lógica. Da erro em praticamente tudo. Impossível de usar um aplicativo desse. Mas se fosse pago,ai iria funcionar perfeitamente. Muitas realizações,ninguém faz nada,so tem explicação.</t>
  </si>
  <si>
    <t>Péssima. Não consigo acessar. Aliás tudo em nosso país que vem das instituições públicas não funciona. É lamentável para cidadão, principalmente as pessoas idosas.</t>
  </si>
  <si>
    <t>App fala que está desatualizado, mas não existe versão mais nova para atualizar. Não consigo realizar o login.</t>
  </si>
  <si>
    <t>Péssimo! Quando vai abrir pra fazer o reconhecimento facial, simplesmente o aplicativo fecha sozinho e depois fica dando erro de credenciais. Fora que não reconhece o CEP da minha cidade. Aplicativo horrível!</t>
  </si>
  <si>
    <t>O aplicativo é a cara desse governo, uma mer.. Não sai da primeira tela. Fico clicando no "Entrar com gov.br" e nada acontece, na parte de baixo está escrito "Clique para criar ou acessar sua conta..." e não funciona também. A única coisa que funciona é "Ler QR code" , mas vou ler o quê se não tenho o cadastro "prata ou ouro".?</t>
  </si>
  <si>
    <t>Aplicativo pedi reconhecimento facial, mas quando seleciono para fazer fecha o APP, já procurei diversas soluções mas continua igual.</t>
  </si>
  <si>
    <t>Já pedi milhares de vezes o código para enviar para o celular e não chega, estou sem conseguir acessar o app. Obs: não troquei de celular, o número é o mesmo.</t>
  </si>
  <si>
    <t>Não consigo aumentar para o nível prata nem ouro. Ao solicitar para aumentar de nível o app diz que é pra fazer um reconhecimento facial, mas a tela fica carregando e se desliga. Que o Governo reveja logo isso, pois dia 16 de fevereiro/ 2022 é o meu agendamento de acesso ao site do Banco Central, quem tiver com cadastro no Gov.Br pelo menos na classificação prata. Já desinstalei e reinstalei o app mas o problema persiste. Rosolvam logo isso.</t>
  </si>
  <si>
    <t>Para aumentar o nível, precisa de reconhecimento facial. Ao tentar fazer, o app trava e fecha. Aparece uma mensagem de que há um bug na versão.</t>
  </si>
  <si>
    <t>Gostaria de saber como o governo dispõe um aplicativo que não conseguimos acessar. Dizem que é para que a população tenha acesso seguro e rápido. Tento aumentar o nível de bronze para prata ou ouro e simplesmente o reconhecimento facial não é autorizado. Que falta de respeito com quem precisa acessar o aplicativo. Tenham vergonha e melhorem o sistema.</t>
  </si>
  <si>
    <t>Consegui logar num dia, no outro aparece a mensagem "Não é possível realizar o reconhecimento facial" (Óbvio, meu telefone não tem essa função habilitada) e simplesmente não loga de jeito nenhum. PÉSSIMO</t>
  </si>
  <si>
    <t>Péssimo programa, não deixa atualizar seus dados e quando você parte para mudar de nível que ele pede sua foto, espere que você não consegue e olha que tenho um Samsung note 20 ultra.</t>
  </si>
  <si>
    <t>Pior app de todos, trava toda hora , manda fazer reconhecimento fácil e trava , depois por digital e trava . Coloca senha certa ele diz que ta errada , faz nova senha tudo certinho e quando vai entrar no app torna dizer que a senha tá errada . É tão absurdo que chega a ser engraçado tamanha incompetência de quem criou esse app . Tão ruim que tem que melhorar pra chamar de LIXO !!</t>
  </si>
  <si>
    <t>Nao funciona. Sempre com a desculpa que esta congestionado. Mas nao funciona mesmo, é ruim e pronto. Tudo que vem em beneficio do povo é dessa forma</t>
  </si>
  <si>
    <t>Péssimo app, pra aumentar o nível de acesso pede o reconhecimento facial. Mas ao clicar para fazê-lo, fica travado na tela com a mensagem de aguarde.</t>
  </si>
  <si>
    <t>Ao tentar aumentar o nível da conta, o sistema encaminha para uma página de login no Banco. E ao se logar conforme instruções, ocorre erro, informando pra tentar novamente. Fiz isto inúmeras vezes sem sucesso. Desisto.</t>
  </si>
  <si>
    <t>Não consegue mudar a senha nunca nem pelo site e nem por esse aplicativo,devem melhorar a questão do login e a questão de senhas e recuperações de dados, pq se esquecermos a senha não tem como recuperar pelo o email e pelos outros fatores, por favor cosertem isso,ou até se perdemos o número, não consigo mas acessar nada, quando tentamos recuperar sempre dá um erro sendo que vc já fez os procedimentos que foi pedido, pq se isso não for resolvido muita gente não vai poder ter acesso e dados.</t>
  </si>
  <si>
    <t>Aplicativo péssimo, não consigo fazer o reconhecimento facial, e quando consigo terminar o cadastro não carrega a próxima página</t>
  </si>
  <si>
    <t>Horrível, pede para aumentar nível para prosseguir mas não tem como aumentar , não da para cadastrar biometria, não da para fazer nada. Enfim, péssimo app e sem direção nenhuma para a pessoa ter informação.</t>
  </si>
  <si>
    <t>O aplicativo é horrível, não consigo entrar pq fizeram uma senha q eu não tenho acesso, não consigo validar com o código porque o número de telefone e o e-mail não é meu. E pela validação fácil não dá certo por causa da interface do aplicativo de vcs. Melhorem esse aplicativo pq só dá erro toda vez.</t>
  </si>
  <si>
    <t>Botão de entrada não funciona. Fico clicando no botão azul de entrada para tentar ligar, e nada acontece. Só muda a cor do botão indicando que o clique é efetivo, mas ele não entra na área de login.</t>
  </si>
  <si>
    <t>Tentei várias vezes fazer a prova de vida pelo aplicativo, mas na hora do reconhecimento visual não funciona.</t>
  </si>
  <si>
    <t>Ruim. O app fecha do nada, não permite o reconhecimento fácil para aumentar o nível, trava no login. Cada vez que tento fazer algo é um problema diferente</t>
  </si>
  <si>
    <t>Bem complicado!!!! Tudo que preciso é de uma cópia de minha declaração de imposto de renda 2020 exercício 2021.... Lamentável, mas nem, no linck "meu imposto de renda", nem pelo app "gov.br", visto que não completa o reconhecimento facial.... chega ser irritante.... agora vou tentar agendar uma visita junto a receita prá ver se consigo um atendimento presencial, Espero que dê certo..</t>
  </si>
  <si>
    <t>Não funciona! Desde cedo tentando fazer o cadastro, só erro! Não dá pra entender! Tem só até as 23:59. Não entra!</t>
  </si>
  <si>
    <t>O app, simplesmente não funciona. Pede para aumentar de nivel e quando chega no reconhecimento facial, o app trava e desconecta. Espero que consertem o quanto antes</t>
  </si>
  <si>
    <t>Horrível! Mesmo com a nova atualização, ao tentar fazer o reconhecimento facial para aumentar de nível, o app sai, indo direto para a tela do login. Já tem mais de um mês que não consigo utilizá-lo.</t>
  </si>
  <si>
    <t>Que absurdo Brasil....mais um desserviço ao povo brasileiro..que vergonha. Estao brincando conosco. Nao ne permitem acessar...sempre dao novas datas e no meio do caminho...Erro...tente outra vez...temos problemas...Lamentavel</t>
  </si>
  <si>
    <t>Nao estou conseguindo aumentar o nível...instalei ontem 14 Fevereiro APP e ainda hoje15 Fevereiro e nada. Consigo ir até a parte do reconhecimento, mas a página fica carregando e nada de entrar. Já excluir o APP e reinstalei outro mas continua sem sucesso. Agora o APP nem está pedindo o reconhecimento e fica dando erro 003, ou congela na hora de teclar no aumento de nível, enfim nao sei mais o q fazer. Peço ao governo q acerte isso, pois para eu receber é preciso q minha conta saia do bronze.</t>
  </si>
  <si>
    <t>O aplicativo está apresentando muitos problemas. Eu consegui mudar para conta prata e agora o app apresenta erro de credenciais, Erro 000, e que não consta dados biométricos cadastrado. Por favor, se puderem me ajudar a resolver isso, eu seria grata e alteraria minha avaliação.</t>
  </si>
  <si>
    <t>O aplicativo não está funcionando. Toda hora fecha sozinho e o próprio celular está notificando que o app está com um bug e é necessário aguardar uma nova atualização do app com a correção do mesmo</t>
  </si>
  <si>
    <t>Infelizmente esse app não funciona, não passa da tela de reconhecimento facial... página seguinte sempre " não encontrada "</t>
  </si>
  <si>
    <t>App simplesmente não funciona no meu Motorola One Fusion. Na hora de logar, dá Erro-000 (verifique suas credenciais e tente novamente). Sendo que está tudo certo com meu acesso, nunca tive problemas para logar pelo PC.</t>
  </si>
  <si>
    <t>Faz o reconhecimento facial mas não dá continuidade. Acusa erro, página não encontrada. Péssimo app</t>
  </si>
  <si>
    <t>Péssimo aplicativo, as vezes pede reconhecimento facial, as vezes nem chega a isso já fecha o app, quando consegue fazer o reconhecimento facial não dá andamento, tem uma mensagem que pede para tentar novamente devido erro no app, péssimo mil vezes. inútil.</t>
  </si>
  <si>
    <t>Não consigo mais acessar o aplicativo, desde ontem. Quero acessar pra aumentar o nivel da conta pra ter acesso aos valores a receber, mas não consigo. Ja desinstalei o aplicativo varias vezes e nada resolve, fui no site pra ver se consiguia o QR Code através do título, mas diz que não tenho biometria cadrastada. Nada dar certo. Eu preciso que resolvam isso, pra eu ter acesso ao aplicativo, preciso aumentar o nível antes de março. RESOLVAM ISSO POR FAVOR</t>
  </si>
  <si>
    <t>Ao entrar no aplicativo pede para fazer atualização mas não abre após atualizar só fica na tela inicial com a mensagem aguarde...</t>
  </si>
  <si>
    <t>App é um lixo, não facilitam para subir ao nível prata, não é possível fazer o reconhecimento facial. Como a maioria da população brasileira é simples é impossível conseguir utilizar de maneira simplificada.</t>
  </si>
  <si>
    <t>Mensagem de erro: aplicativo desatualizado. Mas ao chegar aqui (play store) já está na última versão.</t>
  </si>
  <si>
    <t>Não consigo acessar minha conta. Diz que meu CPF foi CANCELADO. Como assim gente???? Fica pedindo uma atualização do App mas não tem atualização disponível.</t>
  </si>
  <si>
    <t>Não tem opção pra criar conta. Ele me joga direto pro site no qual também não tem opção de criar conta! E eu estou precisando!</t>
  </si>
  <si>
    <t>Muito ruim ñ consigo passa do app do gov.br só da erro tente mais tarde era para ver se tinha no dia agora ja é pro outro mais ñ entra nei na tela inicial do app gov é muita mal feito para quem que saber se tem ou ñ.</t>
  </si>
  <si>
    <t>Acabei de instalar e qdo tento abrir diz que a versão é incompatível, pede para atualizar, mas não abre link para atualização, apenas 'desinstalar' ou 'abrir'. Vou em 'abrir' e o aplicativo congela. Sem comentários.</t>
  </si>
  <si>
    <t>Horrível, não aumenta o nível, não consigo visualizar absolutamente nada e muito menos atualizar cadastro Ou seja... se tiver dinheiro para sacar única coisa que sabe é o sim, agora o valor? Jamais</t>
  </si>
  <si>
    <t>Não consigo usar o aplicativo, pede pra baixar, porém já está instalado, quando consigo entrar não consigo fazer o reconhecimento fácil pq sempre dá erro</t>
  </si>
  <si>
    <t>Aplicativo não funciona direito. Pede reconhecimento facial e não abre de forma alguma, fica eó aparecendo erro. Já tentei em outro celular e a mesma coisa, só dando erro. Estou sendo prejudicada por causa disso e não arrumam.</t>
  </si>
  <si>
    <t>Péssimo app não abre de forma alguma, já até desinstalei e instalei de novo pra tentar, perdi meu dia de olhar se tinha dinheiro pra receber por causa desse app.</t>
  </si>
  <si>
    <t>Péssimo app, fazem o maior barulho sobre dinheiro esquecido, não se preparam para o volume de brasileiros aí fica dando erro toda hora, nem faz reconhecimento facial, pode entrar 100 vezes no dia que não funciona....o pior que não tem onde reclamar e ninguém conserta o app...Parabéns aos desenvolvedores!</t>
  </si>
  <si>
    <t>É um aplicativo muito lento pra resolver qualquer coisa. Tem uma semana que tento mudar de nível e quando clico em mudar de nível não acontece nada. Nem carrega.</t>
  </si>
  <si>
    <t>Não consigo passar do QR code lê e fecha o leitor quando não está no alto contraste ,quando está Não lê de jeito nenhum</t>
  </si>
  <si>
    <t>Serviço muito péssimo. Não consigo fazer nada nesse sistema. Muito lento e trava a todo instante</t>
  </si>
  <si>
    <t>Inútil! Estou tentando fazer o cadastro a dias, mas quando chega na parte de criar a senha dá erro. Faço tudo certinho, quantidade de números, letra minúscula, letra maiúscula e símbolo, mesmo assim dá erro, pede pra tentar novamente... Estou tentando a semanas.</t>
  </si>
  <si>
    <t>Dar uma estrela pq não tem como dar zero , app muito instável , criei a conta com muito sacrifício , porém é impossível subir o nível pois fica carregando e nada, a única vez q saiu da página de carregamento voltou para a tela de login , resumindo, serviço público fazendo jus ao serviço público.</t>
  </si>
  <si>
    <t>Faz dias que tento entrar no meu conect sus mas não consigo porque a plataforma é ligada ao app gov.br e tem uma &gt;&gt;verificação de 2 etapas ativada&lt;&lt; o problema é que eu coloco login e senha direitinho, mas quando chega nessa verificação de duas etapas o SMS nunca chega! O interessante é que eu troquei a senha e o SMS veio mas na hora de autenticar o login o código nunca vem.</t>
  </si>
  <si>
    <t>Preciso validar reconhecimento facial, sigo todas as instruções e não funciona, fala Reconhecimento facial não autorizado, não importa geito que faço da mesma coisa, trava e manda tentar Novamente amanhã, fala sério</t>
  </si>
  <si>
    <t>Péssimo. Inss não manda extrato de aposentadoria pelos correios e esse app simplesmente não funciona. Patético.</t>
  </si>
  <si>
    <t>O aplicativo não está bem desenvolvido e confuso pra subir de nível e agora não está nem abrindo precisa de uns ajustes como está não funciona.</t>
  </si>
  <si>
    <t>péssimo, não conseguir fazer minha carteira de trabalho por conta do reconhecimento fácil que dava inválido todas as vezes, tive que ir no INSS pra resolver, palhaçada</t>
  </si>
  <si>
    <t>Péssimo não consigo entra já tenho a senha salva mas não entra não faz reconhecimento facial eu e que não sou louco de entrar com o banco pede pra digitar a senha do banco em um app que não dá pra confiar</t>
  </si>
  <si>
    <t>Aplicativo completamente Inútil, também pessoal o que poderíamos esperar de algo criado pelo Governo , que querem mais é que o Povo se Exploda !!! ... Obs.. Aplicativo direciona para navegador , se é aplicativo pra que isso ? Outro Ponto pra ferrar a pessoa quando vc vai aumentar o Nível para Prata volta ao menu inicial para colocar a senha , é impossível fazer o reconhecimento Facial, devem ter acordo com Banco Central pq isso impedem que as pessoas consiga ver o valor de dinheiro a sacar .</t>
  </si>
  <si>
    <t>Eu não tenho conta , e não entendi nada , coloco o CPF mas não cria a conta de jeito nenhum, , achei horrível o aplicativo ,sempre é assim o gover não sabe fazer nada bom, já até me acostumei.</t>
  </si>
  <si>
    <t>tudo que vem para facilitar é válido, porém para idosos sozinhos é bastante difícil,pelo meu ponto de vista.</t>
  </si>
  <si>
    <t>Tento entrar no APP mas aparece uma msg pedindo para atualizar o APP mas não existe nenhuma atualização. APP medíocre não consigo acessar.</t>
  </si>
  <si>
    <t>Muito ruim: Reconhecimento facial não funciona, fecha o aplicativo (já realizei reinstalação, limpeza de cache, criei novo perfil, reinstalei em modo programador, erro igual). Para gerar QR Code através de um laptop e desktop. ( processadores distintos Laptop AMD e Desktop Intel), erro apresentado: depois de longo tempo "Aguarde. Estamos processando suas informações" informa o erro: " Serviço indisponível no momento. Tente novamente mais tarde (ERL0012400). Decepção total!</t>
  </si>
  <si>
    <t>Esse app é um verdadeiro descaso,não está integrando com bancos credenciados como Santander e tento vincular esse app com o app do gov.br e não consigo colocar o SMS token que não é enviado para meu celular pra acessar o sistema ,assim fica difícil.</t>
  </si>
  <si>
    <t>Não consigo usar o app, fala que está desatualizado, e quando vou atualizar consta já como atualizado.</t>
  </si>
  <si>
    <t>Infelizmente eu no momento não consigo entrar no app porque já tem um cadastro que não foi feito por mim eu mesmo não me lembro de ter cadastrado então eu considero como fraude já fiz solicitação pelo site.</t>
  </si>
  <si>
    <t>Simplesmente não funciona, não consigo aumentar o nível, e o nível bronze é inútil. Horrível não merece nem uma estrela!!</t>
  </si>
  <si>
    <t>Se existisse a possibilidade de dar 0 estrelas eu daria, pq nunca vi aplicativo pior que esse..toda vez que tento fazer reconhecimento facial, o app volta pra página de login...vc não consegue fazer nada se não for pelo menos nível prata, mas como aumentar o nível se o app não funciona? Pq não ter a opção de reconhecimento facial tbm no site? Só pra dificultar a vida do cidadão mesmo...</t>
  </si>
  <si>
    <t>Reconhecimento da face, não reconhece nada, mesmo eu estando em ambiente iluminado, mudando as posições... muito ruim</t>
  </si>
  <si>
    <t>Incrível como esse aplicativo da problema em toda atualização... Fica dando mensagem de atualizar eu atualizo e não funciona.</t>
  </si>
  <si>
    <t>Lg k10 : ao clicar no botão azul "entrar com gov.br" não avança, fica na mesma tela. Outros apps do governo, como a carteira de trabalho, acessaram sem problema. Não avança nem reinstalando.</t>
  </si>
  <si>
    <t>Horrível. App recém instalado reclamando de que ele está desatualizado. Impossível abrir.</t>
  </si>
  <si>
    <t>Esse aplicativo ta um lixo não abre nem a primeira página precisando utilizar sem êxito so aparece que deu erro desde o dia q atualizou não presta mais , se pudesse dava zero estrela</t>
  </si>
  <si>
    <t>O aplicativo está horrível, não dá para cadastrar a foto de segurança, além de ficar fechando. Impossível subir para o nível prata ou ouro. Assim ninguém nunca vai pegar o dinheiro a receber. Arrumem o app.</t>
  </si>
  <si>
    <t>Recuperei a minha conta por reconhecimento facial e eu fui tentar fazer a carteira digital do meu irmão pelo msm processo de recuperação de senha mas impossível, a opção sumiu e não temos acesso às outras opções pq ele n tem conta no banco e nem o número de cllr e nem o e-mail pra recuperar. Horrível, super triste cm isso.</t>
  </si>
  <si>
    <t>Não estou conseguindo fazer nada nesse App, pra tudo precisa de um código que nunca é enviado nem pro celular nem pro e-mail e pra fazer a biometria facial precisa aumentar o nível da conta e pra fazer isso também depende de um código que não é enviado. Não consigo fazer a declaração de imposto de renda nem acessar os valores a receber do Banco Central. Quem pode ajudar?</t>
  </si>
  <si>
    <t>Péssima avaliação. Depois do app instalado não consigo entrar, sempre aparece o aviso "Tentar novamente". Serviço lixol</t>
  </si>
  <si>
    <t>Aplicativo horrível. Péssimo. Depois de dias pra conseguir o acesso, o reconhecimento fácil demora horas, depois vem a infeliz notícia: " ocorreu um erro não foi possível...bla bla ". Erro de quem?....meu amigo, isso tem que ser pra facilitar e não piorar a vida do cidadão. Não funciona. Desse jeito nunca saio do bronze.</t>
  </si>
  <si>
    <t>O funcionamento é precário às coisas demoram dar certo quando dá Estou à 3 dias tentando fazer o reconhecimento facial e não consigo</t>
  </si>
  <si>
    <t>App horrível. Só aparece mensagem de erro e tentar novamente. Já estou tentando uma semana.</t>
  </si>
  <si>
    <t>Aplicativo péssimo, não presta, estou precisando acessar minha carteira de trabalho digital e não consigo, sempre da falha no reconhecimento facial, já tentei de entrar com os dados do meu banco, sempre da erro na requisição. Péssimo aplicativo péssimo.</t>
  </si>
  <si>
    <t>confuso, sem explicação, totalmente Não intuito. parece q ja começa pela metade. stress de mais, pra declarar q só ganhei, em torno de 100 reais, no tesouro direto, q dizem, q é isento. ???????????????</t>
  </si>
  <si>
    <t>N. Funciona. Estou a mas de semanas e n consigo aumentar o nível de confiabilidade. Clica n abre. Quando abre vc clica para abrir a câmera e fecha td. E agora da uma mensagem de erro. Ai ficamos tentando deixar o nível maior para receber o dinheiro e n consegui fazer o q era para ser simples.</t>
  </si>
  <si>
    <t>Não consigo trocar a senha de jeito nenhum, sempre da erro, vou ter que ficar sem acesso pelo visto.</t>
  </si>
  <si>
    <t>Somos obrigados a colocar o app para pegar o bolores q tem a receber porém não consegue aumentar o nível da conta pq o app não funciona. E o acesso pelo site não tem a opção de aumentar o nível da conta. O que parece ser intencional.</t>
  </si>
  <si>
    <t>Aplicativo simplesmente não abre não faz nada como aumentar nível se apenas (erro,tente mais tarde.)aja paciência.</t>
  </si>
  <si>
    <t>Sem utilidade, mesmas informações de qualquer site sobre o assunto, não tem a opção de fazer os cadastros para aumentar o nível que é requisito para consultas, deveria direcionar e não dificultar o cadastro. Daí acessa o site conforme indicado pelas respostas de avaliações anteriores e dá erro: eu digito o CEP e o site apaga, digito endereço e some, cadastro facial tb não dá certo!</t>
  </si>
  <si>
    <t>Internal server error, a única coisa que eu vi no app depois de passar por umas etapas chatas de verificação</t>
  </si>
  <si>
    <t>Esse aplicativo e um lixo não consigo abrir ,quanta dificuldade que era para ser bem facil e rapido.</t>
  </si>
  <si>
    <t>Acabei de instalar o app e o mesmo informa estar desatualizado. Não há nenhuma atualização pela play store.</t>
  </si>
  <si>
    <t>Estou tirando mais uma estrala pois está dificultado a validação facial e com quatro tentatives bloqueia o acesso aí tem que esperar 24hrs para tentar novente. Tem dificuldade de reconhecer o rosto. Péssimo por isso.</t>
  </si>
  <si>
    <t>Deveria ser algo simples. Estou tentando acessar a caderneta de vacina do meu pai, mas agora além de ter que instalar outro app, tenho que colocar outras informações como endereço. E pra piorar depois de toda burocracia não conseguir acesso, pois o sistema informa que o dispositivo já tinha esse item instalado.</t>
  </si>
  <si>
    <t>Não presta pra nada. Preciso fazer uma conta gov pra ter acesso à carteira de trabalho digital e assim que abro o app diz que deu erro tentar novamrnte mais tarde e faz dias.</t>
  </si>
  <si>
    <t>Não consigo acessar minha conta no aplicativo, toda vez que tento entrar é 10 minutos aguardando cada etapa, quando vou fazer reconhecimento fácil o app fecha ou aparece que as credenciais estão inválidas, não sei o que fazer.</t>
  </si>
  <si>
    <t>Aplicativo extremamente ruim, não consigo acessar, trava, pode sair e entrar quantas vezes quiser que não vai. Não consegui mudar o status de bronze para prata. Não recomendo.</t>
  </si>
  <si>
    <t>Péssimo app... Impossível aumentar de nivel... Não reconhece nem a leitura biometrica nem a facial mesmo estando habilitado dentro do app... Não tem como entrar pelo banco pois o código nunca chega... Um descaso total, ainda mais por ser obrigado a usar o app para ver valores a receber...</t>
  </si>
  <si>
    <t>O app não abre nele mesmo, direciona para página da internet, aí vc te tentar alterar dados pra aumentar a experiência e nunca dá certo, desenvolvedor corrige isso aí,ou é app, ou acesso direto na web.</t>
  </si>
  <si>
    <t>Não consigo usar nada q seja do governo, minha carteira de trabalho digital n entra o registro e ngm mais hj em dia usa a carteira de papel sempre muito ruins os apps do governo</t>
  </si>
  <si>
    <t>Não consigo acessar o app. Diz que precisa atualizar, mas não tem nenhuma atualização disponível para baixar.</t>
  </si>
  <si>
    <t>A única função que pede pra fazer, quê é atualizar para o nível prata ou ouro, simplesmente não funciona, não abre para fazer o reconhecimento fácil e o aplicativo fecha com um código de erro de script, inútil......</t>
  </si>
  <si>
    <t>Não consigo subir de nível ??????. Não dar a opção de reconhecimento fácial, tento entrar através do Logan da caixa, mas pede um SMS que só vai para um antigo número. Mesmo meus dados estando atualizandos. E não dá opção do banco Itaú. Então o que fazer para subir de nível?</t>
  </si>
  <si>
    <t>É um lixo o aplicativo. Estou tentando já faz semanas e o reconhecimento facial não funciona.</t>
  </si>
  <si>
    <t>Não consigo aumentar o nível de segurança da conta para prata pois o app fecha quando clico em "aumentar o nível da conta". No site obriga realizar pelo app e como app não funciona, não consigo concluir.</t>
  </si>
  <si>
    <t>Péssimo!!! Preciso fazer o reconhecimento facial para aumentar o nível, mas não chega nem a abrir a câmera, quando Clico o app fecha instantâneamente. Meu celular é Android 11. Uma vergonha esse app, igual ao presidente.</t>
  </si>
  <si>
    <t>Antes da última atualização eu conseguia utilizar o aplicativo perfeitamente. Inclusive consegui fazer cadastro para várias pessoas da minha família. Porém, após essa última atualização não consigo sequer abrir o aplicativo. Infelizmente tem muitas pessoas necessitando do cadastro para emitirem o Cnis e não estamos conseguindo. Uma vergonha um aplicativo do governo não funcionar.</t>
  </si>
  <si>
    <t>Vou ter que editar a solicitação e reclamar por aqui novamente. Simplesmente não consigo acessar. O código SMS não chega e nenhuma outra opção de login ou recuperação funciona. Me foi informado que o código chegaria na tela do cel, mas não tenho o app instalado para isso. O código não chega em nenhum meio, e não tenho o app instalado pq o cel é novo. Fico nesse looping sem conseguir o login em nenhum dispositivo. Nos canais de atendimento que encontrei, não há resposta e sinceramente não sei a quem recorrer para resolver isso. O código para alterar a senha chega, mas para login nunca chega. Preciso acessar meus serviços com urgência.</t>
  </si>
  <si>
    <t>Horrível, toda vez que coloco meu cpf não aparece a opção pra abrir uma conta.... só a opção de colocar a senha!!</t>
  </si>
  <si>
    <t>Muito ruim .tem que ter paciência para usalo .e tempo também. para faser um monte de veses Reconhecimento facial..e Depois dis que acabou o tempo ou erro...ai manda tentar no outro dia ..</t>
  </si>
  <si>
    <t>Um aplicativo tipicamente brasileiro, não funciona, demora, extremamente burocrático e no resolve seus problemas, vai Brasil.</t>
  </si>
  <si>
    <t>O app não funciona, tentei várias vezes mas não consegui, dois dias já. No reconhecimento facial sempre dá erro.</t>
  </si>
  <si>
    <t>Faz muitos dias que estou tentando entrar no app mais sempre pede para atualizar o app e nunca passa da tela inicial...Não entendo por que.</t>
  </si>
  <si>
    <t>Bom dia, Aplicativo muito confuso, dificil de manuseio. Qual o sentido de instalar o aplicativo Gov. Br se temos que instalar também outros aplicativos, ex. quero acessar meu título, tenho que instalar o aplicativo do e- título. Outra coisa para ter acesso a um serviço precisa participar de um jogo de perguntas, seleciono as respostas corretas e mesmo assim não consigo o acesso Precisa ser reavaliado com urgência. Grata</t>
  </si>
  <si>
    <t>Muito ruim. Pessimo!! Ja instalei e desinstalei um monte de vezes. Nenhuma delas funcionou. Fica só na tela inicial e nada. Se nao funciona ou resolvam ou tirem daqui. Tentando resolver uma coisa e só vai atraves do app.</t>
  </si>
  <si>
    <t>Não consigo fazer a biometria facial, aparece a mensagem dizendo que a biometria seja finalizada. Já desinstalei e instalei, já troquei de aparelho, estou em um ambiente bem iluminado e nada até agora. Péssimo app que seria para facilitar e não dificultar</t>
  </si>
  <si>
    <t>Reconhecimento facial não funciona, estão de parabéns. Desenvolveram isso com o pé e obviamente nem testaram. Melhor de td é que outros apps dependem desse lixo pra funcionar. Quero só ver ano que vem ninguém conseguindo fazer NADA. Vai ver a meta é essa mesmo.</t>
  </si>
  <si>
    <t>Não consegui o passo inicial, que é a leitura do código de barras! Tenho outro aplicativo de código de barras no celular que leu sem problemas, mas o software exige o uso do leitor que não funciona.</t>
  </si>
  <si>
    <t>Péssimo, parece que fizeram para a pessoa ficar com raiva e desistir, nada funciona, o leitor fica horas lendo seu rosto, e nunca completa a opção. Infeliz péssimo</t>
  </si>
  <si>
    <t>Esse app é muito complicado esta dando erro demais,não aparece opção de cadastro nem nada. Não me atendeu em nada</t>
  </si>
  <si>
    <t>Reconhecimento facial não funciona , quando clico pra abrir o reconhecimento facial me leva pra uma página quebrada, mesmo assim me dá opção de abrir a página pelo app ou pelo navegador , clicando para abrir pelo app fica carregando eternamente e não abre.</t>
  </si>
  <si>
    <t>Desde do dia aque abaixei no meu Celular não consigo fazer nada, nem passar para os nível prata é ouro, o engraçado que eu tava no nível prata por causa da minha carteira de habilitação, de repente tiraram o nível prata, não sei como!! Agora tô no bronze!! Tem alguma pra ajudar, desde de segunda feira dia 14, que não consigo entrar no aplicativo, nem fazer o reconhecimento facial, não consigo fazer nada????????????</t>
  </si>
  <si>
    <t>Horrível não estou conseguindo nem baixar preciso saber sobre valores a receber não consigo muito confuso este App deveria ter outra forma pra consultar ou coloquem o q realmente funciona</t>
  </si>
  <si>
    <t>Esse app é horrível. Tudo que o governo tenta fazer, faz feio. Não entra, não da pra almentar o nível da conta, da erro, um desastre de app. Obs: Não entra em dois modelos diferentes de smartphones recentes. Horrível!</t>
  </si>
  <si>
    <t>Eu não consigo acessar minha conta por causa da verificação de duas etapas demo uma hora para aparecer código e quando aparece o tempo de esperar já expirou e eu tenho que esperar 1 dia pra tentar de novo</t>
  </si>
  <si>
    <t>Não abri, aparece para atualizar nem tem como pq não aparece no app atualização, horrível.</t>
  </si>
  <si>
    <t>Por favor esse app é péssimo, não ajuda, nem pra abrir para iniciar o cadastro não abri só da erro . Me polpe né estou chatiada pois preciso do app e não funciona.</t>
  </si>
  <si>
    <t>O aplicativo não funciona, antes não conseguia subir de nível para constar meu saldo a receber, com a atualização de hoje o aplicativo entra no primeiro login e depois direciona para o site do Governo, aí quando fecha o app e refaz o processo para abrir, ele abre e fecha ao mesmo tempo . Meu Deus quando vamos ter um pouco de seriedade com o povo do nosso país.</t>
  </si>
  <si>
    <t>Não funciona como tudo do governo. App inútil, sempre fora do ar pede 300 confirmações de identidade e trava. Horrivel</t>
  </si>
  <si>
    <t>App está apresentando muitas falhas, principalmente ao tentar aumentar o nível da conta. Trava, sai do aplicativo, apresenta msg informando que o app está apresentando falhas, etc.</t>
  </si>
  <si>
    <t>O aplicativo por meio do Samsung J7 não dá nem para usar! Já fiz a minha conta e resolvi abrir o aplicativo. mas após aparecer o botão "entrar com gov.br", apertei varias vezes e o app se recusa a entrar, fazendo com que o app se torne impossível de usar! Precisa de melhorias, pois nem pra usar eu consigo!</t>
  </si>
  <si>
    <t>Péssimo aplicativo, cheio de bugs. Reconhecimento facial não funciona. Horrível. Péssimo. Estressante. Espero que melhorem pois um governo pedir esse tipo de validação e dar um sistema de tão baixa qualidade como esse aplicativo é realmente uma palhaçada.</t>
  </si>
  <si>
    <t>Pelo amor de deus!! É impossível acessar! Você entra no app e é como se vc tivesse um cadastro e esquecido a sua senha! Ai você tenta fazer a redefinição da senha e pra minha tristeza e a de todo mundo as opções são: reconhecimento facial( que é impossivel fazer, nem abre) Redefinição por e-mail: lá está salvo um e-mail que não é o meu pois eu nunca tive esse app antes e nenhum email meu cadastrado Incluir uma conta bancária : ai seleciono a conta e me pede a senha a ou o internet banking...</t>
  </si>
  <si>
    <t>Estou tentando fazer o reconhecimento facial e não vai de jeito nenhum vai até a parte que fala sobre luz e como tirar a foto aí quando Clico em reconhecer a página sai do ar e volta tudo ao início! Essas coisas do governo são péssimas tá do mesmo nível do caixa tem no início??</t>
  </si>
  <si>
    <t>Sempre da erro para entrar no App. Ja desinstalei e reintalei varias vezes. E precisava para fazer minha declaraçao do imposto de renda.</t>
  </si>
  <si>
    <t>Não consegui cadastrar. Realiza o reconhecimento facial, mas depois aparece que a página não foi encontrada. Uma pena</t>
  </si>
  <si>
    <t>Péssimo aplicativo, tô tendo uma dificuldade tremenda para habilitar meu reconhecimento fácil, uma vergonha criarem aplicativo tão ruim quanto esse.</t>
  </si>
  <si>
    <t>Ilógico! Tive que restaurar me celular, ao reinstalar o APP, ele pede autenticação com um código que só é enviado no próprio APP Como posso autenticar para logar se ele exige que eu esteja logado para autenticar O pior é que não tem um canal de atendimento para resolver isso As opções que restam são contratar uma assinatura digital caríssima ou abrir uma conta em algum banco credenciado? Se não fizer isso, não posso mais usar o APP?</t>
  </si>
  <si>
    <t>Péssimo. Mantenho a senha atualizada e sempre não confere e exige reconhecimento facial.</t>
  </si>
  <si>
    <t>O aplicativo, não dá opção pra fazer senha biometrica, mais quando entra fica negando a senha porque não tem senha de biometria, e também não dá opção pra atualizar os dados, só diz pra subir de nível mais não deixa atualizar nada, tá muito difícil pra mexer</t>
  </si>
  <si>
    <t>Horrível esse app não funciona! Pelo jeito ninguém vai arrumar, não faz o reconhecimento facial ,do nada fecha ,vc tira a foto bem iluminada ,numa parede branca e nada simplesmente a gente passa horas ! Isso é uma vergonha,uma falta de respeito com o povo ,como q vamos receber nossos valores ! Melhora esse app por favor fazem algo q presta pelo menos uma fez na vida!</t>
  </si>
  <si>
    <t>Nunca consigo entrar, acabo de baixar, instalar e quando vou entrar diz que está incompatível e pede pra atualizar.</t>
  </si>
  <si>
    <t>Péssimo! Vc baixa o app e já tem a informação de erro, vc não consegue fazer absolutamente ND.</t>
  </si>
  <si>
    <t>App muito ruim! Não funciona, várias irregularidades. Nunca consigo acessar minha conta.</t>
  </si>
  <si>
    <t>Nossa, a vida já é complicada, ao invés de fazer um app QUE FACILITE, colocam um cheio de burocracia, e querendo a todo custo fuçar a vida do cidadão, porquê para subir de nível, precisa de acesso praticamente da vida da pessoa. Vamos facilitar...</t>
  </si>
  <si>
    <t>um aplicativo muito ruim,estou a horas tentando criar loguin e não consigo,iu não lê o reconhecimento facial,ou não valida captcha e pede pra instalar o que já está instado</t>
  </si>
  <si>
    <t>Péssimo não consigo entrar no App de forma alguma nem passa da tela inicial só fica tente novamente mais tarde tente novamente mais tarde e nada nada nada affs</t>
  </si>
  <si>
    <t>Parece que não está funcionando com o Android 12, pois está se comportando como outros apps incompatíveis, não abre, quando abre, minimiza, trava e etc, favor atualizar.</t>
  </si>
  <si>
    <t>O app não funciona! Ao entrar pelo celular ele te encaminha para login na Web!!! Mesmo assim aparece a mensagem para baixar novamente o aplicativo e clicando na mensagem recomeça tudo outra vez!</t>
  </si>
  <si>
    <t>Não gostei . Eu digito todos meus dados e eencluse as senhas e quando e pra enviar o cadastro não funciona. Portanto vou da somente uma estrela ??</t>
  </si>
  <si>
    <t>Muito ruim. Mesmo a senha estando correta o SMS com o código de autenticação de dois fatores nunca chega, ou seja, não consigo logar. Também não lê o qr code do site para autenticação via qrcode. Aplicativo inútil no momento, impactando a vida do cidadão.</t>
  </si>
  <si>
    <t>Foi terrível a minha experiência. O próprio aplicativo não realiza as funções exigidas por ele mesmo. Por exemplo, a foto exigida para aumentar de bronze para prata.</t>
  </si>
  <si>
    <t>Horrível!!! Não consigo fazer o reconhecimento facial. Não consigo mudar de bronze para prata ou ouro simplesmente porque não funciona. Só falta eu furar o celular. Não funciona. Vai para página e dali, quando consigo, não faz o reconhecimento facial.!! ??????????????????????????</t>
  </si>
  <si>
    <t>O aplicativo não abre no meu celular, simplesmente fala que deu um erro, p tentar mais tarde e nunca abre o aplicativo. Estou precisando fazer o cadastro no gov. Mim ajudem!</t>
  </si>
  <si>
    <t>Péssimo, toda vez que tento abrir aparece uma mensagem de erro e pede pra tentar mais tarde. Alguém pode por favor consertar isso aí</t>
  </si>
  <si>
    <t>Você baixa e o app não abre. Só aparece a mensagem "tente novamente mais tarde". Estado sendo Estado. "Se o Estado administrar o deserto do Saara, em pouco tempo vai faltar areia". Friedman, M.</t>
  </si>
  <si>
    <t>Muito travamento... não se consegue avançar entre as telas... após muitas tentativas consegui logar no app, mas não consigo mudar para outro perfil, seja ele prata ou ouro, nada acontece...</t>
  </si>
  <si>
    <t>Estou a mais de 4 meses sem conseguir acessar minha conta pois coloquei verificação em duas etapas o SMS da verificação nunca chega e não consigo recuperar mais a conta. Fui infeliz tentar aumentar a segurança da minha conta como.milhares tbem. Já reclamei no reclame aqui, na própria página do gov BR, no Twitter e nada. Estou sem acessar meu conect sua, meu esocial, minha carteira de trânsito. Enfim nada funciona.</t>
  </si>
  <si>
    <t>Estou tentando aumentar o nível de segurança da minha conta e o aplicativo não permite! Na hora de fazer o reconhecimento facial o aplicativo fecha sozinho e é preciso reiniciar todo o processo! Corrijam essa falha!</t>
  </si>
  <si>
    <t>dificuldade para realizar reconhecimento facial. foram feitas várias tentativas mesmo em ambiente iluminado</t>
  </si>
  <si>
    <t>De que adianta relatar os problemas do aplicativo? Atualizem corrigindo e reforçando o servidor de reconhecimento facial, visto que várias pessoas desejam elevar nível de confiabilidade para ouro, para receber os valores do BC, já parou para pensar? E imagine aí, precisa reforçar os servidores e melhorar muito mais o serviço de câmera, corrigir erros de Java que impede o funcionamento correto</t>
  </si>
  <si>
    <t>Horrivel.. não consigo mudar o nivel.. tentei d varias maneiras.. sempre diz estar indisponivel ou semelhante.. fazem 3 dias q estou tentando validar com o app do banco e nada.. palhaçada.. fazem um app BUROCRÁTICO.. apenas para dificultar o acesso. Tenho dinheiro para receber.. mas o app está DIFICULTANDO d todas as maneiras.</t>
  </si>
  <si>
    <t>Não consigo fazer login no app, acusa erro (não foi possível autorizar seu acesso, verifique suas credenciais e tente novamente). na web faço acesso normal, tentei ate alteração de senha porém o erro persiste e o app não permite alterar as credencias, para fazer outra tentativa de login é necessário ir nas configurações e apagar os dados do app.</t>
  </si>
  <si>
    <t>Horroroso num presta pra nada, tá bom de atualizar e funcionar dnovo, pqr quem N tem a carteira digital não faz mais pqr num presta.</t>
  </si>
  <si>
    <t>O app informa que estou com uma versão incompatível. Mas ao tentar atualizar não existe nenhuma versão disponível.</t>
  </si>
  <si>
    <t>Péssimo. sistema sempre demora e pede mais e mais informações. Sempre diz que tem algum problema.</t>
  </si>
  <si>
    <t>Ate agora nao consegui fazer login programa muito ruim diz q meu logim esta bloqueado So da erro a mais de semanas nao consigo agendar renovacao da cnh por causa desse lixo de aplicativo q so da erro</t>
  </si>
  <si>
    <t>Reconhecimento Facial não está funcionando, e o sistema está cheio de falhas e mau funcionamento. Precisamos de um app que funcione 100% , vocês tem capacidade para isso ( Fazer o trabalho de vocês, e cumprir com o que vocês são pagos para fazer ) ??? Porque vocês, estão prestando, um péssimo trabalho, são muito despreparados !</t>
  </si>
  <si>
    <t>APP não tá funcionando, não consegue se quer abrir a câmera para fazer o reconhecimento fácil. Pensei que fosse só eu , mais aí ver todos estão com vários problemas. Vamos concertar logo isso.</t>
  </si>
  <si>
    <t>Eu não consigo passar da primeira pagina. So abre e nada mais acontece. Ta muito dificil de criar uma conta aki. Nao consigo fazer nada mesmo.. Desisto de abrir essa tal conta. Porque eu ja fiz de tudo e nada. Acho que deveria ser uma conta do caixa tem como conta auxilio. Ou fazer direto na conta do cidadao. Diz que tenho valor a receber mas nem sei o valor. Porque so fico e inicio e nao prossigo porque trava tudo.</t>
  </si>
  <si>
    <t>Muito decpcionante tudo aqui no Brasil corri lento.meu primeiro acesso e não consigo criar a conta.porque quando clicar em criar não vai.ahhh fala serio</t>
  </si>
  <si>
    <t>Acabei de instalar e nao abre. Fala que minha versao é incompativel, qu preciso atualizar o app. Mas eu to justamente com o app mais atualizado. Ja desinstalei e instalei 2 vezes e no momneto de abrir o app aparece a mesma mensagem, que leva para a pagina aqui app na loja.</t>
  </si>
  <si>
    <t>Não esta funcionando. Fica pedindo atualização e não abre. Mesmo sem ter atualização pendente</t>
  </si>
  <si>
    <t>Simplesmente não funciona, nem as informações que atualizei pelo site aparecem carregadas no aplicativo. Estou tentando aumentar o nível para PRATA mas nada funciona no aplicativo, você clica nos campos e não acontece nada, nem a validação de segurança facial, desta forma não consigo evoluir no nível e jamais vou conseguir receber algum dinheiro que tenho nos bancos da vida.... Triste saber que infelizmente tudo que tentam fazer pra ajudar o cidadão não funciona direito. Já tenho todos os aplicativos digitais, CNH, Carteira de Trabalho, conta no GOV.BR mas eles não se comunicam e não puxam as informações ja existentes nos outros APP.</t>
  </si>
  <si>
    <t>Não dá para consulta os valores a receber, a data é hoje mas está dando erro 403. A incompetência é demais viu.</t>
  </si>
  <si>
    <t>Só trava, nada funciona. Pra que criar um app se tudo é redirecionado para uma página no navegador?</t>
  </si>
  <si>
    <t>Não estou conseguindo entrar, desde que aumentei o meu nível para prata, não está indo o login no banco faz tempo que não consego, por favor arrume isso.</t>
  </si>
  <si>
    <t>Não funciona direito. Estou a dois dias tentando fazer o reconhecimento facial e Fica só na tela Aguarde e fica carregando. O Governo disponibiliza um app,pede pra vc aumentar seu nível de segurança,mas não Funciona o App? Como isso? É o mesmo que dizer para seu filho entrar na piscina e exigir que ele não se molhe. Depois é português que é Burro pqp.</t>
  </si>
  <si>
    <t>O aplicativo não aceita a biometria facial, e, a maior parte das tentativas da erro antes mesmo de digitar qualquer caractere. Alta instabilidade. Nada é possível de ser consultado, até mesmo de madrugada.</t>
  </si>
  <si>
    <t>Pelo menos aqui o login simplesmente não funciona: o app direciona para o site com a tela de login e quando clico em entrar (com a meu usuário e senha) simplesmente não acontece nada. No site do gov.br meu usuário e senha funcionam normalmente, então o problema definitivamente é no app</t>
  </si>
  <si>
    <t>Misericórdia,não consigo nem abrir,pede pra atualizar e nunca termina,essa atualização,e olha q meu celular é moderno ????</t>
  </si>
  <si>
    <t>Péssimo. App não funciona. Aliás, nem abre. Nem chega a solicitar o reconhecimento facial e já fecha. Já forcei uma parada e desinstalei e instalei novamente e o erro continua. Péssimo, assim como o Governo Federal</t>
  </si>
  <si>
    <t>Não funciona esse app e um atraso. Estou tentando abrir desdi 01/02/ para mudar meu nível e não abre</t>
  </si>
  <si>
    <t>Não consigo fazer o reconhecimento facial, além de instabilidade do aplicativo, aparece mensagem de falha e pede para tentar novamente, como se eu tivesse todo o tempo do mundo para ficar atrás disto. Não é possível que com tanto dinheiro não conseguem fazer algo que preste.</t>
  </si>
  <si>
    <t>nao consigo fazer o cadastro demora para fazer o reconhecimento facial e quando conclui da página no encontrada! horrível</t>
  </si>
  <si>
    <t>Aplicativo horroroso, não funciona direito,vive dando erro e não conseguimos acessar o que precisamos.</t>
  </si>
  <si>
    <t>Péssimo!!!!!!!! Após fazer o reconhecimento facial ele passa pra próxima página com a msg: "Página não encontrada" Simplesmente não consigo criar minha conta!!!! E preciso com urgência!!!????????</t>
  </si>
  <si>
    <t>O app simplesmente não carrega, não abre. Aparece a palavra aguarde e fico ali, eternamente.</t>
  </si>
  <si>
    <t>Esse é um app q causa espanto, nada funciona, perdi a senha fui recuperar e nao consigo, tentei usar o QR e nao consegui, recuperar senha tinha q ser algo simples e nao uma missao impossivel. SO NAO DOU ZERO ESTRELAS POR NAO TER COMO. parabens aos criadores desse app, se o objetivo era fazer algo inutil, conseguiram com louvor.</t>
  </si>
  <si>
    <t>Não consigo validar minha identificação facial, o app trava, reinicia, não funciona. Como é possível os serviços do governo estarem em um app que não funciona?</t>
  </si>
  <si>
    <t>Agora o brasileiro tá ferrado p fazer a declaração da miséria.mais essa p complicar até agora não consegui acessar a pg da Receita. Antes era fácil e prático. Nota zero negativo ainda é muito p essa complicação do pobre brasileiro acessar a receitata ...</t>
  </si>
  <si>
    <t>Aplicativo fica dando erro de autenticação a todo momento! Quando consegue acessar que vai fazer o reconhecimento facial o aplicativo fecha. Ainda bem que consegui subir o nível da minha conta pelo navegador usando o banco do Bradesco! Não sei como libera um aplicativo que não funciona</t>
  </si>
  <si>
    <t>Eu preciso saber qual o milagre prá conseguir fazer um simples cadastro nesse aplicativo. Uma semana tentando fazer o cadastro e não consigo, pois sempre aparece uma desculpa diferente de erro, uma delas é, erro no sistema interno. Dessa forma pelo que vejo ninguém está conseguindo se cadastrar. Pôr favor resolvam tem que ter solução!</t>
  </si>
  <si>
    <t>O app não funciona mais? Do app direcionou pro Google Chrome para validação de login e senha. Após isso pergunta se autoriza que os dados sejam vistos. E quando faz login e senha novamente no link que o app direcionou dá erro. Péssimo!</t>
  </si>
  <si>
    <t>Aplicativo muito complexo e com muita dificuldade de acessibilidade. Até para encontrar o certificado de vacinação covid-19 é muito difícil. NOTA ZERO.</t>
  </si>
  <si>
    <t>Não consigo atualizar minha conta pra prata, não faz o reconhecimento facial..... Acredito que pouquíssimas pessoas vão conseguir sacar o dinheiro esquecido, pois o App não funciona. É só para complicar a vida das pessoas que realmente dependem desse App.</t>
  </si>
  <si>
    <t>Eu, fico me perguntando porque nada nesse país funciona. É realmente uma lástima. Estamos chegando a mais uma hora de decisão eu te pergunto. Hoje estamos aqui tentando entrar em sples aplicativo e por esse motivo perdemos nosso tempo dinheiro e até mesmo saúde e muitos que estão em filas de hospitais e tantos outros órgãos sem resposta por competência desse maus governantes. A pergunta é vc tem algum candidato néssa eleição,? Eu particularmente voto nulo por essas coisas que não vejo mudança.</t>
  </si>
  <si>
    <t>Já foi bom, era conectado com outros. Mas agora não consigo acompanhar nada, a não ser atualizar meus dados. Não tem serventia mais. Nem o meu inss está sendo possível o acesso. Todos esses dois apps sem utilidade.</t>
  </si>
  <si>
    <t>Um aplicativo que demora e demora e demora... É super confuso, clico em aumentar o nível e não aumenta coisa alguma... Não há explicações e acabamos aprendendo a mexer na marra. Por ser um aplicativo tão importante, merece uma melhor atenção</t>
  </si>
  <si>
    <t>App horrível, não presta pra fazer o reconhecimento facial, tô a mais de meia hora tentando e não consigo</t>
  </si>
  <si>
    <t>Se eu pudesse, daria zero estrelas, pq o app nem chega a abrir. Da erro e pede pra tentar novamente mais tarde.</t>
  </si>
  <si>
    <t>Boa tarde instalei o App para abrir micro empresa e o App não abre de forma nenhuma tentei várias formas por favor resolvam isso dependo desse App para finalizar a minha documentação</t>
  </si>
  <si>
    <t>aplicativo horrível , nada de surpreendente vindo de um aplicativo do governo , uma verdadeira vergonha , tentei mais de 20x usar o reconhecimento facial e só da erro falando que não sou o titular</t>
  </si>
  <si>
    <t>O aplicativo na maioria das vezes, dá erro ao tentar entrar dá erro-000, e quando não dá esse erro que é pra ir pra reconhecimento fácial ele fecha com uma mensagem que a única coisa que consigo ler é javascript.</t>
  </si>
  <si>
    <t>Horrível, como um aplicativo desses é obrigatório, a dificuldade do reconhecimento facial é enorme, já tentei em todos os lugares da minha casa, na rua e não dá certo, precisa urgente de atualização para melhorias</t>
  </si>
  <si>
    <t>Simplesmente não funciona o aplicativo. Não quero aqui repetir todas as resenhas e istentes. Confirma que tenho saldo...entro com as informações no aplicativo...não consigo sair de bronze para prata. Não reconhece foto....é um desastre. A minha pergunta é: como vou resgatar o meu saldo??? Não consigo fazer nada no aplicativo</t>
  </si>
  <si>
    <t>O reconhecimento facial nunca dá certo, sempre da erro! Já fiz de tudo.Uma burocracia que não faz sentido. Se algum dia nossos dados forem clonados, rapidamente o app irá liberar. Que app degradante.</t>
  </si>
  <si>
    <t>Todas as vezes que tento fazer o reconhecimento facial, não dá certo! Uma droga esse app!</t>
  </si>
  <si>
    <t>(ERL0003000) estou com esse maldito erro que diz estar incorreta minha senha/CPF, sendo q consigo acessar tranquilamente pelo computador, e com o app do celular diz q está errado. EU PRECISO ACESSAR, RESOLVAM ISSO PELO AMOR DE DEUS</t>
  </si>
  <si>
    <t>Caraca do app horrível! Não reconhece o cep da minha cidade e o que é pior: até agora não consegui fazer login.</t>
  </si>
  <si>
    <t>O reconhecimento facial não funciona. Já tentei inúmeras vezes e nada e faço do jeito segundo as orientações do aplicativo para tirar a foto. Outras centenas de pessoas estão reclamando também. Arrumem isso por favor.</t>
  </si>
  <si>
    <t>Simplesmente nao entra so aparece tentar novamente "aguarde" com isso acontecendo desde que baixei o aplicativo ha varios dias.</t>
  </si>
  <si>
    <t>simplesmente não funciona. diz que está instalada uma versão incompatível e precisa atualizar mas não tem atualização alguma.</t>
  </si>
  <si>
    <t>Não funciona, nenhum aplicativo associado funciona. Pede código de segunda verificação e não chega nunca. Não consigo acessar nada, carteira de habilitação, conect sus nenhum aplicativo associado.</t>
  </si>
  <si>
    <t>Aplicativo não faz reconhecimento facial. Sempre diz que não foi possível. Há dias que tento de todas as formas e o app responde como não foi possível ou então simplesmente se fecha. Péssimo!</t>
  </si>
  <si>
    <t>Vou dar uma estrela pq o app simplesmente não abre Qnd tenta abrir aparece a frase ocorreu um erro tente novamente mais tarde, e eu já estou tentando a horas</t>
  </si>
  <si>
    <t>Aplicativo simplesmente ineficiente, a dias tento fazer o reconhecimento facial e não vai porém eu acho um absurdo não ir porque sou eu mesmo e muito menos a questão de luminosidade ou qualidade pois meu Samsung é um A50 com a câmera muito boa. Para mim está parecendo mais um golpe que o governo esta fazendo para enganar os cidadãos.</t>
  </si>
  <si>
    <t>Ele não dá opção pra você passar de nível e nao aceita o reconhecimento facial. App muito ruim.</t>
  </si>
  <si>
    <t>Instalei o app no meu celular LG K10 Power mas não consigo entrar, clico no botão entrar e app não responde nada. Já desinstalei e instalei novamente várias vezes e reinicio o celular mas o problema sempre continua. Já fiz o que vários tutoriais ensinaram no youtube e nada deu certo. O que fazer pra dar certo?</t>
  </si>
  <si>
    <t>Sou Servidor Público, instalei o aplicativo para aumentar a segurança e usar determinado aplicativo no meu trabalho e, simplesmente não consigo abrir no meu celular andróide j7 e, consequentemente, o aplicativo que ajudaria no meu trabalho diário. Nisso, não consigo habilitar a verificação em duas etapas. Eu consigo acessar os aplicativos "meu INSS" e "Sou gov" usando a senha gov, mas quando tento abrir o aplicativo "Gov.br" não abre. Clico "infinitamente" em "entrar com senha gov", mas nada....</t>
  </si>
  <si>
    <t>Péssimo, reconhecimento fácil não funciona, já faz 3 dias que tento e nada.</t>
  </si>
  <si>
    <t>O aplicativo pede para atualizar, mas não atualiza de jeito nenhum, já desinstalei,instalei de novo e continua com erro.</t>
  </si>
  <si>
    <t>Não consigo atualizar nada nesse app. Reconhecimento facial não segue em frente,volta para o início. Nada dá certo. Tento atualizar para o nível prata e ouro,mas não segue.</t>
  </si>
  <si>
    <t>Péssimo aplicativo. Até o momento não funciona, não consegui fazer login. Há dias tento entrar e nada.</t>
  </si>
  <si>
    <t>Estou tentando entrar e nunca consigo. Ao passo que vcs me informar ter direito ao valores a receber. Vcs não querem atualizar minha senha. Péssimo atendimento. O meu valor a receber era para o dia 14.03. Fui acessar. Pediram uma triste de se fui tentar recadastramento a senha e nada. Tento opções de envio de redefinição de senha pelo meu e Mail e vcs não me enviam um código. Tento por envio de documento e tbm nada. Não sei nem vcs dão opções pra anexar a foto no site? Acesso do sistema falh</t>
  </si>
  <si>
    <t>Não abre nada câmera, pede pra fazer um monte de coisa e acaba não realizando o processo porquê não pode usar uma foto de um documento, o reconhecimento facial não concluí. App péssimo igual o atendimento nas agências é pior ou igual ao caixa tem</t>
  </si>
  <si>
    <t>Primeiro comentário que faço pra reclamar, em tese a ideia do app é ótima, mas precisa funcionar, ser rápido, assim como 95% dos apps privados.</t>
  </si>
  <si>
    <t>Tem semanas que não consigo criar minha conta pq o aplicativo simplesmente travou no inicio e sempre acontece um erro e manda tentar mais tarde...</t>
  </si>
  <si>
    <t>Eu segui todas as orientaçoes, mas o app de voces nem abre, nao sai da tela inicial, e pelo navegador nao permite criar uma conta, ou seja, nao resolveu nada e nao funciona.</t>
  </si>
  <si>
    <t>Horrível !!!! Não consigo fazer nada, quando entra fica carregando o tempo todo e cai, eu desinstalo e instalo várias vezes para ver se consigo fazer alguma coisa dentro dele, pois pede um monte de coisas para ser silver, e não consigo fazer nada !!! Como irei acessar para poder retirar meu dinheiro ?????</t>
  </si>
  <si>
    <t>Eu me escrevi em 2019, esqueci a senha, agora em fevereiro de 2022 é que consegui colocar a senha, "mas",pense!!! Nível bronze serve para que? NADA!!!, quis ir para prata, para te mais acessibilidade, afinal agora tudo vai ser digital!, Aí é que vem, para tal pede para tirar a (foto) pensa no tormento, não vai, fui em configurações no meu celular, em gov.br.E dei todas as permissões, mas nada, sou tão fotogênico, não vai!!!, As opiniões aqui, se fosse eu que teria feito esse aplicativo, vergonha</t>
  </si>
  <si>
    <t>O aplicativo não sai da página inicial estou há 2 semanas tentando acesso. Péssimo, horrível, ineficiente</t>
  </si>
  <si>
    <t>Não funciona. Toda vez que vai fazer o reconhecimento facial o app fecha sozinho. Enquanto não arrumarem esse bug não dará pra mudar o nível de segurança da conta.</t>
  </si>
  <si>
    <t>Péssimo. Que ideia horrível de colocar níveis de bronze, prata e ouro para o usuário conseguir alcançar. Não tenho conta em nenhum dos bancos mostrado no app pois utilizo o Itaú, mais uma vez o nosso governo brasileiro mostrando o quão péssimo eles são em fazer até mesmo um aplicativo decente para o cidadão. Vou continuar no nível bronze pois não possuo contas em bancos que somente o aplicativo disponibiliza e não irei criar também, LIMITADO é a palavra que eu utilizaria para esse aplicativo.</t>
  </si>
  <si>
    <t>Lixo de app , erro , tente novamente , não sei nem como funciona esse app nunca conseguir acessar função nenhuma , não funciona igual o governo</t>
  </si>
  <si>
    <t>Nossa! Instalado e não funciona! Diz que não é possível me autenticar e orienta a tentar usar o aplicativo. Entrei com CPF e senha somente via Web e quando tento elevar o nível não é possível, pois diz que não autorizeia! Se escolho no aplicativo entrar com o. Gov Br retorna para o Portal Web do gov.br. Só que já estou no aplicativo! Claramente um erro grosseiro de desenvolvimento. Um app que faz a chamada ao porta web!! Lamentável e nem tem suporte disponível! Aí vão dizer que é sobrecarga .</t>
  </si>
  <si>
    <t>Não consigo aumentar o nível da conta por instabilidade do aplicativo, ao clicar no ícone para aumentar o nível de conta continua na mesma tela e pelo site tento o QR CODE porém o site também não apresenta estabilidade sempre que tento fica somente na tela do carregamento e não sai disso</t>
  </si>
  <si>
    <t>O governo federal diz que quer facilitar a vida do brasileiro mais com esse aplicativo ruim e orrrivel a vida de nós brasileiros fica é pior. Porque o aplicativo é uma friscura pedi pramim atualizar o meu endereço aí até na opção complemento OK MAIS quando é pra colocar o nome da cidade o nome do bairro e o nome do estado onde eu moro aí não sei porque não da certo eu clico encima mais não da certo. Vocês do governo façam esse aplicativo funcionar.</t>
  </si>
  <si>
    <t>Vergonha não consigo fazer o reconhecimento facial , fica carregando um tempo até sair da página, e uma vergonha e gora os erros que da eu muito cansativo tentar abrir este aplicativo ele não tem suporte nenhum ,tenho váriasvezes no dia mudar nível e muito desgastante vcs poderia atualizar ou mexe neste aplicativo péssimo</t>
  </si>
  <si>
    <t>Na minha opinião, deveria ser mais fácil para cadastramento e reconhecimento facial... muito complicado, e dispensa muito tempo até a conclusão. Muito ruim mesmo.</t>
  </si>
  <si>
    <t>Não consigo acessar o app, quando coloco login e senha diz " não foi possível autorizar seu acesso, verifique suas credencias e tente mais tarde".</t>
  </si>
  <si>
    <t>Não abro só dá que está com erro, depender do governo ou INSS nunca vamos conseguir nada , não faz nada pra ajudar a simplificar desde a existência desse valores a receber não vi um cidadão que foi ajudado por eles , na verdade eu ouvi muitos relatos que deixaram pra lá pq a canseira que vcs dão é simplesmente imperdoável faz vergonha escutar isso do seu próprio país. Não podemos esperar nada além disso com o administrativo da forma que está. Mas eu não vou desistir vou até o fim pra vê até q</t>
  </si>
  <si>
    <t>O que está acontecendo. Quero alterar meu nível e o app ao ir para identificação facial. Retorna para a senha e trava todo. Em alguns momentos da erro de java. Não consigo passar dessa estava. Esse app também foi atacado por hacker? Existe um suporte?</t>
  </si>
  <si>
    <t>Olá! Eu não estou conseguindo fazer login pq eu tinha ativado a verificação por duas etapas e de um tempo pra cá quando vou tentar logar, é pedido um código que enviam no número cadastrado, mas acontece que esse código nunca mais chegou no meu número, meu número é válido, recebo e faço ligações, uso dados móveis, então preciso resolver isso pq preciso fazer login, ajuda por favor.</t>
  </si>
  <si>
    <t>Tentando abrir o app desde ontem e não abre, fica dando erro e pedindo para tentar novamente. Desinstalando!</t>
  </si>
  <si>
    <t>App está muito instável. Reconhecimento facial buga , começa a fazer leitura do rosto e some tudo e fala que não foi possível. Mesmo no ambiente apropriado claro e sem interferência</t>
  </si>
  <si>
    <t>O app é bom, fácil de mexer, mas o app não inicializa a câmera para fazer o reconhecimento fácil mesmo com todas as permissões dadas. Dá erro no Java script do sistema andróide do Samsung A22.</t>
  </si>
  <si>
    <t>Infelizmente lançaram uma atualização que não funciona, fica aguardando, aguardando e nada, lamentável</t>
  </si>
  <si>
    <t>Eu já tinha cadastro no gov.br por causa da carteira de trabalho digital. No app gov.br ao clicar em "entrar com gov.br" ele diz: Não é possível realizar reconhecimento facial. Não encontramos dados biométricos em nossas bases. Tentei em dois celulares e a mesma coisa. Minha esposa q é de outro estado e não cadastrou biometria entrou de primeira no app. Eu nem entro no app, não existe uma outra forma de acessar. Mais os outros app do governo entro normalmente com a senha do gov.br.</t>
  </si>
  <si>
    <t>Aplicativo extremamente bugado... não acessa reconhecimento facial ou biometria, mesmo com autorização do sistema do celular. Desenvolvedores precisam revisar isso urgente! Eu faço loguin no site Gov.br tranquilamente sem problemas e acesso tudo, somente no app que nem consigo logar!</t>
  </si>
  <si>
    <t>Não consigo abrir o aplicativo, toda hora retorna para o início, o que está acontecendo? Até o ano passado funcionou bem, agora só apresenta problemas, reinício o telefone, já desinstalei e instalei novamente e nada.</t>
  </si>
  <si>
    <t>O app não aceita que eu faça login, mostrando uma mensagem: Seu dispositivo não tem biometria. Mas o meu TEM! Tanto é que no ano passado fiz minha prova de vida através dele sem nenhum problema. O que posso fazer para poder resolver este problema? Pois dependo desse serviço virtual para realizar minha prova de vida no INSS e o prazo está terminando.</t>
  </si>
  <si>
    <t>Quem depender desse aplicativo pra fazer alguma coisa está morto. Para fazer qualquer coisa precisa ter um nível elevado pra prata ou ouro. Só que o aplicativo não te dá nenhuma opção pra você elevar o nível. Esse aplicativo é somente mais uma das enrolação que o governo cria pra dizer que está desbirocratizando os serviços</t>
  </si>
  <si>
    <t>Dei uma estrela pq não tem como dar nenhuma ou dar estrela negativa, um lixo de app, não abre após biometria facial fecha e pode tentar mil vezes, desde que baixei o app já a mais de umas semanas nunca consegui logar, ou seja, lixo, como a maioria dos serviços públicos ou tudo que seja fornecido pelo estado, mas nossos impostos continuam a alimentar uma cambada de sangue-sugas incompetentes....</t>
  </si>
  <si>
    <t>Eu tentei entra no app mas diz que o meu aplicativo e incompatível mas eu estava conseguindo entrar direitinho no mês passado isso significa que se vcs querem um aparelho melhor que o meu comprem um e me dão pois é muita frescura para olhar valores a receber se é um direito meu</t>
  </si>
  <si>
    <t>Aplicativo muito dificil de utilizar.Tudo que preciso em um Aplicativo nao me ahuda em nada.Pior nao consigo acessar os aplicativos que eram de facil acesso pra mim. ??</t>
  </si>
  <si>
    <t>Aplicativo ruim como todos do governo. Ontem não conseguia entrar. Hoje consegui, mas não consegui aumentar meu nível para prata apesar de ter acessado o Internet banking da Caixa para autenticar. Tento fazer o reconhecimento facial pelo meu celular e o APP fecha sozinho. Aí é complicado.</t>
  </si>
  <si>
    <t>Ta demorando pra pedir a senha e quando pede e colocamos aparece uma mensagem de erro. Creio que após a divulgação que para recuperar dinheiro esquecido nos bancos será preciso ter nível prata ou ouro no portal gov br os acessos aumentaram e os erros no aplicativo estão frequentes. Ninguém consegue acessar através deste aplicativo, está é a realidade. Fazer reconhecimento facial nem em sonho..</t>
  </si>
  <si>
    <t>Sempre que tento aumentar nivel da minha conta dá erro. Vou deixar de recuperar meu fundo BC por falha no APP. Pessímo</t>
  </si>
  <si>
    <t>NÃO FUNCIONA!!!!!!!! Mensagen de erro ao tentar fazer o login. O login e a senha funcionam no browser, mas o app não aceita. Já tentei mudar a senha, mas o problema é no aplicativo.</t>
  </si>
  <si>
    <t>Estou tentando entra no App mais só aparece que tá errado minha credenciais sendo que minhas credencias estão certas E quando consigo passa disso o reconhecimento facial está dando erro não aparece mais nem as opções só aparece aguarde e logo em seguida aparece que o reconhecimento facial não deu certo</t>
  </si>
  <si>
    <t>Não consigo nem passar pelo reconhecimento facial, já tentei muitas vezes e simplesmente não funciona.</t>
  </si>
  <si>
    <t>Ainda não funciona. Foto tirada mas não sei onde foi parar. Nível continua bronze. Tento user o login biométrico para atualizar o nível mas não posso porque me exigem nível prata. Very bad app.</t>
  </si>
  <si>
    <t>péssima acessibilidade para pessoas com deficiência visual que utilizam leitor de telas</t>
  </si>
  <si>
    <t>Impossível subir de nível, pois o app tem problemas e fecha ao clicar no botão para fazer o reconhecimento facial. Espero que seja corrigido em breve!</t>
  </si>
  <si>
    <t>Uma imundice esse apk. Abre a interface inicial e não sai do lugar. Clica em entrar e nada acontece. Somente funciona quando clica em ler qrcode. Exigem tanto que tenhamos cadastro nele mas o apk não vale nada. Dei 1 estrela pq nos forçam a isso, senão nem dava estrela nenhuma.</t>
  </si>
  <si>
    <t>Um aplicativo inútil, você não consegue acessar na primeira tela já da erro "não é possível Autorizar seu acesso, verifique suas credenciais e tente novamente". Ai você entra pelo navegador com os mesmo dados e consegue acessar. Não entendo pra que gastar dinheiro pra criar um aplicativo desse.</t>
  </si>
  <si>
    <t>"Horrorivel" Até consegui instalar, mas... Conseguir acessar o app já é outra "istoria" toda vez que tento acessar da uma msg de erro seguido da informação que "não foi possível autorizar seu acesso! Verifique suas credenciais e tente novamente". Tentei tanto que até desisti de continuar tentando. Lixo!</t>
  </si>
  <si>
    <t>Eu simplesmente não consigo aumentar o nível da minha conta e consequentemente o APP não deixa fazer nada .... está bem ruim</t>
  </si>
  <si>
    <t>Não funciona reconhecimento facial, fica reiniciando o app. Acesso normalmente pelo PC, mas para autenticar em duas etapas precisa do app que não funciona.</t>
  </si>
  <si>
    <t>Toda vez que tento entrar no app ele direciona para um navegador, para entrar, depois que insiro os dados, ele retorna e diz que " não foi possível realizar reconhecimento facial", no navegador ele não encontra os dados do TSE.</t>
  </si>
  <si>
    <t>Não estou conseguindo entrar no APP, está dando erro, fala que o gov não está conseguindo reconhecimento facial, isso aparece logo após que eu coloco meu CPF e a senha, isso veio acontecer logo depois que eu fiz o registro da minha conta da Caixa pra subir de nível prata, depois disso não consegui mais entrar, e vem apresentado esse erro.</t>
  </si>
  <si>
    <t>Desde ontem estou tentando acessar o App. O que mais me aborrece é que tenho todos os dados inclusive a biometria minha inscrição é Ouro. O App fica exigindo selfie etc. É um absurdo para receber os valores do Banco Central. Ontem o Google informou que o App apresenta sérios problemas. Também sou inscrito no App antigo. No dia 8/3/22 o Banco Central solicitou o retorno para receber os valores. Vou ver se tudo irá dar certo. Fiz um teste no INSS entrei com Gov.Br e deu certo.</t>
  </si>
  <si>
    <t>App péssimo! Já fiz várias tentativas para acessa-lo com o reconhecimento facial e não entra.</t>
  </si>
  <si>
    <t>Péssimo O cadastro do reconhecimento facial não funciona. Após a captura da imagem do rosto o aplicativo exibe a mensagem "Aguarde" por alguns segundos e nada acontece.</t>
  </si>
  <si>
    <t>Não consigo fazer cadastro, após o reconhecimento fácil concluído, aparece página não encontrada.</t>
  </si>
  <si>
    <t>Um lixo de app , vc simplesmente não consegue ter acesso a nada por causa do nível de acesso bronze e que vc simplesmente não consegue aumentar se não tiver contas nos bancos que ele exige que vc tenha internet banking e não valida vc por foto ou outras coisas ! Plena era de bancos digitais e facilidades governo me vem com esse lixo!!!! Deplorável</t>
  </si>
  <si>
    <t>O aplicativo não é intuitivo e é uma dificuldade enorme pra simplesmente entrar no aplicativo isso quando se consegue entrar</t>
  </si>
  <si>
    <t>Baixei o App mais não está abrindo. Não consigo passar da parte do reconhecimento ( foto, identidade, etc... ). Queria saber qual meu nível ( ouro, prata ou bronze ), acho que só pelo App que posso verificar essa opção, pelo site não aparece essa informação.</t>
  </si>
  <si>
    <t>Estava com vários problemas para entrar no APP que consegui consertar. Agora não estou conseguindo fazer reconhecimento facial, faz normalmente só que no final sempre dá erro.</t>
  </si>
  <si>
    <t>Aplicativo horrível, não faz o reconhecimento facial e não dá para mudar o nível da conta simplesmente horrível</t>
  </si>
  <si>
    <t>Estou na conta bronze, porque não reconhece o reconhecimento facial, tento varias vezes, e nada, por isso 1 estrela.</t>
  </si>
  <si>
    <t>Aplicativo não funciona pra poder atualizar para prata, não funciona nada só fica carregando e nada, perda de tempo mexer pra poder tentar sacar o dinheiro perdido, pq passa raiva a toa, e o dinheiro vai continuar perdido se depender desse aplicativo. Arrumem esse problema ou tira ele de funcionamento q é mais fácil.</t>
  </si>
  <si>
    <t>Não consigo nem atualizar o meu endereço no site, imagino aqui ?? Já tentei de todas as formas fica dando cep inválido. O mais interessante é que só é ou no site ou App desse programa. Fui no Cras a moça disse que está tudo atualizado Mais nesse site ou App nem meu endereço aparece e desde o ano passado ñ recebo mais meu benefício. Onde consultar o Pasep pelo app</t>
  </si>
  <si>
    <t>App péssimo até hoje estou tentando mudar minha conta para ouro mais não consigo sempre dar erro, péssimo! Arrume isso por favor.</t>
  </si>
  <si>
    <t>Eu tentei de diversas vezes abrir o App mais sempre pede para atualizar mais não há nenhuma atualização para ser feita.</t>
  </si>
  <si>
    <t>Para que fazer um AP que não funciona, simplesmente uma inutilidade total. Não consigo acessar nada, fica travando toda hora, e pra que serve se pra vx acessar vc é direcionado para o navegador !!!? Se pudesse não dar nenhuma estrela seria ótimo. Simplesmente inútil....</t>
  </si>
  <si>
    <t>Não funciona no moto G30 Android, tem algum bug que não deixa mudar de nível e fica dando uns erro Java e fica travado. Deveria ter opção de mudar de nível pelo site que e não só pelo app.</t>
  </si>
  <si>
    <t>O app não funciona direito. Tem bugs constantes e não consegue efetuar a leitura do rosto para o reconhecimento facial, consequentemente vc não sobe de nível.</t>
  </si>
  <si>
    <t>Fica pedindo para aguardar e atualizar e não abre. No cadastro ele travou várias vezes e agora não estou conseguindo acessar.</t>
  </si>
  <si>
    <t>Esse é o pior aplicativo que já vi não consigo acessar pedem senha faço a senha não entra já tentei com senha facial e nada estou desistindo desse app ...... Horrível</t>
  </si>
  <si>
    <t>To tentando atualizar o telefone onde chega via SMS mas não chega nem notificação nada e necessito do código pra liberar a aba de inscrição do MEI</t>
  </si>
  <si>
    <t>Não. Quando entro no meu cpf e tento habilitar a identificação em duas etapas e colocar reconhecimento facial, o que vem é o cpf de meu filho e não consigo mudar. Além disso, quando tento instalar o gov.br no meu celular, não consigo, pois quando aparece "entrar com gov.br", nenhuma ação se abre e fica travado aí.</t>
  </si>
  <si>
    <t>Quando vou fazer reconhecimento facial pra subir de nivel ele nao me reconhece e depois tento novamente e ele diz que reconhecimento facial foi cancelado.</t>
  </si>
  <si>
    <t>Por algum motivo não informado no app, dá um erro ao entrar com meu CPF e senha. O app diz que não foi autorizado meu acesso e que preciso rever minhas credenciais. Mas meu acesso funciona no computador e usei ele várias vezes para logar no Detran Digital. Então, acredito ser um problema na autenticação do app.</t>
  </si>
  <si>
    <t>Horrível, não consigo sair da conta bronze devido ao aplicativo não fazer o reconhecimento fácil e não dar outras opções. Governo só faz algo que funciona quando é a favor deles como sempre...</t>
  </si>
  <si>
    <t>Já tem algum tempo que tento fazer o reconhecimento facial e não consigo, tenho certeza que o desenvolvedor está ciente desse erro, mas até agora nenhuma resolução do problema. Não adianta um app que não funciona corretamente.</t>
  </si>
  <si>
    <t>Não funciona nem no aplicativo nem no site fora do ar ou da erro . Não sei como pode nada que é público funciona que preste</t>
  </si>
  <si>
    <t>Esse dias tive problema com a verificação em 2 etapas. Descobri que foi pq formatei o celular e o app entende como se já tem um outro dispositivo em uso ou seja na de notificação chegar. Fiz 1 resenha aqui e a resposta foi evasiva. Então fiz uma reclamação em fala.br e via email me deram a dica,opção esqueci senha e na opção reconhecimento facial,e dessa forma consegui ter novamente acesso ao app. Tbem deram ao opção de excluir a conta, para assim Poder me cadastrar novamente.</t>
  </si>
  <si>
    <t>Só dei uma estrela prq é impossível fazer algo pior. Não aguento mais tentar ter acesso às informações do governo nesta página e simplesmente não consigo. Não consigo mais abrir uma conta de banco na Caixa sem me cobrarem 500 reais, sem o Bolsonar0* me causar algum prejuízo ou problema, dor de cabeça na hora se acessar meu histórico de cidadã. Todas essas redes bugadas, páginas com problema de segurança. Estou com serios problemas no Serasa e simplesmente não consigo resolver. É DITARURA SIM!!</t>
  </si>
  <si>
    <t>Eu abro o app e ele diz que minha versão está incompatível. Eu mando atualizar e nada acontece.</t>
  </si>
  <si>
    <t>Dando erro 003 preciso entrar na conta para aumentar o nível para prata ou ouro, só estou conseguindo pelo site o app não está entrando e tem coisas que só faz por lá. Prfvr ajeitem isso! Se não muita gente não vai conseguir receber o dinheiro. Todos nós estamos precisando. Tento abrir o reconhecimento fácil da erros e fecha</t>
  </si>
  <si>
    <t>Horrível!!! Desde às 10:00h q tento entrar no app constantemente, sem sucesso. TENTE MAIS TARDE... aaaaffff</t>
  </si>
  <si>
    <t>Não consigo acessar. Fala que estou com uma versão desatualizada, mas não aparece atualização.</t>
  </si>
  <si>
    <t>Aplicativo pedi para atualizar sendo que não tem atualização disponível. E não tem como acessar o aplicativo.</t>
  </si>
  <si>
    <t>Horrível até hj não consigo fazer reconhecimento facial já faz um mês e não consigo almentar o nível da conta de bronze pra prata já estou de saco cheio de não conseguir resolver</t>
  </si>
  <si>
    <t>Eu já baixei o App várias vezes e não funciona. Estou cansada e frustrada. Lamentável.</t>
  </si>
  <si>
    <t>Aplicativo não faz reconhecimento facial, sempre que tento o app abre a parte da para posicionar o rosto porém ao completar o reconhecimento volta para a primeira tela sem subir o nível da conta. Horrível</t>
  </si>
  <si>
    <t>Baixa o App só aparece ocorreu um erro tente novamente mais tarde. E jaz um mês que está assim. App inútil não funciona</t>
  </si>
  <si>
    <t>Não serve ?? pois não consigo nem mais entrar na conta por este app,só consigo uma vez, sendo que pelo site consigo normalmente, e estou precisando entrar neste app para mudar meu nível de bronze para prata ou ouro, já que pelo site não dar pra fazer isso, desenvolvedores resolvam os erros deste app, para que as pessoas possam entrar e fazer as suas devidas alterações.</t>
  </si>
  <si>
    <t>não consigo fazer reconhecimento facial, há mais de um mês tentando para aumentar nível de bronze par ouro para assessar os valores a receber!</t>
  </si>
  <si>
    <t>Não consigo entrar, baixei o app e não abre, pediu pra atualizar e não atualiza, complicado. Tentei entrar pelo meu banco também n deu . Complicado</t>
  </si>
  <si>
    <t>Pede pra fazer biometria com a selfi e não dá certo, só fica dando erro. Não consigo saber se minha isenção do Enem foi aprovado ou não. Obrigam a gente baixar isso e não dá certo.</t>
  </si>
  <si>
    <t>Nao consigo fazer meu reconhecimento facial, coloco meu login e senha e sempre volta pra mesma página. Péssimo aplicativo</t>
  </si>
  <si>
    <t>Eu fiz o reconhecimento facial e estava tudo pronto pra minha conta ser ouro e ontem mesmo eu confirmei que minha conta era ouro. Quando eu abri o aplicativo hoje precisando que a conta estivesse ouro ele voltou para prata, eu tentei várias vezes colocar ela ouro de novo e só está dando erro. Eu tentei de tudo e isso tá acabando que me prejudicando pq eu preciso disso até amanhã</t>
  </si>
  <si>
    <t>Extremamente mal feito, não ativa o leitor biométrico mesmo com a opção ligada e o reconhecimento facial não abre, simplesmente fecha o aplicativo quando selecionado para subir o nível da conta.</t>
  </si>
  <si>
    <t>Não entendi a necessidade desse app.????Só dificultar o atendimento no Detran por exemplo? e Poupatempo? se o objetivo era esse concluído com sucesso. O povo que complica a vida do cidadão. Pela mor</t>
  </si>
  <si>
    <t>O aplicativo é muito ruim baixei quando visualizei meu cadastro!.. Não tinha o nome da minha mãe e minha data de nascimento e também o sex feminino pô é masculino e aí como atualizar esse cadastro, e também validar com a foto tá muito difícil não entra e quando consigo aparecer dizendo que esgotaram as tentativas, aí só no outro dia aí começa tudo de novo.</t>
  </si>
  <si>
    <t>Pessimo não consigo fazer o reconhecimento facial .... Pessímo pessímo, mesmo meu rosto no anglo o aplicativo não visualiza è muito estressante</t>
  </si>
  <si>
    <t>App não funciona,demora a entrar e quando entra pra fazer o reconhecimento fácil simplesmente aparece uma mensagem dizendo que o app apresenta falhas,tentem consertar pois depende pra resolver várias coisas importantes mas não funciona</t>
  </si>
  <si>
    <t>Não consigo nem entrar no app, pede para atualizar porem ja esta atualizado. Preciso fazer a inscriçao do enem mas o app não funciona</t>
  </si>
  <si>
    <t>Não funciona, não consego fazer reconhecimento facial, nem ler qr cod. Dá erro todo hora, em qualquer coisa q eu tete fazer. Meu celular é novo, Android 11, minha internet é boa. Por favor verifiquem, e façam os acertos nesse app, pois ele é útil.</t>
  </si>
  <si>
    <t>Aparece que está incompatível e manda atualizar, já fiz a atualização e continua dando o mesmo erro.</t>
  </si>
  <si>
    <t>O app não abre de forma alguma, toda vez manda tentar mas tarde. Como aumentar o nivel se não funciona</t>
  </si>
  <si>
    <t>Péssimo não baixa! E tenho melhoria suficiente! Para está maravilha do século! E site não recebo a verificação 2 etapas, eles nunca facilitam nada! Sistema péssimo! Estou desde as 5:25 e agora é 12:23 e nada de baixar</t>
  </si>
  <si>
    <t>Pescimo quando faz reconhecimento facial encaminha para um página que não abre já estou 2 dia tentando fazer o cadastro e nada até agr.</t>
  </si>
  <si>
    <t>Péssimo! Preciso mudar de nível pra imprimir um documento e não consigo! Dá erro na pág inícial</t>
  </si>
  <si>
    <t>É necessário realizar alguns passos para aumentar o nível da conta, só assim será possível fazer o resgate, mas o app nao funciona, vc não consegue realizar nenhuma ação que te ajude a aumentar o nível, desse jeito ngm vai conseguir resgatar nd.</t>
  </si>
  <si>
    <t>Como pode criarem um app que não funciona? Há 3 dias estou tentando realizar reconhecimento facial pra mudar de selo pois já tinha o app bronze, e não consigo. Não consigo também aumentar a segurança com a verificação em duas etapas ou seja quase nada funciona. Nota 0</t>
  </si>
  <si>
    <t>Tô chateado já pq pede uma senha, onde eu nem fiz o cadastro e tem bem 2hras q tento fazer o cadastro e n consigo pq n aparece a opção criar conta.</t>
  </si>
  <si>
    <t>App lixo se eu pudesse dava 0 estrelas .Fica pedindo atualização de dados cadastrais com CNH sendo que eu nunca tive uma ,e pior não tem opção de cancelar te obriga a fazer uma atualização sem ter o documento .Não exite isso te obrigarem a ter CNH contas em bancos pra subir de nível pra ter acesso ao que é seu de direito .Cada dia que passa pior fica Esses app do governo é um atraso de vida</t>
  </si>
  <si>
    <t>Péssimo. Já tenho a conta há mais de 3 anos, uso outros aplicativos, mas esse nem logar você consegue. Para que dificultar as coisas. E ainda querem que você suba de nível bronze para ouro num app que nem logar você consegue.</t>
  </si>
  <si>
    <t>Resumindo: o governo vai ficar com o dinheiro de um monte de gente. Tenho conta em 3 bancos diferentes, em nenhum consegui fazer o upgrade de nivel. Nao existe um canal de ajuda. O telefone 121 que diz ser de ajuda, nao funciona. Vou ficar sem o dinheiro, obvio</t>
  </si>
  <si>
    <t>Não consigo entrar no app. aparece a seguinte mensagem: "Um erro ocorreu, tente novamente mais tarde." Alguém mais passando por esse problema? O que devo fazer?</t>
  </si>
  <si>
    <t>Péssimo, não consigo fazer o reconhecimento fácil, sempre volta a tela ou da mensagem de erro, tentei pelo banco e não deu certo também, o que acho engraçado é que fiz o teste no da minha filha que não tem valor a receber e o dela abre normal. É muita palhaça</t>
  </si>
  <si>
    <t>Francamente, de que serve um app que te redireciona e faz uso do navegador do celular pra executar qualquer coisa? Basta tentar fazer o cadastro biométrico e pronto, trava td e te obriga a recomeçar pra ter o mesmo problema. Simplesmente inútil. Não é possível fazer nada por ele.</t>
  </si>
  <si>
    <t>Horrível, não consigo entrar no Enem , espero que funciona antes do dia 26 pra eu não perder minha inscrição</t>
  </si>
  <si>
    <t>Horrível..nunca funciona. Reconhecimento facial não carrega....fica por horas e horas carregando.</t>
  </si>
  <si>
    <t>Quem disse que eu vou chamar essa coisa péssima, mal corrigida de aplicativo. Quem fez isso, não tem a mínima noção do que é um aplicativo. Vai encabular o Zé de Sousa. Tô desinstalando isso agora. Aff que irritante.</t>
  </si>
  <si>
    <t>Bem ruim. Não consigo alterar a conta para ouro ou prata. Biometria facial da erro de Java e entra em loop infinito, usando a conta do banco, válida e também entra em loop infinito. No site fala que teve um acesso prata mais a conta não sobe de nível.</t>
  </si>
  <si>
    <t>Após a atualização tentei entrar no app para verificar se estou com nivel prata ou ouro, porém não consigo verificar. Após o login, aparece uma mensagem de erro impedindo a verificação. A mensagem do erro é: erro 000 Verifique suas credenciais. Já verifiquei as permissões do app e estão todas concedidas.</t>
  </si>
  <si>
    <t>Continua horrível... não abre, diz que o problema é a minha conexão.. más eu utilizo todos os meus apps, exceto esse..</t>
  </si>
  <si>
    <t>Já instalei e desinstalei várias vezes e toda vez o problema persiste. Não consigo fazer login. Clico pra acessar a conta, mas nada acontece. Desistalando de novo, pq não irei ficar com algo ocupando a memória do celular, já que nem logar consigo.</t>
  </si>
  <si>
    <t>Não consigo resolver nada sobre meu acesso ao cidadão e esse negócio de prata, ouro e etc é horrível. Por mais que você tente, não sobe. Tá triste</t>
  </si>
  <si>
    <t>App não presta tou tentando atualizar meu cadastro e não funciona não consigo nem entrar no app nota zero como todos os app q o governo cria não tem serventia nenhuma e igual teta de mula</t>
  </si>
  <si>
    <t>Horrível, não dá pra acessar nada, fica travando direto, não vai pra tela de reconhecimento facial, buugou geral aff cansada já de tentar mudar de nível. Quem sabe próximo mês mude de ideia né</t>
  </si>
  <si>
    <t>Horrível. Não faz reconhecimento facial, dá erro o tempo todo de Java. Já reinstalei por diversas vezes e não faz absolutamente nada.</t>
  </si>
  <si>
    <t>Que aplicativo é esse que você tenta fazer o cadastro, mas da certo. E quando você coloca o cpf diz que tá bloqueado mas não da opção nenhuma de saber porque.</t>
  </si>
  <si>
    <t>App totalmente inútil. Não permite que você avance para o nível prata. Tentei a validação por meio de internet banking e reconhecimento facial, nenhum dos dois deu certo.</t>
  </si>
  <si>
    <t>Olá! Estou tentando entrar no app e o mesmo não abre. Está atualizado, reinstalei e não abre. Tentei em outro aparelho e também sem sucesso. Preciso fazer a troca de nível para o saque referente aos valores a receber do BACEN.</t>
  </si>
  <si>
    <t>Boa tarde!! Não consigo fazer o reconhecimento fácil de forma alguma, como subir de nível se o próprio aplicativo não permite, fica o tempo todo dando erro.</t>
  </si>
  <si>
    <t>Seria ótimo se funcionasse. Tentei o acesso em 3 dispositivos diferentes e tanto no WiFi quanto no 4G, independente do horário, e o resultado foi o mesmo. SEM SUCESSO. O APP fica travado na tela inicial. Como tudo que vem do governo federal, funciona pela metade. Quando funciona. O Serviço que veio pra facilitar a vida do brasileiro, se transforma num atraso. Ainda mais quando é requisito para que o povo tenha direitos garantidos. Chega ser irônico, uma piada de mal gosto. Chega a ser criminosa, a falta de consideração com o povo, mas, o que podemos esperar do brasil? Bom, se o serviço voltar a funcionar quem sabe a avaliação seja retificada.</t>
  </si>
  <si>
    <t>Selo "Governo Brasileiro" de qualidade, ou seja, não funciona, é falho, demora horrores para carregar as coisas e no fim ocorre algum erro ou trava, parabéns a todos os envolvidos por esse sistema inútil.</t>
  </si>
  <si>
    <t>Horrível, não consegue fazer o reconhecimento facial 30 minutos tentando.</t>
  </si>
  <si>
    <t>Esse Aplicativo não serve pra nada, só fica redirecionando pra página de login do gov no navegador</t>
  </si>
  <si>
    <t>Que aplicativo horrível, não faz reconhecimento facial, simplismente não consigo cadastrar.</t>
  </si>
  <si>
    <t>Não consegui fazer o reconhecimento facial de nenhuma forma,fiz várias tentativas em diversos dias. Melhorem isso</t>
  </si>
  <si>
    <t>Péssimo, trava muito e não consigo fazer o reconhecimento facial.</t>
  </si>
  <si>
    <t>Não dá pra abrir o app biometria fácil não funciona mesmo desinstalando e instalando novamente, app está inutil</t>
  </si>
  <si>
    <t>Esse sistema de nível é ridículo. Eu quero acessar meus documentos e não consigo.</t>
  </si>
  <si>
    <t>Um verdadeiro LIXO assim como tudo que o governo toca, estou a meses tentando evoluir o nível pelo banco pra abrir um MEI e simplesmente da erro em TODAS as vezes</t>
  </si>
  <si>
    <t>O aplicativo é complicado, já troquei a senha algumas vezes e sempre que vou usar não aceita a senha</t>
  </si>
  <si>
    <t>O app têm diversos erros que não permitem a pronta utilização, como por ex. recuperação de senha.</t>
  </si>
  <si>
    <t>Tô tentando desde a semana passada fazer reconhecimento facial mas sempre de erro vamos arrumar isso aí por favor</t>
  </si>
  <si>
    <t>Péssimo APP... Não consigo ter acesso às minhas notas do Enem, que fiz ah alguns anos.</t>
  </si>
  <si>
    <t>To à 5 dias tentando validar o reconhecimento fácil e nada. É impossível!</t>
  </si>
  <si>
    <t>Tentei 1000 vezes fazer o reconhecimento facial e a opção não funciona. Exigem que aumente o nível da conta, mas não melhoram as funções aí fica difícil.</t>
  </si>
  <si>
    <t>Horrível não estou conseguindo baixa o App e meu celular tem Android mais pede pra aguarda já fiz tudo estou esperando até agora e nada horrível achei q iria me ajuda pq sou mãe solo já atualizei meus dados no crais e nada só queria saber como esta pq até agora nada na minha conta esta dando como bloqueado horrível essa situação.</t>
  </si>
  <si>
    <t>aplicativo horrível feito para dificultar a vida do ser humano, um código que nunca chega e não dar outras opções de resolução...</t>
  </si>
  <si>
    <t>Horrível, não muda o nível da conta e ainda bloqueia o reconhecimento facial</t>
  </si>
  <si>
    <t>N entendi nada, pelo q sei n tenho conta mas n consigo criar nem entra e nem recuperar senha com biometria facial.</t>
  </si>
  <si>
    <t>não aceita todos navegadores, trava tem redundância. fecha sozinho etc.</t>
  </si>
  <si>
    <t>Infelizmente o aplicativo é péssimo e os critérios dos bancos e o reconhecimento facial são ineficazes</t>
  </si>
  <si>
    <t>Meu povo vamo melhorar esse app, nós tenta fazer um reconhecimento facial não consegue porque o app é bugado.</t>
  </si>
  <si>
    <t>App quebrado o reconhecimento facial nunca funciona e nao pode subir o nivel para usar as opções</t>
  </si>
  <si>
    <t>Estou tentando excluir meu antigo número de telefone e não consigo acessar mais app</t>
  </si>
  <si>
    <t>Aplicativo horrível. Super difícil de usar e nada funciona.</t>
  </si>
  <si>
    <t>Preciso fazer reconhecimento fácil para criar o MEI e além de não reconhecer ele bloqueia por excesso de tentativa ????</t>
  </si>
  <si>
    <t>Nunca fiz conta nele E não dá a opção de abrir uma nova Só de recuperação de senha E qando ponha recuperação de senha aparece um telefone ou e-mail q não eh da gente</t>
  </si>
  <si>
    <t>Péssimo, não reconhece nada em nenhum celular, nem IOS nem Android, não dá pra fazer nada</t>
  </si>
  <si>
    <t>Confuso, demorado, exige coisas que são desnecessárias, qdo respondemos as perguntas diz estar errado... Não é fácil só veio complicar e atrapalhar</t>
  </si>
  <si>
    <t>Péssima, a mais de dois meses venho tentando me cadastrar e não consigo, fui muito prejudicada inclusive na declaração de IR</t>
  </si>
  <si>
    <t>O aplicativo abre pelo navegador. Está simplesmente bugado. Não faz o reconhecimento fácil. É precário para o acesso. Lamentável. Por que inventam tantos aplicativos para cada coisa, sendo que outros fariam o mesmo?</t>
  </si>
  <si>
    <t>não consigo mais logar na minha conta,gov br,pois tenho vários documentos no app que uso diariamente, por favor ajude me a sair da escuridão. Se arrumarem o app dou 5 estrelas. Eu prometo.,E detalhe não sou político .</t>
  </si>
  <si>
    <t>Ele gira carregando carregando e não sai disso como que eu vou saber onde vai ser a minha prova como que eu vou saber a data do Encceja direitinho Se eu não consigo nem entrar no aplicativo dá para alguém me informar como eu faço para poder entrar no que eu preciso saber a respeito do Encceja obrigado pela atenção</t>
  </si>
  <si>
    <t>Até agora a experiência não está sendo boa, pra quê vincular nossa conta de banco pra subir de nìvel. Sem sentido isso ???????.</t>
  </si>
  <si>
    <t>Horrível, o app pede foto mais a foto nunca tá boa!!! Péssima experiência!!!!</t>
  </si>
  <si>
    <t>Não funciona quando vai por o código some tudo péssimo fiquei tentando várias vezes até q mandou eu tenta de novo só amanhã ?????</t>
  </si>
  <si>
    <t>Só deve aceitar reconhecimento facial de Iphone... toda hora não reconhece !!!</t>
  </si>
  <si>
    <t>Péssimo acessando com aminha senha correta bloqueou meu acesso e agora não dá um suporte adequado para resolver</t>
  </si>
  <si>
    <t>Agora entendo por que pagam para abrir um MEI mesmo sendo de graça, é quase impossível usando o app do governo com esse rascunho de reconhecimento facial, parabéns Devs muito show????</t>
  </si>
  <si>
    <t>Péssimo app, tentei uma cem vezes fazer o reconhecimento facial e não funcionou</t>
  </si>
  <si>
    <t>Não consigo subir do bronze para o prata. Na hora da senha do Banco pede para tentar mais tarde! Estou tentando a dias!!!</t>
  </si>
  <si>
    <t>O reconhecimento fácil não funciona!!! Não caiam nessa.</t>
  </si>
  <si>
    <t>não consegui usar nada do aplicativo. Pede muita coisa é não conclui nada. não consegui finalizar nada do que estava necessitando</t>
  </si>
  <si>
    <t>para acessar o recurso gov.br é necessário expor a privacidade do celular. não gostei. para quê tanto acesso?</t>
  </si>
  <si>
    <t>Péssima experiência! Não funciona! Nem pra mandar mensagem!</t>
  </si>
  <si>
    <t>Experiência rui não tô conseguindo entrar no aplicativo , é tentei subir de nível é acabei bloqueado o asseso</t>
  </si>
  <si>
    <t>Estou com a conta nível bronze, não posos mexer em nada pq estou nível bronze, aí fala pra ativar o reconhecimento facial eu faço, e volta pro começo !!!!</t>
  </si>
  <si>
    <t>horrível para acessar, não é intuitivo.</t>
  </si>
  <si>
    <t>Péssimo não estou conseguindo acessar das duas formas. O número do celular que coloque-o foi roubado.</t>
  </si>
  <si>
    <t>Péssimo perdi minha inscrição pro Enem por causa que não consegui acessar a página do participante .péssimo e ainda não acesso fica fora do ar</t>
  </si>
  <si>
    <t>Não corrigem os erros do app! Reconhecimento facil me barra de tudo! App horrivel</t>
  </si>
  <si>
    <t>Não consigo fazer meu reconhecimento facial no aplicativo e está atrasando minha vida.</t>
  </si>
  <si>
    <t>Nao dá pra aumentar de nível quando o aplicativo é um lixo....como tudo de sistema do giverno é...LIXOOOO</t>
  </si>
  <si>
    <t>Muito ruim a meses tento cria uma conta e não consigo, nunca daí da tela inicial</t>
  </si>
  <si>
    <t>O aplicativo dar erro constantemente. Alega serviço indisponível...</t>
  </si>
  <si>
    <t>péssimo sistema. complicado e não intuitivo</t>
  </si>
  <si>
    <t>Eu não tenho mais esse e-mail é nem mais esse celular é outro e-mail e outro celular toda vez eu pesso para atualizar e voces ficam com palhaçada fala que vão mandar um e-mail e nunca respondem voces não tem respeito pelos pobres.</t>
  </si>
  <si>
    <t>Não consigo de geito nenhum fazer o recolhimento facil App e horrível só dificulta a vida das pessoas</t>
  </si>
  <si>
    <t>App horrível, não dá nem pra entrar no app pq o reconhecimento facial não consegue identificar nem o próprio usuário ?????? pelo menos sabemos que ninguém vai poder usar nem mesmo você !! Kakskakaksk</t>
  </si>
  <si>
    <t>Péssimo. Sempre que faço o reconhecimento facial pra criar a conta ele direciona pra uma pagina não encontrada.</t>
  </si>
  <si>
    <t>Aplicativo sem funcionar corretamente, ninguém consegue passar para o grau Prata por causa dos problemas, consequentemente teremos problemas para receber os valores devidos. Gostaria que o desenvolvedor revisasse o aplicativo e corrigisse-o.</t>
  </si>
  <si>
    <t>Validação facial ruim! Minha esposa não consegue mais acesso ao carnê leão, pois está atrelado a essa plataforma do gov.br. Quando ela tenta fazer a validação facial para poder ter acesso a plataforma do carnê leão, não consegue. Fala que não consegue, e pede para fazer acesso pelo aplicativo do banco.</t>
  </si>
  <si>
    <t>Ta muito ruim, como até nos serviço on-line o governo consegue oferecer um serviço de péssima gualidade uma coisa que era pra ser simples e rapida se torna um transtorno e com tanta reclamações alguem ai num consegui dar um jeito nesses erro do app uma pouca vergonha, que tudo seja do seus modos agente que sivire né. Não ia dar nem uma estrela mas si num avaliarmos o app não conseguimos comenta mais o servidor é de péssima qualidade.</t>
  </si>
  <si>
    <t>Para quê criar um aplicativo que não sai da página inicial??? Clica no botão para acessar, e não acontece nada... Parabéns aos criadores do App, era melhor fazerem um curso de culinária, e abrir um restaurante, talvez fosse mais útil para o cidadão!</t>
  </si>
  <si>
    <t>App só fica travando, não consigo atualizar os dados pessoais e nem cadastrar nada, não é possível realizar o reconhecimento facial e nem pesquisa o cep da cidade, péssimo app.</t>
  </si>
  <si>
    <t>Só posso classificar como péssimo, pois sequer sai da tela inicial. Melhor acessar pelo computador...e se tiver certificado digital melhor ainda, pq já entra na conta de confiabilidade ouro. Se esperar por este app tá lascado.</t>
  </si>
  <si>
    <t>O aplicativo em questão deixa muito a desejar, demora muito é dar a entender ser uma perda de tempo....</t>
  </si>
  <si>
    <t>Muito ruim, cheio de erros. SAC inútil, faz a gente fica frustrado sempre q usa</t>
  </si>
  <si>
    <t>Eu já sou nível prata pela validação que fiz via Internet banking, porém quando vou entrar nesse app já vai direto pro reconhecimento facial que não funciona, aparece um erro em inglês e em seguida desloga. Estou encaminhando o print do erro para os desenvolvedores.</t>
  </si>
  <si>
    <t>Estou tentando usar uma função do app há mais de um dia e sempre aparece uma mensagem para tentar novamente mais tarde.</t>
  </si>
  <si>
    <t>Toda vez fica aparecendo "ocorreu um erro, tente novamente mais tarde" só que nunca está funcionando, enfim... Lixo</t>
  </si>
  <si>
    <t>Não funciona corretamente, impossível aumentar de nível,na hora do reconhecimento facial só aparece mensagem de erro, sequer atualizar meu endereço consigo, tem muito a melhorar.</t>
  </si>
  <si>
    <t>não presta, não funciona e é o inico jeito de fazer login.App Inutil e que criou fez um pessimo serviço.Em vez de fazer direto na internet tem q instalar esse app.</t>
  </si>
  <si>
    <t>Péssimo, impossível fazer reconhecimento facial e aumentar o nível de confiabilidade, simplesmente não carrega a página e quando carrega da inúmeras mensagens de erro. Nem pra desenvolver um simples aplicativo esse governo é capaz.</t>
  </si>
  <si>
    <t>O app não funciona. Clico em entrar e não acontece nada. Somente funciona a leitura para QR Code. Já atualizei, reinicie o aparelho e nada acontece. Decepcionado.</t>
  </si>
  <si>
    <t>Esse sistema é pré histórico. E a turma recebe um ótimo salário para chegar a esse monstrengo.</t>
  </si>
  <si>
    <t>Estou impossibilitado de usar o Gov pedi a senha desde de Dezembro e nada até o momento de lá pra cá já fiz diversas solicitações pelo formulário e ninguém responde. Vou perder o Enem por isso ? E o resultado do alistamento militar vejo como ?</t>
  </si>
  <si>
    <t>App não está em funcionamento. Reconhecimento facial não está funcionando, apresentando toda hora erro, mesmo fazendo a leitura do rosto. Pra variar, sistema do governo que não serve pra nada.</t>
  </si>
  <si>
    <t>Aplicativo nao abre, pede atualização e não tem atualização... mal funcionamento e nem duporte tem.</t>
  </si>
  <si>
    <t>Não funciona esta dando vários erros, não sai do reconhecimento facial quando não é isso aparece a mensagem falando sobre erro de credenciais sendo q pelo site funciona perfeitamente agora no app não meu celular é d última geração como pode criar um app q não funcionar com tanto d dinheiro q esse governo tem na mão ainda passar por isso</t>
  </si>
  <si>
    <t>Péssimo já tenho a carteira digital de transito e carteira de trabalho e não consigo assessar porque aparece esse aplicativo primeiro e coloco s usuário e senha ai da inválido. Já fiz reclamação no aplicativo por Gmail e ninguém resolve nada. Estou sem poder usar a carteira de transito e de trabalho</t>
  </si>
  <si>
    <t>Aplicativo simplesmente péssimo se pudesse daria 0 estrelas tento aumentar o nível da conta na hora de fazer o reconhecimento ele fecha,de repente. Raramente funciona fecha sem motivo aparente.</t>
  </si>
  <si>
    <t>Para declarar o imposto de renda preciso fazer login nesse app, todavia ele não funciona, na verdade ele nem entra. Muito ruim !!!!!</t>
  </si>
  <si>
    <t>Ao instalar o app, ele pede para atualizar. Ao tentar atualizar, ele pede para aguardar, e fica assim infinitamente.</t>
  </si>
  <si>
    <t>Nada a descrever...não tem experiencia alguma..não passa da tela inicial...pésssimo...terrivel...já desinstalei e instalei várias vezes...</t>
  </si>
  <si>
    <t>Não funciona de forma alguma o reconhecimento facial, isso a meses, nunca vi aplicativo pior.</t>
  </si>
  <si>
    <t>Dificuldade no cadastro de reconhecimento facial. Sempre na hora de abrir a câmera o app fecha e quando abro tenho que refazer todos os passos, e ainda assim trava novamente.</t>
  </si>
  <si>
    <t>Não merece estrela nenhuma com problemas no reconhecimento facial desse jeito como vamos passa para o nível prata isso pra que agente não receba os nossos direitos. Ruim pessimo</t>
  </si>
  <si>
    <t>Aplicativo péssimo,vc vai fazer o login vem uma mensagem,não foi possível autorizar seu acesso,verifique sua credenciais e tente de novo,verificar aonde se o app simplesmente não tem opção alguma de redirecionamento,uma vergonha de aplicativo.</t>
  </si>
  <si>
    <t>Não funciona, não dá acesso, faz o reconhecimento facial e não sai disso, não libera acesso a mais nada e agora não posso declarar meu imposto de renda. O governo só prejudica o cidadão brasileiro.</t>
  </si>
  <si>
    <t>Tá difícil,já desinstalei e instalei denovo, bloqueou não consigo acessar outros aplicativos porque esse negócio aparece pra entrar não consigo atualizar meus dados quando consigo volta pro início . Todos os aplicativos relacionados com esse não consigo entrar estou bloqueado por causa dele, já baixei manda baixar denovo ,tá parecendo um vírus que não sai da tela .. Não consigo mudar a senha, sinceramente não sei mais o que fazer. Eu só queria acessar o aplicativo do INSS mais esse não deixa.</t>
  </si>
  <si>
    <t>O APP não abre, diz que ocorreu um erro e que é pra tentar mas tarde. Isso já faz mais de um mês.</t>
  </si>
  <si>
    <t>Péssimo, aplicativo fecha sozinho,dar erros que desconheço o motivo,não consigo subir de nivel ,e atualmente não consigo ter acesso a nada do aplicativo, só entra e sai sozinho.Acho que não deveria existir não é eficiente.</t>
  </si>
  <si>
    <t>Péssimo, não consiguo mudar o nível da minha conta para prata ou ouro. Quando solicitamos ele não acessa a câmera para o reconhecimento facial, fica rodando e não finaliza. Lamentável!</t>
  </si>
  <si>
    <t>Uma estrela é até um elogio. Não sei se tenho a conta, pois o app não mostra a opção 'Criar'. Me resta colocar o CPF e NÃO SABER A SENHA. Nunca criei a conta portanto não tem senha mesmo. Aí vamos para as validações, nenhuma funciona. É um App governamental super importante que não dá pra usar. Parabéns aos desenvolvedores e mantenedores dessa farsa.</t>
  </si>
  <si>
    <t>Baixei o app, criei a conta. Depois de muitas tentativas para cadastro facial, o app agora mostra. Os dados errados ao iniciar. Aquele cartão que aparece está tds os dados errados. Aparece sexo feminino e não costa nome da minha mãe. E não tem como mudar essas informações. Dei uma estrela porque não dá pra deixar sem.</t>
  </si>
  <si>
    <t>horrível....o governo quer me monitorar além do mais não funciona....tenho reclamação no consumidor.gov.br e quero responder, mas o aplicativo é ineficiente.... por isso devem ter criado o aplicativo para a população não responder e resolver os problemas e as operadoras e bancos continuar a fazer ligações pra você...</t>
  </si>
  <si>
    <t>Não estou conseguindo fazer o cadastro já faz uma semana tentando.Alguma orientação? Estou seguindo o passo a passo mas na hora de finalizar ele aparece msg de erro ...</t>
  </si>
  <si>
    <t>Não consigo aumentar o nível pois o APP não está fazendo o reconhecimento facial. Diz que não foi possível concluir o reconhecimento. Assim fica difícil. Como oferecem algo que não funciona?</t>
  </si>
  <si>
    <t>O app não abre. Ele trava e não deixa nem iniciar/entrar no app. Ou seja, não dá aumentar o nível do status para prata ou ouro. Será que no dia de resgatar valores a receber do Banco Central, vai estar funcionando?</t>
  </si>
  <si>
    <t>Aplicativo é encerrado ao cadastrar o reconhecimento facial. Já limpei o cache e, mesmo assim, não funciona. O SO informa que foi fechado por um bug e pede para verificar por atualização.</t>
  </si>
  <si>
    <t>Parou de funcionar. Depois dessa história do cadastro dos tais valores a receber o aplicativo nem entra. Fica a mensagem de aguarde e só. Servidor deve tá apanhando com a renca de gente que deve tá fazendo cadastro, e quem já tinha o aplicativo antes simplesmente não consegue entrar. Vamos aguardar pra ver quando normaliza.</t>
  </si>
  <si>
    <t>Tá praia existir aplicativo mais inútil que este. A validação por foto não funciona, sendo que para realizar a validação da conta e elevar ela para o nível ouro isso é necessário. Se tratando de algo do governo é mais que esperado.</t>
  </si>
  <si>
    <t>Horrível tou tentado mas de semana fazer reconhecimento fácil, só parece página não encontrada, pior estou precisando urgentemente.</t>
  </si>
  <si>
    <t>Gostaria que o app podesse me ajudar, há algum tempo atrás errei a minha senha e bloqueou minha conta, já tentei de todas as maneiras possíveis mas até agora nada de recuperar, já tentei trocar a senha mas não me dá a opção para prosseguir, já mandei email, demora me falam que é em até 7 dias úteis para me dar uma resposta, faz mas de mês e nenhum suporte pode me ajudar, gostaria de saber se tem como fazer algo.</t>
  </si>
  <si>
    <t>Estou tendo muita dificuldade cada vez mais aparece mais uma barreira, dá até para desconfiar não estou satisfeito com esses procedimentos, estão muito enrolados. Já estou querendo desistir não vou dar meus dados bancários perdi até a confiança.</t>
  </si>
  <si>
    <t>Péssimo! Reconhecimento facial não funciona de jeito nenhum, além de dados que foram cadastrados errados, por outros, não poderem ser modificados. Totalmente inútil!</t>
  </si>
  <si>
    <t>Baxei o app mas nada acontence, não consigo acessar . Abri pelo site e não reconhece o CEP da minha cidade Paraiba do Sul. RJ e o reconhecimento facial nada acontece tira a foto mas nao fixa. Nao sei onde resolver esses problemas . Podem me orientar?</t>
  </si>
  <si>
    <t>Fica pedindo atualização, mas quando verifico aqui não tem atualização! Que bug é esse? Vamos ver se um dia o desenvolvedor responde o e-mail hehehe</t>
  </si>
  <si>
    <t>Não consigo abrir o aplicativo por mais de 24 horas. Mensagem de tente mais tarde. Ja tentei 836 vezes e diz tentar mais tarde. O que devo fazer?</t>
  </si>
  <si>
    <t>O aplicativo não está funcionando corretamente, estou tentando aumentar para o nível prata, mas o reconhecimento facial está sempre dando erro, estou a mais de uma semana tentando, ajeitem isso.</t>
  </si>
  <si>
    <t>péssimo aplicativo, simplesmente não abre, só fica dando erro e mandando tentar novamente mais tarde, um lixo como tudo desse governo podre</t>
  </si>
  <si>
    <t>Estou há um mês tentando realizar a biometria facial, porém o aplicativo aparece que ocorreu um erro e nunca sai dessa tela.</t>
  </si>
  <si>
    <t>Um lixo de aplicativo, não abre e quando abre não funciona nada. O tal reconhecimento facial só se for em Marte que aqui nunca funcionou. Tem que melhorar muito pra ser pessímo esse aplicativo.</t>
  </si>
  <si>
    <t>Gosto do governo Bolsonaro, mas não gosto desses aplicativos do governo federal, nem dos aplicativos estaduais e municipais. Todos alardeiam facilidades aos cidadãos, mas no real não existem. Esse app Gov.Br, por ex., é confuso, joga a gente pra lá e pra cá, dá a maior mão-de-obra! O Governo deveria investir em técnicos de alto gabarito, para gerenciar esses serviços, e não abandonar a coisa nas mãos de pessoas que não estão nem aí para o povão.</t>
  </si>
  <si>
    <t>App que nunca sai da tela inicial. Não funciona. Péssimo. Fazem três dias que tento entrar e não consigo. E mais uma vez vejo que os comentários de insatisfação são gigantescos. Impossível que o(s)desenvolvedor(es) não está(ão) vendo o que se passa para solucionar o problema.</t>
  </si>
  <si>
    <t>Esse aplicativo só faz raiva ao usuário. Tô tentando aqui obter o selo ouro de confiabilidade para ter acesso a alguns serviços e fica dando erro ao validar, já fazem dias...muito ruim! O pior de tudo é que não tem a quem recorrer ou pedir ajuda, não tem número de contato e mais nada......</t>
  </si>
  <si>
    <t>Não consigo fazer a confirmação do reconhecimento facial para mudar de nível o que está acontecendo ,como poderei recuperar os valores a receber se o app n me deixa passar para o nível prata espero uma resposta e solução</t>
  </si>
  <si>
    <t>Aplicativo mal resolvido. Feito em fundo de quintal , so pode! interface mal feita</t>
  </si>
  <si>
    <t>Serviço está péssimo, vc tenta fazer o reconhecimento facial e o app simplesmente fecha sozinho com uma mensagem de erro. Como pode algo tão simples ser tão difícil de funcionar assim?</t>
  </si>
  <si>
    <t>Aplicativo péssimo! Fica dando erro direto então não consigo acessar a conta. Quero fazer o reconhecimento facial mas não consigo de jeito nenhum! Péssimo péssimo!!!!</t>
  </si>
  <si>
    <t>APP é péssimo, não consigo fazer reconhecimento facial e agora não abre mais o APP por conta desta verificação.</t>
  </si>
  <si>
    <t>Péssimo aplicativo está dando erro ao logar não consigo entra na minha conta e quando entra não consigo ativar reconhecimento facial ou seja só vai receber o dinheiro só banho quem for prata ou ouro mais está impossível subir de nível até parece que é de propósito pra ninguém conseguir sacar os valores a receber</t>
  </si>
  <si>
    <t>Péssimo este site ! Nao cheguei a lugar algum , toda hora da senha inválida! Experiência muito ruim!</t>
  </si>
  <si>
    <t>É simplesmente impossível criar uma senha. Mesmo atendendo todos os requisitos, aparece internal server error. A mais de 1 semana venho tentando, e sempre aparece isso!</t>
  </si>
  <si>
    <t>Aplicativo péssimo! Horrível! Não consigo acessar nada! Como vou declarar o imposto de renda???? Governo que só atrapalha!</t>
  </si>
  <si>
    <t>O aplicativo horrível, não passa da tela inicial. Mas se tratando de aplicativo do governo já era de se esperar.</t>
  </si>
  <si>
    <t>O aplicativo é muito instável, não consigo concluir absolutamente nada nele</t>
  </si>
  <si>
    <t>Pior app de todos o aplicativo simplesmente trava sai da tela sem nem ter colocado senha,fica horas pra conseguir entra e do nada fecha, fala qui as credenciais estão inválidas sem tá, parece até qui e feio isso de propósito pra não conseguir aumenta a confiabilidade do app, pra quem tiver dinheiro não conseguir saca. Não tem lógica</t>
  </si>
  <si>
    <t>O aplicativo não funciona, não consigo aumentar o nível da minha conta porque da erro, não serve pra nada.</t>
  </si>
  <si>
    <t>O app não está funcionando. Um Estado que não consegue manter um app em funcionamento. PARABÉNS!</t>
  </si>
  <si>
    <t>Bom dia...não estou conseguindo entrar o app depois que pediu pra atualizar quando vou entrar fica pedindo pra atualizar novamente e não entra mais no opp</t>
  </si>
  <si>
    <t>Péssimo aplicativo! Precisa contratar profissionais capacitados, para desenvolver um aplicativo desse, que não funciona. Fiz várias tentativas para realizar o reconhecimento facial e só dá erro.</t>
  </si>
  <si>
    <t>App não faz atualização só diz que a versão não é compatível, muito ruim, já não sei o que fazer, para fazer a atualização</t>
  </si>
  <si>
    <t>Não consigo executar. Diz que precisa ser atualizado mas não tem atualização, Agra não consigo logar para fazer o imposto de renda.</t>
  </si>
  <si>
    <t>Muito ruim. Tentei aumentar o nível da conta em um domingo, mas o botão não funcionava! Consegui na segunda, falou que a conta foi para ouro por causa da Justiça Eleitoral e tal, mas a conta está prata?! O app é instável, tudo demora, muito ruim, meu Deus, melhorem isso.</t>
  </si>
  <si>
    <t>Nunca consigo abrir o app... Já desinstalei e reinstalei varias vezes e nada. App travado.</t>
  </si>
  <si>
    <t>Não consigo nem fazer o acesso pra criar uma conta... clico para entrar e não sai do lugar. Hoje, dia 19/03/22 e sigo sem conseguir fazer o acesso pelo app. Já desinstalei e instalei de novo e segue com o mesmo problema de não sair da tela inicial. Tem mais usuários com o mesmo problema. Qual é a previsão de arrumarem isso?</t>
  </si>
  <si>
    <t>Péssimo, dois dias que tento o reconhecimento facial, mas não carrega mais a página pra continuar cadastros!</t>
  </si>
  <si>
    <t>App péssimo, não funciona, sempre apresenta a mensagem "um erro ocorreu, tente novamente mais tarde"</t>
  </si>
  <si>
    <t>Horrível! Estou a dias tentando aumentar o nível da minha conta e não consigo. Aplicativo péssimo</t>
  </si>
  <si>
    <t>Horrivel,o aplicativo não entra,tive que entrar nesse aplicativo para saber quanto tenho para ser ressarcido,mas não tem jeito de saber o valor que tenho direito,não consigo entrar,falaram que era até a data de hoje que tinha direito de rever isso,mas que me parece o dinheiro vai continuar lá,complicam demais as coisas querendo ser moderno,não tem aonde reclamar e aonde recorrer.</t>
  </si>
  <si>
    <t>O aplicativo não funciona,não e possível atualização, não consigo fazer a biometria, realmente é lamentável</t>
  </si>
  <si>
    <t>O reconhecimento facial foi inventado para não funcionar. Eu não consigo entrar de jeito nenhum no aplicativo e por conta disso também não entro no Conect SUS para ver o número o meu cartão do SUS e comprovar as minhas vacinas. Além disso não consigo entrar no aplicativo de saúde do meu município para agendar meu teste de Covid. Uma coisa atrapalhando a outra.</t>
  </si>
  <si>
    <t>O pior app, apresenta um erro sem descrição ERL0000400, não foi feito para facilitar a vida do usuário.</t>
  </si>
  <si>
    <t>Desinstalei o aplicativo e ao instalar novamente não consigo acessar nada. Dificultou tudo. Nota 0.</t>
  </si>
  <si>
    <t>Muito ruim não consigo fazer nada nesse aplicativo primeiro não conseguia fazer.o aumento do nível que ele da um bug retornando a pagina inicial de login. Agora depois de desinstalar nem se quer abre , só dá erro ao tentar efetuar o login .</t>
  </si>
  <si>
    <t>App não funciona. Demora muito a abrir , as vezes informa que não reconhece as credenciais do usuário. Quando abre e vai até a opção de reconhecimento facial, o App fecha e volta para a tela inicial.</t>
  </si>
  <si>
    <t>Muito ruim, não consigo criar uma conta, vai direto para logim e senha e ainda não fiz uma senha e não acho como fazer</t>
  </si>
  <si>
    <t>Você só pode concluir sua pesquisa se aumentar o nível de usuário, ou seja você é de certa forma "manipulado" pelo app.</t>
  </si>
  <si>
    <t>Não consigo abrir o app diz que precisar atualizar, mas quando vou atualizar não aparece a opção.</t>
  </si>
  <si>
    <t>Péssimo, reconhecimento facial n funciona ,é n tem outra opção para ter acesso .</t>
  </si>
  <si>
    <t>Não funciona. Estou tentando passar de usuário bronze para prata ou ouro. Mas qdo tento ler o qrcode ele manda o Android manda mensagem que o aplicativo não funciona pq tem um bug e voltar depois que o desenvolvedor corrigir o erro</t>
  </si>
  <si>
    <t>Uma estrela ainda é pouco, devida a tamanha dificuldade em fazer o reconhecimento facial, para poder acessar "valores a receber" do registrato de minha mãe. Espero não que ela não perca o valor à receber, por causa que o app prejudica o acesso.</t>
  </si>
  <si>
    <t>Horrível pra começar complicado, por mais que tenta entrar na fase prata ou ouro nunca que vai, um péssimo aplicativo. Me arrependi de ter posto esse aplicativo. HORRÍVEL</t>
  </si>
  <si>
    <t>Após 5 tentativas fazendo o reconhecimento facial, o app informa que o serviço está indisponível.</t>
  </si>
  <si>
    <t>Acesso sofrível. Muito lento o carregamento desse app. A segurança em dois fatores não está funcionando. Não permite mais o acesso após ativar esse serviço de segurança.</t>
  </si>
  <si>
    <t>O app não funciona! Já baixei 2 vezes e nada! PRECISO CRIAR UM ACESSO E NÃO CONSIGO! O SITE TBM É PÉSSIMO! NÃO CARREGA PÁGINA DE CADASTRO!</t>
  </si>
  <si>
    <t>É horrível .só o q eu posso dizer e que ele e ruim, muito lento cara.</t>
  </si>
  <si>
    <t>Passei praticamente o dia inteiro tentando usar o aplicativo e ele simplesmente não funciona, não consigo cadastrar o reconhecimento facial, mudar meu nível. Espero que isso seja resolvido.</t>
  </si>
  <si>
    <t>Erro de aplicativo desatualizado e não atualiza. Lixo de aplicativo assim como todo serviço público.</t>
  </si>
  <si>
    <t>Pra mim diz que o app precisa ser atualizado mas não aparece a opção de atualizar. Tô tentando abrir faz horas</t>
  </si>
  <si>
    <t>Péssimo o App coloca opção de reconhecimento facial,e não completa o procedimento em tempos de facilitar não mas tinha ser gov.br não foi criado pra ajudar e sim pra complicar a vida. Péssimo em desempenho.</t>
  </si>
  <si>
    <t>vou testa se realmente abre novas funcionalidades com nível de segurança ouro se não continuar ruim e o reconhecimento facial já vi melhores</t>
  </si>
  <si>
    <t>Nao consigo fazer o reconhecimento facial. O aplicativo nao abre a camera para que isso seja feito.. Ja tentei diversas vezes.</t>
  </si>
  <si>
    <t>Aplicativo deplorável. Não sai da tela inicial, acusa que está desatualizado. Acabei de fazer o download.</t>
  </si>
  <si>
    <t>O app é lento, nao atualiza o nivel da conta. Nao permite ver todos os documentos da carteira. Nao reconhece cep. Nao sei qual sua utilidade!</t>
  </si>
  <si>
    <t>O APP simplesmente não permite ao usuário seguir em frente. Ele não avança para a etapa seguinte. A gente fica igual tonto tentando entrar e inserir os dados, mas o APP não avança.</t>
  </si>
  <si>
    <t>App muito ruim para navegar, cadastro facial não funciona, por mais iluminado que esteja o rosto, ele identifica sombra onde não existe, enfim... Deixa muito a desejar.</t>
  </si>
  <si>
    <t>Quando era no Android 11 não reconhecia meu rosto isso já cadastrado, agora no Android 12 você autentica os dados no site gov.br e ao abrir a parte de reconhecimento fácil simplesmente o app fecha e trava pedido pra limpar o cache e depois ao tentar reabrir novamente não abre. Parabéns desenvolvedores que não se atualiza. O mundo não parou no Android 11.</t>
  </si>
  <si>
    <t>Não entendi o porquê do aplicativo me redirecionar logo quando entro no app e aperto o botão de entrar, ele me leva para o navegador para fazer login. Quanto tento recuperar a minha senha ele me envia o código que nunca chega na minha caixa de e-mail, eu achei muito insatisfatório o modo em que logamos a nossa conta, não seria mais fácil criar ou logar a nossa conta do Gov.br direto pelo app?</t>
  </si>
  <si>
    <t>Horrível péssimo... Pois toda vez pedi pra vc aumentar seu nível mas nunca dá,pois pedi reconhecimento facial toda hora e quando vc entra pra fazer o reconhecimento facial o app buga totalmente....tá simplesmente horrível</t>
  </si>
  <si>
    <t>Acabei de instalar e ao abrir o app, informa que está desatualizado e não abre de jeito nenhum.</t>
  </si>
  <si>
    <t>O app fecha toda vez que tento fazer o reconhecimento facial. Parece que foi feito pra não funcionar, é lamentável pois preciso acessas algumas informações com urgência no Banco Central e dependo desta validação. Estou profundamente decepcionada.</t>
  </si>
  <si>
    <t>Ridículo. Não consigo acessar os documentos do meu irmão por esse app, porque pede para aumentar o nível de confiabilidade da conta atrás de uma confirmação pela conta de banco. Mas ele ainda não tem conta no banco e fez a carteira digital justamente para fazer o pequeno aprendiz! E não estou conseguindo acessar os dados que preciso por aqui, nem pelo app da carteira digital que só da erro. Povo sem noção</t>
  </si>
  <si>
    <t>Faz mais de semana que tento acessar ao App, e não tenho êxito. Apago baixo novamente e não consigo ter acesso.</t>
  </si>
  <si>
    <t>Experiência terrível com esse aplicativo! Tentei abrir MEI pelo computador pra fazer entregas, mas ele pedia reconhecimento facial, por isso tive que baixar o app no celular, mas quando tento fazer login pelo app dá erro! Vendo os comentários, percebi que todo mundo não tá conseguindo fazer login! Agora não consigo abrir MEI e não posso fazer entregas porque o app de entregador exige o CNPJ. Valeu por criarem um app inútil que só da dores de cabeça!</t>
  </si>
  <si>
    <t>Horrível atualizei minha conta para prata e agora não consigo entra de jeito algum.. diz que não foi possível realizar o reconhecimento fácil, como assim?? Se eu nem fiz o reconhecimento fácil em lugar nenhum tentei fazer e não ia aí consegui fazer a conta prata e agora não entra nota 0 para esse app</t>
  </si>
  <si>
    <t>Péssimo! Não consigo mais entrar, diz q tem q alterar para nível Prata e pede meus dados bancários.</t>
  </si>
  <si>
    <t>O app seria bom se funcionasse, já estou cadastrada como nível Prata e ao acessar o app, exibe-se a msg que não foi possível acessar pela biometria ou q não foi possível acessar pelas minhas credenciais. Já verifiquei os serviços que podem usar meus dados, está td ok mas não funciona e não explica como resolver</t>
  </si>
  <si>
    <t>Incrível a horas tentando baixar este aplicativo um absurdo não finaliza nunca só quero dar baixa no mei antigamente ia no microempreendedor e fazia isto rapidamente algo que hoje dificultam o máximo e nós ficamos com cara de Jão pois este solicativo não fu coisa nunca tentando desde ontem</t>
  </si>
  <si>
    <t>Não funciona. Instala e já diz que está desatualizado. Depois não sai da tela inicial. Impossível usar.</t>
  </si>
  <si>
    <t>Para aumentar o nível da conta para prata, pede o reconhecimento facial, mas no app não tem opção de fazer o reconhecimento facial. Ou seja, só gera frustração.</t>
  </si>
  <si>
    <t>Péssimo aplicativo. Tudo é uma grande dificuldade, foi um parto conseguir o selo prata, agora que consegui o aplicativo não abre. Fica sempre voltando pra tela inicial. É uma vergonha o dinheiro da população, ser usado pra algo que não funciona.</t>
  </si>
  <si>
    <t>Péssimo eu queria acessar o aplicativo do SUS mais foi pedido para baixar esse aplicativo que nem é aplicativo e vinculado ao site e nenhum dos dois funciona.</t>
  </si>
  <si>
    <t>Não funciona nada de aplicativo estou precisando abrir MEI e CNPj e não posso por não conseguir gerar senha nesse aplicativo péssimo</t>
  </si>
  <si>
    <t>Aplicativo horrível, vocês desenvolvem um app pra facilitar mais na verdade atrapalha mais ainda, por que ninguém consegue ter acesso... Reconhecimento facial não funciona, sai e tentei entrar no app, agora fala que não sou autorizado entrar e pede pra eu rever minhas credenciais... Isso é inaceitável um app feito para não funcionar</t>
  </si>
  <si>
    <t>Parece que vive bugado, não consigo fazer o reconhecimento facial, após ter tentado várias vezes. Não consigo aumentar o nivel de segurança. Mesmo após desinsralar e instalar. Aff...</t>
  </si>
  <si>
    <t>Aplicativo está horrível não consigo fazer reconhecimento facial por que o aplicativo fecha oi fica só no aguarde. Não consigo cadastrar meu endereço por que diz que meu cep não existe. E várias outras coisas além d ser muito lento.</t>
  </si>
  <si>
    <t>Horrível! Péssimo! Vc baixa mas não funciona. Coloquei uma estrela pq baixou mas fora isso nada presta. Vc tenta entrar no app mas parece uma foto, vc clica e não entra. Não sai do lugar.</t>
  </si>
  <si>
    <t>Consegui fazer o reconhecimento facial, mas tive que limpar os dados do aplicativo, autorizar a câmera e o local , pra quem não conseguiu e está dando erro façam isso fica em configurações do seu celular em aplicativos vai localizar o aplicativo .gov e fazer o que falei.</t>
  </si>
  <si>
    <t>App completamente inútil, assim como o atual presidente. Não permite aumentar de nível, ele desloga qdo vai tirar a foto. E sem aumentar de nível ele não serve pra nada. Ou seja, app só existe para dizerem que tem e jogar a culpa no cidadão se ele não executa algum serviço virtual "de fácil acesso"</t>
  </si>
  <si>
    <t>Péssimo, não consigo realizar o reconhecimento facial para aumentar meu nível, logo não visualizo absolutamente nada. Ainda não entendi a intenção do app.</t>
  </si>
  <si>
    <t>Muito bom. O aplicativo do nada atualiza, sai automaticamente da minha conta e agora não consigo logar em nenhum site do governo devido a autenticação de dois fatores. Tentei recuperar a senha e nada. Muito bom mesmo.</t>
  </si>
  <si>
    <t>Um lixo de aplicativo, complica muito a vida, me bloquearam sem motivo, não consigo desbloquear de jeito nenhum, não consigo consultar nada, tudo extremamente complicado, parece ser proposital pra que a gente não tenha acesso a nada, nunca vi um aplicativo tão difícil de ser usado</t>
  </si>
  <si>
    <t>Não consigo fazer login no aplicativo ele me direciona para uma página da web. Mesmo fazendo login nessa página o app não abre de jeito nenhum</t>
  </si>
  <si>
    <t>Estou a semanas tentando acesso aos aplicativos do gov.br e não consigo em nenhum deles, CNH digital, conecte-SUS, o próprio aplicativo gov.br carteira de trabalho digital, todos eles quando são direcionados para digitar usuário e senha a tela fica branca e não sai mais disso. Um desleixo total, ao que parece o funcionalismo público está todo de recesso</t>
  </si>
  <si>
    <t>Não permite aumentar o nível da conta para ouro para poder usar em outros serviços que dependem desse nível para permitir acesso e dados. Em outro serviço público, como Detran, o app não serve pra validar o acesso ao app de carteira digital, ele acaba validando acesso à uma página na internet, baita retrocesso.</t>
  </si>
  <si>
    <t>Não consigo aumentar a confiabilidade. Fiz tudo certinho como pede no site. Quando abro o app e pede para autorizar o acesso a nome, foto e outros dados, o app fecha com erro-003 dizendo que a preferência de acesso a dados não permite realizar biometria. Quando consigo passar dessa parte e vai abrir a câmera para reconhecimento facial, o app fecha dizendo "attempt to invoke virtual method 'java.security.cert.Certificate.getPublicKey()' on a null object reference".</t>
  </si>
  <si>
    <t>Péssimo trava não faz o reconhecimento facial ?? demora horas tentando e nada.</t>
  </si>
  <si>
    <t>Péssimo app. Não consigo subir o nível pois trava o tempo todo. Péssimo como tudo que o governo coloca à serviço dos cidadãos, com exceção do programa da Receita Federal que funciona que é uma maravilha para nos estorquir</t>
  </si>
  <si>
    <t>Com base em vossa resposta eu novamente pergunto, o que fazer quando está notificação não aparece para ligar? Obs: Somente aparece a notificação de para recuperar a senha, mas a senha eu não preciso alterar por estar correta.</t>
  </si>
  <si>
    <t>Nada funciona neste governo de incompetentes. É só ler as resenhas, não há ninguém satisfeito com este sistema.</t>
  </si>
  <si>
    <t>Não consigo fazer nds. Nem mesmo acessar. Testei em dois aparelhos. O QR Code não lê e muito menos a opção de acessar é valida. Nds funciona nele. Só consigo acessar pelo site mais não tenho muito informações. Preciso mudar para Ouro ou prata. Fica difícil assim ter uma app e não ajuda em .</t>
  </si>
  <si>
    <t>Além da política esdrúxula de segurança - quanto menor a privacidade do usuário, maior a segurança? -, simplesmente não funciona. O app para de funcionar a todo instante. Se a pessoa respirar mais forte enquanto usa, ele para. É praticamente um milagre ter avaliação tão alta.</t>
  </si>
  <si>
    <t>O App não funciona, Não sai da tela inicial. É de péssima qualidade o q seria pra agilizar causa uma grande perda de tempo. Precisam resolver isso!!</t>
  </si>
  <si>
    <t>Em 2022 está ruim. Estou tentando logar desde que liberaram pra verificar se tenho dinheiro esquecido, e não loga no aplicativo, pelo site no computador loga. Fica aparecendo o erro 003 - suas preferencias de acesso a dados nao permitem realizar biometria ou o Erro-000, Não foi possível autorizar seu acesso, verifique suas credenciais e tente novamente, ou o erro 001 - Não foi possível autorizar o seu acesso, verifique suas credenciais e tente novamente. Não saio disso e não loga.</t>
  </si>
  <si>
    <t>Já baixei e exclui algumas vezes, estou baixando novamente, ele não abre e me direciona automaticamente para um navegador. Até o momento sem rendimento.</t>
  </si>
  <si>
    <t>Apesar de ter CNH registrada, o reconhecimento facial NÃO FUNCIONA. Já tentei de todas as formas, seguindo todas as instruções, simplesmente não funciona. E sem o reconhecimento facial todos os serviços do app ficam comprometidos, tornando-o inútil.</t>
  </si>
  <si>
    <t>Aparece mensagem de versão incompatível, pede para atualizar, mas não tem nenhuma atualização disponível.</t>
  </si>
  <si>
    <t>Francamente se tem o app pra que em todo login iniciar pelo navegador para depois ir para o app e outra ocorre erro constante ao abrir o app com erro no sistema Java de acordo com a pop up apresentada, porque o governo faz tudo tão complexo e defeituoso isso é para cançar o pobre de informação é conhecimento em tecnologia diz logo q vai dar chá de cadeira pra não pagar a população ou mostra o oposto disponibiliza acessória para cadastro e acesso através de alguma unidade de atdmto.</t>
  </si>
  <si>
    <t>Tem que ajustar algumas coisas !. não estou conseguindo por foto no perfil ,meus dados tão desatualizado, não conseguindo fazer o reconhecimento fácil e nem subindo de nível.Favor dê uma olhada nesse app precisando muito de atualização e acertos em configurações.</t>
  </si>
  <si>
    <t>Infelizmente o aplicativo nao funciona. Nao faz o reconhecimento facial. Fica bugando. So apresenta erro. Quando tento acessar ele fica voltando pra tela de reconhecimento. Por ele nao tenho acesso. So consigo pelo site.</t>
  </si>
  <si>
    <t>Um lixo.!!! As complicações já começaram na página de entrada... Coloco o CPF e não da opção de nada mais... Coloca pra recuperar senha, precisa mandar foto até da cor da cueca, e o e-mail que é bom nunca chegou! Nos predem à um sistema, nos obrigam do jeito deles... Todo esse estress só pra renovar uma habilitação!</t>
  </si>
  <si>
    <t>O pior app que já instalei, não sei pra que existe porque se você clica nele e ele te joga pro site, e no site pede a senha de novo e não mostra informações nenhuma, só te opção de alterar nossos dados, EU NAO QUERO ALTERAR NADA, só que me dê informações, vocês estão sonegando minhas informações. ONDE DEVO DENUNCIAR ISTO?</t>
  </si>
  <si>
    <t>Aplicativo não funciona. Estou tentando fazer o reconhecimento facial para subir para o nível prata e só da erro, não chega nem a abrir a Câmara. Meu aparelho é um j7 prime 2.</t>
  </si>
  <si>
    <t>Infelizmente o aplicativo apresenta erros nas principais funcionalidades. Vamos torcer para algum dia, um dos filhos do presidente da república usar e ele mandar concertar. Só assim para talvez funcionar.</t>
  </si>
  <si>
    <t>Péssimo. Não consigo acessar, nem recuperar senha. Absolutamente um incômodo.</t>
  </si>
  <si>
    <t>Pense em um APP inútil. Só faz perder tempo, parece um jogo online onde para você para conseguir alguma coisa tem que aumentar seu nível de confiança. Você o baixa esperando ser útil mas não serve absulutamente para nada.</t>
  </si>
  <si>
    <t>Algumas vezes não consigo acessar já dá erro logo de inícios e também não consigo aumentar para o nível prata, pois na hora de fazer o reconhecimento facial o app trava ou encerra.</t>
  </si>
  <si>
    <t>Impossível fazer o reconhecimento facial, impressionante como o governo brasileiro não tem a capacidade de desenvolver um aplicativo que funcione. Não existe email para contato e nem telefone.</t>
  </si>
  <si>
    <t>Não consigo acessar, apenas fala que não conseguiu fazer a leitura facial, mas nem uma câmera abre pra validar.</t>
  </si>
  <si>
    <t>Aplicativo simplesmente não funciona. Lerdo demais e quando abre, não se consegue fazer o reconhecimento facial e passar de nivel bronze para prata. Estou ha dois dias tentando. Não funciona!!!!</t>
  </si>
  <si>
    <t>O meu celular é daqueles bem barato , não funciona esse app, quantos no Brasil tem celulares smart baratos e não terá acesso.</t>
  </si>
  <si>
    <t>Como pode, pra receber tem aumentar nível, já estão devolvendo o que é nosso, ainda exige condições? Aplicativo não funciona, nem durante dia nem durante a noite, simplesmente não existe reconhecimento facial, absurdo, ou gov retira está exigência, ou libere o aplicativo para funcionar correto</t>
  </si>
  <si>
    <t>Estou tentando criar minha conta há dias sem nenhum sucesso. Tentei pelo reconhecimento facial e dá erro. Tentei pela conta bancária, o aplicativo acessa a conta, e no momento de criar a senha dá erro também. Não encontrei um contato para suporte que pudesse me ajudar. Me sinto de mãos atadas.</t>
  </si>
  <si>
    <t>Tento abrir o App e só diz. Ops ocorreu um erro tente novamente mais tarde. E já tem mais de 5 dias eu tentando</t>
  </si>
  <si>
    <t>Muito ruim estou tentando colocar meus dados , reconhecimento facial não consigo entra na parte de tirar a foto e sai do nada do APP, ao clicar em aumentar de nível não acontece nada péssima experiência com o APP. O governo inventa de devolver um dinheiro pelo APP que não funciona.</t>
  </si>
  <si>
    <t>Aplicativo com muita instabilidade, não abre para fazer o reconhecimento facial. Sempre da erro ao tentar subir de nível. Simplesmente inútil.</t>
  </si>
  <si>
    <t>Instalei e não consigo abrir de jeito nenhum. Já testei em dois aparelhos diferentes e nada. Pior que para receber o tal dinheiro do Banco Central você precisa ter conta Gov nível prata ou ouro, que só faz pelo App. E pelo que li nos comentários, as pessoas não estão conseguindo aumentar o nível da conta. Tenso isso. E aí Gov.br, o que vão fazer a respeito?</t>
  </si>
  <si>
    <t>Não funciona..não sai da primeira página..não entendo qual a dificuldade de fazer um App que funcione que abra..sinceramente, tudo que vem do governo é uma dificuldade só</t>
  </si>
  <si>
    <t>Já era de se esperar. Nenhum app do governo funciona da forma que deveria. Na opção entrar ou criar não abre, me manda pro site. Qual a finalidade de criar o app e quando for logar direciona para o site. Se eu quissee logar lá eu não teria baixado o app. Arrumem isso! Não consigo mudar o nível também. Nada funciona!</t>
  </si>
  <si>
    <t>LIXO, eu nunca consigo fazer nada com esse app, já tentei inúmeras vezes, cheguei uma única vez na foto, que é claro não funcionou. Agora nem entra mais, diz que não tenho autorização, ridículo isso, pois acesso pelo computador normalmente. Esse app é verdadeiramente um LIXOOOOO!!!!</t>
  </si>
  <si>
    <t>Simplesmente não funciona! É impossível subir o nível para prata ou ouro porque o app fecha ou trava na hora de fazer o reconhecimento facial.</t>
  </si>
  <si>
    <t>Aplicativo cheio de erros initeligíveis. Ao entrar no aplicativo, aparece uma tela travada pedindo dados de CNH e terminam com uma mensagem de biometria inválida 003. Não possuo CNH, então por que esse documento está sendo exigido para entrar no aplicativo? Transtorno absurdo para aumentar o nível da conta para prata. Resolvam este problema, por gentileza.</t>
  </si>
  <si>
    <t>Infelizmente tem que dar uma estrela porque nao queria dar nem isso, eu preciso aumentar o nivel da conta, pede reconhecimento facial e simplesmente não acontece nada nao da uma mensagem, aplicativo todo bugado, até que bloqueou o numero de tentativas, sendo que nem falou se reconheceu ou não, diz pra voltar amanhã e eu preciso resolver isso hoje, esse aplicativo é um desserviço total.</t>
  </si>
  <si>
    <t>Pecimo aplicativo eu não consigo aumentar o nível da minha conta no reconhecimento facial, Eu gostaria que melhorace é o cep da minha cidade não aparece no app</t>
  </si>
  <si>
    <t>Tem uma interface boa aparentemente, mas na funcionalidade não funciona , dá erro e não consegue fazer o reconhecimento facial ! para subir de nível</t>
  </si>
  <si>
    <t>Não funciona. Mudei de senha. Não consigo entrar. Incrível a quantidade de resenhas negativas e sem providências de melhoria e facilidade de acesso, Dei uma estrela apenas para poder opinar. Pois não merece estrela nenhuma. Totalmente inútil</t>
  </si>
  <si>
    <t>Péssimo. Ninguém consegue seguir com as orientações dadas no próprio site. Deveriam inativar o aplicativo.</t>
  </si>
  <si>
    <t>Já faz mais de uma semana que estou tentando fazer o reconhecimento facial e nada, bato a foto e nada acontece, após várias tentativas ele me manda tentar no dia seguinte pois já usei todas as tentativas que podia. É lamentável.</t>
  </si>
  <si>
    <t>Não consigo fazer nada nesse aplicativo, faço tudo certo passo a passo quando chega no aplicativo simplesmente não funciona. Uma frustração por tantas tentativas em vão. Vou dar uma estrela só pra ter o direito de postar,mas não vale nenhuma</t>
  </si>
  <si>
    <t>Muito ruim, não dá pra fazer absolutamente nada na conta bronze, e não tem como mudar pra prata ou Ouro, pois o próprio App te dificulta o máximo pra isso. Péssimo aplicativo. Mais o que se esperar de coisas do governo né?</t>
  </si>
  <si>
    <t>Esta me pedindo o código enviado para o celular ,mais eu não estou tendo acesso ao número que esteja cadastrado no Gov. Pois o número que eu uso está no aplicativo mais não chega o código de duas etapas como vou acessar ver emprego ou quaisquer coisa se não consigo esse código enviado para celular se eu não tenho acesso ao número.?</t>
  </si>
  <si>
    <t>Aplicativo nem entra, só aparece "ocorreu um erro, tente novamente mais tarde" e não é problema da minha internet.</t>
  </si>
  <si>
    <t>Aplicativo horrível não dá acesso a nada sempre volta pra página de início e não prossegue.</t>
  </si>
  <si>
    <t>Não consigo acessar pelo app, esta dando erro, ERRO-000, aparece assim, NÃO FOI POSSÍVEL AUTORIZAR SEU ACESSO, VERIFIQUE SUAS CREDENCIAIS E TENTE NOVAMENTE, ou aparece o erro , ERRO-003, DIZ ASSIM, SUAS PREFERÊNCIAS DE ACESSO A DADOS NÃO PERMITEM REALIZAR BIOMETRIA, oq devo fazer??</t>
  </si>
  <si>
    <t>Horrível,baixei o App e só diz que "ocorreu um erro",aperto "tentar novamente"e nada acontece</t>
  </si>
  <si>
    <t>Um versadeiro lixo. Nunca funciona. Ja tentei rodar em diversos celulares e nao abre. Inútil.</t>
  </si>
  <si>
    <t>Aplicativo não inicializa, existe uma solicitação para atualizar o app, quando vou na loja de aplicativos recebo a informação que a última atualização já está instalada</t>
  </si>
  <si>
    <t>Não consigo fazer o cadastro do reconhecimento facial, em todas as tentativas, ocorre erro no app. Não vejo resposta! Muito complicado isso! Ninguém passa um feedback.</t>
  </si>
  <si>
    <t>"Ocorreu um erro, tente novamente mais tarde" não sai disso, vi que tem varias reclamações com o mesmo problema. Será que o adm simplesmente não consegue resolver isso?</t>
  </si>
  <si>
    <t>Péssimo aplicativo ñ consigo mais trocar a minha senha q eu perde a minha muito rui agora n consigo entra na minha habilitação digital por q entrava agora n entra mais mecheran no aplicativo aí Saiu tudo agora está pedindo a senha do gov.br muito RUI nota zero</t>
  </si>
  <si>
    <t>reconhecimento facial do app é HORRÍVEL faz meses que eu tento e nunca funciona e sempre bloqueia por número de tentativas excedidas</t>
  </si>
  <si>
    <t>Olá boa tarde , infelizmente não consigo fazer nada nesse app , diz que o usuário está bloqueado por inúmeras tentativas , mais não tem como não tentar se não dá certo , vcs precisam melhorar isso , todos os usuários que tentam acessar não consegue , nos ajude por favor , se possível nos ajude com caminhos que definitivamente nos ajude a acessar , porque os que tem não dão úteis , muito obrigado</t>
  </si>
  <si>
    <t>Poderia ter como mandar 0 estrelas, pois não consigo acessar esse aplicativo lixo do governo, e não consigo Baixar minha empresa por causa disso e continua gerando imposto todo mês pra mim.</t>
  </si>
  <si>
    <t>tento abrir o aplicativo é sempre aparece a mensagem: " Um erro ocorreu. Tente novamente mais tarde. " Como resolver?</t>
  </si>
  <si>
    <t>Fiz 11 tentativas para entrar e todas dão erro desde as 9:00 da manhã e até agora as 00:00 horas, não entra e quando muda de tela é para confirmar figuras de caminhão, ou faixa de pedestre, ou ônibus e volta a mensagem de erro. Quando será que a tecnologia do governo do maior pais da América Latina vai prestar???</t>
  </si>
  <si>
    <t>1 semana que tento acessar o app e nada de login. Pelo computador não consegui aumentar o nivel.</t>
  </si>
  <si>
    <t>Péssimo aplicativo!!! Não consigo realizar o cadastro, quando chega na etapa de criação de senha mostra msg de erro interno do servidor. Mesma situação quando vc tenta criar o reconhecimento facial.</t>
  </si>
  <si>
    <t>A ideia parece ser útil,mas o app sofre com instabilidade e suas funções não estão valendo de nada. Não consigo aumentar o nível da conta nem ativar biometria. Favos corrigirem os bugs!</t>
  </si>
  <si>
    <t>Eu entrei aqui só pra criar uma senha e ter acesso a um certificado de vacinação. Mas que odisseia! O App simplesmente não entende que ainda NÃO tenho uma senha. Considera que quero recuperar uma antiga, e trava! Péssimo dos péssimos!</t>
  </si>
  <si>
    <t>O aplicativo não abre, horrível o funcionamento, estou a horas tentando abrir e nada, só dá erro!</t>
  </si>
  <si>
    <t>Esqueci minha senha e não consigo recuperar pq manda pra uns banco q nem tenho e a opção de reconhecimento facial não funciona de jeito nenhum pelo amor de deus algum pode me ajudar preciso muito entra nesse app</t>
  </si>
  <si>
    <t>Meu deus que aplicativo horrível, reconhecimento facial absolutamente horrível rejeita todas as selfies não consigo aumentar o nível e agora não tenho acesso a declaração de irpf2021 pra declarar este ano... Bilhões investidos pra contratar empresas que não tem profissionais capacitados. equipe de dev precisa trocar sinceramente, decepcionado com isso ...</t>
  </si>
  <si>
    <t>Sinceramente recomendo a todos que venham ver os comentários, pra ver se vale a pena ou não baixar este app, que não percam seu tempo, o app está cheio de Bugs que eles não estão nem aí para resolvê-los, mesmo depois de várias avaliações negativas e reclamações referentes aos mesmo erros. Tanto este app quanto o site, não são funcionais, não recomendo mesmo que percam seu baixando-o.</t>
  </si>
  <si>
    <t>Péssimo app! Explica como faz pra subir de nivel mas ao clicar em "entendi" nao acontece mais nada! Da muito erro tb. Eu nao sei pq um aplicativo precisa de tanta permissao pra olhar tudo da pessoa pra poder liberar o valor que vc tem pra resgatar do banco central.</t>
  </si>
  <si>
    <t>O App não funciona. Não consigo se nenhuma forma recuperar senha. Já enviei reclamação e nada de retorno. Desde de outubro do ano passado que tento e não consigo. Precisa rever essas versões viu.</t>
  </si>
  <si>
    <t>Não consigo fazer o cadastro. Não abre esta opção. As explicações não são claras. Pedem um cpf e a senha, não tem a opção para cadastrar a senha, então não dá certo. Tem um ícone para leitura do QR mas não indica onde o código está para ser feita a leitura. Péssimo.</t>
  </si>
  <si>
    <t>Perdi o acesso ao APP, não consigo refazer a senha, e por causa disso meu mei não posso finalizar</t>
  </si>
  <si>
    <t>É complicado pq o meu esposo precisa fazer isso pra poder fazer uma carteirinha de pescador e não tá conseguindo fazer o reconhecimento fácil. Ser tiver como resolver isso eu agradeço.</t>
  </si>
  <si>
    <t>Não funciona, não consigo entrar no aplicativo de jeito nenhum,só aparece( Tente mais tarde )</t>
  </si>
  <si>
    <t>App horrivel,baixei o aplicativo ele apareçe que ocorreu um erro para tentar mais tarde e quando tento apareçe a mesma informação</t>
  </si>
  <si>
    <t>Horrível! Não consigo atualizar os dados. Demora uma infinidade de tempo pra abrir o app e quando chega na parte de reconhecimento facial o app fecha sozinho!</t>
  </si>
  <si>
    <t>Estou há mais de uma semana tentando recuperar minha senha e simplesmente não consigo. As opções são explicadas mas nenhum link está ativo. Nao consigo ver nada pois esta tudo vinculado ao gov.br. Meu inss, minha comprovação de vacinação covid, enfim tudo dentro de um site que não funciona.</t>
  </si>
  <si>
    <t>Não consigo subir de nivel, pois o app sempre bug na hora de fazer o reconhecimento facial Consertem por favor</t>
  </si>
  <si>
    <t>Estou tentando fazer reconhecimento facial para aumentar de nivel ha mais de dia e não consigo porque fica dando erro no app. E isso porque PRECISO rápido desse aumento de nivel. Podiam corrigir esse erro</t>
  </si>
  <si>
    <t>Estou com problema em acessar minha conta, ele pedi o CPF e a senha e é direcionado para o gov.br e o código de acesso não chega nem no imail e nem via SMS, infelizmente tenho que concordar com todos os outros comentários pois só complicou mais quando inventaram colocar em duas etapas, em vez de ajudar fez atrapalhar ainda mais. Pois preciso de uma solução , Aguardo a resposta dos setores responsável. Obrigado!!!!</t>
  </si>
  <si>
    <t>Péssima idéia do funcionário do Bozonaro que inventou isso. Eu hein... Em vez de facilitar a vida dos mais necessitadosfaz é dificultar...</t>
  </si>
  <si>
    <t>Nao consigo entender comi alguém pode dar 2 estrelas a um APP como este? Lento, não insere dados, não faz o reconhecimento facial como deveria ...não consigue aumentar o nível, ou então o app dorme com as galinhas (17:30). Uma carroça. E mais! Só vi os desenvolvedores responder a uma pessoa por ter dado 3 estrelas.</t>
  </si>
  <si>
    <t>O app trava no reconhecimento facial. Uma boa ideia teoricamente que infelizmente na prática não funciona. Mesmo atualizado, persiste o problema.</t>
  </si>
  <si>
    <t>Não consigo acessar. Já tentei inúmeras vezes mas dá a mensagem "Ocorreu um erro. Tente mais tarde".</t>
  </si>
  <si>
    <t>"Ocorreu um erro, tente novamente mais tarde" Do maravilhoso app que nem sequer abre. Quanto será que custou pra fazer essa maravilha? ??</t>
  </si>
  <si>
    <t>Péssimo, pra ter acesso tem que ficar apertando pra subir de nivel, virou jogo de pc isso? Pouca informação</t>
  </si>
  <si>
    <t>"Seu App está desatualizado". Eu clico pra atualizar e não tem atualização disponível. Melhorem!</t>
  </si>
  <si>
    <t>Muito ruim, estou a 1 mês tentando fazer reconhecimento facial e não consigo. Muito mal feito essa funcionalidade. Excede as tentativas e manda voltar no outro dia.</t>
  </si>
  <si>
    <t>Não consigo passar tá tela inicial: fala que o app não está compatível e precisa atualizar, sendo que acabei de baixar na Google paly</t>
  </si>
  <si>
    <t>O app não quer abrir a camera para fazer reconhecimento facil fica rodando a bolinha e não abre a câmera do app.??????</t>
  </si>
  <si>
    <t>Não consigo aumentar nível da conta, fica carregando e fecha o app. É estressante.</t>
  </si>
  <si>
    <t>Péssimo. Além de demorado pra fazer cada ação ou para entrar no app, fecha o app toda hora, principalmente na hora de fazer reconhecimento facial pra subir de nível.</t>
  </si>
  <si>
    <t>App péssimo,não consigo aumentar o nível de forma alguma,já era de esperar nada que o governo quer nos dar ou devolver é de mão beijada. Não carrega a parte pra aumentar o nível,ou seja esse dinheiro que dizem que vão nos devolver é pura mentira....já que não à possibilidade de aumentar o nível para receber.</t>
  </si>
  <si>
    <t>Pessimo, inumeras tentativas e nao abre o sistema. Voce fica a ver navios, lanchas, botes, etc. Realmente mais uma ferramenta que deixa voce no vacuo.</t>
  </si>
  <si>
    <t>App bugando direto quando vai fazer reconhecimento facial para aumentar o nível,antes ele voltava para o começo e agora nem aparece mais o reconhecimento facial e está sempre assim não atualiza de maneira alguma ??????depois dessa atualização</t>
  </si>
  <si>
    <t>o aplicativo está falando que tem que atualizar, mas eu estou com o aplicativo na ultima versão, literalmente aplicativo ruim.</t>
  </si>
  <si>
    <t>Não funciona, o sistema não abre é muito ruim, lamentável perde o nosso dinheiro dos nossos impostos para criar isto!</t>
  </si>
  <si>
    <t>Horrivel! Reconhecimento facial não funciona!!! Péssimo, restringe nosso acesso!!!!</t>
  </si>
  <si>
    <t>Esse App ñ tá funcionando fui fazer o reconhecimento tirá várias fotos e ñ reconhece a pessoa só falta tirá foto d ponta cabeça tô indignada c isso.</t>
  </si>
  <si>
    <t>Como tudo que envolve órgão público, péssimo, a pagina cai e vc não consegue finalizar o cadastro.</t>
  </si>
  <si>
    <t>Muito ruim. O APP abre uma página do navegador. Não envia código para verificação em 2 etapas. Não atualiza a foto. Não tem como a nota ser inferior a 1 estrela.</t>
  </si>
  <si>
    <t>Vou dar uma estrela proque não pode dar nenhuma. Como é que vocês criam um aplicativo desse, minha irmã vai perder a isenção proque estamos desde ano passado tentandi acessar a página. Um aburdo. Precisamos denunciar.</t>
  </si>
  <si>
    <t>Simplesmente não presta, como tudo que vem do governo. Tem mais ou menos uns 4 dias que tento fazer o reconhecimento facial e não funciona. Pior ainda é quando entre na Carteira de Trabalho digital, melhor nem comentar... Aliás, comentarei na avaliação do app também.</t>
  </si>
  <si>
    <t>Nao funciona. Consegui fazer login agora cedo mas ao tentar validar por verificação facial o aplicativo fecha ao clica pra seguir. Depois disso, nunca mais consegui logar. Desisntalei, reinstalei, limpei cache e nada.</t>
  </si>
  <si>
    <t>O aplivativo não funciona,preciso subir de nível na conta,mas não consigo nem se quer pedir pra aumentar,pq o app buga e sai e fecha ou volta no começo para fazer login tudo de novo. Por favor arrumem isso. Uma vergonha ver como o pessoal faz de tudo para dificultar a vida dos brasileiros.????</t>
  </si>
  <si>
    <t>Horrível! Não manda mensagem na conclusão das etapas, já troquei a senha várias vezes e sem resultado na hora de acessar! Sem contar que não tem nenhum contato para resolver! Serviço horroroso esse do aplicativo!</t>
  </si>
  <si>
    <t>Horrível! Impossível de usar, não carrega nada, da erro e não tem suporte.</t>
  </si>
  <si>
    <t>Não funciona, nem passa da tela de login</t>
  </si>
  <si>
    <t>Há mais de um mês que venho tentando cadastrar o reconhecimento facial e o app não reconhece.</t>
  </si>
  <si>
    <t>Na tela inicial, os links de "criar conta" não estão funcionando. Meu aparelho é de boa qualidade, mas não há marcação de link nas palavras e elas não funcionam como tal.</t>
  </si>
  <si>
    <t>Todos os dias meu pai tenta fazer a validação facial, o app tira a foto carrega e não aparece mensagem nenhuma, ai após algumas vezes o app bloqueia e no outro dia a mesma coisa, arrumem isso ou indique outro modo de validar para prata, pois ele precisa deste app para receber o valor do banco central até dia 08 deste mês!</t>
  </si>
  <si>
    <t>O app não consegue reconhecer a foto, tudo que clicamos pede para aumentar nível, mas o app não reconhece a face, dá erro e mais erros! Difícil demais.</t>
  </si>
  <si>
    <t>Aplicativo ruim. Com nível de conta que não consigo aumentar quando clico para realizar a ação. No navegador trava e diz que preciso completar as informações. Quando tento ligar pelo celular não aceita. Quem hoje em dia tem telefone fixo além das empresas? Melhorem.</t>
  </si>
  <si>
    <t>Estou a muito tempo com problemas de acesso, só aparece erro, tenta mais tarde, porém nunca funciona</t>
  </si>
  <si>
    <t>Péssimo nunca abre pede um milhão de informações sendo que já possuem todas , senhas perdem a validade uma verdadeira bagunça.</t>
  </si>
  <si>
    <t>Aplicativo não funciona. Lento, quando entra na tela de cadastro facial o APP fecha. Não permite nenhum tipo de atualização para sairmos do perfil bronze.</t>
  </si>
  <si>
    <t>Aplicativo inútil não consigo abrir uma conta nem no celular nem no PC! Já estou por 4 horas tentando abrir uma conta e não consigo!</t>
  </si>
  <si>
    <t>Orrivel, não consigo subir de nível, não consigo fazer reconhecimento facial, só pra tomar tempo da gente</t>
  </si>
  <si>
    <t>Instalei o app e vai para chrome e depois pede pra abrir o app que pede pra voltar no Chrome...kkk inútil para mim até o momento! não saio de loop.</t>
  </si>
  <si>
    <t>Péssimo Não funciona as opções de reconhecimento facial para fazer prova de vida. Dá problema em qualquer celular que for baixar. Aplicativos do governo e da caixa são os piores que existem Não sei para que criam esses aplicativos se eles não vão funcionar como deveriam. aplicativo horrível não cumpre com o que promete</t>
  </si>
  <si>
    <t>Simplesmente não funciona! Está um parto pra fazer reconhecimento facial..estou quase fazendo uma limpeza de pele e ir pro próximo do sol pra ver se funciona! tentei no ANDROID no IOS e quando tento acessar o app agora ta fechando sozinho. Ruim pra caramba hein! Vou colocar uma estrela por que não tem 0 ZERO!</t>
  </si>
  <si>
    <t>Então o app do gov não estou conseguindo mais acessar , aí o app fala que está incomparável com a versão e fala para autorizar e até agora nada ....</t>
  </si>
  <si>
    <t>Horrível,pede para ler a face com QR code e não funciona, não consigo recuperar a minha conta,eu só queria saber, porque alguém cria um aplicativo tão ruim quanto o site, nunca entro,cada vez dificultando o acesso,se dependermos destes sites do estado para facilitar as coisas estamos todos perdidos...</t>
  </si>
  <si>
    <t>meu rosto até hoje não consegui validar , ,,,não consigo acessar esse aplicativo. Faço login não entra gostaria de saber porque?eu não tenho carteira motorista,o titulo de eleitor o aplicativo não aceita... Fiquei o dia enteiro tentando é nada. entrei no saite ele não explica nada. Deu no mesmo estou até agora sem resposta. Eu gostaria de poder utilizar e ter acesso. Já fiz de tudo mas o aplicativo está me impedindo de entrar.</t>
  </si>
  <si>
    <t>O app simplesmente não funciona, tenho um galaxy S20 FE, e ele fala que a versão do app está incompatível e pede pra atualizar, mas estou usando a última versão. Já tentei limpar os dados e reinstalar o app sem sucesso.</t>
  </si>
  <si>
    <t>Já tenho acesso, porém o app é muito instável, primeiro o botão pra fazer o primeiro acesso não funciona, quando funciona ao tentar fazer o reconhecimento facial o app trava. Por favor tenham mais respeito pelo cidadão. É assim que vamos receber o que é do nosso direito?</t>
  </si>
  <si>
    <t>Produto mal feito, coisa típica de funcionário público vagabundo, disponibiliza o produto se ao menos testa-lo, a verificação facial simplesmente não funciona, não tem como elevar o nível de confiabilidade se vc não tiver conta em um dos bancos mencionados (meu caso), nessa situação, o App é inútil, mas preciso dele, e agora? O grupo responsável pelo desenvolvimento de uma ferramenta dessas, que deveria beneficiar a toda uma população, deveria ser demitido por incompetência.... Há, mas não pode.</t>
  </si>
  <si>
    <t>Se reconhecesse meu rosto para eu conseguir acessar o App, tava ótimo ????</t>
  </si>
  <si>
    <t>Para aumentar o nível de bronze para prata é necessário o reconhecimento fácial. Só que não funciona, toda vez que vai fazer o reconhecimento facial o aplicativo trava.</t>
  </si>
  <si>
    <t>E horrível todas as vezes que tenho que entregar no app ele pede reconhecimento facial e demora muito.</t>
  </si>
  <si>
    <t>Não consegui fazer o reconhecimento facial, nem o biométrico pelo celular nem noot. O app pedi meu cpf e senha informo mas entra no site. Assim não acesso o APP para trocar de nível no APP. Preciso do acesso para reaver o que é meu mas não tenho acesso por falha do sistema</t>
  </si>
  <si>
    <t>O aplicativo não está abrindo. Aparece a mensagem: Tente novamente mais tarde, mas não carrega.</t>
  </si>
  <si>
    <t>Aplicativo fica bugando do nada, fala q não tem cadastro sendo que entro por outro celular e entra normalmente... Deveriam melhor a qualidade do aplicativo</t>
  </si>
  <si>
    <t>Horrível... Não funciona nada.?? De repente o appTrava e fecha sozinho.?? Nunca perdi tanto tempo em um aplicativo como perdi nesse.!?? Muito frustrante...</t>
  </si>
  <si>
    <t>O aplicativo simplesmente não funciona, estou tentando a dias aumentar o nível da minha conta e ele sempre volta pra tela inicial. Absurdo que a única maneira de aumentar o nível da conta não funciona!</t>
  </si>
  <si>
    <t>Péssimo. Nunca consigo usar... agora o APP para atualização, mas o Google play não disponibiliza nenhuma atualização... ??</t>
  </si>
  <si>
    <t>Lixo. Quer exigir um monte de coisa, mas nao consegue fazer uma leitura facial pra poder fazer as coisas.</t>
  </si>
  <si>
    <t>Após a última atualização parou de funcionar direito, pois fica informando que os cookies estão desabilitados mesmo habilitados</t>
  </si>
  <si>
    <t>Não consigo acessar para o IR. mesmo tendo feito reconhecimento facial...</t>
  </si>
  <si>
    <t>Aplicativo inútil, não tem nem uma funcionalidade assim como antes continuo sem conseguir acessar a conta, aplicativo trava na tela de login e não sai de geito algum. Menos 5 Estrela.</t>
  </si>
  <si>
    <t>Este app não funciona no meu cel de jeito nenhum. Já instalei e desinstalei mais de 20 vezes, já fui nas configurações do app, limpei cachê, limpei os dados e não adianta, o app não carrega, não sai da tela inicial. E como vou fazer agora, preciso aumentar meus dados para prata ou ouro e como vou fazer? Preciso agendar dia 15/03/22 e até agora não consigo entrar nesse app.</t>
  </si>
  <si>
    <t>O app fica pedindo reconhecimento facial e não entra. Porém nunca cadastrei o reconhecimento facial.</t>
  </si>
  <si>
    <t>Simples.... não funciona!! Não é possível sequer entrar no app... como é possivel fazer um app que te direciona para um site... é de matar!! Ou app ou site... pelo amor de Deus... mais um aplicativo para complicar a vida do cidadão... Tem um conflito de certificado no java ou algo assim... se pudesse dava -1 ?</t>
  </si>
  <si>
    <t>Aplicativo péssimo, lento e inútil enfim essas foram as suas qualidades</t>
  </si>
  <si>
    <t>Não é possível avançar de nível. O aplicativo fecha ao tentar foto para reconhecimento facial, com mensagem de erro, impossibilitando mudar de categoria.</t>
  </si>
  <si>
    <t>O app já estava instalado, entrei normalmente, mas não encontrei onde fazer o cadastro facial. Tentei abrir o app Meu INSS com o login gov.br, mas deu erro. Então fechei o acesso do gov.br e entrei normalmente no Meu INSS para fazer a Prova de Vida. Deveria habilitar o reconhecimento facial pelo gov.br. Daí, fechei o Meu INSS e tentei abrir o app Gov.br, sem sucesso, mesmo reinstalando-o. O erro é recorrente: Não foi possível autorizar o seu acesso, verifique suas credenciais e tente novamente..</t>
  </si>
  <si>
    <t>Não consigo acessar o aplicativo, cadastrei minha conta no site pelo PC, mas o aplicativo no celular, simplesmente, não funciona. Eu Clico no botão "entrar" e não acontece nada, já reinstalei várias vezes o aplicativo, porém, não resolve o problema.</t>
  </si>
  <si>
    <t>Isto não funciona de modo nenhum. Os certificados digitais, não funcionam. A inserção de senha é impedida. Se quem desenvolveu este app se inspirou num brinquedo, até nisto errou. A aplicativo NÃO Funciona.</t>
  </si>
  <si>
    <t>Simplesmente horrível, fazer um app sem serventia nenhuma tentem fazer reconhecimento facial , nada app bronze não serve pra nada... Tô fora por ser do governo deveria ser o melhor, principalmente por ter que atender pessoas que não tem agilidade com internet , não vale nada perdi meu tempo, saco!</t>
  </si>
  <si>
    <t>Não funciona em Android antigo. Talvez só a partir do 8. Do Android 9 certeza que funciona</t>
  </si>
  <si>
    <t>Já estou há 2 dias tentando fazer minha validação. Primeira etapa foi reconhecimento facial, consegui. Segunda etapa não consegui. E hj não estou conseguindo reconhecer minha face, diz que não consta no banco de dados. O app deve estar com algum bug</t>
  </si>
  <si>
    <t>Péssimo, nunca abre , pede pra fazer reconhecimento facial depois da senha e nunca funciona é tão inútil quanto o governo federal</t>
  </si>
  <si>
    <t>Reconhecimento facial não entra, não lembro de criar uma conta, impossível recuperar uma senha que jamais imaginei se criei, pois nem acho onde fica criar uma conta...</t>
  </si>
  <si>
    <t>Toda hora dando erro, sempre que entra no app diz "Erro tente novamente mais tarde" e nunca dá certo, pra que um app desse?</t>
  </si>
  <si>
    <t>Horrível, não funciona! Nada entra! Já desinstalei e instalei e nada! Falam que para atualizações do PIS é preciso acesso pelo governo, aí vc instala e não te dá informação nenhuma! Vc insere dados e depois nunca mais entra!</t>
  </si>
  <si>
    <t>Não atualiza, não da certo o reconhecimento facial nem biometria, também não vincula com outros app do gov.</t>
  </si>
  <si>
    <t>Nao faz nunca o reconhecimento facial . Mesmo com a imagem perfeita, boa iluminação o app se fecha . Mau funcionamento, horrível.</t>
  </si>
  <si>
    <t>Acabei de baixar o App e diz q está desatualizado, qdo clico para atualizar volta para essa página para abrir, podem me ajudar?</t>
  </si>
  <si>
    <t>Péssimo, não possibilita o acesso. Simplesmente dá um erro referente a foto/biometria.</t>
  </si>
  <si>
    <t>O app está com problemas para login não consigo fazer o reconhecimento facial etc... Como pedem para fazer uma coisa que não funciona? Não importa o horário de manhã tarde pela madrugada enfim...que ele não funciona de jeito nenhum . Aguardamos uma posição por favor!</t>
  </si>
  <si>
    <t>Esse App não funciona já tentei várias vezes fazer minha conta e não consigo já passo o prazo de eu receber o dinheiro retido no banco.</t>
  </si>
  <si>
    <t>Um app que não vai pra lugar nenhum. Vc não consegue acessar nada, nem mesmo aumentar de nível. Criar um app aí não tem função alguma é gastar dinheiro público atoa. Esqueci! No Brasil sempre foi assim, nosso dinheiro e usado pra políticos e não pro povo. Infelizmente tem que dar uma estrela mas nem essa merece. Se concertarem o app mudo minha opinião.</t>
  </si>
  <si>
    <t>App não está funcionando, está pedindo para atualizar mas não tem atualização, já desinstalei e instalei novamente mas não adiantou...</t>
  </si>
  <si>
    <t>Pessimo, como sempre, tudo que o governo federal faz em quesito de apps, é de baixíssima qualidade.</t>
  </si>
  <si>
    <t>Está dando "um erro ocorreu, tente novamente mais tarde . O tempo todo ja desinstalei e instalei de novo e ta na mesmo.</t>
  </si>
  <si>
    <t>Dei 1 estrela, pq não tem como dar 0. Nunca vi um app mais inútil. No site diz que precisa do app pra a autenticação em dois fatores, mas dentro do app não tem opção para isso. Para tudo fala que precisa aumentar o nível de confiabilidade, mas não tem onde fazer isso. Esse app tem apenas uma função: te deixar irritado. Se era esse o objetivo, parabéns!!!</t>
  </si>
  <si>
    <t>App sem funcionalidade nenhuma, trava, não dá acesso a nível prata ou ouro, tem hora que dá acesso, outras diz que os dados estão incorretos.</t>
  </si>
  <si>
    <t>Horrível. Tento colocar meu CEP, e fica dando erro, o reconhecimento facial não funciona.</t>
  </si>
  <si>
    <t>Aplicativo horrível. Pra aumentar o nível, exige reconhecimento facial. Mas o aplicativo é horrível e não faz o reconhecimento facial que ele mesmo exige. Simplesmente PÉSSIMO!</t>
  </si>
  <si>
    <t>Horrível! Não da para mudar de nível. Não consigo fazer o reconhecimento facial pq simplesmente o app não funciona na hora de fazer a foto... Péssimo!!!</t>
  </si>
  <si>
    <t>Aplicativo péssimo tentei várias vezes fazer o reconhecimento facial e não reconhecia o meu rosto até bloquear, absurdo.</t>
  </si>
  <si>
    <t>Já estou tentando a três dias consecutivos esgotando as chances e nao consigo realizar meu reconhecimento facial e por algum motivo não consigo fazer, dá sempre o mesmo erro "reconhecimento facial não realizado". Sem falar nos dados que aparecem que nao batem com a realidade.</t>
  </si>
  <si>
    <t>Horrível... Não tem um botão claro.... Reconhecimento Facial... não tem nada... A gente clica em aumentar o nível é só da uma informação é mais nada. Simplesmente lixo... imagina uma pessoa que entende pouco de tecnologia... como conseguirá?</t>
  </si>
  <si>
    <t>Péssimo app! Horas tentando atualizar e não finaliza o processo! Facilidade sem qualidade!</t>
  </si>
  <si>
    <t>Há dias não consigo acessar meu gov.br, sempre da erro. E quando tive acesso não.conseguia configurar a conta.</t>
  </si>
  <si>
    <t>Começo a cadastra tiro a selfe não consigo cadastrar ??.da pagina não encontrada . Um app importante e da erro assim .muito chato isso</t>
  </si>
  <si>
    <t>Um lixo, uma pena o dinheiro público tenha sido usado para desenvolver isso. Horrível de acessar e se trocou de número ou perdeu acesso ao e-mail cadastrado, é impossível logar. Agora imaginem um idoso precisando usar isso. Deplorável.</t>
  </si>
  <si>
    <t>Não faz a leitura facial, o APP não presta para nada, essa conversa de dinheiro é furada, isso só serve para pegar nossos dados, se realmente existisse o governo estaria preparado com o APP! É melhor não se estressar pois ninguém da nada de graça! Entro no site para fazer a atualização pede para baixar o APP, baixa o APP não funciona kkkkk piada isso!</t>
  </si>
  <si>
    <t>Acabei de instalar e quando vou abrir diz que a versão é incompatível, que precisa ser atualizado.</t>
  </si>
  <si>
    <t>francamente, quem fez este programa não faz ideia de programação.o app simplesmente não permite aumentar o nível.fica pedindo pra olhar pra frente e não sai disso.</t>
  </si>
  <si>
    <t>Horrível, trava na tela inicial ( meu celular é um J5 Pro), pelo menos no meu cell, o pior é que como advogado preciso do app para entrar no sistema do Meu INSS dos meus clientes, e pelo visto de acordo com outras avaliações não se trata de um caso isolado, por favor revejam isso o mais rápido possivel.</t>
  </si>
  <si>
    <t>Péssimo... Não funciona... fiz meu cadastro pelo pc. No app simplesmente não entra. E quando tento adicionar meu endereço,mesmo pelo pc, não consigo, pois moro em cidade pequena que só possui 1 CEP geral pra cidade toda, e o site não aceita.</t>
  </si>
  <si>
    <t>Não abre, só dá erro tente mais tarde, app péssimo. Não pude receber meus valores, perdi o primeiro prazo.</t>
  </si>
  <si>
    <t>O app está pedindo pra atualizar, mas no Google play não existe nenhuma atualização pendente e o app não está abrindo.</t>
  </si>
  <si>
    <t>Reconhecimento facial não funciona. Seleciono mas o app não abre para fazer o reconhecimento.</t>
  </si>
  <si>
    <t>muita burocracia para acessar o aplicativo e fora quando dar erro a pessoa tem que ficar tentando entrar toda hora</t>
  </si>
  <si>
    <t>Nao acessa o app so fica uma mensage dizendo tente mais tarde tente mais tarde ... E assim fica do dia inteiro abaixei o app mais nao tive nem como saber cm funciona pq ele nem entra nao acessa nada muito ruim</t>
  </si>
  <si>
    <t>Já tentei várias vezes baixa o app porém o mesmo não abre fica dizendo pra tentar mais tarde e esse mais tarde nunca chega .... Agora no site abre normal</t>
  </si>
  <si>
    <t>App horrível , a dias estou tentando fazer ao reconhecimento facial para a conta , mas dá certo o tempo todo.</t>
  </si>
  <si>
    <t>Pelo que estou percebendo não sou a única com problemas nesse app. Pede para aumentar de nível (bronze para prata e ouro) mas quando vou fazer os procedimentos, simplesmente não funciona, o aplicativo trava e não sai do lugar.</t>
  </si>
  <si>
    <t>Aplicativo cancela o acesso com o login e senha salvos na nuvem. Bloqueia o acesso em todos os apps do gov</t>
  </si>
  <si>
    <t>Humildemente vim até aqui dizer que o app não atende de forma alguma nada exigido. Mas me deparei com tantos comentários ruins que percebi que não adianta reclamar, serviço do governo sempre é e será ruim para a população. O Governo segue exigindo burocráticos meios que não funcionam. Estou tentando o reconhecimento facial para elevar o nível para prata. Mas não funciona de forma alguma.</t>
  </si>
  <si>
    <t>Acabei de instalar e diz que está desatualizado e que devo atualizar. Não funciona, simples assim.</t>
  </si>
  <si>
    <t>Instalei mas o App não abre de jeito nenhum. Diz q acorreu um erro e pede pra entrar mais tarde. Mas nunca entra</t>
  </si>
  <si>
    <t>Que ódio...estou tentando entrar na carteira digital pro meu filho e não consigo....estou tentando cadastrar ele para o jovem Aprendiz ...quero mudar numero de telefone,pois foi outro que cadastrou no gov.br que dificuldade....</t>
  </si>
  <si>
    <t>O aplicativo não abre, ele pede uma atualização quando não existe nenhuma atualização disponível.</t>
  </si>
  <si>
    <t>Péssimo, não consigo aumentar o nível de segurança, simplesmente não abre a câmera, pode deixar o dia todo aberto que fica só carregando e não faz nada.</t>
  </si>
  <si>
    <t>Desde sexta estou tentando acesso, mas só dá erro e pede pra tentar mais tarde. Não tem como avaliar algo que não funciona.</t>
  </si>
  <si>
    <t>To a dias tentando criar uma conta. pois presico da carteira digital mais e quase impossive muito ruim .so diz tente mais tarde</t>
  </si>
  <si>
    <t>Pede pra atualizar mas na play não tem nenhuma atualização, por favor corrijam eu já desinstalei e instalei de novo, já limpei o cache.</t>
  </si>
  <si>
    <t>Não consigo alterar o nível da conta pra poder ter acesso aos meus documentos, não consigo fazer o reconhecimento facial, péssimo aplicativo, não facilita em nada.</t>
  </si>
  <si>
    <t>"Um erro ocorreu, tente novamente mais tarde.". É o que *sempre* aparece quando abro o aplicativo.</t>
  </si>
  <si>
    <t>App horrivel faz tempo que estou tentando usar e nao consigo abrir a carteira digital pessimo dos pessimos.</t>
  </si>
  <si>
    <t>lixo de aplicativo não abre só fica na tela inicial, dizem q é mta gente tentando acessar, mas não abre de manha , nem a tarde, nem de madrugada, então para q serve essa ??, se é so por aqui q vc consegue se cadastrar p conseguir receber o valor, isso e tudo esquema para q as pessoas não consigam receber nada ??. Lixo de aplicativo ????????</t>
  </si>
  <si>
    <t>Horrível,muito ruim, por mais tentativas que se faz para atualizar o nível com todas informações possíveis não funciona...na verdade tudo relacionado ao governo brasileiro não funciona...este app é só mais um na fila...??????</t>
  </si>
  <si>
    <t>Não estou conseguindo acessar. A ideia do app é maravilhosa, pois coloca vários apps em um só. Porém toda vida dá erro no acesso, assim impossibilitando o uso do mesmo.</t>
  </si>
  <si>
    <t>Horrível entro no aplicativo pra fazer o meu cadastro, e pede pra baixar o mesmo aplicativo e não sai da página.. Simplesmente horrível</t>
  </si>
  <si>
    <t>O antivírus que não permite abrir App não confiável. Aí fica difícil.</t>
  </si>
  <si>
    <t>Aplicativo péssimo horrível ?? 2 dias tentando e não faz o reconhecimento facil além de ter as tentativas do dia exedidas em poucas tentativas precisa esperar 24 horas</t>
  </si>
  <si>
    <t>App não funciona pra mudar de nível. Não abre a câmera para fazer o reconhecimento facial. O interessante é que em outros app funciona normalmente.</t>
  </si>
  <si>
    <t>Simplismente, não consigo fazer o reconhecimento facial. O aplicativo da as dicas de como fazer e quando você pressiona para abrir a tela do reconhecimento facial ele mostra uma mensagem de erro (Erro - OOO).</t>
  </si>
  <si>
    <t>Péssimo um dos piores App ,so fala que ocorreu um erro,pede para tentar novamente e não sai disso...realmente inútil.</t>
  </si>
  <si>
    <t>O reconhecimento facial não funciona para a prova de vida. Não captura o rosto da forma fácil e da erro.</t>
  </si>
  <si>
    <t>Por enquanto está sendo inútil, eu consigo acessar normalmente pela web mas no app mostra alguns erros outra hora fala que minhas credenciais são inválidas... é uma pena os representantes da nossa maravilhosa sociedade não se importar com a infra estrutura dos serviços prestados priorizando o próprio bolso!</t>
  </si>
  <si>
    <t>App péssimo, horrível, nem consigo se quer fazer um cadastro, não adiantou de nada, perca de tempo.</t>
  </si>
  <si>
    <t>Ñ consigo utilizar sempre erro tente novamente. Já desinstalei e instalei várias vezes mais não consigo acesso.</t>
  </si>
  <si>
    <t>Horrível, faz 3 dias tentando abrir a conta nível prata/ouro não consigo devido maioria das vezes nem logar e qdo solicita CPF e data nascimento não acessa nem com reza brava. Tem que verificar o que está acontecendo senão no dia marcado para solicitar o resgate de valores a receber vou ficar a ver navio.????????.</t>
  </si>
  <si>
    <t>Prolixo. muita informação. Pouca objetividade. se for usado num celular de tela pequena fica fácil a poessoa menos afeita perder o rumo. sugiro testar com mais links e menos informação, usuários com menos prática ou pixels perdem fácil o rumo</t>
  </si>
  <si>
    <t>Péssimo, forma absurda, pra ver se temos algo ou não pra receber, não abre nada, reconhecimento facial, nem funciona, e as explicações dadas as resenhas, será que a pessoa que respondeu, não leu direto o comentário, é impossível fazer reconhecimento facial, app bugado,e como disse uma pessoa em um dos comentários. App que te direciona pra um navegador, brincadeira.</t>
  </si>
  <si>
    <t>Parece ser proposital fazer um App com inúmeros erros. Para realizar qualquer outro serviço, você precisa do gov, precisa de uma conta nível alta e outras coisas. Não tendo acesso ao App, você não tem acesso aos serviços. Ridículo!</t>
  </si>
  <si>
    <t>Acredito que o app está com problemas, uma hora diz que não é possível o acesso e pede para que verifique as minhas credenciais, outra hora, quando pede para fazer o reconhecimento facial, o app fecha.</t>
  </si>
  <si>
    <t>Toda vez pede para poder atualizar o app e nunca abre o aplicativo a sensação de frustração é gigantesca!</t>
  </si>
  <si>
    <t>Não consigo logar no app, ou dá erro de credenciais, ou quando valida cai na tela de reconhecimento facial, que trava e encerra o aplicativo. Já reportei no site gov.br, mas não adiantou.</t>
  </si>
  <si>
    <t>Horrivel, como vou atualizar se não me dá a opção exata para fazer a atualização?! Vamos melhorar esse sistema.</t>
  </si>
  <si>
    <t>app n funciona vive travando uma lentidão pra mudar pra outra página e a Internet tá ótima enfim melhorias se faz necessário.</t>
  </si>
  <si>
    <t>Esse app é péssimo! A senha sempre da erro.</t>
  </si>
  <si>
    <t>Aplicativo com erros sistêmicos, não deixa fazer atualização para nenhum outro nível, no site e a mesma coisa as duas opções inviabilizam a utilização das funcionalidades para a finalidade ao qual o aplicativo e o site se prestam.</t>
  </si>
  <si>
    <t>Meu Deus tanta demora pra estalar pra nem entrar no app , simplesmente não entra da erro toda hora,nem em outro celular da ,dessepção</t>
  </si>
  <si>
    <t>Não estou conseguindo fazer a prova de vida pelo aplicativo ... reconhecimento fácil não funciona sempre dá erro . Arrumem por favor</t>
  </si>
  <si>
    <t>Vou 1 estrela pois ate agora nao para de da erro ,e pedir pra tentar novamente ...pessimo. ate agora nada de conseguir dessa forma o governo com esse aplicativo péssimo so dificultou , pois o aplicativo nao funciona ! estressante!</t>
  </si>
  <si>
    <t>Está complicado, não está abrindo nada... problema constante no aplicativo pede atualização e não oportuniza atualização...</t>
  </si>
  <si>
    <t>O app é horrível eu estou tentando fazer o reconhecimento facial e o app sempre fecha depois de concluir o reconhecimento</t>
  </si>
  <si>
    <t>O app não abre. Já tentei várias vezes abrir e nada. Já desistalei atualizei. E nada. Só consigo acesso pelo navegador do celular. Pois o app não funciona.</t>
  </si>
  <si>
    <t>O pior APP que já vi. Quando os serviços eram em app separados, conseguia acessar. Agora, nada funciona. Quando que vão resolver isso?. Que adianta criar um aplicativo que direciona para um site que também não funciona ??</t>
  </si>
  <si>
    <t>App não abre erro tente mais tarde, já desistalei e instalei e nada, a mesma situação. Ruim !!!</t>
  </si>
  <si>
    <t>Cade o suporte técnico??? Por favor, arrumem a opção AUMENTAR NÍVEL DA CONTA. Não funciona o reconhecimento facial. Quando seleciono essa opção volta para o início.</t>
  </si>
  <si>
    <t>Não consigo realizar o reconhecimento facial!!!!! O app se encerra sozinho e dá erro ao abrir a câmera em diversos dispositos móveis! Além disso já faz dias que preciso realizar o acesso e o app não responde!</t>
  </si>
  <si>
    <t>Abri o aplicativo,consta como se estivesse desatualizado,mas não está desatualizado,por favor arrumem isso.</t>
  </si>
  <si>
    <t>Baixei o app, usei uma vez e agora eu não consigo mais usar porque ele está pedindo atualização mas não tem como atualizar.</t>
  </si>
  <si>
    <t>Ao aumentar de nível, não consigo tirar a foto de jeito nenhum. Dá vários tipos de erros e esse é o primeiro passo para aumentar de nível. Por gentileza verifiquem isso urgente.</t>
  </si>
  <si>
    <t>O app não funciona. Erros de usuário e senhas, erros de biometria e quando da acesso não permite atualizar os dados, não tem como fazer o reconhecimento facial, logo não chega no nível prata.</t>
  </si>
  <si>
    <t>O aplicativo não abre. Pois pede atualização sendo que acabei de baixar e não tem atualização disponível no play store</t>
  </si>
  <si>
    <t>App trava muito, não abre a aba de reconhecimento facial e quando abre dá erro. Já fiz várias tentativas e não consegui usar o app para essa função.</t>
  </si>
  <si>
    <t>Não é de hoje mais que estou tentando entrar no app e sempre não entra , preciso o mais rápido fazer meus documentos online como título de eleitor , carteira de trabalho , e alistamento militar e nada , façam uma coisa pfv burocracia de pais</t>
  </si>
  <si>
    <t>Infelizmente não funciona. Do que adianta colocar um app e ele ser de difícil entendimento. Sempre dá o erro " Não é possível autorizar seu acesso, verifique seus credenciais e tente novamente " . Já fiz diversas tentativas e nada. Infelizmente nota Zero.</t>
  </si>
  <si>
    <t>Pessimo. Não consigo fazer o reconhecimento facial que é obrigatório para subir ao nivel prata para poder resgatar o dinheiro no sistema Valores a Reveber. Diz que houve um erro e pede para repetir. Mas fica voltando para as mesmas mensagens.</t>
  </si>
  <si>
    <t>Pior app q eu já vi e usei na vida ao invés de facilitar as coisas só fazem complicar com uma burocracia danada dessa mto ruin péssimo n faz a leitura facial nem através da acc do banco lixo tinham q acabar com isso e colocar só um cadastro na carteira digital msm</t>
  </si>
  <si>
    <t>O app não envia o código para confirmação, é só mudar o método de confirmação em duas etapas já que por SMS não funciona.</t>
  </si>
  <si>
    <t>App cheio de bug. As vezes funciona as vezes não. Quando funciona é faço login, não consigo aumentar o nível. Clico no botão não acontece nada.</t>
  </si>
  <si>
    <t>Péssimo aplicativo!!!! Não funciona o reconhecimento fácil nem a pau! Não consigo fazer nada no meu INSS enquanto não aumentar o nível do aplicativo e é impossível conseguir isso! Tinha que ser coisa do Governo, né? Ao invés de facilitar, complicam ainda mais!</t>
  </si>
  <si>
    <t>Não funciona! Quero aumentar meu nível e o app. fecha sozinho. Tiro foto pelo celular e não aceita, pois diz que é grande. Precisa consertar tudo.</t>
  </si>
  <si>
    <t>O app não está funcionando Diz para eu digitar o CPF e depois colocar a digital mas nunca chega na parte de colocar a digital</t>
  </si>
  <si>
    <t>Não faz reconhecimento facial. Se for para ter algo ruim, melhor não ter. Está impedindo de eu dar prosseguimento no BO</t>
  </si>
  <si>
    <t>No momento estou bem confusa, fiz todo o procedimento, agora toda vez que entra o app diz que credenciais nao conferem. Fiz reconhecimento facial, aprovou, troquei o nível e agora nao consigo mais acessar nada pq diz que nao conferem, ja troquei a senha variad vezes e nada</t>
  </si>
  <si>
    <t>Aplicativo sem fusão nenhuma tô tentando entrar no meu card único para atualizar e tá pedindo para entrar nessa conta e não tô conseguindo e complicado???????</t>
  </si>
  <si>
    <t>Não consigo fazer reconhecimento facial, não consigo refazer cadastro resumindo o app foi feito para não conseguir acessar nada</t>
  </si>
  <si>
    <t>Péssimo!!! Acho que tanta dificuldade já é proposital para que as pessoas não consigam resgatar os valores e tudo ficar para o governo!!! Vai vendo... Passei o dia inteiro tentando mudar o nível das contas dos meus pais e não consegui completar o reconhecimento facial.</t>
  </si>
  <si>
    <t>Decepção total. Horrível o app. Você não consegue verificar seu facial.</t>
  </si>
  <si>
    <t>App horrível. Fiz um primeiro acesso e posteriormente não consegui mais. Tento acesso e abre uma janela com a mensagem dizendo: Não foi possível autorizar seu acesso, verifique suas credenciais e tente novamente. É tentado consecutivamente e só erro.</t>
  </si>
  <si>
    <t>App. Não consegue aceitar o cep de cidades menores, aumentar de nível, é praticamente impossível, da erro em todas as etapas. Resumindo app fake, igual ao governo.</t>
  </si>
  <si>
    <t>Péssimo, já tentei entrar mais de 20 vezes e não consegui. Não gostei, tem muita burocracia..</t>
  </si>
  <si>
    <t>Infelizmente impossível subir o nível para o prata, sempre que tento o aplicativo fica tentando e tentando abrir a câmera e nada, quando não fecha sozinho.</t>
  </si>
  <si>
    <t>Só não dou 0 estrela porque não tem, app todo bugado, no reconhecimento facial, não reconhece meu rosto (piada). É proposital para as pessoas desistirem. Lixo lixo lixo! Tirem isto do ar pelo amor de Deus</t>
  </si>
  <si>
    <t>Horrível.Nao tem com tirar a foto.Poque não pede a digital?tenho dinheiro para receber não consigo acessar..</t>
  </si>
  <si>
    <t>Estou, há duas semanas, tentando, baixar, o aplicativo e nada!!!! Horrível!!!</t>
  </si>
  <si>
    <t>Instalei e atualizei o app,porém no meu moto g 4,da mensagem de erro e tentar novamente,e não abre também.</t>
  </si>
  <si>
    <t>Me sentindo exausta...há 2 dias tentando várias vezes. Dá erro, pára monte d vezes e depois ainda bloqueia acesso alegando limite diário atingido. Ñ conseguí ainda fazer nem o reconhecimento facial. Trava. Desgastante. Triste ver isso num app do governo. Haja paciência, aff!</t>
  </si>
  <si>
    <t>Gente esse aplicativo é péssimo não consegui resolver nada fica dando erro o tempo todo,um absurdo.</t>
  </si>
  <si>
    <t>Impossível mudar de bronze para ouro ou prata,já tentei de todas as formas e não dá certo,tenho valores receber e se não conseguir tal mudança não sei o que fazer,app ridículo, exigência ridícula essa de bronze,prata ,ouro . Merece 0 estrelas.</t>
  </si>
  <si>
    <t>App na abre, já estou tentando a vários dias aparece a msg * Um erro ocorreu, tente novamente mais tarde * App preciso de manutenção urgente.</t>
  </si>
  <si>
    <t>Que aplicativo Horrível pra registrar seus dados, não consigo fazer reconhecimento facial simplesmente trava e não consigo ir pra modalidade prata ou ouro, simplesmente não temos acesso a nada.</t>
  </si>
  <si>
    <t>Péssimo precisando do dinheiro do meu abono e não consigo sacar porque o nível não migra pra ouro, o pior aplicativo que já acessei na vida.</t>
  </si>
  <si>
    <t>Não dá para acessar as informações para aumentar o nível, pois abre o reconhecimento facial e informa que houve um erro. É importante ajustar isso!</t>
  </si>
  <si>
    <t>Todas as vezes que tento acessar o aplicativo, aparece a seguinte mensagem de Erro: "Não foi possível autorizar seu acesso, verifique suas credenciais e teve novamente." Só que não explica como corrigir, já que utilizo diversos aplicativos do Gov.Br.</t>
  </si>
  <si>
    <t>Horrível, estou a vários dias tentando entrar pelo reconhecimento facial e não dar certo.</t>
  </si>
  <si>
    <t>O APP é cheio de bugs, à tempos que estou tentando tirar a minha foto, para depois atualizar a minha carteira de trabalho digital e nada. Um LIXO!!!</t>
  </si>
  <si>
    <t>Não funciona, não consigo ativar nível ouro, o app trava, é instável e não consegue fazer o reconhecimento facial, vou acabar perdendo o prazo dos valores a receber do Banco Central.</t>
  </si>
  <si>
    <t>Não se pode esperar um seviço bom vindo do governo , aplicativo feito para fazer raiva , na hora de fazer o login fica aparecendo uma msg de "erro 003 suas preferencias de acesso a dados não permitem realizar biometria" quando não da esse erro ai na hora de cadastrar a face o app fecha ou fica com a tela preta. Não existe palavra para mensurar a raiva que esse app esta fazendo.</t>
  </si>
  <si>
    <t>Impossível aumentar i nível de segurança se não recebo o código por sms. Não sou obrigada a ter um célula com impressão digital</t>
  </si>
  <si>
    <t>Aplicativo sem utilidade pois, não abri agente clica e só aparece a mensagem para aguarda, passar um tempão, depois vem o aviso de erro, agora vcs desenvolvedores como agente faz para passar de nível de bronze para prata ou ouro assim? pois pra passar tem que entrar no aplicativo.</t>
  </si>
  <si>
    <t>Poderia ter estrelas negativas pra conseguir expressar melhor a indignação que sinto ao tentar usar este app... Incompetentes, pra dizer o mínimo respeitoso... Precisamos ter qualificação prata ou ouro pra poder consultar os valores a receber, mas o app simplesmente não deixa fazer login... Tenham vergonha na cara e contratem uma empresa com profissionais que realmente sabem o que estão fazendo. Validar login por navegador, coisa de amadores.</t>
  </si>
  <si>
    <t>Horrível esse aplicativo, não consigo colocar nem usuário e nem senha, pois o botão não faz nada, já instalei e reinstalei várias vezes, preciso mudar o teor de segurança para prata ou Ouro, mas não consigo, e não tenho nenhuma informação de como resolver.</t>
  </si>
  <si>
    <t>Horrível tento criar a conta e toda hora aparece página não encontrada , péssimo não consegui resolver o que eu queria</t>
  </si>
  <si>
    <t>Essa coisa só da erro. Muito complexo para um serviço que deveria ser acessível a todos.</t>
  </si>
  <si>
    <t>Horrível essa última atualização, era melhor quando podia virar a câmera, e usar a traseira. Simplesmente Complicado usar o serviço, totalmente indisponível.</t>
  </si>
  <si>
    <t>Problema na interface.. Demora demais e ao aumentar o nivel trava demais... Nao abre a camera pra reconhecimento facial e fecha o app sozinho. Tentei em dois aparelhos diferentes e deu o mesmo problema.</t>
  </si>
  <si>
    <t>Um aplicativo mal formulado quero recuperar minha senha impossível, dependo dele para isenção do Enem!</t>
  </si>
  <si>
    <t>Esse aplicativo não serve, não consigo acessar minha conta,toda vez fica dando erro, enfim uma decepção.</t>
  </si>
  <si>
    <t>Da muito erro em todas as etapas da criação do e-mail. Necessitando repetir o processo várias vezes. Horrível, muito mal elaborado.</t>
  </si>
  <si>
    <t>Não consigo nem se quer entrar com login e senha. Manda aguardar e depois de muito tempo da um erro que minhas credenciais não estão autorizadas. Não estou entendendo mais nada! Final do ano passado realizei entrada no site pelo app e deu tudo certo e com a mesma senha e login. Estou necessitando entrar, como faço?</t>
  </si>
  <si>
    <t>Não consigo fazer o reconhecimento facial porque o aplicativo só fica carregando e não abre para tirar a foto. Não consigo aumentar o nível da conta para conseguir usar todos os recursos do aplicativo. Acho uma vergonha porque aqui no Brasil tudo é enrolado para o cidadão conseguir fazer alguma coisa, até os aplicativos criados para ajudar o cidadão na verdade só faz a gente passar raiva porque parece que estamos na fila esperando eternamente para ser atendido.</t>
  </si>
  <si>
    <t>Não funciona. Após o reconhecimento facial trava e dá página não encontrada</t>
  </si>
  <si>
    <t>Não tem cojo fazer declaração do inposto. Até ano passado dava para fazer. O que vcs fizeram? Estão tentando atrazar avida de quem trabalha e paga inposto? Nao tem como fazer a declaração por esses canais da receitta, vcs precisam resolver esse problema</t>
  </si>
  <si>
    <t>Não consigo ter acesso a nada no app, sempre pedem pra passar para Prata e ouro, que eu acho totalmente inútil e sem utilidade, eu só quero ter acesso e conseguir mexer com o que realmente ele foi feito.</t>
  </si>
  <si>
    <t>Aplicativo para abrir está pedindo atualização. Mas na Playstore não aparece nada para atualizar</t>
  </si>
  <si>
    <t>Nao consigo abrir "Tente novamente mais tarde"..e ja se passaram várias semanas.. Nao consigo baixar CNH digital pq sistema direciona pro gov.br Gov.br nao abre... Dai fica impossível...</t>
  </si>
  <si>
    <t>so darei uma estrela porque não funciona. É simplesmente um imbuste para enrolar o cidadão . como tudo que é relacionado ao direito do cidadão é simplesmente mais um . O app não sai da tela principal com a seguinte mensagem : um erro ocorreu ,tente mais tarde . E nunca e hora e dia suficiente ara esse app . Ta igual a aposentadoria , nunca se twm direito até que se vai em um tribunal Federal. . so la e que ganhamos o direito de ter o direito que temos . Gostariade saber se o Presidentw Bolsonarosabe a respeito dessas coisas ?! Acho que vou enviar um email relatando pro presidente perguntando sobre isso.????</t>
  </si>
  <si>
    <t>Preciso criar uma senha para a carteira de trabalho, mas não aparece a opção. Eu preciso muito</t>
  </si>
  <si>
    <t>Não consigo fazer o reconhecimento facial, a mais de 3 dias tentando e nada. Bora resolver isso.</t>
  </si>
  <si>
    <t>Antes era ouro, tudo aceitava tranquilo, agora Continua péssimo esse aplicativo. Não aceita nossa face, bloqueia e obriga a retornar todos os dias menos sábado, domingo e feriado.</t>
  </si>
  <si>
    <t>Aplicativo deixa muito a desejar. Não é funcional. Estou há dias tentando fazer o reconhecimento facial e não consigo. Agora as opções de cadastro pelo TSE e CNH desapareceram.</t>
  </si>
  <si>
    <t>So não do nenhuma estrela pq não dá ,o app e péssimo ,vão dizer q tá sobrecarregado ,blz e mais uma pra engana o povo ,pq eu e meu esposo estamos tentando ,faze a mudança de nível ,não chega a lugar nenhum ,péssimo app ,o governo precisa arruma isso pq muita gente tem dinheiro a recebe ,se não tive prata ou ouro não recebe e aí ,como fica ,difícil neh.</t>
  </si>
  <si>
    <t>Uma semana tentando fazer o reconhecimento facial e até agora não consegui sequer entrar no aplicativo.</t>
  </si>
  <si>
    <t>Não funciona, não loga, vários tipos de erros, não reconhece facial, autenticação em duas etapas bugada, sistema muito ruim e cheio de falhas claras!!!</t>
  </si>
  <si>
    <t>Não consigo me cadastrar no app.. Já tenho cadastro pelo site,mas no app não consigo pois não tenho cadastro da biometria. Agora informa,que reconhecimento fácil não encontrado.</t>
  </si>
  <si>
    <t>Impossível fazer o reconhecimento facial para aumentar para o nível prata. Tentei durante todo o dia e o app é péssimo. Tomara que arrumem esses problemas antes das datas de pagamento.</t>
  </si>
  <si>
    <t>Péssimo APP, o reconhecimento facial é uma lástima não reconhece nada . Chega a ser ridículo como um aplicativo pode ser tão ruim, pobre, mal feito e simplesmente impossível de acessar. Uma estrela é muito para esse APP, a play store deveria criar estrelas negativas, seria mais adequado para classificar essa me**da.</t>
  </si>
  <si>
    <t>Não estou conseguindo "aumentar o nível", pois para isso preciso cadastrar o reconhecimento facial, porém nem aparece a opção de cadastrar isso. Espero que resolvam isso logo, pq tenho que aumentar o nível para receber o saldo que eu tenho.</t>
  </si>
  <si>
    <t>O app é PÉSSIMO. Impossível de concluir o cadastro da senha, dessa forma, fico impossibilitada de confetir informações importantes sobre minha situação no INSS. Um app dessa importância para o cidadão deveria funcionar perfeitamente. Nota zero.</t>
  </si>
  <si>
    <t>Instalei o App (PRATA) com senha e tudo.Desinstalei e instalei novamente, fui fazer login e dá erro ou no CPF ou SENHA.Por fim desinstalei e não quero mais baixar esse aplicativo muito BUROCRÁTICO.</t>
  </si>
  <si>
    <t>Desde que baixei o app, perdi as contas de quantas vezes desinstalei e instalei novamente. Definitivamente o botão "entrar com conta gov" não funciona! Aplicativo lixo!</t>
  </si>
  <si>
    <t>Estou com problema para aumentar o nível, ele está dando erro ou fica na página como aguarde e depois fala q não está liberado para fazer o cadastramento fácil... daí fala pra tentar novamente. Já desintalei e instalei novamente, reiniciar celular, não sei o que fazer. E vou ter dinheiro para resgatar, agora não sei como. O que diz?</t>
  </si>
  <si>
    <t>App completamente inútil, estou tendo os mesmos problemas relatados nas últimas avaliações. Enfim, não me surpreende, nada nesse país funciona, um serviço mais inútil e imprestável que o outro.</t>
  </si>
  <si>
    <t>Impossivel criar a conta, depois que faço o reconhecimento facial o aplicativo volta para o início começando o processo todo novamente, tentei várias vezes e sempre da no mesmo.</t>
  </si>
  <si>
    <t>Baixei o aplicativo, mas ele não sai da tela inicial. Pede para atualizar, mas não tem tem atualização disponível.</t>
  </si>
  <si>
    <t>Aplicativo terrível, estou tentando logar com minha conta do gov e simplesmente não consigo. Estou usando as mesmas credenciais para acessar outros serviços e dá certo. Mas nesse app simplesmente não vai! Um absurdo!</t>
  </si>
  <si>
    <t>Desde março aplicativo simplesmente não abre e apresenta uma mensagem vaga "um erro ocorreu"</t>
  </si>
  <si>
    <t>Péssimo, apresentando muitas falhas. Ao tentar abrir o app apresenta erros, e quando consegue abrir, apresenta falha ao realizar o reconhecimento facial.</t>
  </si>
  <si>
    <t>Horrível, como a maioria aqui, eu também não conclui a inscrição, pois não consigo tirar a foto e não o banco que tenho conta na lista...</t>
  </si>
  <si>
    <t>Péssimo o aplicativo gov.br, estou tentando aumentar o nível da minha conta, ele ficar rodando quando solicito fazer o reconhecimento facial, e não sai desta tela, já tentei várias vezes, dias diferentes e minha Internet é excelente, nada de prosseguir e concluir</t>
  </si>
  <si>
    <t>Pessimo!!! Não funciona e não tem suporte ja liguei em 4 telefones e ninguém resolve nada e nao sabem a quem encaminhar a reclamação. Não consigo acessar pelo celular aparece mensagem de erro na credencial e no computador consigo acessar mas nada funciona. arrumem isso!!!!!</t>
  </si>
  <si>
    <t>Completamente Horrivel, como qualquer outro app do governo, Estou tentando criar minha conta pois tenho urgencia a prestar como militar, e tirar minha carteira de trabalho, mas o aplicativo diz que eu tenho conta, sendo que em nenhum momento eu entrei nele antes de fazer 18 anos, pior experiencia possivel, completamente Irrelevante.</t>
  </si>
  <si>
    <t>Muito ruim. Não funciona, acaba me transferindo para acessar a web.. com isso não consigo fazer o cadastro de reconhecimento facial. Péssima experiência.</t>
  </si>
  <si>
    <t>NÃO FUNCIONA!!! Não faz login e não há suporte! Péssimo aplicativo!</t>
  </si>
  <si>
    <t>App muito ruim. Não funciona. Há tempos estou tendo criar uma conta e não estou conseguindo pq o app em si não funciona, fica fazendo rodeios e mais rodeios e não possibilita criar a conta. Sem a conta criada, não se consegue baixar o documento veicular. Aff</t>
  </si>
  <si>
    <t>Aplicativo não funciona, fica travado no botão de Entrar e não sai daí. Troquei de celular e preciso entrar nos apps do governo só que é tudo vínculo a esse aplicativo que funciona.</t>
  </si>
  <si>
    <t>Péssimo! Preciso do app pata fazer a declaração do imposto de renda e o app simplesmente não funciona.</t>
  </si>
  <si>
    <t>Não consigo nem abrir o app, aparece que está desatualizado e me envia para o Google play.</t>
  </si>
  <si>
    <t>Péssimo app já tenho mais de 15 dias tentando me cadastrar e app não abre de jeito nenhum,existe outra forma de consultar este valor a recebere ajudem por favor,desde já agradeço.</t>
  </si>
  <si>
    <t>Aplicativo só dá erro e "tente mais tarde". Como tudo nesse desgoverno, não funciona.</t>
  </si>
  <si>
    <t>Realmente complicado baixei o app mas ele nao abre,simplesmente clico no botao entrar na tela inicial e ele nao abre fica congelado nessa tela!!! Muito irritante isso um programa que para mim nao esta funcionando !!!!! Fica aqui minha nota de insatisfaçao se tivesse menas estrela para dar concerteza muitos aqui dariam sem dificuldade!!! Mas esperar o que do governo JA ESTAMOS ACOSTUMADOS A ISSO "BTASIL PATRIA AMADA" tenho que rir por que ja nao temos mais lagrimas para chorar!!!!! Só por Deus??</t>
  </si>
  <si>
    <t>Depois de instalado e após o primeiro acesso exibe uma mensagem de erro: Não foi possível autorizar seu acesso, verifique suas credenciais e tente novamente. Contudo não há a opção de tentar novamente. Assim que clico no botão azul para logar já aparece a referida mensagem.</t>
  </si>
  <si>
    <t>Leitor fácil não serve para nada. Nunca está aceitando reconhecimento de face.</t>
  </si>
  <si>
    <t>O reconhecimento facial não tá funcionando também... Eu fiz a solicitação para mudar minha conta pra prata tanto pelo computador quanto pelo celular e nada.... Tento algum tipo de resposta mas ninguém fala nada o que tá acontecendo.</t>
  </si>
  <si>
    <t>Reconhecimento facial, que é a função mais importante nao funciona, clica para abrir a câmera e fica o tempo todo carregando e não abre!!!! Erro de java. RESOLVAM!!!!</t>
  </si>
  <si>
    <t>E impossível fazer alteração cadastral, se e feito um aplicativo e exatamente para fácilitar com que isso seja feito agora tem que ir no site para fazer alteração e depois tem aquela chuva massiva de informação no site que clicka em um aparece outro e quando consegue entrar tem atualizar de novo o cadastro pelo site que no fim não adianta nada e é a mesma coisa tudo de novo .</t>
  </si>
  <si>
    <t>Não consigo acessar pois fala que a versão não é compativel e que é necessário atualizar sendo que não tem como atualiazar</t>
  </si>
  <si>
    <t>VERSÃO INCOMPATÍVEL. Sendo que eu acabei de baixar o App e não há atualizações disponíveis.</t>
  </si>
  <si>
    <t>Acabei de instalar o app, e ele pede pra instalar a atualização mais recente que nem existe. Nem dá pra abrir o app</t>
  </si>
  <si>
    <t>Muito ruim pois não da para fazer nada por aqui fora que ele nos joga para tela inicial toda hora o reconhecimento facial nos leva para um sait que fica só fora não gostei disso não se tivese como nem estrela eu colocaria</t>
  </si>
  <si>
    <t>O site em si já apresenta falha em identificar cep de cidades pequenas, o app em si é horrível para quem tem um celular mediano com funcionalidade de login que não funciona e nem o reconhecimento facial.</t>
  </si>
  <si>
    <t>Péssimo, desanimador, pede para instalar o app, depois pede para aumentar o nível da conta e quando se vai acessar pelo android não aparece a opção do QRcode para completar a transação. Essa coisa de governo é só um atraso de vida e perda de tempo.</t>
  </si>
  <si>
    <t>Aplicativo muito atrás, tenho quase um ano dependendo mudar de nível de segurança e nunca consigo ,agora veja que relentagem , tenho titulo digital, CNH digital , RG digital, CPF digital conta c/C em diversos banco digital e este app digital que não tenho interações digital, inclusive sou cadastrado na receita federal digital aff vocês são muito fracos em segurança digital aff</t>
  </si>
  <si>
    <t>Apos várias tentativas ,ainda não consegui entrar no aplicativo , somente dando erro . Fica difícil</t>
  </si>
  <si>
    <t>Cara, não estou conseguindo nem criar uma conta, se tinha essa opção, foi desativada, sumiu! Quando chega onde devia haver a opção de criar conta, as opções que tem é baixar o App, ou volta ao início. Que palhaçada!</t>
  </si>
  <si>
    <t>Pessimo app , não conseguir validar minha leitura facial em meia hora, fora outros problemas no app.</t>
  </si>
  <si>
    <t>O aplicativo não funciona, fala que vai realizar a captura da imagem da face mas ou sai sozinho do app, ou fica travado aguardando acontecer alguma coisa, que não acontece.</t>
  </si>
  <si>
    <t>O reconhecimento facial dá erro e fecha o App. Assim, não é possível usar nada no app, Pois é preciso "aumentar o nível da conta" e não funciona.</t>
  </si>
  <si>
    <t>App todo bugado. Vc coloca a senha e o login, ele diz que não reconhece as credenciais. Quando consigo logar, pede pra fazer o reconhecimento facial, aí desloga. Já desinstalei e instalei novamente e os problemas continuam.</t>
  </si>
  <si>
    <t>App com erro, faço login entra normal, só que quando entro em recurso, ao anexar documentos, da erro e pede para entrar mais tarde, faz dois dias q não consigo entrar com recurso e enviar documentos!</t>
  </si>
  <si>
    <t>Aplicativo não presta! Tantas reclamações, cadê o suporte disso? Só respondem com script pronto mandando o povo fazer reclamação , mas ajeitar o app , nada! O aplicativo bugado nem pra cadastrar serve ! O problema é óbvio que existe , com tantas reclamações assim se desse pra comentar sem dar NEMHUMA estrela , daria nenhuma, não sei pq tem avaliação alta se o aplicativo não funciona!</t>
  </si>
  <si>
    <t>Não funciona. Já desinstalei. O app não abre. Só da erro. Desinstalei outra vez!</t>
  </si>
  <si>
    <t>Péssimo aplicativo, tento fazer simulação e ele parece "andar em círculos", algo que era para ser simples e nos ajudar só dificulta.</t>
  </si>
  <si>
    <t>N consigo mudar de nivel,n aparece a opção para reconhecimento facial,ja tentei de tudo e nada,por favor atualize o mais rápido possível.</t>
  </si>
  <si>
    <t>Cheio de bugs, falhas contínuas e fechamentos repentinos, nada funciona direito. Precisamos fazer o reconhecimento facial para poder aumentar o nível da conta e receber dinheiro, mas o aplicativo simplesmente não funciona.</t>
  </si>
  <si>
    <t>O app muito ruim não funciona direito e principalmente quando no app você precisa aumento o nivel ...E para fazer o recolhimento facial então nem se fala,tem que melhorar e muito.</t>
  </si>
  <si>
    <t>Desnecessário esse aplicativo,a gente não consegue terminar o cadastro ,muito complicado tô tentando a horas , quando chega no reconhecimento facial simplesmente não funciona volta ao início novamente,isso é só para complicar ainda mais a vida do brasileiro aff</t>
  </si>
  <si>
    <t>Não funciona, só da erro na hora de entrar, não faz o reconhecimento fácil só da erro, além do aplicativo fechar do nada, não consigo logar. PÉSSIMO!</t>
  </si>
  <si>
    <t>Na hora de aumentar o Nível, o aplicativo informa um erro e fecha. Ja tentei por diversas vezes. Já desinstalei e instalei novamente e nada. Não consigo fazer a atualização pelo site.</t>
  </si>
  <si>
    <t>Já observam que toda forma de obter algum valor por meio de qualquer mecanismo do governo é uma das tarefas mais difícil? Aplicativos não funcionam direito, sites travam, tem que instalar uma série de aplicativos para sermos jogados de um lado a outro. Muita covardia com o cidadão</t>
  </si>
  <si>
    <t>Estou tentando aumentar o nível de minha conta para poder acessar minha carteira de trabalho e o aplicativo da erro depois que abre.</t>
  </si>
  <si>
    <t>Sr. Gov pode me informar qual o app de vcs que funciona? Aliás, o que funciona por favor? A décadas que o app cadunico Ñ, esse nem se quer dá continuidade. Será que temos, além de tudo, comprar smartphone de últ. geração pra funcionar, ajudar a tecnologia ir pra frente ou as empresas pagas para fazer isso tem que ser revistas e canceladas? (Eeee povo brasileiro que tem sempre que fazer alguma coisa em tudo, se não o Brasil não vai pra frente de jeito nenhum, se depender de...estamos...!)</t>
  </si>
  <si>
    <t>Aplicativo não possibilita aumentar de nível, ocorre erro na tentativa para níveis prata e ouro. Não encontrei uma atualização para correção desse problema.</t>
  </si>
  <si>
    <t>Ruim! Deve haver algum problema com o reconhecimento facial para aumentar o nível, ele não reconhece e após repetitivas vezes tentando o mesmo bloqueia este passo e adverte uso excessivo de tentativas.</t>
  </si>
  <si>
    <t>Péssimo, não tem a opção de novo cadastro. E o leitor facial não funciona.</t>
  </si>
  <si>
    <t>O aplicativo não lhe permite fazer nada, quando você tenta subir de nível nunca entra e fica rodando a vida toda, fiquei tentando a madrugada toda e sem sorte. Aplicativo inútil!!</t>
  </si>
  <si>
    <t>Acabo de instalar o aplicativo a tela inicial avisa que "sua versão está desatualizada". Impossível sequer começar a usar.</t>
  </si>
  <si>
    <t>Muito ruim baixei tento me cadastrar nao abre o app fica so na tela inicial... Fiquei mais de 1 hora tentando abrir e nao sai da tela inicial... Precisar melhorar muito pois para acessar carteira de trabalho digital direciona para ca e nao funciona.... Espero que melhore</t>
  </si>
  <si>
    <t>Após sair do app não consegui mais acessar o aplicativo. Sempre que tento o acesso é exigido o reconhecimento facial mas sempre da erro. Foram inúmeras tentativas. Tenho a CNH digital e Título de eleitor com biometria e mesmo assim não estou conseguindo.</t>
  </si>
  <si>
    <t>Não dá para aumentar o nível com reconhecimento facial. O app simplesmente fecha quando clico na opção para fazer o reconhecimento facial.</t>
  </si>
  <si>
    <t>Lento, trava muito, clica em almentar de nivel não aparece a proxima tela, quando chega na tela pra tirar a foto tira a e da erro e começamos tudo novamente.</t>
  </si>
  <si>
    <t>Nao estou conseguindo criar conta,quando entro no aplicativo fica como se eu ja tenho uma conta, nao aparece opçao para cadastrar.</t>
  </si>
  <si>
    <t>O app não funciona como deve. Assim como diversas pessoas reclamaram, sou mais um que não consegue fazer o reconhecimento facial pq SIMPLESMENTE NÃO FUNCIONA! É um looping eterno dentro do app, isso quando ele apenas fecha sozinho. Uma lástima.</t>
  </si>
  <si>
    <t>Péssimo... Um século para fazer o reconhecimento facial agora simplesmente não abre pois diz q a versão está desatualizada. Nota zero</t>
  </si>
  <si>
    <t>Simplesmente horrível! Não consigo fazer a biometria fácil de jeito nenhum! O app não funciona!!!</t>
  </si>
  <si>
    <t>O aplicativo fecha inesperadamente, não consegue concluir o reconhecimento facial, até o momento sem poder utilizar. Para que serve mesmo ? Porque dessa forma não serve para #$-#@ nenhuma. Aliás, isso nem era para ser disponibilizado, inútil.</t>
  </si>
  <si>
    <t>Está com problemas, ao clicar no app ele direciona ao site e mesmo colocando senha correta dá uma baita mensagem de erro em vermelho, e olha que eu sempre tive acesso. Agora é aguardar a correção aí...</t>
  </si>
  <si>
    <t>Completamente difícil de usar muito complicado resumindo o aplicativo só serve para perder tempo para nada</t>
  </si>
  <si>
    <t>Horrível, baixei esse app como o site do governo me indicou a baixar para consultar se eu tenho direito ao benefício, mas não existe opção para tal. Fora que quando você vai editar um endereço o app não sabe aonde fica o local do cep em que você digita.</t>
  </si>
  <si>
    <t>Nunca conseguia subir de nível, ontem pelo notebook e celular juntos eu consegui mas depois disso não consigo mais entrar no app, péssimo aplicativo, só de te mandar pra um site fora dele pra fazer login já é ruim. Agora fala que não permite minha credencial.</t>
  </si>
  <si>
    <t>Está muito instável, não para aberto, não deixa aumentar o nível da conta, reconhecimento facial não funciona....tá mais que na hora de fazer uma atualização e retirar esses bugs</t>
  </si>
  <si>
    <t>Aplicativo horrivel, o que mim parece é que esse governo tá de sacanagem com agente. Não consigo de maneira alguma subir de nivel. Meus dado tá como idade não informado, sexo feminino uma bagunça. E o pior que até pra atualizar os dados tem que subir de nivel. Estou decepcionado</t>
  </si>
  <si>
    <t>Não funciona! Nem ao menos é possível logar. Não consegui entrar no app. Acredito que deva estar passando por instabilidade devido ao número de acesso, mas é essencial resolver isso.</t>
  </si>
  <si>
    <t>Horrível, não consigo acesso pelo app ele da erro e pelo site do computador ele não aparece o tipo de conta que eu tenho se é bronze, prata ou ouro. Só aparece meus dados pessoais. Estou a dias tentando já tentei de 2 celulares diferente e 3 computadores e em nenhum consigo entrar pra ver nada.</t>
  </si>
  <si>
    <t>Não consigo fazer loguin. App não manda as verificações, não aceita as informações. Tu scaneia QR code, insere CPF e nada da validação</t>
  </si>
  <si>
    <t>Simplesmente um lixo,2 dias tentando mudar de nível mas o app não sai do lugar ,mas tbm não podia esperar MT de app do governo né ,e igual atendimento presencial uma eternidade ,nada muda.</t>
  </si>
  <si>
    <t>Ao tentar fazer login o app fica carregando e eternamente e não entra. Impossível passar para o nível prata ou ouro porque o app simplesmente não abre. Inútil.</t>
  </si>
  <si>
    <t>Tento há dias fazer o reconhecimento facial e só aparece uma mensagem de erro. Podem uma vez mostrar algum respeito pela população e fazer um app que funcione como se deve? Isso é inacreditável, inadmissível... Sem palavras pra expressar minha insatisfação!</t>
  </si>
  <si>
    <t>Aplicativo lixo!!! Não funciona, nao entra nem depois de atualizar. Sempre dando erro. Tbm ja era de se esperar em se tratando de algo do governo.</t>
  </si>
  <si>
    <t>Ja instalei e desinstalei o aplicativo 4x e não abre!! So aparece: UM ERRO OCORREU, TENTE NOVAMENTE MAIS TARDE.</t>
  </si>
  <si>
    <t>Nunca aceita minha autorização facial, o que impede de aumentar o nível da conta o que faz que o app seja completamente inútil.</t>
  </si>
  <si>
    <t>Só por DEUS, não consigo fazer nada no App, tento mudar de nível e o aplicativo pede pra fazer o reconhecimento facial, logo após trava, tenho que desinstalar e instalar de novo, não consigo fazer nada no App, tem que ter mais respeito com quem precisa desse serviço ??????</t>
  </si>
  <si>
    <t>Não permite o cadastro da verificação facial. Assim, não permite acesso a documentos e demais funcionalidades. Em suma, é inútil.</t>
  </si>
  <si>
    <t>Me desculpem a sinceridade, mais é um lixo esse reconhecimento fácil que não reconhece ninguém. Vcs deveriam fazer um cursinho com os bancos digitais que usam o reconhecimento a anos e sem problema, mas se tratando de um app do Governo não poderíamos esperar muita coisa.</t>
  </si>
  <si>
    <t>Horrível, não consigo ter a leitura facial, o app fica travando quando é pra subir pra nível ouro, quando vai fazer a leitura facial aí volta tudo do início.</t>
  </si>
  <si>
    <t>Péssima funcionalidade do aplicativo. Pedem para aumentar o nível da conta através do reconhecimento facial que quando feito não resulta em nada. Valores que tem para ser resgatados através da Conta Gov ficam impossíveis de resgatar se o próprio aplicativo disponibilizado não funciona!</t>
  </si>
  <si>
    <t>Apresentando erro 002 e erro 003 ao tentar entrar. Consegui entrar uma vez só e não deu de fazer o reconhecimento o app travou. Meu celular é xiaomi note 10 S é bem potente. E esse app não funciona. Preciso de ajuda.</t>
  </si>
  <si>
    <t>O que aconteceu com este app, só dá erro, e fecha...muita coincidência, essa história de aumentar a segurança é para dificultar a pessoa de acessar o que tem direito.</t>
  </si>
  <si>
    <t>Nossa a primeira vez que entro no app e já não reconhece a senha !!! Mais eu nunca entrei antes pra não reconhece a senha coloquei pela primeira vez como não reconhece ??? Não gostei e só palhaçada com a população !!! Facilita a vida de todo mundo !!!</t>
  </si>
  <si>
    <t>App ñ funciona, antes da atualização eu conseguia entrar e ficar logado, agora faço login e quando vai para o reconhecimento facial ele volta na página de login inicial e diz que preciso baixar o app novamente. Horrível, faz dias que estou tentando e nada .</t>
  </si>
  <si>
    <t>Não consigo fazer o reconhecimento facial. Quando entro pra que a foto inicia a ser tirada o app sai entro novamente Segue do mesmo jeito</t>
  </si>
  <si>
    <t>O aplicativo não está operando de forma correta, baixei no meu celular, coloquei cadastro de senha, e as informações vieram correta, com exceção quando diz sexualidade, está descrito feminino e eu coloquei masculino, não vieram meus dados completos e para piorar, quando se pede a opção PRATA ou OURO, e sistema travou e habilita para que eu possa fazer as novas opções me cadastrando no Prata o Ouro, portanto, não entendi, para que o governo pede para baixar este aplicativo, se o sistema operacional dele ainda é falho... Detalhe: Não tem nem opção de apoio no aplicativo onde um técnico possa orientar melhor na funcionalidades do mesmo. Pior que o prazo para ver se tem resíduo de nas contas estão chegando e o governo deveria além de estender estes prazos, investir mais nesta ferramenta, antes de lançar para a população.</t>
  </si>
  <si>
    <t>Péssimo,. Os deixa igual bobi tentando fazer o reconhecimento facial para subir o tal nível que exige para recebimento dos valores do BC, nada funciona direito erro no site agora erro no app</t>
  </si>
  <si>
    <t>Instalei o aplicativo e só aparece a mensagem "um erro ocorreu, tente novamente mais tarde".</t>
  </si>
  <si>
    <t>A pior experiência com aplicativo,uma luta para transformar em conta prata, e quando consegui agora não abre mais o aplicativo fica só carregando "aguarde", como sempre o Governo brasileiro brincando com a cara das pessoas. O nome do aplicativo poderia ser, PasseRaiva.br</t>
  </si>
  <si>
    <t>Péssimo....estou a 1 mês tentando acessar para reconhecer meu rosto e na hora de tirar a foto cai....muito dificil</t>
  </si>
  <si>
    <t>Péssimo aplicativo não funciona não dá para fazer reconhecimento facial e sem o reconhecimento facial não dá para fazer nada</t>
  </si>
  <si>
    <t>Funciona para alguns contribuintes e e não para outros. Como Ex bom é extinto, não vou eleger Ex mesmo, esse problema é dos servos da Serpro.</t>
  </si>
  <si>
    <t>Dei 1 * e achei muito, tentei a impossível luta contra o reconhecimento facial, o app venceu, não reconhece e dá erro, estou pensando em fazer o reconhecimento facial da minha esposa, tá mas fácil de dá certo, muito ruim mesmo nota 0000 igual o erro!!!</t>
  </si>
  <si>
    <t>Diz que a versão é incompatível, pede para atualizar, mas não tem atualização disponível!!!</t>
  </si>
  <si>
    <t>Horrível, todo aplicativo do governo é assim impressionante, uma verdadeira vergonha, nada funciona trava o tempo todo,erros e muito mais. E o pior de tudo usam nosso dinheiro para desenvolver um app tão patético.</t>
  </si>
  <si>
    <t>Não funciona. Gostaria de fazer o reconhecimento facial mas não funciona,o meu endereço não consta (mesmo que no site conste). Basicamente, é um app pra ocupar espaço no aparelho e mais nada</t>
  </si>
  <si>
    <t>Extremamente difícil realizar reconhecimento facial, não tem opção pra clicar pra vc realizar essa função. Aparece quando quer.</t>
  </si>
  <si>
    <t>Como q vou fazer um reconhecimento facial se o App n funciona, fica difícil, só volta p a tela inicial pedindo p salvar c Qr Cold e nada acontece</t>
  </si>
  <si>
    <t>Reconhecimento facial não funciona. Gostaria de habilitar a verificação em duas etapas, justamente para melhorar a segurança da conta. No entanto, para isso é necessário logar neste app e a única forma é pelo reconhecimento facial. DESINSTALADO.</t>
  </si>
  <si>
    <t>Tentando aumentar o nível da conta (bronze) através do reconhecimento facial, e ao tentar fazer o reconhecimento o app fecha sozinho. Tentei várias vezes, e não dá pra fazer o reconhecimento.</t>
  </si>
  <si>
    <t>Está acusando que a versão do app está desatualizada, porém acabei de baixar e não tem opção de atualizar. Como faz?</t>
  </si>
  <si>
    <t>App horrível quase um m mês que tentando desbloquear o empréstimo e só menda aumentar o nível de segurança já fiz tudo e nada acontece</t>
  </si>
  <si>
    <t>Não consigo fazer nem reconhecimento facial, APP péssimo, fica dando erro, vai chegar o dia de receber o que me é devido e não consigo aumentar o nível de confiabilidade.</t>
  </si>
  <si>
    <t>App horrível não consegui entra usando o CPF , e é cheguei de frescura isso mostra que o app não presta! Eu quero ver como vou receber se não consigo entra</t>
  </si>
  <si>
    <t>Aplicativo não inicia o processo de reconhecimento facial. Apesar de ter fornecido as autorizações solicitadas, quando pressiono o botão "Aumentar Nível da Conta", nada acontece.</t>
  </si>
  <si>
    <t>O aplicativo não funciona! Não sai da tela inicial. Ao clicar em "Entrar com gov.br" simplesmente não acontece nada! Aplicativo horrível. O cidadão de bem paga diversos impostos mas não pode desfrutar de um aplicativo funcional criado pelo Estado! Lamentável!</t>
  </si>
  <si>
    <t>Como sempre tudo no Brasil tem de ser complicado e tirar a paciência do brasileiro, este aplicativo não poderia ser diferente, paga-se horrores de impostos e nem um simples aplicativo não funciona. Mais uma pessoa enganada!!!!</t>
  </si>
  <si>
    <t>Simplesmente não funciona, não consigo aumentar o nível, pois aparece uma mensagem que o aplicativo está com bug, e devo esperar o desenvolvedor arrumar esse bug . ????????????????</t>
  </si>
  <si>
    <t>Lixão de App. Governo deveria ter vergonha de colocar no ar, algo que não funciona. Fazendo todos os usuários de palhaços, se o problema fosse falta de recursos para ativar um sistema top, mas não é. Acorda governo, 1000 anos luz atrasados com burocracias, nunca melhoram. Lamentável.</t>
  </si>
  <si>
    <t>Zero estrela aplicativo péssimo, não faz o reconhecimento facial, funcionalidade péssima.</t>
  </si>
  <si>
    <t>É uma vergonha o Governo Federal, com a estrutura que tem , lançar um aplicativo que não suporta a demanda de acesso que já se tinha dimensão do tamanho. Não se consegue fazer reconhecimento facial para avançar o nível. Falta pranejamento. Equipe de TI precisa melhorar. Caso não se resolva , o governo precisa compensar esse furo. Pq quero meu dinheiro.</t>
  </si>
  <si>
    <t>O aplicativo fecha ao tentar realizar o reconhecimento facial, peço uma atualização para corrigir esse erro, são vários usuários com o mesmo problema! Muito obrigado</t>
  </si>
  <si>
    <t>Assim como qualquer coisa estatal, este app é um verdadeiro lixo, bem como o site Gov Br!!! Estou há mais de 1 mês tentando me cadastrar nessa latrina pra resgatar um dinheiro que é meu por direito, mas é claro que não funciona. O Estado sempre foi e sempre será um verdadeiro chorume!!!!! Pena que não dá pra negativar em número de estrelas!!!</t>
  </si>
  <si>
    <t>Preciso tirar meu Dual anual e não consigo por conta deste aplicativo o qual não consigo obter êxito Da que em breve estará ativo e já há 3 dias nada acontece W eu com meu Duda pago ,sem atualizar meu documento correndo o risco na rua de ser parada .Que aplicativo é esse meu Deus ! Que sistema inoperante é esse que criaram ?</t>
  </si>
  <si>
    <t>Não consigo abrir o app, ele pede pra instalar uma versão mais nova que fica em uma tela com a msg aguarde mas nunca abre</t>
  </si>
  <si>
    <t>funções limitadas e quase nulas, e as informações e funções que deveriam ter foram removidas sem motivo, agora tenho que ter um cartão de certo banco para poder usar o assinador virtual para poder aumentar meu nivel ? quem veio com essa ideia de niveis? até parece que tratam como se fosse um jogo. o assinador e todo o resto deveria ser direito de todos acessarem, não apenas certo grupo de pessoas com tais bancos ou niveis. realmente algo ridiculo e mal pensado.</t>
  </si>
  <si>
    <t>Não consigo fazer minha conta , fasso o reconhecimento facial tudo certinho quando entra diz " essa página não existe " não consigo falo com suporte técnico nem nem nd</t>
  </si>
  <si>
    <t>Ruim , não funciona mais ??, Depois das últimas atualizações o meu gov.br , no meu Galaxy S6 , não direciona para o site , para efetuar o login . Já desinstalei e instalei novamente e sem nenhum sucesso .... Espero que corrigem o quanto antes .</t>
  </si>
  <si>
    <t>Aplicativo não tá valendo nada hein!!! Não abre, só da erro, mesmo colocando o login correto, sempre da erro!! Brincadeira isso hein!! Pessoal ganha só para desenvolver um apk e ainda assim não corrige os bugs!!!</t>
  </si>
  <si>
    <t>Horrível, nunca consegui entrar esse app . Tenho que fazer um reconhecimento fácil e não consigo entrar.</t>
  </si>
  <si>
    <t>O aplicativo fica travando não consigo aumentar o nível da minha conta fecha o tempo todo.</t>
  </si>
  <si>
    <t>Péssimo como todo aplicativo criado pelo governo federal. Deixa claro que o intuito é mesmo fazer perder tempo e dificultar o acesso ao nosso direto! Não sei se incompetência ou maldade mesmo!</t>
  </si>
  <si>
    <t>Ruim, não está fazendo reconhecimento fácil, não consigo mudar de categoria. Por favor dei uma solução pra esse erro no aplicativo, são várias pessoas com esse e outros problemas no aplicativo.</t>
  </si>
  <si>
    <t>Um aplicativo totalmente inútil! Não consigo acessar nem por reconhecimento facial nem da outra forma que é pelo Banco...</t>
  </si>
  <si>
    <t>Não é possível realizar o reconhecimento facial, não consegui nas versões anteriores que era necessário os movimentos assim como na versão atual que é estática.</t>
  </si>
  <si>
    <t>App não funciona. Diz que não foi possível autorizar meu acesso e manda rever minhas credenciais. Um absurdo. Estão todas ok. Acesso minha CTPS digital, INSS, FGTS, CPF digital, todos com meus dados cadastrados no gov.br Por favor solucionem esse problema de acesso que claramente está relacionado ao TI do governo que não deve estar realizando seu mister devidamente, como na maioria das repartições públicas deste nosso amado Brasil.</t>
  </si>
  <si>
    <t>UM LIXO!! Nenhum modo de login funciona corretamente, diz que eu já possou conta, quando tento realizar a troca de senha fico preso no envio de código pelo email(Nunca chega) tentei acessar pelo Id Banking, quando estou preste a colar o Código, retorna a página anterior sozinho(não funciona). Os responsaveis por esse APP deveriam ter vergonha de colocar isso para a população usar.</t>
  </si>
  <si>
    <t>Péssimo Não funciona as opções de reconhecimento facial. Dá problema em qualquer celular que for baixar. Aplicativos do governo e da caixa são os piores que existem Não sei para que criam esses aplicativos se eles não vão funcionar como deveriam. aplicativo horrível não cumpre com o que promete</t>
  </si>
  <si>
    <t>PÉSSIMO!!! App simplesmente não funciona, nem se quer reconhece que esta instaldo no celular para hanilitar a verificação em duas etapas, nem reconhecimento facial.</t>
  </si>
  <si>
    <t>Primeiro desabilitei 2 etapas porque não estava funcionando. Agora vou entrar e não consigo baixar certificado militar e nem minha CNH. Para um fala que preciso de certificado digital, para outra fiz que tenho que baixar o app CDT. E antes funcionava tudo. Sou nível ouro e tenho CDT, para dúvidas.</t>
  </si>
  <si>
    <t>Muito ruim. Não consigo logar. Aparece a mensagem que não foi possível autorizar meu acesso. O que é no mínimo estranho pois né meu celular acesso o APP do meu INSS sem nenhum problema que também usa o gov.br pra acessar. Se tivesse jeito de dar zero eu daria.</t>
  </si>
  <si>
    <t>Não consigo mais acessar o meu! O aplicativo tá horrível,não consigo nem validar senha! ??????????????</t>
  </si>
  <si>
    <t>Péssimo, parece que se divertem com as dificuldades de algumas pessoas. Estou há dias para mudar o nivel da conta sem sucesso. Se não possuo CNH nem conta bancária, não fiz biometria eleitoral nem sou funcionário público Federal, não posso ter acesso a esses valores?</t>
  </si>
  <si>
    <t>Engraçado que a dois anos atrás tive acesso ao cite do banco central e vi minha vida financeira sem nenhum problema. Agora só porque pode ter alguns mizeros centavos pra nós devolver eles colocam um monte de obstáculos pra não conseguir acessar né. A única forma que eu posso subir de nível é por internet banking e quando coloco o CPF e senha não encontra nada como assim? Enfim é só o jeito do mundo...</t>
  </si>
  <si>
    <t>Eu tento entrar no app, porém diz pra atualizar sendo que não aparece essa opção no play store pra mim, arrumem isso por favor.</t>
  </si>
  <si>
    <t>Faz duas semanas que concluiu o reconhecimento facial,e nao emcontra a próxima pagina. Não recomendo esse app</t>
  </si>
  <si>
    <t>Aplicativo não funciona direito, não faz o reconhecimento facial... Tem hora que dá pra pensar que as coisas não funcionam até mesmo para que percamos os prazos. Lamentável isso sempre irá ocorrer no Brasil.</t>
  </si>
  <si>
    <t>0 não funciona aparece sempre "página não encontrada" depois do reconhecimento facial .</t>
  </si>
  <si>
    <t>Aplicativo maldito, é literalmente IMPOSSÍVEL criar uma conta nova para emitir o passaporte vacinal para um senhor de NOVENTA ANOS que obviamente não sabe fazer esse procedimento, porém PRECISA do passaporte para poder viajar. E não há solução, não há o que fazer. BURROCRACIA piorada por esse governo estúpido que "comanda" o país hoje.</t>
  </si>
  <si>
    <t>Péssimo não estou conseguindo fazer minha carteira de trabalho digital porque o app só dá erro não abre nunca.</t>
  </si>
  <si>
    <t>Seu reconhecimento facial é horrível, não tem como subir de nível.</t>
  </si>
  <si>
    <t>aplicativo apresenta ineficiência no reconhecimento facial, peço aos responsáveis e desenvolvedores um retorno e qual a previsão de suporte feito ao aplicativo pois como usuário necessito das funções desbloqueadas urgente !</t>
  </si>
  <si>
    <t>Não está atualizando o nível, permanece no bronze mesmo fazendo o reconhecimento facial!</t>
  </si>
  <si>
    <t>Para elevar de nível , só se estiver de férias exige muito tempo, não presta a captação de foto...Ruim muito ruim, não consegui imagino se fosse um fugitivo nunca seria encontrado com essa tecnologia ....</t>
  </si>
  <si>
    <t>O aplicativo não está saindo da tela inicial. O aplicativo abre, porém não consigo fazer nada nele, nem logar na conta. Aperto no botão para fazer login abaixo de uma foto na tela inicial do app, e simplesmente não acontece nada. Está fora do ar?</t>
  </si>
  <si>
    <t>Toda vez que vou tentar acessar, diz assim " não é possível realizar o reconhecimento facial, não encontramos dados biométricos em nossas bases." Entrei na do meu marido e deu certo, mais a minha não entra. No site entra normal. Mais no app não entra. Um absurdo!</t>
  </si>
  <si>
    <t>Tentei manhã e agora tarde, da erro manda tentar depois. É... Nada funciona mesmo ( como tds já disseram) é voltando a idade da pedra, talvez funcionaria melhor.</t>
  </si>
  <si>
    <t>Depois das fotos do reconhecimento facial ficou carregando infinitamente. Não funciona. Quando corrigir e eu conseguir altero a avaliação.</t>
  </si>
  <si>
    <t>App não presta. Não consigo nem abrir. Ao inserir login e senha uma mensagem diz "seus dados estão inválidos", sendo que, acabei de atualizá-los! Lixo</t>
  </si>
  <si>
    <t>Aplicativo não funciona toda vida que vai abrir simplesmente aparece um erro aí fala tente novamente mais tarde e nunca passa disso</t>
  </si>
  <si>
    <t>Aplicativo aparece, um erro aconteceu, tente maia tarde, e esta assim a dias e nao consigo entrar p fazer meu imposto de renda Horrivel</t>
  </si>
  <si>
    <t>É impossível abrir o aplicativo. O erro é o mesmo relatado por diversas outras pessoas.</t>
  </si>
  <si>
    <t>Nem percam tempo baixando esse app.. vc entra nele e te direcionam pro site na internet então qual a finalidade de ter um aplicativo se vc não usa os serviços através dele é mais facil ir direto no site e outra obrigam a gente ter acesso ao gov.br pra fazer IR ai vc tenta entrar com autenticação do banco faz tudo pra dps da erro de processamento..vai pelo app na opção de aumentar segurança em duas etapas da erro de processamento resumindo este app é um erro de processamento sem fim, app inútil.</t>
  </si>
  <si>
    <t>Péssimo! Não funciona! Demora no acesso para simplesmente dar numa tela de erro. Problema que é recorrente pela quantidade de reclamações na página e sem retorno dos desenvolvedores.</t>
  </si>
  <si>
    <t>Eu não estou conseguindo aumentar o nível da conta. Quando eu tento fazer o reconhecimento facial, o app quebra. Espero conseguir aumentar até a data para solicitar os valores.</t>
  </si>
  <si>
    <t>Aplicativo péssimo, tentei por diversas vezes,já tinha minha senha e fui fazer reconhecimento facial não deu, depois disse usuário bloqueado,direciona p outro lugar ,faço login e nada,absurdo ficarem nessa iludindo todo mundo q já está abalado e cansado de tanta indiferença do Governo,se n da esse app q criem outro para ajudar e não nós fazerem de bobos!</t>
  </si>
  <si>
    <t>Como tudo que vem dessas letras (gov), não poderia ser diferente... É horrível, péssimo em todos os quesitos.</t>
  </si>
  <si>
    <t>Estou tentando fazer autorizar consignação no Banco do Brasil e não abre o link.sougov.br foi um atraso de vida.Estou impossibilitado de fazer uma operação bancária devido a dificuldade do aplicativo.Levei mais de 3 meses para conseguir reconhecimento facial.Hoje consegui,mas não consigo concluir a operação e não há como comunicar com os responsáveis pelo site Horrível.</t>
  </si>
  <si>
    <t>Muito ruim, pede para aumentar o nível e quando clica em aumentar o nível nada acontece, tudo trava nessa mensagem mas você não consegue melhorar o nível porque não abre a interface após clicar no botão</t>
  </si>
  <si>
    <t>Impossível aumentar de nível. Após o logon pede o reconhecimento facial mas não sai de uma tela preta. Testado em 2 celulares diferentes, apresentou o mesmo problema.</t>
  </si>
  <si>
    <t>Instalei, tento mudar para Ouro e não consigo da erro e fecha o aplicativo, ele está muito instável, não consigo resolver nada além dele travar, poderia tentar da uma melhorada na plataforma !!!</t>
  </si>
  <si>
    <t>Não consigo fazer minha conta fica repetindo o mesmo processo de baixar o aplicativo.</t>
  </si>
  <si>
    <t>Ruim... Lento e com erros ... Não consigo aumentar de nível pois da erro ao tentar bater a foto</t>
  </si>
  <si>
    <t>Não consigo atualizar o endereço nem a biometria facial por esse app. Muito ruim, quando vc clica na opção validar, volta para o início.</t>
  </si>
  <si>
    <t>O aplicativo nao entra fica so aguardando, ele esta sendo autulizado ou saiu fora do sistema podem me explicar por favor que nao entra ja faz 30 minutos que nao entra estalei ele hj nao é meu wifi é o aplicativo mesmo</t>
  </si>
  <si>
    <t>Nao consigo me cadastrar ne com o reconhecimento facial nem pelo app do meu Banco esta dando erro. Por Favor me ajudem de alguma forma.</t>
  </si>
  <si>
    <t>Gostaria de saber se vocês testam a aplicação antes de subir para o ambiente de produção? Porque não é possível. Tá muito ruim! Desde ontem que tento executar a ação de tirar selfie, mas a aplicação simplesmente fecha no momento que está fazendo upload para a base de dados de vocês.</t>
  </si>
  <si>
    <t>Péssimo! Não concretiza o que precisamos, apenas uma simples informação das contas a receber que foram esquecidas e no momento em que tiro a foto , o sistema desanda! Tenho que retornar tudo novamente! Desde a parte da manhã até agora não consegui nada! Incompetentes !!</t>
  </si>
  <si>
    <t>Sou nível Bronze, o primeiro nível, estou tentando mudar para prata e/ou ouro, mas na hora de fazer a biometria(foto), so fica na página preta de carregamneto e não concluí. Como vou poder acessar o saldo esqueçido dos bancos? se não consigo mudar de nível devido a erro do aplicativo?</t>
  </si>
  <si>
    <t>Não funciona. Não faz reconhecimento facial. Quase um ano depois e... Continua não funcionando. E agora estou com um aparelho novo, 5g. Ah, fiz sistemas de informações e não sou leigo. Os programadores de vocês é que são muito ruins mesmo!</t>
  </si>
  <si>
    <t>O app não funciona!!!! Faço login e diz "não é possivel realizar o reconhecimento facial" e não deixa continuar, nem no laptop....e já tenho foto no Gov.br e nem aparece!!!! Horrível!!!!</t>
  </si>
  <si>
    <t>O app não só serve para vincular link, pois para entrar ou criar uma conta é direcionado para o navegador e o QR Code não é compatível com o app. Sendo assim era melhor os próprios apps que mandam baixar o Gov.br vincular esses links para o navegador. App praticamente inútil.</t>
  </si>
  <si>
    <t>Depois de fazer reconhecimento facial não consigo entrar no aplicativo.</t>
  </si>
  <si>
    <t>Não tem utilidade! Primeiro não sei onde é o banco de dados que ele utiliza pra confirmar a identidade. Depois não consegue validar minha foto pra sair do nível 1 que não serve pra nada e nem sei pra que serve os outros níveis. Complicado fazerem um aplicativo que não é claro e nem funciona!</t>
  </si>
  <si>
    <t>Aplicativo péssimo, não funciona, cheio de bugs, quando solicitamos para aumentar nível, fica fechando sozinho, além da lentidão horrível.</t>
  </si>
  <si>
    <t>Toda vez que vou entrar no app, pede para atualizar, mas quando eu entro na play para fazer a atualização, não tem a opção"Atualizar" e agora oque devo fazer???Obs: preciso urgente fazer a inscrição do Enem</t>
  </si>
  <si>
    <t>não consigo passar da primeira tela, fala que precisa atualizar, atualizo e fica escrito aguarde...???????</t>
  </si>
  <si>
    <t>Pede para atualizar, mas não tem nenhuma atualização disponível!! Não deixa utilizar o app</t>
  </si>
  <si>
    <t>Simplesmente não funciona! Estou a vários dias tentando fazer o reconhecimento facial,mas sem sucesso. Esse aplicativo é péssimo. Os responsáveis deveriam tomar providências,e desenvolver algo que realmente funcione.</t>
  </si>
  <si>
    <t>Nada funciona nesse aplicativo! Não consigo fazer nem liberar nada pq dá erro direto, isso quando a tela não escurece e trava. Não é minha internet muito menos o Cel. Resolvam isso!</t>
  </si>
  <si>
    <t>Não é possível fazer alguma edição sem o reconhecimento facial, se pelo menos funcionasse ok, troquei até de aparelho e nada de funcionar, horrível demais.</t>
  </si>
  <si>
    <t>O app não está funcionando, pede as credenciais e qndo a gente coloca os dados cadastrados simplesmente da erro e qndo consegue passar disso e vai pro reconhecimento facial o programa trava ou cai e não conseguimos acesso aos dados e sistema</t>
  </si>
  <si>
    <t>Olá amigos, não estou entrando na minha conta gov porque me diz que o reconhecimento facial não era possível. Primeiro, não ativei essa etapa e não consigo acessar minha conta de forma alguma. Segundo, não há nenhum canal para ser atendido onde possam me resolver, o que posso fazer? Muito obrigado!.</t>
  </si>
  <si>
    <t>Não consigo aumentar o nível da minha conta. Estou há dias tentando a opção de aumentar o nível pelo banco e não dá certo. Não tenho CNH e o cartório eleitoral não está cadastrando biometria. Tenho certeza que se o governo tivesse chamado o Fred Flinstone pra fazer aplicativos ele já teria resolvido o problema! PQP a gente é obrigado a ficar tentando vários dias resolver uma coisa que leva alguns minutos. Santa Incompetência desse povo!</t>
  </si>
  <si>
    <t>Gente que coisa mais mal elaborada, o aplicativo ñ funciona já instalei e desisntalei três vezes e nada, ñ passa da página principal, ñ consigo logar, ñ reconhece o QRCoud, ñ sai do canto, ajeite isso pelo amor de Deus!</t>
  </si>
  <si>
    <t>O governo dificultando a vida do cidadão , já é a 6 vez que baixo esse app e ele nunca funciona. Não consigo fazer nada por ele. Somos praticamente obrigados a baixar ele pra ter dor de cabeça. Por gentileza , criem vergonha na cara e façam algo descente. Esse app é uma humilhação pro cidadão.</t>
  </si>
  <si>
    <t>Simplesmente um app ruim que não conseguimos usar para proposta desenvolvida, fazer cadastro até faz, mas o reconhecimento facial e as outras coisas que deveria fazer não consegue. Só serve pra tirar a paciência mesmo.</t>
  </si>
  <si>
    <t>Não consigo entra com meus dados no meu portal INSS sempre está ,me dizendo tente mais tarde já estou cansada de passar meus dados e não. Consigo ,e até tirei meu aplicativo só vive broquiado então não quero mais</t>
  </si>
  <si>
    <t>Diz que credenciais são inválidas, mas nos outros app como CNH, conecte sus, as credenciais funcionam. Quando abre para o reconhecimento facial, trava e fecha sozinho. Não funciona.</t>
  </si>
  <si>
    <t>Primeiro fala que o app está desatualizado. Depois fala que o aparelho não é compatível. Aplicativo ruim e só não é pior que esse governo Bolsonaro.</t>
  </si>
  <si>
    <t>O app é horrível e não funciona em nenhum horário do dia ou noite. Impossível usar. Não abre para reconhecimento facial, não entra com a conta bancária. Praticamente inútil.</t>
  </si>
  <si>
    <t>Não entra, pede pra atualizar mas não tem atualização. Atraso de vida e não entra!</t>
  </si>
  <si>
    <t>Simplesmente não funciona. Aí eu vou no site, também não funciona. Tento aumentar o tal nível para "receber o valor" , também não funciona. Tudo para o contribuinte não conseguir acesso e perder o prazo. Parabéns aos envolvidos ??...</t>
  </si>
  <si>
    <t>Boa noite fica a desejar hoje e dia de eu ver o dinheiro..tenho que ter conta Aki mais infelizmente me bloqueou....aí vai acabar a hora não vou ver ....... muito ruim ........tinha que ter opções.....tento fazer outra senha ... não consigo. Pior agora tá pedindo pra atualizar ?????????? Coisa de louco</t>
  </si>
  <si>
    <t>Não consigo instalar, fica aparecendo a mensagem "Um erro ocorreu, tente novamente mais tarde". Favor resolvam logo.</t>
  </si>
  <si>
    <t>Criei a conta e quando acesso ocorre o seguinte erro não é possivel realizar o reconhecimento facial. Não encontramos dados biometrico em nossas bases. Faço pelo login do qr code. Aparece a tela entra com cpf e senha e depois habilitar sua biometria no celuar. Eu entro e ocorre o primeiro erro.</t>
  </si>
  <si>
    <t>Gastam rios do dinheiro público para fazer um app inútil que não funciona... Você simplesmente não consegue acessar, quando consegue e tenha aumentar a segurança fica um processo infinito que nunca termina... Simplesmente horrível...</t>
  </si>
  <si>
    <t>Simplesmente inútil, fiquei mais de 1 semana tentando migrar pra conta prata, cheguei abrir uma conta no Santander pra conseguir porque pela Caixa não dava certo, qdo finalmente consegui, agora não consigo nem entrar no app, ele fala que não tenho reconhecimento fácil!!!!</t>
  </si>
  <si>
    <t>Baixei o aplicativo fiz ate reconhecimento facial ,mas todas as vezes q abro o aplicativo tenho q fazer tudo de novo ,como se já não tivesse feito .como assim ?num aparece pra colocar uma senha ,loguin, nada .só repetir tudo novamente. Não consigo entender esse aplicativo.</t>
  </si>
  <si>
    <t>Porque não está abrindo pois quero baixar a carteira de trabalho e pede para criar uma conta aqui e ao abaixar o aplicativo ele simplesmente trava e não conseguimos fazer a conta então para que serve esse aplicativo casado junto com a carteira digital e esses dois travam infelizmente somos tratado como lixo sem respaldo nenhum e tambem nenhuma solução para ajudar a população......</t>
  </si>
  <si>
    <t>Péssimo, a mais de uma semana tentando fazer o reconhecimento facial e fica só aguardando e não consigo concluir a operação. Ja desistalei e instalei novamente e nada.</t>
  </si>
  <si>
    <t>Não abre o reconhecimento facial. Fica carregando por muito tempo e dá erro. Faz 1 mês que tento todo dia, várias vezes ao dia e nada. Péssimo esse aplicativo</t>
  </si>
  <si>
    <t>App ruim nao consigo gerar uma senha independente do banco. Por nuvem tem que comprar certificação digital. Isso não ajuda pois você perde tempo, sem falar que a intenção é ter suas informações. Se o governo quer devolver algo por que não põe na conta de quem já tem o App caixa TEM?</t>
  </si>
  <si>
    <t>Horrível a minha experiência primeiro que nem consigo acessar o aplicativo.e também não tenho computador para acessar então tomem providências para que o aplicativo não tenha esse tipo de bug.obrigado</t>
  </si>
  <si>
    <t>Aplicativo parou de abrir de repente. Só abria até a tela de login. Agora nem isso, fica dizendo que a versão é incomparável. Não abre nem no Android 10 e n no IOS. UM ABURDO! Um mês e ainda não funciona. Lástima. A cara do atual governo</t>
  </si>
  <si>
    <t>Péssimo estou ajudando meu pai que é idoso e não tem muita habilidade com celular,e não consigo, ele tinha outro número qdo do cadastro e não consigo baixar no celular atual, no meu caso fiz pelo meu banco aumento do nível Bronze para Prata e agora não consigo acessar a conta,pq tem uma msg que diz que não é possível fazer o reconhecimento facial,hora essa nem carteira de motorista tenho, poderiam facilitar ao invés de complicar,não consegui ver os valores do meu pai,e não sei o que fazer.</t>
  </si>
  <si>
    <t>NÃO estou conseguindo abrir o app. Há um mês venho tentando acessar minha conta através do app, porém sem sucesso. Hoje só último dia pra eu consultar o valor a receber, ou seja, vou perder a oportunidade de saber de vê o valor que tenho a receber!</t>
  </si>
  <si>
    <t>Não funciona nada! E o que me deixa estarrecida é que tem boa qualificação!!! E os comentários praticamente todos com algum tipo de problema Isso mostra a ineficiência do aplicativo e de quem o elaborou e ainda dos que os contrataram!</t>
  </si>
  <si>
    <t>Aplicativo não faz leitura do reconhecimento facial, dificultando acesso. Já tentei várias vezes, atualizei app e nada mudou.</t>
  </si>
  <si>
    <t>Tenho conta gov.br. Utilizo os serviços, por exemplo, assinatura eletrônica de documentos. Faço tudo pelo portal. Utilizo outros app como Carteira digital de trânsito, Carteira de trabalho digital, Conectsus. Acesso tudo com senha Gov.br. SÓ NÃO CONSIGO ABRIR O APP GOV.BR. JA INSTALEI E DESINSTALEI INUNERAS VEZES E NÃO FUNCIONA. PRECISO DISSO PARA ACESSAR FUNCIONALIDADES.</t>
  </si>
  <si>
    <t>Aplicativo estava funcionando normalmente nas últimas semanas, quando fui entrar hoje pra verificar a situação do valores a receber do Banco Central, não entra de jeito nenhum, da (erro-ooo) essa informação ai, já desinstalei, já entrei e saí e nada, por favor verifiquem essa situação.</t>
  </si>
  <si>
    <t>Aplicativo não funciona, não consigo aumentar o nível da conta, só fica rodando e não vai pra lugar nenhum, nada funciona direito, sinceramente não presta.</t>
  </si>
  <si>
    <t>nao intuitivo, trava constantemente, demora para carregar. idosos não conseguem utilizar. mais atrapalha que ajuda.</t>
  </si>
  <si>
    <t>Horrível. E mais fácil dizer que contrataram uma empresa que não tinha Know-how para realizar um app com número grande de acesso Tá criada a conta e pede reconhecimento facial mas não faz Pede do banco e não reconhece usuário e senha usados e confirmados momentos antes. Que quê isso?</t>
  </si>
  <si>
    <t>Aplicativo péssimo,não consigo fazer o reconhecimento facial pois vive dando erro. Até pra colocar a minha conta de banco também a página da erro. Péssimo funcionamento,governo federal nem pra isso serve.</t>
  </si>
  <si>
    <t>É um lixo já tirei um monte de foto e não dá pra validar não sei pra que fazer um App que não funciona, alias funciona pra quem tem ouro ou prata,em vez de fazer um negócio simples.eu não dirijo e pede CNH, vou desistalar. Já que não serve pra nada mesmo .????</t>
  </si>
  <si>
    <t>Péssimo aplicativo, não ajuda em nada, não consigo aumentar meu nível.O banco deveria fazer uma coisa mais fácil porque se tivesse interesse em devolver dinheiro,teria criado uma maneira fácil. Pobre só leva chumbo.</t>
  </si>
  <si>
    <t>Dou 1 estrela mas nem isso merece. P aumentar de nível pede reconhecimento facial mas não me reconhece. A base é a foto da CNH q está bem diferente de mim hj. O q fazer? Nada. Não oferece sequer um caminho alternativo p subir de nível. Governo sendo governo. Q frustante.</t>
  </si>
  <si>
    <t>Fiz o reconhecimento facial em um app de banco e aceitou na hora. O daqui estou há dias tentando e não reconhece pra finalizar o cadastro... Se não funciona, tira a obrigatoriedade dessa etapa, por gentileza.</t>
  </si>
  <si>
    <t>Olá. Estou tentando acessar a conta, porém na página inicial do aplicativo não funciona quando clico "entrar com gov.br", e já tentei gerar o QR Code por outro telefone e o aplicativo parece não conseguir reconhecer. Presumo que seja o modelo do meu celular que não tem biometria, um LG K10, pois baixei o aplicativo em outro com biometria e funcionou normal. Porém para fins de autenticação preciso de que esteja instalado em meu próprio celular. Nada funcionou no meu até agora.</t>
  </si>
  <si>
    <t>O App é um lixo. Cobram a biometria facial, mas o App não tem suporte pra isso em mais de 50 tentativas, falhei em todas, o APP no caso. Além disso, se você tem conta GOV tenta logar pelo App e eles redirecionam pro site. Um verdadeiro lixo!</t>
  </si>
  <si>
    <t>Antes de tentar nível prata conseguia fazer login normal, agora não consigo mais, fica pedindo para fazer reconhecimento facial e fala que não encontraram minha foto na base de dados, sendo que tem até pelo e-titulo para fazer o recomenhecimento e mesmo assim não vai.</t>
  </si>
  <si>
    <t>Horrível pede atualização e não atualiza o dia todo. Se depender desse App para receber qualquer valor que for . Esquece ... Acredito que indonpessoalme te no caixa eletrônico consiga fazer alguma coisa (sacar). Só indo pra constatar. Boa sorte povo. Pq só Deus na vida .</t>
  </si>
  <si>
    <t>Ñ funciona, apertar pra acessa o app e ñ vai adiante, o QR code ñ sei de onde é posso gerar. Lixo, só me faz perder o tempo, e ñ adianta dizer que tem uma versão atualizada, pois a que baixei já é a última versão, palhaçada!!!</t>
  </si>
  <si>
    <t>Não funciona! Aplicativo não abre o reconhecimento facial de jeito nenhum. "Não é possível efetuar o reconhecimento facial". Subir para o nível prata ou ouro é um verdadeiro inferno.</t>
  </si>
  <si>
    <t>Aplicativo muito ruim, a opção entrar com gov da tela de início não funciona, como se faz para entrar??? Esse app ao invés de ajudar complica muito mais.</t>
  </si>
  <si>
    <t>Reconhecimento facial não funciona, você pode ir em um ambiente aberto, acender a luz do local trocar de lugar e ele não funciona, até bloqueou a minha tentativa de fazer o reconhecimento facial, só no outro dia, mas já estou tentando a mais de um mês. Lixo</t>
  </si>
  <si>
    <t>Não gostei pois dá um sinal de que tenho algo a receber, no entanto, não consigo aumentar o nível da conta para saber quanto tenho, não tenho CNH, o banco ao qual tenho conta não aparece na listagem dos bancos.... Péssimo mesmo, vamos ver o que farão para nos pagar, porque deste jeito.... acho difícil.</t>
  </si>
  <si>
    <t>#Governo do Brasil Como vocês podem ver há muitas reclamações aqui na página do aplicativo de pessoas que não conseguem nem passar da interface do aplicativo e tentando de tudo não conseguem nem ao menos entrar no aplicativo, então peço urgentemente uma #Atualização para que todos possam ter o direito de ter seu cadastro validado e assim poder consultar os Valores A Receber que vocês mesmo alegaram que todos Brasileiros teriam direto, mas o que vejo é que vocês não estão se importando conosco !!</t>
  </si>
  <si>
    <t>Esse app é péssimo, não funciona absoluntamente nada. A interface inicial é enfeite, o QR CODE não ler nada. Horrível!!!!</t>
  </si>
  <si>
    <t>Nao consigo abrir o aplicativo para mudar para o nivel prata ou ouro , muito dificil acessar... O governo fazvtudi complicado para tirar nosso direito de receber o que e direito nosso infelismente!!! ??</t>
  </si>
  <si>
    <t>Muito ruim,vê se facilita a vida das pessoas seus imbecis,as pessoas de idade não estão querendo mais dificuldades.não precisamos ser bons em informática.não queremos apps,nuvens,identidade facial,dentre outras coisas.respeitem as pessoas,não queremos ser robôs iguais a vocês.</t>
  </si>
  <si>
    <t>Até o aplicativo da pizzaria da esquina funciona. Esse aqui é um lixo! Trava na abertura, nao deixa nem fazer login. Se não sabe fazer um aplicativo, usa uma prancheta ou uma maquina de escrever de preferencia manual pra não ter dificuldade.</t>
  </si>
  <si>
    <t>Não funciona corretamente a biometria facial . Já tentei umas 20 vezes e da erro com qualquer uma das câmeras . Agora só abre a página inícial e não sai disso . Mesmo tocando em *entra* o app não responde .</t>
  </si>
  <si>
    <t>Experiência péssima com o app. O reconhecimento facial simplesmente não funciona e chega a ser frustrante tentar fazer qualquer coisa nele.</t>
  </si>
  <si>
    <t>Está impossível realizar reconhecimento facial para aumentar o nível da conta. Portanto, o app é inútil pra mim. Por favor, melhorem isso. Se eu consigo reconhecimento facial em outros apps, o erro aqui não é meu.</t>
  </si>
  <si>
    <t>Aplicativo péssimo, estou tentando acesso e nada. Não faz nem o reconhecimento facial, muito menos criar a conta. Péssimo, péssimo!</t>
  </si>
  <si>
    <t>Lamentável.. nao consuigo acessa depois que eu mudei pra prata.. nao consigo mais entrar no app. Fica dizendo. Nao foi possivel fazer o reconhecimento facial em nossa rede de dados.. clico em ok e volta pra pagina de login...</t>
  </si>
  <si>
    <t>sistema de biometria facial muito ruim, colocar esse modelo como única forma de acesso é ridículo. não tem nenhum botão para pedir ajuda, zero suporte.</t>
  </si>
  <si>
    <t>Estou tentando criar a conta no gov.br para fazer a declaração de imposto de renda e não consigo, estou tentando realizar o acesso pelo banco mas o código de verificação que vão enviar pelo celular para completar o acesso e fazer o login não chega. Por favor verifiquem e resolvam este problema. Obrigada antecipadamente!</t>
  </si>
  <si>
    <t>Pra que serve esse App? Péssimo. A gente nao consegue acessar. Determinam a data e horário pra receber valores "esquecidos", que a gente nem sabe quanto. Daí seguimos o passo a passo, faz cadastro, luta pra entrar no aplicativo e nunca consegue.</t>
  </si>
  <si>
    <t>App não faz reconhecimento facial. Além disso para acesso prata, envia código de segurança para o número do celular cadastrado na base de dados de banco, número que vc já mudou faz anos.</t>
  </si>
  <si>
    <t>Péssimo, estou a dias tentando fazer a validação facial para meu pai, e não da acesso para outra opção. Vocês esquecem que as pessoas mais velhas, não sabem mexer nesses aplicativos, por favor facilitar isso!!!</t>
  </si>
  <si>
    <t>Péssimo. Te obriga a fazer reconhecimento facial porém é impossível fazer, só dá erro. Troca informações pessoais sozinho, sem ser solicitado... Se você não precisa de fato, não use o App ou passará raiva.</t>
  </si>
  <si>
    <t>estou a 4 dias tentando fazer a validação facial e nada, fala que não reconhece meu rosto, ou algo está estranho, ou mude de posição e depois fala que atingi o máximo Acho que um estranho roubou meu celular, me sequestrou e roubou os dados e agora está tentando acessar a receita porque não tem outra explicação Preciso do acesso a minha última declaração, sem isso eu não tenho acesso a um documento que é meu por direito Tudo que é o do governo é um lixo!!!</t>
  </si>
  <si>
    <t>O App Gov.br não funciona. Consigo baixar porém não abre, não consigo seguir adiante com os procedimentos. As vezes acho que é para dificultar mesmo! Lamentável.!</t>
  </si>
  <si>
    <t>Dando uma estrela pq não tem como dar 0. Simplesmente não consigo fazer login, clico no botão e nada acontece. Consigo entrar pelo site normalmente, mas pelo app não. O app é OBRIGATÓRIO mas não funciona. Típico desse desgoverno do palhaço que se diz presidente.</t>
  </si>
  <si>
    <t>NÃO FUNCIONA! TRAVA NA TELA INICIAL. O botão "entrar com gov.br" está ali de enfeite. Aperta e não acontece nada. Nem erro. Nada! simplesmente o app congela.</t>
  </si>
  <si>
    <t>Realmente muito lento o processo de reconhecimento facial do TSE, já tenho minha biometria a muito tempo e não foi localizado. Não consigo aumentar de nível tbm por esse motivo. Lamentável</t>
  </si>
  <si>
    <t>Infelizmente não consegue abrir. Clica em *entrar " como sei botão não funciona. Já tentei em vários celulares. Não funciona o aplicativo. Vejam se consegue corrigir esse bug.</t>
  </si>
  <si>
    <t>Péssimo, péssimo, péssimo esse App. Muito complicado. Nada dá certo. Nenhuma opção que oferece te ajuda a resolver o assunto. Parece incompleto. Complicado.</t>
  </si>
  <si>
    <t>O reconhecimento facial trava e não funciona. Vc instala o app e ele só abre no site. Não tem pq ter o app se é só pelo site que ele trafega e ainda assim não funciona.</t>
  </si>
  <si>
    <t>Péssimo. Não funciona. Não consigo acessar. Fiquei horas tentando e perdendo meu tempo. Vergonhoso apresentarem um App deste nível para usarmos. Mas é isso ao invés de facilitar o governo quer é complicar. Nota zero!</t>
  </si>
  <si>
    <t>O app e horrivel vc nao consegue entrar, so fica na parte do logotipo do app. Como se consegue usar um app assim, vc manda mensagem p o suporte tecnico e nao te responde isso ja faz mais de 7 dias. Pessimo.</t>
  </si>
  <si>
    <t>. HORRÍVEL!!!Só piora o acesso...já tá ficando feio isso.quem é o responsável por isso deveria se envergonhar.a mais de 2 meses não consigo ter acesso a carteira de trabalho digital,pq não me disponibilizam nenhuma validação acessível!se pudesse daria menos 0 estrela.por ser um aplicativo de serventia do governo ,no mínimo deveria funcionar.o pior que esse tal gov.br é o único acesso,acesso esse que não funciona!esse aplicativo é um lixo,nunca funciona.nota 00000!!</t>
  </si>
  <si>
    <t>Não funciona, o Aplicativo nem abre, só aparece a tela inicial, você clica em entrar e simplesmente não acontece nada, já tentei inúmeras vezes.</t>
  </si>
  <si>
    <t>Nunca consegui user o app durante o reconhecimento fácil o procedimento é muito rápido mal capta o rosto e na sai e se der errado retorna e sai em segundos.</t>
  </si>
  <si>
    <t>Nao recomendo, nao funciona, nao sai da pagina inicial, nao consigo fazer o reconhecimento facial. Infelizmente mais um apo do governo que nao funciona, e aparecebque tenho valores a receber porem nao consigo acesso para ver valores.</t>
  </si>
  <si>
    <t>Gostaria de saber onde está esse aplicativo novo porque funciona? Tenho habilitação documento do carro com reconhecimento facial e não consigo aumentar o nível prata hoje era pra consultar valores a receber mas não vou ver nada pra receber!!!!!</t>
  </si>
  <si>
    <t>O país quer digitalizar todos os serviços, mas não fornece ferramentas eficazes para tal. Péssimo aplicativo. Nada funciona. E agora? Como veremos os valores a receber se o app não serve pra te ajudar?</t>
  </si>
  <si>
    <t>É difícil de usar,poderia ser mais fácil,minha senha não é aceita,nada dá certo, simplesmente horrível e não tem ajuda para falar com ninguém para ajudar a fazer o processo,meu banco é Itaú, não sei como será para ver com o banco, gostaria de ver meu saldonao consegui nada!!!</t>
  </si>
  <si>
    <t>Eu fiz mil tentativas de mudança para saber se tenho algo a receber. Mais não deu. A foto nunca validou...então não olhei o valor. Acho um absurdo isso...passar poucas tentativas e já bloqueia o aplicativo.</t>
  </si>
  <si>
    <t>Apos o 1o acesso, nao consegui acessar mais. ele pede a senha q esqueci.demora pra me mandar um novo código e mesmo assim nao consigo entrar nem alterar senha.Em tempos de tecnologia, q td simplifica, como sempre a coisa publica sem funcionar como devia, só complicando. Nao tentem.</t>
  </si>
  <si>
    <t>Péssimo funcionamento. Não abre pra criar a conta nem por um milagre de Deus. Misericórdia! Precisando urgentemente criar a conta pra receber valores esquecido não consigo mais de mês tentando e nunca funciona. Horrível, péssimo.</t>
  </si>
  <si>
    <t>Aplicativo não funciona. Ontem era a minha data de consultar e dava internal error quando pedia pra abrir a camera alem de não funcionar no meu k10 power. Clico no botao entrar com gov br e nao acontece nada.</t>
  </si>
  <si>
    <t>Não presta não funciona como a maioria das coisas nesse país tudo feito nas coxas sempre acabando com a paciência da população, quando chega na última etapa do processo pra confirmar senha só dá erro no servidor nem uma conta simples essa coisa conclui, VERGONHA, VERGONHA NÃO SEI COMO AINDA APARECE ESSA NOTA 4.6 SÓ SE FOR EM OUTRO PLANETA</t>
  </si>
  <si>
    <t>Não se consegue finalizar o cadastro porque o reconhecimento facial não funciona e tentar registrar a senha é pior ainda, da uma mensagem de erro interno do sistema.</t>
  </si>
  <si>
    <t>Estou indignado com esse aplicativo, perdi minha senha estou tentando recuperar ela no site gov.br a mais de três semanas pra entrar pra ver si tenho algo a receber, até agora nada de nova senha eles não dão nenhuma opção pra nós, não tem nenhuma telefone de contato pra nós vermos si tem algo a receber, esse é o pior aplicativo que já baixei horrível</t>
  </si>
  <si>
    <t>Péssimo App. A opção Esqueci Minha Senha não funciona. Entra no tutorial e não tem como você prosseguir com a opção. Hoje, 09/03, tentei várias vezes. Continua com o mesmo problema. Ao clicar em Esqueci Minha Senha, o App não completá a ação, indo para Perguntas Frequentes.</t>
  </si>
  <si>
    <t>App horrível nem abre preciso desvincular a verificação em duas etapas do meu celular antigo pois o mesmo foi roubado e preciso vincular no novo celular mas não consigo! Tenho dinheiro a receber mas tô impossibilitado! É uma vergonha pro nosso governo.</t>
  </si>
  <si>
    <t>Muito difícil sua instalação. Demora a instalar e começar a funcionar. Tudo fica parado e você não sabe o que fazer. Aparece a figurinha (moço &amp; moça) você aciona o botão "abaixar o aplicativo Gov.br" e nada NADA acontece?????</t>
  </si>
  <si>
    <t>Da para dar zero estrelas? Pede para aumentar nível para ter acesso a algumas informações mas simplesmente da erro e sai. Resumindo não sei de onde essa nota de avaliação do app. Pois é horrível.</t>
  </si>
  <si>
    <t>Eu fico a cada dia + descrente de governos em geral, sempre tem alguma fralde escondida, como criam um App que vc não consegue fazer nada nele?? Quero ir para nivel prata , pelo banco e qua do tento entrar sempre da erro, aí eu perco a data e se river algo a receber vai pra quem?????????????</t>
  </si>
  <si>
    <t>Não consegui abrir o app depois de baixar fica só na primeira tela e nem consegui fazer o cadastro e muito menos o reconhecimento facial. Horrível!!</t>
  </si>
  <si>
    <t>Desde ontem eu "tento" fazer o reconhecimento facial e não consigo, nunca dá certo!! Sinceramente, o sistema não está facilitando, muito pelo contrário!</t>
  </si>
  <si>
    <t>Péssimo... passei ontem o dia todo tentando fazer o reconhecimento facial e só dar erro de servidor... e o pior bem dar outra opção de fazer a conta ... pq pelo banco também dar erro....perdi o dia de receber só por causa disso ... agora ter que aguardar a repescagem.... aff</t>
  </si>
  <si>
    <t>trava muito, demorado demais. e pra piorar não consigo ajudar meu pai idoso a criar seu usuário, inclusive após pagar por tudo descrito acima, bloqueou o acesso dele sim conseguir fazer o cadastro... simplesmente horrível!</t>
  </si>
  <si>
    <t>Horrível! Não consigo cadastrar para verificar VALOR A RECEBER DO BANCO CENTRAL. Meu prazo é hoje (somente hoje) e não consigo. "Erro de comunicação com o serviço de validação facial". Tenho o print desta VERGONHA!</t>
  </si>
  <si>
    <t>Péssimo, não consigo entrar em nada. E já estou utilizando a última versão do app. E aí responsáveis pelo aplicativo como vcs irão resolver está situação. Ter um aplicativo sem funcionalidade não da né!?</t>
  </si>
  <si>
    <t>Péssimo . Para mudar de nível preciso do reconhecimento facial. E NÃO funciona. Estou tentando desde de cedo e NÃO consigo.</t>
  </si>
  <si>
    <t>Horrível, estou desde as 7 horas e até agora não consigo o QR CODE, quando consigo do banco não efetua a leitura para me dar o número do acesso. Péssimo. Não consigo entrar no aplicativo. Pede QR CODE que também não consigo acessar. Enfim, um desrespeito.</t>
  </si>
  <si>
    <t>Baixei o aplicativo, mas não está acessando. Aperto no botão entrar com gov.br e não acontece nada. Não passa da página inicial. No site tentei por qr code para a página de receber, dá erro também.</t>
  </si>
  <si>
    <t>Super inseguro. Depois de digitar CPF e senha, é app web e fica salvo. Daí em diante não precisa mais digitar nem CPF e nem a senha. Qualquer um que pegar o celular acessa todas as informações.</t>
  </si>
  <si>
    <t>O reconhecimento facial usando a base de dados do TSE não funciona e não diz o motivo. E é inacreditável que não é possível acessar de outra forma, uma vez escolhida essa opção.</t>
  </si>
  <si>
    <t>Aplicativo péssimo, não estou conseguindo cadastrar o rosto no aplicativo dar o erro que não encontrou dados na base junto ao tre. Isso que já tenho minha biometria cadastrada, inacreditável que tudo que é do governo tanto como algum órgão público como aplicativo não funciona.</t>
  </si>
  <si>
    <t>Aplicativo horrível! já realizai várias tentativas de cadastro e nunca consigo cadastrar a senha, sempre a mesma mensagem, erro no servidor.</t>
  </si>
  <si>
    <t>É quase uma vida pra fazer o reconhecimento facial e pelo amor de Deus, estou a 10 dias tentando fazer o mesmo e nada melhorem esse app,pq reconhecimento facial,q não reconhece é difícil,e outra façam outras formas de autenticar e provar q sou realmente dono do cadastro,pq o reconhecimento facial é só balela!</t>
  </si>
  <si>
    <t>Tenho o app instalado mas simplesmente não abre ao clicar o acesso. Já fiz várias tentativas, inclusive desinstalação e nada. Simplesmente não tem como acessar.</t>
  </si>
  <si>
    <t>App péssimo. Cada ano sai uma coisa pior. Clica no link pra criar a conta e não sai do lugar. Baita perda de tempo! Para fazer a declaração precisa disto, imagine os problemas que esse App vai causar para a população. Antes de por pra funcionar testa antes. Assim evita transtorno.</t>
  </si>
  <si>
    <t>Desepcionante este aplicativo não tem como fazer o reconhecimento facial, brincadeira isso, ridículo, pura perca de tempo, preciso subir para o nível ouro, mas impossível, nota zero para este aplicativo.</t>
  </si>
  <si>
    <t>Não funciona! Parece até que algum movimento político ou comercial, contra o governo Bolsonaro, está manipulando essa possibilidade de obtermos o que é nosso e que ficou encoberto pelos outros governos antecessores a ele. Meu DEUS, quanta dificuldade!</t>
  </si>
  <si>
    <t>Estou a um mês tentando fazer o reconhecimento fácil pra ter acesso em outros setor mais o app tá bulgado que é impossível realizar.. é perca do meu tempo e atraso em resolver outras coisas e mantém minhas coisas atrasados por não conseguir acessos!!! Pior app pra qualquer coisa</t>
  </si>
  <si>
    <t>Bom dia . Quando vou acessar o nivel prata para da entrada no resgate ele simples mente fica só carregando . O meu estava agendado para o dia 18/03/22 e passei o dia todo fazendo e so fica falando carregando e hoje que é a repescagem, fica do mesmo jeito.assim ñ esta dando mais.</t>
  </si>
  <si>
    <t>Decepcionado, simplesmente não funciona,faz mais de mês que tento trocar o nível para Prata/ouro e nada, somente da erro,e ninguém faz nada para corrigir.</t>
  </si>
  <si>
    <t>Tudo dá muito erro. Dias tentando criar uma conta pra mim e nenhum caminho dá certo, sempre termina em Internal Server Error. Também não consigo acessar a conta do meu pai. E, por isso, não consigo fazer a declaração do imposto de renda.</t>
  </si>
  <si>
    <t>Zero, clico para fazer o reconhecimento facial e só aparece mensagem de erro, não chega nem abrir a câmera pra reconhecer. App horrível.</t>
  </si>
  <si>
    <t>Atenção para os cep's de cidades do interior, alguns não estão cadastrados ou com erro de programação já que o formulário não carrega a cidade no campo cidade nem a UF do Estado, ficando impossível cadastrar ou atualizar nosso endereço completo.</t>
  </si>
  <si>
    <t>Peeeeeeesimo ja tentei por diversas vezes e não sai da tela inicial. Nao funciona. Ja desinstalei, instalei e o problema sempre é o mesmo. Gostaria do retorno de alguem do suporte.</t>
  </si>
  <si>
    <t>Péssimo o Site e o App., nada funciona, não se consegue aumentar o nível da conta e não há qualquer orientação. Já tentei algumas vezes e dias diferentes.</t>
  </si>
  <si>
    <t>Bom, infelizmente não foi possível nem verificar o valor, pois o aplicativo abre mas quando pede o reconhecimento facial o próprio sistema alerta problemas internos.</t>
  </si>
  <si>
    <t>Se é para facilitar porque estão dificultando o acesso, já estou mais 1 hora tentando fazer o reconhecimento facial de minha mãe para ver o valor esquecido no banco e não conseguimos. Isso não é facilitar é impedir por toda via o acesso.</t>
  </si>
  <si>
    <t>Uma porcariaaaaaa! O reconhecimento facial ñ funciona!!!! E com isso vc ñ pode aumentar o nível da conta, acho q já fizeram de propósito, ñ é possível ?? pode tentar mil vezes, e ñ tem jeito ??</t>
  </si>
  <si>
    <t>App péssimo. Nunca consigo acessar, mesmo desinstalando e reinstalando apresenta um erro que diz: 403 forbidden e a frase que traduzida diz: "pedido proibido por regras administrativas". Isso pra entrar no aplicativo...</t>
  </si>
  <si>
    <t>Meu pai é falecido, mostra que existem valores, não mostra qual é o valor, sou obrigado a criar um login pra tentar ver qual é o valor, mas é impossível criar o login, pois, dá erro no link que cria o login gov.br, ou seja, tem valores, não consigo consultar quanto tem, muito menos criar login. Aparece erro na comunicação facial kkk (erl0002200), detalhe só tenho hoje e amanhã pra tentar ver, absurdo.</t>
  </si>
  <si>
    <t>Esse app não está funcionando...estou tentando dar continuidade nos selos desde 07/03, tanto pelo app e qto ao note e nada. Já tentei logar pelo banco e nada de aumentar p/ o prata...biometria facial já cansei de qtas X e nada....</t>
  </si>
  <si>
    <t>Não funciona! Fui tentar ler o QR Code pra fazer reconhecimento fácil e ele não abre a página da câmera, lê o QR Code e não faz nada, volta pra tela inicial! Péssimo, não sabem fazer nem um aplicativo decente</t>
  </si>
  <si>
    <t>São tão incompetentes que criam um bloqueio de acesso caso a pessoa não tenha a biometria cadastrada. Ou seja se no seu estado não teve a obrigatoriedade de cadastrar a sua digital para votar você não consegue entrar. É um absurdo tão grande que nem tenho o que dizer</t>
  </si>
  <si>
    <t>App não esta aumentando o nível da conta para prata ou ouro, você acessa e quando vai fazer para o reconhecimento facial trava, fica a notificação de aguarde o resto do dia e nada.</t>
  </si>
  <si>
    <t>Baixei e instalei varias vezes esse app e simplesmente não sai da tela inicial como se fosse uma foto, vou na segunda tentar via internet banking do Bradesco. Se o governo realmente tivesse interesse em pagar esses valores poderia só liberar o valor que cada pessoa tem direito no CPF de cada um ou em um conta bancaria que esteja cadastrada no CPF do titular.</t>
  </si>
  <si>
    <t>O aplicativo pede o CPF quando eu confirmo ,ao invés de abrir a página da minha carteira, abri outras páginas que não tem nada a ver com carteira digital</t>
  </si>
  <si>
    <t>Depois de "muiiitas" tentativas, consegui alterar nível ao PRATA via Internet Banking, por isso 1 estrela. Tentei entre vários navegadores, creiam! Só consegui via, quase extinto, Internet Explorer, QR code gerado.</t>
  </si>
  <si>
    <t>Como o governo tem a coragem de nos fazer passar por essa humilhação? Para solicitar o dinheiro perdido precisa mudar de nível, para mudar de nível precisa do reconhecimento facil e esse aplicativo definitivamente não faz isso..nao funciona..está com defeito! Agora pergunto.....a quem pedir socorro? Nao tem como resgatar o dinheiro! Se nao tomarem providencias, só podemos concluir que a ideia era essa mesma. #frustração</t>
  </si>
  <si>
    <t>App usa de meios imorais e que beiram a ilicitude para cruzar e sincronizar dados. Clickbait para manipular a população de forma a causar maior dano e prejuízo.</t>
  </si>
  <si>
    <t>Horrível. Simplesmente não funciona. Não passa da tela inicial clicando no botão e nem a leitura do QR CODE. Simplesmente lixo.</t>
  </si>
  <si>
    <t>Muito ruim app mal desenvolvido pois coleta todos os dados da pessoa, chega na hora de reconhecimento facial vive dando erro de reconhecimento, o ditado é certo tudo que é da área pública é muito ruim .</t>
  </si>
  <si>
    <t>Nao funciona!!! Qdo clica em tirar foto para reconhecimento facial trava todo o app. Atualização INÚTIL, mesmo erro.</t>
  </si>
  <si>
    <t>Péssimo, para sacar o dinheiro disponível o cidadão precisa desse APP, que não funciona, justamente para que não consigam sacar os valores e passe da data limite. E só observar que os desenvolvedores nem se dão ao trabalho de responder as reclamações, e antes dessa história de dinheiro em contas o APP funcionava normalmente.</t>
  </si>
  <si>
    <t>Um lixo como tudo que é do governo, o reconhecimento facial não funciona, o app é muito lento, trava toda hora</t>
  </si>
  <si>
    <t>Péssimo aplicativo, quando tento registrar o reconhecimento facial volta no play store, tentei n vezes. O jeito é desistir porque é muito estressante.</t>
  </si>
  <si>
    <t>Horrível esse app não dá pra fazer reconhecimento facial tô tentando a dias aí acaba o tempo tem q voltar no outro dia lamentável e só dá pra Saber se vc tem alguma coisa se mudar de nível aí qd vamos pra reconhecimento facial não vira absurdo isso tudo pra complicar mas a vida palhaçada isso péssimo demais .</t>
  </si>
  <si>
    <t>O aplicativo simplesmente não funciona, só dor de cabeça principalmente na hora de usar o reconhecimento facial que não funciona nunca. Lamentável.</t>
  </si>
  <si>
    <t>Péssimo! Horrível, horrível, horrível.... Como podemos acessar alguma coisa através do app se ele simplesmente não funciona? Isso é algum tipo de esquema para as pessoas desistirem de reclamar pelo que é delas por direito?</t>
  </si>
  <si>
    <t>eu impressionado com a incompetência desses programadores de órgão público. criam um app para acessar sua conta, mas quando vai acessar pelo aplicativo criado para issso o mesmo te leva para fazer o login pelo navegador.. vai no navegador quando vc autoriza usar seus dados...... forbiden... o povo ruim de serviço.</t>
  </si>
  <si>
    <t>Horrível. Não posso nem comentar sobre as utilidades já que tudo o que se vai fazer pede que eu aumente meu nivel e medireciona, porém não aumenta de forma alguma. Arrumem isso. Péssimo depender de algo que não funciona.</t>
  </si>
  <si>
    <t>Aplicativo lixo. Não faz reconhecimento facial e com isso não consigo aumentar o nível de segurança da conta. Não sei pra quer exigir algo que o próprio aplicativo não tem suporte. Péssimo app.</t>
  </si>
  <si>
    <t>Estou desde as 14 horas tentando criar a conta e não consegui quando chega na opção criar sua conta aparece uma tela que fala: atualizar o Samsung Internet e volta pra tela anterior. Vou em configurações e não tem nenhuma atualização a fazer. E eu estou agendada pra hj em relação a valoresareceber.bcb.gov.br.</t>
  </si>
  <si>
    <t>O aplicativo não funciona, fica só na tela de login não da pra fazer reconhecimento facial para mudar de nível, aplicativo horrível, como vamos poder receber o dinheiro se não podemos mudar de nível?</t>
  </si>
  <si>
    <t>Não consigo aumentar o nível da conta pois o reconhecimento facial não funciona. Mostra "reconhecimento facial não realizado" e fala para tentar novamente em 24h. Já tentei 3 dias seguidos, nenhum deles funcionou</t>
  </si>
  <si>
    <t>Aplicativo ruim, 2 dias tentando aumentar o nível da conta e quando seleciona a opção de reconhecimento facial fica carregando eternamente.</t>
  </si>
  <si>
    <t>Realmente, tudo horrível, a gente passa um dia todo seguindo orientações que não ajudam em nada, principalmente se for para tornar conta gov. Bronze, em prata ou ouro. É um descaso com as pessoas.</t>
  </si>
  <si>
    <t>App com problema. Ao tentar aumentar o nível da conta e fazer reconhecimento facial, o app retorna tela anterior e não permite que a câmera seja utilizada, mesmo já havendo previamente autorizado.</t>
  </si>
  <si>
    <t>Instalei e não funciona, clico no botão para acessar minha conta e não acontece nada! Ainda não consegui sair do nível bronze e acessar os valores a receber.</t>
  </si>
  <si>
    <t>Esse aplicativo não funciona gente! Pelo amor de Deus, não funciona não abre, não presta, eu não sei pra que serve o site gov.br, o aplicativo não presta aí tentamos resolver no site mas o site nós manda direto pro aplicativo, olha as reclamações aqui nós comentários e resolve pelo amor de Deus, então tira esse lixo de aplicativo do ar.</t>
  </si>
  <si>
    <t>Simplesmente é impossível aumentar o nível da conta, pois ao capturar a imagem do rosto, não aparece a tela de confirmação.</t>
  </si>
  <si>
    <t>Impossível concluir o processo. Sempre consta q a senha está errada, ainda q já tenha cadastrado inúmeras vezes. Chego até a minha conta, meu banco e nada. É uma palhaçada.</t>
  </si>
  <si>
    <t>Não funciona o reconhecimento facial, e nem consigo fazer o passo " aumentar nível " , péssimo ! E tantoa comentários sobre a mesma situação, e nenhuma tratativa/resolução.</t>
  </si>
  <si>
    <t>Simplesmente não funciona! Estou tentando faz tempo e nada. Estou quase desistindo. mas talvez seja isso que o governo queira. E ainda exigir 100 palavras! Estou sem palavras de indignação.</t>
  </si>
  <si>
    <t>Não estou conseguindo fazer a leitura facial dizendo espirado as tentativas... porém nem relaizei despois de 24 horas e a mesma informação contínua. Também o aplicativos não deixa eu Incluir a data de nascimento!!!</t>
  </si>
  <si>
    <t>O pior reconhecimento facial já visto, eu não consigo fazer o meu, mas se alguém quiser usar indevidamente provavelmente vai conseguir, parabéns pelo péssimo serviço prestado, não dou estrelas negativas por falta de opção.</t>
  </si>
  <si>
    <t>App terrível, já desinstalei instalei novamente e quando vou nas opções de aumentar nível da conta, sempre diz que não é possível fazer o reconhecimento facial, resolvam isso pelo amor de Deus</t>
  </si>
  <si>
    <t>Horrível! Péssimo! App que não funciona, não te deixa criar o acesso, não sai da tela inicial, não faz nada. Tão horrível quanto ao governo. Vocês estão de parabéns. Nota Dó!</t>
  </si>
  <si>
    <t>O reconhecimento fácil SEMPRE da erro, já tentei reinstalar, apagar cash,...... Aplicativo q era pra ajudar, na vdd só atrapalha. Por causa de 1 erro no aplicativo n consigo deixar a conta em prata e n vou conseguir o dinheiro.</t>
  </si>
  <si>
    <t>Péssimo nunca funciona,nada dá certo.Não entendo o motivo de não poder agendar para ser atendido presencialmente pelo celular,sendo q quase ninguém mais tem tel.fixo.</t>
  </si>
  <si>
    <t>Baixei o app,mas não consigo abrir pelo celular,e pelo site quando tento aumentar o nível da minha conta ao clicar em privacidade,não abre as informações para aumento de nível.</t>
  </si>
  <si>
    <t>Não funciona, não consigo realizar o cadastro, só fica na tela inicial e quando vai no site só fala para baixar o app para o cadastro e não funciona.</t>
  </si>
  <si>
    <t>Péssimo aplicativo a pessoa não consegue criar uma conta nova, o reconhecimento facial não reconhece nada. Muito ruim pra resolver alguma coisa por aqui.</t>
  </si>
  <si>
    <t>Como tudo do governo, apenas mais uma coisa que não funciona... Não faz reconhecimento facial, app lento, confuso ???? credo, nem capacidade pra criar um aplicativo esse povo tem. Lamentável</t>
  </si>
  <si>
    <t>Mais uma falha... Simplesmente o login não é completado, pois não é enviado o código de verificação pro número do celular. Mesmo com a rede móvel funcionando perfeitamente</t>
  </si>
  <si>
    <t>Estou tentando fazer o reconhecimento facial a um mês e todo dia ele dá erro bloqueia e pede para tentar no dia seguinte. Simplesmente péssimo. Além de ter todas as informações validadas como biometria, CNH, CPF etc e ainda ser bronze -.-</t>
  </si>
  <si>
    <t>Não fazem cruzamento pela data de aniversário e ficam enchendo o saco com a tal prova de vida. No aplicativo não tem um lugar para desativar as notificações. Bem amador esse sistema.</t>
  </si>
  <si>
    <t>O app não funciona,estou a vários dias tentando fazer o reconhecimento facial para aumentar o nível e poder acessar,mas fica no modo "aguarde",e nada acontece</t>
  </si>
  <si>
    <t>A dias não consigo enviar minha foto para aumentar meu nível, mas o aplicativo da erro e fecha sozinho. Instalei e desinstalei algumas vezes e nada resolve.</t>
  </si>
  <si>
    <t>App, nao atualizado, nao aumenta de nível, a meses estou tentando e ele faz reconhecimento facial e nao consigo para sair do nivel bronze, que nao ajuda em nada.</t>
  </si>
  <si>
    <t>Esse app é a única forma de fazer o resgate dos valores a receber do Banco Central e o infeliz do app só dá erro de comunicacão ou interno. Assim na da. Como fica o cliente diante da ineficiência do aplicativo?</t>
  </si>
  <si>
    <t>Está muito complicado para manusear o app para quem não tem habilidade. poderia ser menos complexo, tendo mais alternativas simplificadas.</t>
  </si>
  <si>
    <t>pra mim uma mer... , não funciona,não abre...muito blá blá blá mas não funciona, arcaico,atrasado,excesso o segurança...que dificulta TUDO ,e assim é todos os aplicativo do governo. TRISTE ISSO.</t>
  </si>
  <si>
    <t>Infelizmente o governo dificulta os serviços,assim como o caixa tem esse tbm não atualiza seu cadastro. O aplicativo não abre a plataforma para habilitar a verificação em 2 etapas e pede um QR code que não sei onde escanea .....</t>
  </si>
  <si>
    <t>Isso não é um aplicativo, é uma foto ! Não importa onde você clique na tela, ele simplesmente não abre, não acontece nada, sequer consigo ver pra que esse aplicativo serve</t>
  </si>
  <si>
    <t>Esse app é horrível, já mudei minha conta pra ouro pelo app mas toda vez que vou entrar pede reconhecimento facial , isso quando eu consigo entrar pq tem horas que fica dando erro, de vdd não entendi o pq desse app até hoje .</t>
  </si>
  <si>
    <t>tudo certo pra continuar e aparece um impesilio chamado QR CD dai trava como devo proceder pra receber o meu valor $$$? Hj é a data e estou tentando entra como gov e nada acontece. Enfim passou do horário de eu não consegui obter sucesso pra saber de meus valores aff Agora pede o reconhecimento facial e nunca me mostra quanto tenho a receber espero que todo esse trastorno valha a pena desde as 4 da manhã acordada e não consegui visualizar o que tanto almejo.</t>
  </si>
  <si>
    <t>Você entra no aplicativo, o aplicativo abre o navegador... Você começa a fazer os passos no navegador e ele te manda pro aplicativo. Resumindo, não tem como cadastrar.</t>
  </si>
  <si>
    <t>Este APP é uma verdadeira decepção, não é didático, tenta abrir minha conta e dá erro a todo momento!!! Meu Deus que estressante!!! Coloquei uma esteja para ter acesso ao comentário, do contrário é zero de estrela</t>
  </si>
  <si>
    <t>Já vi aplicativo ruim mas esse superou todos os outros, a gente segue tudo direitinho o maldito volta lá pro começo pra começar tudo outra vez se fosse algum aplicativo pro governo receber dinheiro do povo aí sim funciona que era uma maravilha.</t>
  </si>
  <si>
    <t>Não abre. Já desinstalei e instalei novamente umas 6 vezes. Tentei acessar de manhã, de tarde e a noite... Talvez funcione de madrugada! ??????</t>
  </si>
  <si>
    <t>Já baixei o app umas 10 vezes e não consigo acessar a faz mais de um mês app horrível como que uma equipe ineficiente cria um app inacessível e diz que é eficiente.</t>
  </si>
  <si>
    <t>Baixei o app,mas ele não abre,fica só na página inicial,a gente reclama,eles mandam seguir vários passos e não adianta nada,e como ja disseram nos comentários,até alguns meses atrás o meu funcionava normalmente ??</t>
  </si>
  <si>
    <t>Gente o aplicativo nao sai nem da tela inicial??? Clicando várias e várias vezes pra fazer login e não acontece nada, quando tento ler o qr code a leitura nao funciona, pelo amor de Deus viu</t>
  </si>
  <si>
    <t>Péssimo, trava toda hora, fecha, não consigo mudar de nível. Uma vergonha o governo não ter um aplicativo decente.</t>
  </si>
  <si>
    <t>App péssimo toda vez que entra pede pra atualizar para conta ouro so que o reconhecimento facial nunca funciona e toda vez que aparentemente vai funcionar o app fecha por erro É de se admirar pelo app do governo funciona igual eles pqp</t>
  </si>
  <si>
    <t>Simplesmente não funciona, acho até que foi programado pra não funcionar mesmo, coisas de governo nenhum funciona no Brasil, é pra gente desistir e ponto final.</t>
  </si>
  <si>
    <t>Simplesmente horrível, você tem que assinar um plano prata ou gold pra ter acesso aos seus documentos, sinceramente esse app é podre igual o país.</t>
  </si>
  <si>
    <t>O aplicativo está horrível, não consigo realizar o reconhecimento facial! Pelo aplicativo não desbloqueia os nives, tem que entrar pelo site do gov.br na opção privacidade.</t>
  </si>
  <si>
    <t>Não consigo fazer o reconhecimento facial para elevar o nível. Muitos bugs. Péssimo em tudo o que se propõe.</t>
  </si>
  <si>
    <t>Muito ruim, pôr ser app indicado pelo bcb deveria fazer o que promete fazer, estou a 3 dias tentando fazer o reconhecimento facial e aumentar meu nível e só fica AGUARDE e nada acontece.Assim vai até acabar as tentativas do dia.</t>
  </si>
  <si>
    <t>Péssimo!!! app!! horrível!! estou desde de ontem tentando saber o saldoe nada! fazer o cadastro e nao consigo !! ja fui ate no sait da economia do bbc atendimentogovbr@economia entrei na sala e nao consigo en fim, ja to estressada com isso !! gente tem que fazer um sait menos complicado!! contas</t>
  </si>
  <si>
    <t>Horrível esse aplicativo, só pra dar dor de cabeça na gente, fazem tudo mau planejado, a maioria das pessoas não vão conseguir nem se quer olhar se tem algum saldo, Descaso total. ??</t>
  </si>
  <si>
    <t>Extremamente Decepcionado. Não é possível acessar os serviços, não consigo fazer o reconhecimento facial. Nada funciona.</t>
  </si>
  <si>
    <t>Aplicativo péssimo. Não consigo entrar no aplicativo devido ao reconhecimento facial, fala que não não consta nada no sistema, mas como vou fazer isso se não me direcionam para a página? Difícil.</t>
  </si>
  <si>
    <t>Aplicativo horrível não consigo fazer o reconhecimento facial e meu banco não está na lista para conseguir o nível. Nunca achei q pra pegar o meu dinheiro de volta seria tão estressante.</t>
  </si>
  <si>
    <t>Muito ruim Estou com mesmo problema de muitas pessoas preciso mudar o nivel mas não consigo nem mesmo abri o app para tirar a foto pelo banco da invalido a senha só para ver o valor a receber deveria ser mais acessível app não funciona</t>
  </si>
  <si>
    <t>Horrível, um APP que era pra facilitar a vida do pobre, faz é dificultar mais ainda. Falto morrer digitando os dados certo e o mesmo diz que tá incorreto, como tá incorreto se tô usando a base de dados do governo que contem meu NIS?</t>
  </si>
  <si>
    <t>Simplesmente podre de ruim O site não deixa eu renovar a senha pra logar, não envia email de recuperação, manda logar pelo app e o app abre o navegador e o navegador manda logar no app e assim vai e não sai do início, não recupera senha, não envia e-mail cadastrado nem loga. TNC!</t>
  </si>
  <si>
    <t>Não funciona no meu Galaxy J5. Muito ruim!!! Só o governo para investir nossos preciosos reais e ainda não funcionar para todos os cidadãos desprovidos. Puxa qualquer aluno de faculdade faz aplicativos melhores no TCC. Não acessa nada e o sistema fala que dependo do aplicativo do celular. Mas que raiva que dá essas coisas mal feitas. Esse é o Brasil que nossos governantes querem, sem informação, sem direção e sem suporte nenhum. Tá aí o reflexo visto nos serviços oferecidos.</t>
  </si>
  <si>
    <t>Governo deveria ter vergonha de ter um App desses e "obrigar" as pessoas usarem esse serviço q não funciona, o App n abren e as raras vezes que abre n da pra entender nada por não ser nenhum pouco intuitivo. Lixo.</t>
  </si>
  <si>
    <t>A maior decepçao este site gov.br me para baixar o site baixei o site e diz o cadastro para consultar valor a receber foi feito a cateria bronze mais par consultar o valor pede a cateria prata ou ouro tentei almentar para prata mais nao me dão a opçâo de fazer reconhecimento facial tentei de todas as maneiras e nâome dão a opção reconhecimento facial.</t>
  </si>
  <si>
    <t>Horrível! Vc mal acessa o APP e já redireciona vc para validação facial, sem ao menos vc criar a sua conta. Difícil!</t>
  </si>
  <si>
    <t>Demora a atualização não consegui aumentar o nível da conta , infelizmente é muito extressante , espero que consigam resolver esse problema pra não atrapalhar ainda mais as nossas vidas.</t>
  </si>
  <si>
    <t>NÃO RECOMENDO = app ineficiente. Não consigo acessar dados após login. O app impede e não faz o básico que eh poder acessar informações e solicitações.</t>
  </si>
  <si>
    <t>Péssimo, não faz login, não faz reconhecimento facial, não tem funcionabilidade nenhuma!!!resumindo não faz nada!!!!</t>
  </si>
  <si>
    <t>Baixou e nao abre, instalei e desinstalei e não abre o acesso para entrar com login, não sai do lugar. Estou vendo vários comentários com o mesmo problema, e isso está acontecendo já faz um mês, e não esta sendo resolvido com as pessoas reclamando???</t>
  </si>
  <si>
    <t>Péssimo aplicativo já sou nível ouro. Mais quando vou entra pede a senha e depois vai para biometria facial mais, mais fica dando erro e nao consigo entra no app. Péssimo.</t>
  </si>
  <si>
    <t>Meu Deus oque acontece com esse App.... Não vai para lugar nenhum, você abaixa aí vai tentar trocar para conta prata ou ouro.... nem se quer entra... você aperta em entrar e nada acontece, decepcionante isso.... falta de respeito com usuários...</t>
  </si>
  <si>
    <t>Não consigo criar conta! Sempre falha no momento de fazer a senha. Não tem reconhecimento facial. Necessito desse aplicativo e nunca consigo ao menos criar login!</t>
  </si>
  <si>
    <t>Não consigo aumentar o nível da conta, diz que o reconhecimento facial não pode ser feito, qualquer outra coisa que tente fazer depende disso, então nada funciona. Lamentável.</t>
  </si>
  <si>
    <t>O app não reconhece o rosto da minha mãe, já tem 3 dias que estamos tentando fazer o reconhecimento facial e não vai! E para ela aumentar o nível da conta e não consegue por conta disso.</t>
  </si>
  <si>
    <t>Como que esse app tem quase 5 estrela sendo que só tem reclamação, a equipe de ti tem q ter vergonha e melhora o app pq tá impossível usá-lo é ridículo o reconhecimento facial , esse país tá cada vez pior é ter simples fazer um reconhecimento facial e nem isso vcs conseguem</t>
  </si>
  <si>
    <t>Não consigo aumentar de nível. Quando coloco para fazer reconhecimento fácil, ele volta ao início, ai tem que logar de novo.</t>
  </si>
  <si>
    <t>Não consigo aumentar meu nível do bronze , tento tirar a foto , tento mandar foto da CNH e nada ! O app só trava e não sai da tela ... Oque era para ajudar , só atrapalha</t>
  </si>
  <si>
    <t>É muito triste não conseguir aumentar meu nivel de bronze para prata ou ouro, no smartphone não consigo fazer o reconhecimento facial, e pelo notebok não consigo acessar por minha conta do bb porque pede um codigo de verificação que não chega nunca pelo celular, o que posso fazer ou onde posso ir para que façam alguma coisa. obrigado</t>
  </si>
  <si>
    <t>Faz DIAS quê tento fazer o reconhecimento racial e não consigo! Sinceramente, aplicativo decepcionante! Agora não tem como eu fazer nada no aplicativo pq o reconhecimento não funciona, lamentável.</t>
  </si>
  <si>
    <t>Que experiência de usuário horrível, você pede para ser reenviado o código é nada. Mais um serviço ruim do Governo, transformação digital que vem para desacelerar o acesso à informação.</t>
  </si>
  <si>
    <t>Péssimo aplicativo! Pede para aumentar seu nível de bronze p prata para que visualize seu valor a receber. Vc faz tudo certinho e não consegue ir p frente, ou seja, fica pedindo p aumentar o nível! Palhaçada!</t>
  </si>
  <si>
    <t>Aplicativo só tranca, faz 1 mês que tento aumentar o nível da minha conta, quando clico em aumentar o nivel ele dá erro ou simplesmente se fecha.</t>
  </si>
  <si>
    <t>Não abre de forma alguma. Tento abrir ele informa que não tem informações do reconhecimento fácil e não tem biometria cadastrada. Sério muito ruim não consigue acessar de firma alguma e por isso estou desistalando.</t>
  </si>
  <si>
    <t>É melhor logo o governo dizer que não quer da o dinheiro Pq se depender desse app nós estamos fritos Nada funciona Já tentei em 3 celulares Já usei dados móveis, Wi-Fi, sinal de fumaça e nada.</t>
  </si>
  <si>
    <t>Estou tentando entrar na conta da minha mãe a horas, mas toda vez mostra "Erro na comunicação com o serviço de validação facial. Por favor tente novamente em alguns minutos. (ERL0002200)". Já tentei ver as informações do site de vocês, pesquisei e não consegui achar uma forma de resolver o problema! Será que poderiam me ajudar? Ela precisa acessar a conta dela!</t>
  </si>
  <si>
    <t>Tenho conhecimento de informática....e todas as tentativas são em vão, ai a minha pergunta é.... Quando que de fato o governo faz algo que realmente beneficie os cidadãos? Segue passo a passo e não chega a lugar algum...uma tremenda perda de tempo.</t>
  </si>
  <si>
    <t>Precário para PJ Encerrada. A consulta confirma que tenho valores a receber da PJ. Orienta acessar o app Meu Gov. O que é impossível pois o app não oferece o campo CNPJ no login. Requer conta ouro ou prata, cujo certificado digital não é gratuito. E mesmo que fosse, ignora que não é legal obter certificado para empresa encerrada.</t>
  </si>
  <si>
    <t>App apresenta falhas constantes. Não consigo realizar a biometria facial, e de repente, ele fecha do nada.</t>
  </si>
  <si>
    <t>Não passa da página inicial. O aplicativo nos leva ao site e o site nos leva ao aplicativo. Nao vai mais que isso. No site também não é possível concluir: "erro interno" como mensagem.</t>
  </si>
  <si>
    <t>Poxa app deixa a desejar muito fico tentando entrar e não consigo ,assim não dá né, invés de ajudar a gente faz é atrapalhar mais ! E impedir o acesso de entrada</t>
  </si>
  <si>
    <t>Péssimo não abre para iniciar a pesquisa. Isso é para dificulta para quem não sabe mexer no aplicativo e desistir.</t>
  </si>
  <si>
    <t>Não consigo mais entrar da erro consegui logo no início do mês passado para mudar pra prata e agora não entra mais péssimo app vc precisão melhorar isso ou inventar um outro app.</t>
  </si>
  <si>
    <t>Já estou com torcicolo tentando ativar a biometria e não funciona, esgotada de tanto tentar subir o nível de bronze e não consegui pelo amor de Deus atualizem esse App das pessoas também que conheço ninguém está conseguindo acessar nada...</t>
  </si>
  <si>
    <t>O APP é horrível de péssima qualidade. Eu tô tentando criar uma conta para resgatar o valor que eu tenho para receber é não consegui, deis de 14/03 é até hoje não consegui criar á conta.</t>
  </si>
  <si>
    <t>Péssimo, não abre, aparece que não foi possível fazer o reconhecimento facial e não dá continuidade para o acesso.</t>
  </si>
  <si>
    <t>O App não abre! Ele está instalado mas não abre, e eu já o instalei em outros celulares de marcas e modelos diferentes do meu e também não abre! App horrível. ??</t>
  </si>
  <si>
    <t>Lixo...arrumem...depois coloquem pra utilização...Pois não passa da tela de entrar...fiz 5 download e desinstalei as 5 vezes...e não tem nada a ver com troca de rede pra funcionar...Espero que sejam coerentes.</t>
  </si>
  <si>
    <t>Nossa, perdi meu prazo que era até 14h por não conseguir mudar minha conta de bronze para prata. E pelo jeito, até o dia da reciclagem, que é sábado, não vou conseguir visto que ainda estou tentando sem sucesso. O pior é que nem sei se o valor que tenho a no receber vale a pena tanto aborrecimento. Nem sei se vou conseguir nem ao menos saber quanto.</t>
  </si>
  <si>
    <t>O App não deixa fazer nenhuma atualização nos dados cadastrais. Estou tentando fazer o reconhecimento facial par aumentar o nível e o app fecha. Péssimo APP, inútil.</t>
  </si>
  <si>
    <t>Péssimo! Sistema indisponível direto. Estou tentando fazer a biometria e só dá Erro: sistema indisponível, tente mais tarde e esse mais tarde nunca acontece.</t>
  </si>
  <si>
    <t>Várias vezes tentando fazer o reconhecimento facial, pede para aguardar, e fica horas girando e nada acontece, não consegui ver o valor que tenho a receber, uma lástima!</t>
  </si>
  <si>
    <t>Uma vergonha e descaso com o cidadão. Simplesmente o reconhecimento facial não funciona! Tenta trocentas formas e não consegue de forma alguma! Espero que solucionem esse problema logo.</t>
  </si>
  <si>
    <t>Péssimo, simplesmente não se consegue acessar. Estou tentando há 10 horas e, não consigo finalizar . .Um horror, não recomendo para ninguém. Desisto</t>
  </si>
  <si>
    <t>Péssimo, tentei acessar o valor a receber e criar minha conta, sem sucesso, quando chega na hora de criar uma senha aparece uma mensagem que deu erro interno no servidor.</t>
  </si>
  <si>
    <t>Muito ruim. Nao abre de jeito algum! E pelo site nao consigo validar minha conta para prata ou ouro. Parece que ja e para desistir e deixar o "pouco" dinheiro para os bancos!!</t>
  </si>
  <si>
    <t>Aplicativo não funciona. Não consigo abrir. Péssimo. Como mudar o nível da conta se não sai da tela inicial? Perdi minha data por esse motivo.</t>
  </si>
  <si>
    <t>Aplicativo não funciona. Não reconhece a biometria, e quando escolhemos outra forma de validação, retorna (requisição não concluída. Volte mais tarde).</t>
  </si>
  <si>
    <t>Não gostei, uma enorme dificuldade para fazer o cadastro, não consegui por nenhum banco e tive que fazer reconhecimento facial, tudo isso para conseguir fazer o IR.</t>
  </si>
  <si>
    <t>Hor-rí-veeeeeel! A validação facial não funciona,interface feia,daí a gente manda email não respondem,suporte não existe.Mas infelizmente temos q ter um troço desses!Indignadaaaa!</t>
  </si>
  <si>
    <t>Gostaria de saber se existe outro canal de informação mais prático ja tentei várias vezes fazer essa cadastro faço tudo certinho na hora de finalizar não da certo, principalmente no reconhecimento Fácial</t>
  </si>
  <si>
    <t>Não é possível dar continuidade a utilização do app. Já existe cadastro biométrico no TSE e não é feito o link do app com o TSE. Não consigo partir para conta ouro.</t>
  </si>
  <si>
    <t>Aplicativo lento, cheio de falhas, nada intuitivo. Feito para fazer você desistir!</t>
  </si>
  <si>
    <t>Aplicativo péssimo! Estou há 10 dias tentando fazer o reconhecimento facial e não consigo! Como é que o governo diz para atualizarmos os dados por uma ferramenta que não funciona! E agora?</t>
  </si>
  <si>
    <t>Não consigo acessar minha conta baixei app e quando coloco esqueci a senha não avança para eu poder criar uma nova. Que na verdade nem lembro de ter criado alguma. Péssimo.</t>
  </si>
  <si>
    <t>App horrível! Sequer consigo fazer login, ja que ele pede para fazer reconhecimento facial e trava quando a leitura é feita.</t>
  </si>
  <si>
    <t>Praticamente todas as funcionalidades requerem aumento de nível, porém, o sistema não possibilita como você pode atualizar os dados para upgrade ou pelo menos te orienta de uma forma mais correta.</t>
  </si>
  <si>
    <t>Péssimo programa. Instalei e por mais que a gente clica não abre. Passou o meu tempo de valores a receber e o programa não abriu. Perda de tempo.</t>
  </si>
  <si>
    <t>É um aplicativo muito complicado,confuso e muito lento! Não atende a proposta da acessibilidade a Deus valores.</t>
  </si>
  <si>
    <t>O app é péssimo. Não funciona. Somente para efetuar o login demora uma eternidade. Péssimo aplicativo. Inclusive já desinstalei.</t>
  </si>
  <si>
    <t>Estou decepcionado, pois estou tentando aumentar o nível da conta para ouro, porém o site é o aplicativo está recusando o reconhecimento facial e eu não consigo emitir a Certificado Digital do ICP-Brasil.</t>
  </si>
  <si>
    <t>Uma falta de respeito ao cidadão. Não funciona. Impossível aumentar a conta de bronze para prata ou ouro. Lamentável, o povo brasileiro é explorado, debochado, agredido em tudo. Gastam uma fortuna com propaganda sobre o resgate de sobras, mas não investem na estrutura e funcionamento coerente.</t>
  </si>
  <si>
    <t>Não funciona, versão Android 7, e a versão do App é 6 e deveria de funcionar, e não abre de jeito algum neste celular, moto G4. SR desenvolvedor, precisamos de uma resposta, e o app foi atualizado e Não abre.</t>
  </si>
  <si>
    <t>Muito ruim este aplicativo, nada funciona nele. Fica na tela de entrada e não saí disso. Os links não funcionam.</t>
  </si>
  <si>
    <t>Minha experiência com esse App foi horrível estou tentando criar uma conta, e não vai pra lugar nem um, estou me sentindo frustrada. Nem consigo saber qual o valor que tenho a receber e ta dizendo lá que tenho. Uma vergonha esse App. Pra mim só merece 1 estrela .</t>
  </si>
  <si>
    <t>Fiz reconhecimento facial e no mesmo dia quando fui entrar, não reconhece meu rosto e ainda diz que só posso tentar amanhã. O pior é que nem dá opção de outra forma de acesso.</t>
  </si>
  <si>
    <t>Não funciona no meu telefone S6. Fica travado na primeira tela com escrito "aguarde...". Já reinstalei várias vezes mas não adianta. Espero pra sempre e não sai dali.</t>
  </si>
  <si>
    <t>É péssimo não consigo fazer o reconhecimento fácial para subir meu nível e ter mais acessos a outros servisos tenho apenas 15 anos e não tenho conta bancária, já faz três dias que estou tentando fazer minha matrícula escolar!!</t>
  </si>
  <si>
    <t>Horrível, não consegue acessar o app, porque tem que aumentar o nível e não dá a opção de aumentar o nível com autenticação fácil, inútil!</t>
  </si>
  <si>
    <t>Antigamente até acessava, mas não conseguia registrar a foto. Agora nem tentativa de fazer a foto não acontece. Ao digitar o CPF e senha fica em looping.</t>
  </si>
  <si>
    <t>Péssimo, muita exigência para mudanças de nível, e não corresponde ao que precisamos, precisando melhorar muito a qualidade do aplicativo.</t>
  </si>
  <si>
    <t>Péssimo. Faço todo procedimento e por fim informa que não tenho serviço de sms do banco ativo. Recebo mensagens normalmente do banco. Só desgaste esse app.</t>
  </si>
  <si>
    <t>O APP não apresenta funcionalidade, além de mostrar os documentos digitais em sua carteira, mas nada se faz por ele, tbm não consigo completar o meu endereço</t>
  </si>
  <si>
    <t>Aplicativo muito ruim. Não atende as expectativas. Pq não dá pra finalizar o cadastro sempre fecha o Aplicativo ou fica no aguarde até fechar</t>
  </si>
  <si>
    <t>Péssimo aplicativo fica travando, quando vamos usar o reconhecimento facial volta pro início, como a pessoa vai receber um benefício se o aplicativo não presta? Ai as pessoas perdem.</t>
  </si>
  <si>
    <t>Por solicitar a alteração de senha meu nivel foi rebaixado de ouro para bronze e agora não consigo atualizar. Perderam-se as informações que eu já havia cadastrado!</t>
  </si>
  <si>
    <t>Sabe aquela saudade de balcão de repartição pública....... Aqui você se sente igualzinho: não funciona, você tem que voltar dezenas se vezes até você abandonar.......Ora o aplicativo cai no login, ora na foto, ora na Política de privacidade.</t>
  </si>
  <si>
    <t>Infelizmente sem poder avaliar o App pois não consegue fazer o meu reconhecimento facial. Fiz diversas tentativas com os cotovelos apoiados na mesa conorme orientação do próprio.</t>
  </si>
  <si>
    <t>O App não está enviando o código de verificação em duas etapas, tornando assim impossível de logar nós serviços pelo app. Arrumem a verificação.</t>
  </si>
  <si>
    <t>Não criei a conta no gov.br, mas pelo celular não tá oferecendo opção de criar conta. Só aparece recuperação de senha. Mas se não consigo criar a conta, então como vou recuperar senha. Não faz sentido</t>
  </si>
  <si>
    <t>O APP te orienta a aumentar de nível, porém sem sucesso. Estou desde fevereiro tentando fazer esse processo e não consigo, mesmo seguindo todas as orientações que eles mandam fazer.</t>
  </si>
  <si>
    <t>Estou tentando o reconhecimento facial mas não consigo porque só dá erro.quando Faco pelo banco da caixa econômica quando dígito a senha não aceita que e a mesma do aplicativo da caixa. Estou desde as 14horas e nada.</t>
  </si>
  <si>
    <t>não sai da tela inicial nunca. preciso neste App para aumentar o meu nível de bronze para ouro para assim poder acessar os serviços. Já tentei várias vezes e nunca abre. Péssimo demais .</t>
  </si>
  <si>
    <t>Horrível. Da erro. Não consigo cadastrar minha esposa. O próprio app pede para baixar ele mesmo. Feito reconhecimento facial e diz que não está reconhecível. Da erro no servidor.</t>
  </si>
  <si>
    <t>APP que nao funciona...vc tenta fazer login e não sai da primeira tela, que desgastante....o pior é ter que utilizar este app para movimentar pagamentos, é triste...parece piada, o que é governamental nao funcionar!!! por favor revejam este aplicativo</t>
  </si>
  <si>
    <t>Péssimo, mesmo a minha senha está certo diz senha inválida,depois de três tentativas bloquear agora não tem com desbloquear porque nenhuma das opção cadastrada funciona.</t>
  </si>
  <si>
    <t>Muito ruim vc tenta acessar e não sai da página de apresentação,um aplicativo que ajudaria pra fazer o imposto de Renda,o governo teria que ter vergonha de manter um aplicativo que não funciona VERGONHA!!!</t>
  </si>
  <si>
    <t>Péssimo, tanta burocracia pra validar a conta e tentar entrar conecta sus,você valida por email a conta aí ao entrar no conecta sus pra entrar na conta do gov,pede um código via celular que demora tanto pra ser enviado que expira o prazo de espera.Ai vc tem que pedir um novo código..E nunca entrar..</t>
  </si>
  <si>
    <t>App Péssimo, não faz o reconhecimento facial e ainda bloqueou depois de várias tentativas, estou pra ver um app do governo que funcione perfeitamente, totalmente despreparados</t>
  </si>
  <si>
    <t>App não funciona. Clico para entrar e nada acontece. Já desistalei e instalei várias vezes, mas não funciona.</t>
  </si>
  <si>
    <t>Aplicativo não funciona, não faz reconhecimento facial. Fica gerando erro e direcionando ao site para fazer login, que não é realizado.</t>
  </si>
  <si>
    <t>Impossível conseguir nível ouro, app não reconhece a foto e isso independe do ambiente que se faz a fotografia.</t>
  </si>
  <si>
    <t>Não abre e, mesmo tentando atualizar, não dá certo. Esperava muito mais de um app que pode-se usar para vários serviços.</t>
  </si>
  <si>
    <t>Péssimo não é fácil de se usar tentei fazer reconhecimento facial mais consigo e não tem uma outra forma de consegui abrir o app além de ser pelo reconhecimento fácil, tá muito difícil</t>
  </si>
  <si>
    <t>Simplesmente o reconhecimento fácil não reconheceu a minha, certo q estou doente, mas continuo com o mesmo rosto, como faço pra resolver isso, aguardo uma resposta.</t>
  </si>
  <si>
    <t>Já tentei mil vezes e não saí da página inicial. O jeito foi marcar presencial muito longe de onde moro,somente para mostrar documentos que podiam ser enviados por aqui.</t>
  </si>
  <si>
    <t>Já instalei e desinstalei 5 vezes, aceitou reconhecimento facial depois de 8 tentativas porém diz que não tenho o reconhecimento, tentei pelo banco da erro, horrível perdi muito tempo para nada</t>
  </si>
  <si>
    <t>Horrível,não consegui ver nada,cada hora um problema e fora que toda vez pedi pra atualizar o app ,já atualizei 10 vezes</t>
  </si>
  <si>
    <t>Desisto!!! Desde ontem tentando abrir uma conta e só dá erro...estou fazendo o certo, mais o site/ aplicativo não funciona.</t>
  </si>
  <si>
    <t>App horrível não funciona estou a dias tentando fazer meu cadastro e não consigo só da erro, mas uma vez o governo faz um aplicativo pra população com.todas as dificuldades possíveis pra ninguém conseguir acessar..</t>
  </si>
  <si>
    <t>Esse sistema é complicado. Quem tem conta bronze não pode ver o valor nem solicitar o recebimento. Deveria ser igual ao imposto de renda. Que você faz seu cadastro com CPF, nome, endereço etc. informa agência e conta do titular e recebe o dinheiro.</t>
  </si>
  <si>
    <t>É pesado, não tem um funcionamento normal bloqueou minha senha e não deixa eu enviar do inventos para pedir liberação, não é nem um pouquinho amigável em resumo uma.dor de cabeça.</t>
  </si>
  <si>
    <t>Poxaa q democracia eu ainda não consegui usar o aplicativo baixei apenas por baixar n consigo realizar cadastro fica so numa tela e não sai dali por favor arrume isso até vou desistalar tudo mal configurado e cheio de bugs!péssimo ????</t>
  </si>
  <si>
    <t>Preciso entrar nesse aplicativo porém ele não faz o reconhecimento facial, ou seja p entrar no app precisa desse reconhecimento facial só q é impossível nesse momento, espero q arruma isso pq é uma falta consciência com os usuários q necessitam usar esse app.</t>
  </si>
  <si>
    <t>Site ruim da desgraça! Não dá nem a opção de cadastro. Aplicativo não funciona, site não permite fazer o cadastro com senha. Resumindo, um lixo total... ??</t>
  </si>
  <si>
    <t>Horrivel! O aplicativo não cumpre os requisitos dês de a entrada na conta pediu pra fazer o reconhecimento facial, quando clico pra fazer o mesmo o aplicativo reseta!</t>
  </si>
  <si>
    <t>Esse aplicativo não pertimte recuperar sua senha mesmo depois de enviar as fotos e documentos pedidos gerarum protocolo mas não enviar nenhuma confirmação por email, sendo assim n. Sei de vou conseguir recuperar meus valores do banco central</t>
  </si>
  <si>
    <t>O "aplicativo" é uma página no Chrome. Não entendi, é só uma tela de entrada e depois vira uma página web comum no navegador...</t>
  </si>
  <si>
    <t>O programador desse app deveria se aperfeiçoar mais e não complicar tanto para o usuário. Não consigo pôr nem cidade nem estado no endereço. Miseriqueima!</t>
  </si>
  <si>
    <t>Aplicativo péssimo. Não consiga ter acesso. O inss não quer deixar eu usar o aplicativo. Uma péssima experiência. Não consigo fazer nada neste aplicativo.</t>
  </si>
  <si>
    <t>Péssimo. Dificulta o acesso, abrir a conta pra saber se tem algum valor pra receber é uma tortura. Acho que é pra pessoa desistir de receber.</t>
  </si>
  <si>
    <t>VERGONHOSO SISTEMA QUE NÃO FUNCIONA ?? Péssimo app, te obrigam a usar pra entrar no sistema porém não funciona. Não faz reconhecimento facial e não tem condições de fazer nada!</t>
  </si>
  <si>
    <t>Não funciona o cadastro facial. Estou tentando a mais de mês pra ter acesso ao valores a receber e até agora nada. Situação vergonhosa para o Gov.</t>
  </si>
  <si>
    <t>Perdi o primeiro prazo de valores a receber, está sendo muito difícil transferir de nível, já fui no INSS, já liguei pro 135 e fui no banco.Tenho dinheiro pra receber mas simplesmente não consigo fazer a modificação.Por favor alguém poderia me ajudar?Luiz Paulo</t>
  </si>
  <si>
    <t>Boa tarde . Tô cm um problema . Quero mudar de nível . Mas não consigo acessar usando meu banco . Fala q o APP está desatualizado, mas não tá. ??</t>
  </si>
  <si>
    <t>Esta pedindo pra eu autenticar as minhas credenciais. Mas que m...é essa?! Meu Deus do céu!! Nem competência pra criar um App que funcione e ajude a populaçao, esse governo, país, dirigente...sei lá, serve! Tentei, mais uma vez, entrar neste bendito App, a fim de fazer o reconhecimento facil, que estão me solicitando, quando utilizo a minha ctps digital, e ainda pede que eu atualize as minhas credenciais. Como que eu faço isso, se não tem nenhuma orientaçao no App pra isso, me digam?!</t>
  </si>
  <si>
    <t>Simplesmente não presta, como tudo que vem do governo, da pior qualidade, esse app deve ter sido superfaturado e usado a tecnologia mais barata para produzir. Gente quanta avaliação ruim kkkk tomara que isso chame a atenção do Google kkkk decepcionado com o Marcos pontes. No meu caso eu não consigo recuperar a senha o código não chega no email. ??</t>
  </si>
  <si>
    <t>Não estou conseguindo entrar no app pois diz k minha senha está errada mais está certa e tmbn não consigo mudar a senha e nem apaga e fazer de novo o cadastro se me ajudarem dou a avaliação</t>
  </si>
  <si>
    <t>Aplicativo horrível não abre de jeito nenhum quando tento entrar só aparece (tente novamente mas tarde) e nunca q da certo entrar</t>
  </si>
  <si>
    <t>Estou multi inrritado poos entrei por dois telefones e simplesmente nao consigo acesso por meio algum,chegou minha data de ver meus valores e simplesmente nao posso pois o sistema gov bloqueou bem quando coloco minha senha falta de caracter isso absurdo resolvao isso imediatamente</t>
  </si>
  <si>
    <t>Muito complicado simplesmente pra agendar atendimento</t>
  </si>
  <si>
    <t>Completamente inutil, nçao consigo acessar, não desenvolve os processos para consulta, a pagina de confiabilidade não funciona também, enfim, o negócio foi feito pra não funcionar.</t>
  </si>
  <si>
    <t>Não entendo pq dentro do Gov já não conseguimos acessar os app que precisam dele para logar... Não faz sentido ter tantos apps instalados q precisam logar pelo Gov, carteira de trabalho, INSS, IRRF.. entre outros. Sem contar que não tem o RG dentro do Gov.. Não é nada prático!</t>
  </si>
  <si>
    <t>Uma via sacra pra você conseguir fazer um simples cadastro. Péssimo.</t>
  </si>
  <si>
    <t>Já tem dois dias que estou tentando entrar no app e ele me fala que preciso atualizar o mesmo mas quando vou atualizar ele não atualiza e fica pendente. Não atualiza mesmo.</t>
  </si>
  <si>
    <t>Muito ruim. A forma anterior de acesso às minhas informações funcionais era muito melhor. O gov.br e o sougov vivem dando erro.</t>
  </si>
  <si>
    <t>criaram uma atualização para não funcionar mais......fala sério!!!!!! É muita incompetência.</t>
  </si>
  <si>
    <t>O app era ótimo depois dessa última atualização, não entra mais da erro tente mais tarde.</t>
  </si>
  <si>
    <t>Não consigo abrir o aplicativo, a todo momento informa que deu erro e não foi possível abrir.</t>
  </si>
  <si>
    <t>Como é ineficiente esse aplicativo. Por que criam uma ferramenta pra dificultar a vida do ser humano? O app não abre, parece que está travado. Você em entrar e nada acontece! Péssimo!</t>
  </si>
  <si>
    <t>Muito complicado, poderia ser mais simples , validação facial nunca se completa , é preciso esperar outro dia para fazer, nada fica completo, Aff</t>
  </si>
  <si>
    <t>Impossível de fazer o reconhecimento facial. Já tentei de vários celulares e nada. E agota fica pedindo o reconhecimento para acessar o app. Por favor, vejam isso.</t>
  </si>
  <si>
    <t>Reconhecimento facial nunca dá certo e bloqueia após pouquíssimas tentativas. Muita burocracia pra utilizar serviços básicos, garantidos por Direitos Humanos.</t>
  </si>
  <si>
    <t>É mais um dos péssimos aplicativos de serviços ofertados ao contribuinte, o qual não há interesse do governo em melhorar, principalmente quando se trata de devolução de valores!</t>
  </si>
  <si>
    <t>Tá difícil aumentar de nível, nunca consigo fazer o reconhecimento facial, que dificuldade quando se trata em beneficiar o cidadão!</t>
  </si>
  <si>
    <t>Nota 0. Existe todos os tipos de impedimento possíveis, para a gente conseguir ver o saldo. Não consegui cadastrar nada. Até o Cep da minha cidade não existe. Só me deu esperança e no final stress.</t>
  </si>
  <si>
    <t>Esse app é péssimo, to tentando me cadastrar mas sempre fico rodando em circulo, quando digito o cpf 3le manda baixar o proprio app , sendo q ja estou nele.</t>
  </si>
  <si>
    <t>Estou muito insatisfeita desde que baixei nunca consegui acessar, pois sempre dá erro. Resoovam logo isso!!!</t>
  </si>
  <si>
    <t>Essa última atualização deu mt ruim... impossível fazer login com biometria facial</t>
  </si>
  <si>
    <t>Aplicativo não faz reconhecimento de forma alguma. Horrível Além de disso não facilita em as informações . Precisa de várias melhorias ....</t>
  </si>
  <si>
    <t>Após aprovar o reconhecimento facial, não vai para a página para continuar o cadastro, aparece a frase página não encontrada.</t>
  </si>
  <si>
    <t>Tô a quase um mês tentando recoperar minha senha pelo reconhecimento facial dentre outras alternativas e nada da certo. Tentado fazer cursos no avamec e não consigo por conta disso</t>
  </si>
  <si>
    <t>Péssimo app,,,não serve pra nada,só ocupou espaço no meu celular até agora,,, vou desistala ló,, aconselho ao seu criador,,q se instrua bem antes de criar algo q,use dados pessoais das pessoas,sem nenhum resultado positivo aparente</t>
  </si>
  <si>
    <t>Péssimo! Já fiz inúmeras tentativas de reconhecimento facial, coloquei luz no rosto, deixei o celular apoiado e firme, e não reconhece.</t>
  </si>
  <si>
    <t>Aplicativo lixo, não está funcionando em Android mais antigos. Quem não tem condição de ter um celular mais novo não consegue usar.</t>
  </si>
  <si>
    <t>Simplesmente impocivel fazer o reconhecimento facial nesse app , tenho em vários apps , más no gov. Impocivel já fiz de tudo !</t>
  </si>
  <si>
    <t>Aplicativo com muita dificuldade em atualizar. Não consigo acessar nada nem entrar.</t>
  </si>
  <si>
    <t>App inútil. Não percam seu tempo. É vergonhoso uma aplicativo do governo ser tão inútil e péssimo ao mesmo tempo. Parece mais um esquema de arquivo de dados pessoais do que um App para auxiliar o cidadão. Uma vergonha. App nojento.</t>
  </si>
  <si>
    <t>Péssimo Horrível Não reconhece a foto Pior App da Playstore Contrata outra equipe de desenvolvimento É muito ruim Faz outro App pois este não presta Não funciona.</t>
  </si>
  <si>
    <t>Não funciona para aumentar o nível para prata, na hora do reconhecimento facial, só fica carregando e nunca funciona essa fase</t>
  </si>
  <si>
    <t>quando eu clico pra entrar no app ele diz que ocorreu um erro e nunca entra, ja tentei muitas vezes e nao vai</t>
  </si>
  <si>
    <t>Minha declaração de imposto de renda de 2022 ano base 2021 foi feita e não aparece no app !!!</t>
  </si>
  <si>
    <t>Esse app não presta eu baixei entrei e quando chega na parte de entrar ele não entra péssimo nunca vi horrível, como vai acessar o dinheiro vai ficar para o governo, que não entra o site.</t>
  </si>
  <si>
    <t>Horrível tou tentando a dias aumentar o nível do meu mais não dá certo só fala q tenho q ligar no ministério da economia mais nunca da certo</t>
  </si>
  <si>
    <t>Nem inicia, diz que está desatualizado, mas nao fornece atualização. Da pra entender?</t>
  </si>
  <si>
    <t>Mesmo sabendo minha senha não consigo logar porque pede um código que nunca chega, já resetei a senha várias vezes e mesmo assim pede o código, o fórmulario de ajuda no site da erro, impossível entrar nesse aplicativo</t>
  </si>
  <si>
    <t>Logo que inicia exibe msg de erro e um botao de tente novamente que nao resolve. Samsung S6 - Android 7</t>
  </si>
  <si>
    <t>Se eu pudesse da uma estrela menor que uma eu dava. Pois e Horrível esse App. acho que eles trabalham para o que tiver de dificultar, se coloca. nota -10 negativo.</t>
  </si>
  <si>
    <t>Péssimo! Você não consegue entrar e aumentar o nível é maior doideira. Quase que para entrar tem que fazer senha sempre. Dá mensagens sem sentido.</t>
  </si>
  <si>
    <t>Do que adianta um aplicativo que só burocratiza os trâmites? Não consigo fazer a biometria facial. Depois de elevar o nivel para prata, nem acessar a conta é possível. Descaso, absurdo e falta de respeito.</t>
  </si>
  <si>
    <t>O app diz que é incompativel e preciso atualizar, ja tentei varias vezes e não consigo entrar minha conta!</t>
  </si>
  <si>
    <t>Aplicativo muito ruim, não está valida o rosto da pessoa. Como pode falar que um aplicativo desse presta e está funcionando normalmente?</t>
  </si>
  <si>
    <t>Horrível o reconhecimento facial não funciona,trava o tempo todo mais um aplicativo que não serve para nada só tem erros e nos faz passar raiva e perder tempo</t>
  </si>
  <si>
    <t>Não consigo logar pelo aplicativo. Ele sempre retorna a mensagem: "Não foi possível autorizar seu acesso, verifique suas credenciais e tente novamente. ". Minhas credenciais estão corretas porque eu consigo acessar pelo computador.</t>
  </si>
  <si>
    <t>É uma piada. Reconhecimento facial não funciona e não entendi pq preciso fazer isso pra ver meus próprios dados. 3 segundos que fica reconhecendo o rosto não dá nem pra encaixar o rosto no local certo. Nunca vai reconhecer. Não gostei nada do app assim.</t>
  </si>
  <si>
    <t>Coloco meu login e senha ao invés de carregar aparece uma mensagem q. Ao foi possível fazer reconhecimento fácil, mas nem me deu opção para cadastrar nem a biometria</t>
  </si>
  <si>
    <t>Aplicativo terrivel. Desde ontem tento fazer a prova de vida digital do inss e nao faz o reconhecime to facial.</t>
  </si>
  <si>
    <t>Estou tentando fazer meu cadastro nessa coisa a meses e não consigo. Só fica uma mensagem de ocorreu um erro favor aguarde...</t>
  </si>
  <si>
    <t>Tentei fazer meu cadrasto mas disse que tenho uma conta como posso ter essa conta se nunca tive esse aplicativo antes como posso resolver isso e por isso que dei só uma estrela, já tentei recuperar mas me rerediciona para um e-mail que não é meu</t>
  </si>
  <si>
    <t>O aplicativo diz que está incompatível e pede uma atualização ! Só que pela play Store não me dá a opção para atualizar !</t>
  </si>
  <si>
    <t>Já fiz o reconhecimento facial,porém toda vez que tento entrar fica pedindo de novo ninguém merece ??????</t>
  </si>
  <si>
    <t>Péssimo aplicativo!! Nem acessar direito o sistema é possível!! Tentei várias vezes e não consegui completar meu cadastro.</t>
  </si>
  <si>
    <t>Péssimo. Além de travar muito eu não consigo fazer meu reconhecimento facial há dias</t>
  </si>
  <si>
    <t>Não consigo abrir o site para fazer minha inscrição. Pede para tentar novamente,vou perder o prazo da inscrição!!!</t>
  </si>
  <si>
    <t>Péssimo,pede todos os dados eu coloco, mais não abre, esbarra na senha, milhões de vezes,diz erro até hje não consegui abrir esse app, não consigo ver o valor a receber</t>
  </si>
  <si>
    <t>Péssimo não consigo sair da página inicia, fasso tudo certo e mesmo assim da erro, para quer fazer uma coisa imprestável se ninguém conseguir usar?. Agora o enem esta se aproximando e não conseguimos fazer essa conta</t>
  </si>
  <si>
    <t>Estou tentado problema com o reconhecimento facial, não consigo aumentar meu nível.</t>
  </si>
  <si>
    <t>Aplicativo horrível, trava muito, pouco organizado, infelizmente dinheiro público sendo gasto de maneira preguiçosa e pouco inteligente.</t>
  </si>
  <si>
    <t>Absolutamente não gostei, pior ficou, nem se consegue mais abrir o contracheque, uma confusão difícil entender</t>
  </si>
  <si>
    <t>Não estou conseguindo acessar minha conta, só ta dando erro, péssimo app</t>
  </si>
  <si>
    <t>Não dá pra fazer NADA. Lento, só te faz perder tempo. Notei que só tem comentários negativos sobre o APP, e no topo das avaliações, consta como maioria a NOTA 5, COMO ASSIM??????</t>
  </si>
  <si>
    <t>Não funciona reconhecimento facial. Samsung A32 é meu modelo de celular. Portanto não permite aumentar o nível da conta para bronze ou ouro....</t>
  </si>
  <si>
    <t>Nao funciona. Meu celular é modelo antigo e nao tenho opçao para QR cowd. Toda vez que clico em entrar, nao habilita nada, nem sai do lugar. Como ter acesso a algo se só serve pra incher a memoria do celular?</t>
  </si>
  <si>
    <t>O app não serve de nada, não consigo mudar de status pra prata e no dia 25 de março preciso conferir e só dá pra fazer isso estando com o nível prata, quando vou fazer o reconhecimento facial da erro e não sai do lugar,o governo sempre atrasa o lado do pobre, arrumem isso aí.</t>
  </si>
  <si>
    <t>Muito ruim não funciona Não consigo fazer reconhecimento facial , acrescentar dados . É mais fácil desistir , ja cansei de tentar . PEGUEI ódio desse App</t>
  </si>
  <si>
    <t>Péssimo o aplicativo, se você não tiver habilitação e nem conta nos bancos credenciados, sua conta nunca será nível prata. Não pude iniciar minha declaração de IR pré preenchida por causa desse função inútil</t>
  </si>
  <si>
    <t>Horrível, não consigo acessar e nem logar, palhaçada com a gente. Fico horas tentando fazer o reconhecimento facial e não dar certo.</t>
  </si>
  <si>
    <t>Péssimo! Preciso fazer uma consulta e não consigo acessar.. Pede autorização e quando aceito, dá erro!</t>
  </si>
  <si>
    <t>Tentando fazer reconhecimento facial e n consigo lá ele mesmo cancela automático, ou da erro, excedido a quantidade de vezes</t>
  </si>
  <si>
    <t>Pede para atualizar para a versao mais nova, e não faz a atualização, so fica na mensagem aguarde...</t>
  </si>
  <si>
    <t>O aplicativo não funciona. Não consigo acessar para sua criar uma conta e me inscrever pro Enem. Chato demais</t>
  </si>
  <si>
    <t>Não acessa. Só aparece a mesma mensagem: "Erro. Tente mais tarde." Já tentei diversas vezes em dias e horários diferentes.</t>
  </si>
  <si>
    <t>Péssimo, nem consigo entrar no app, pedi reconhecimento fácil sendo que não tenho cadastro, e não dá opção de logar sem o reconhecimento!!!</t>
  </si>
  <si>
    <t>Aplicativo falho ,tentei entrar às 04:50 da manhã,agora são 14:09 aplicativo só aparece err,houve erro,tente mais tarde.</t>
  </si>
  <si>
    <t>Que site confuso, bloqueia manda senha com tempo. Que saco, muito confuso cheio de vai e volta. Dá vontade de jogar o celular na cabeça de quem fez essa droga.</t>
  </si>
  <si>
    <t>Péssimo aplicativo, não consigo acessar de forma nenhuma, todo cadastro tem q ser pelo APP mais ele não funciona. Totalmente insatisfeita ??????</t>
  </si>
  <si>
    <t>Aplicativo trava toda hora reconhecimento facial horrível</t>
  </si>
  <si>
    <t>Não consigo compartilhar nenhum dos documentos disponíveis, inviabilizando impressões etc.</t>
  </si>
  <si>
    <t>Horrível, não funciona nem facial e nem na senha</t>
  </si>
  <si>
    <t>Reconhecimento fácil não funciona! Péssimo isso!</t>
  </si>
  <si>
    <t>Estou tentando resgatar o dinheiro ético no banco central par meu pai, porém após finalmente conseguir cadastrar uma assinatura eletrônica pra ele receber um Bendito SMS para validar o banco! Agora agora criei um sena para o Gov.br e não quer entrar pq não consigo cadastrar o reconhecimento facial dele! Coloco CPF e senha no app e diz Biometria fácial não enontrada não é possível validar sua foto em nossas bases ! Hoje é o último ia pra resgatar esse dinheiro que ele precisa</t>
  </si>
  <si>
    <t>Péssimo horrível estou tentando dar baixa no mei e não consigo por causa q tem q subir o nível já fui na caixa criei a assinatura eletrônica editei os contatos telefônicos mais mesmo assim esse app lixo insiste em mandar o código para um antigo que eu tinha a muitos anos atrás. ??</t>
  </si>
  <si>
    <t>Aparecendo essa mensagem Erro: 403 Forbidden não sai disso então perdi a primeira chamada do bcb espero q na segunda chamada funcione pq assim fica difícil</t>
  </si>
  <si>
    <t>Burocrático demais! Pede muita informação de senha, cadastro, cansativo demais!</t>
  </si>
  <si>
    <t>Não sei se é só hoje, mas não entra, da erro direto, mais cedo estava entrando mas ao tentar mudar do bronze para o prata não acontecia nada, totalmente travado, muito ruim, um lixo, nem de madrugada funciona</t>
  </si>
  <si>
    <t>Não está funcionando mais o login. Após incluir a senha e selecionar a opção de reconhecimento facial para efetuar o login, a aplicação está apresentando um erro de certificado (Java security cacert null object reference).</t>
  </si>
  <si>
    <t>Não consigo fazer reconhecimento facial de forma nenhuma! Gostaria de saber porquê o app não reconhece?? Não há como pedir ajuda!!</t>
  </si>
  <si>
    <t>Aplicativo PÉSSIMO. Está "atualizando" a semanas. E não te dá outras formas de resolver o problema. Você fica preso ao gov.br e ninguém te dá uma solução.</t>
  </si>
  <si>
    <t>Não abre , pede atualização atualizei e continua não abrindo . Mais uma burocracia entre tantas neste país . Uma m#*"@</t>
  </si>
  <si>
    <t>Não consigo entra no app pede pra atualizar mas eu acabei de baixar aí vou atualizar aí pede pra aguardar e fica o tempo todo assim.</t>
  </si>
  <si>
    <t>Um lixo...há dias tentando acessar e dá erro. Infelizmente alguns sites encaminham pra cá e não resolvo o q preciso.</t>
  </si>
  <si>
    <t>reconhecimento facial só dá erro, não dá tempo nem de posicionar o rosto ou quando posiciona dá erro mesmo enquadrando nós quisitos pedidos</t>
  </si>
  <si>
    <t>Srs. Há duas semanas que estou tentando passar do nivel Bronze para o nivel Ouro. Fiz pelo processo do Banco para obter o código mas não obtive resposta. Ficaram de mandar via SMS mas não enviaram nada. Assim não é possivel trabalhar com a RF, Esta história de conta com níveis só atrapalha. Porque não fazem com có,m informações em que conste cpf, nome, data de nascimento, tira todos os espaços e faz um código interno e fornece logo em seguida este código. Quando quiser entrar basta fornecer o código e a senha. Os senhores estão na suposição que há mais pessoas querendo burlar a RF do que aqueles que precisam realmente.Vamos facilitar isso.</t>
  </si>
  <si>
    <t>Era bom mais depois dessas atualizaçoes ficou ruim nao consigo passar da tela inicial so fica falando pra tentar novamente porque deu erro</t>
  </si>
  <si>
    <t>Péssimo. Minha mãe tem 79 anos e não tem documentos digitais e nem conta nos bancos q q vcs sugerem, logo ela não consegue mudar de nível. Sem falar no meu pai q é acamado e vou ter q leva-lo ao banco para prova de viva pq nem criar a conta no app consegue. Lamentável! E de onde vc tiraram tantas 5 estrelas da avaliação? Td q vi é insatisfação de usuário. O quadro de avaliação está igual a pesquisa datafoice colocando em 1? lugar o candidato rejeitado pelo povo. #UsuarioMereceRespeito</t>
  </si>
  <si>
    <t>Nao aparece a parte de criar login, somente inserir senha, app nao funciona e o site tambem nao.</t>
  </si>
  <si>
    <t>Nunca está disponível !! Tente novamente e deu erro, toda vez que vou consultar e não consigo nem abrir o aplicativo !!</t>
  </si>
  <si>
    <t>Não consigo abrir o aplicativo. Estou tentando a vários meses. É horrível.</t>
  </si>
  <si>
    <t>Sistema confuso e nervoso, dado a pouca eficácia. Abaixo da crítica.</t>
  </si>
  <si>
    <t>Não consigo acessar o app, está dando erro e pedindo pra tentar novamente, já desistalei e instalei.</t>
  </si>
  <si>
    <t>Não tá funcionando! Ao entrar aparece essa mensagem: "Um erro ocorreu, tente novamente mais tarde."</t>
  </si>
  <si>
    <t>Mais de uma semana tentando fazer o reconhecimento facial, só da erro e não tem suporte para ajudar</t>
  </si>
  <si>
    <t>Muito ruim, não presta pra nada, pede pra fazer o reconhecimento facial e não reconhece.</t>
  </si>
  <si>
    <t>Antes acessava meus contracheques. Agora com esse app nao tenho mais autorização. Não fazem nada pra facilitar a nossa vida, só pra complicar</t>
  </si>
  <si>
    <t>App não funciona. Estou o dia inteiro tentando entrar e fica dando erro</t>
  </si>
  <si>
    <t>Não entra, mensagem: ocorreu um erro, ai toco em tentar novamente e nada acontece.</t>
  </si>
  <si>
    <t>App mal construído. Sistema dá erro direto tanto no celular quanto no PC.</t>
  </si>
  <si>
    <t>Não estou conseguindo entrar e subir de nível eu coloco em subir nível e não vai, perdi minha conta e não tô conseguindo fazer reclamação</t>
  </si>
  <si>
    <t>Muito difícil entrar para atualizar cadastro aumentar nível participar realmente do que é proposto pelo aplicativo</t>
  </si>
  <si>
    <t>Colocou a senha, não aceita, tento renovar a senha prá vê se consigo entrar no aplicativo não consigo, prá vê o meu PIS não consegui</t>
  </si>
  <si>
    <t>Simplesmente deixou de funcionar e pede reconhecido facial, mas não funciona.</t>
  </si>
  <si>
    <t>Não consigo entra no app a senha não está sendo reconhecida e o reconhecimento facial não funciona ????????</t>
  </si>
  <si>
    <t>O aplicativo está baixado, mas não está abrindo para acesso há muito tempo.</t>
  </si>
  <si>
    <t>Pelo que vejo o governo sabe como manter o que e nosso por direito faz tempo dias que tento esse reconhecimento pra aumentar de nível provavelmente pra não receber o que tenho por direito</t>
  </si>
  <si>
    <t>Por ser um app do governo deveria dar bons exemplos para que realmente funcione, so cosigo acesso pelo site.</t>
  </si>
  <si>
    <t>App simplesmente n ta funcionando, quando abro aparece sempre "tente novamente mais tarde" mas nunca volta.</t>
  </si>
  <si>
    <t>O reconhecimento facial sempre da erro! Estou a dias tentando.</t>
  </si>
  <si>
    <t>App não estar funcionando desna do começo do ANO, mesmo estando atualizado não funciona,</t>
  </si>
  <si>
    <t>Horrível! Ter que credenciar um banco para poder ver seus documentos online!? Uai! Se não colocar a droga do banco, você não tem acesso a nada! Horrível.</t>
  </si>
  <si>
    <t>Ta dificil, tudo agora é digital. Ai a pessoa precisa abrir a conta no gov pra poder usar a conta pra fazer a carteira de trabalho e nao consegue abrir.</t>
  </si>
  <si>
    <t>só piora nunca vi um aplicativo ruim assim , todo dia coisa diferente pra vc logar simplifica não complica</t>
  </si>
  <si>
    <t>Horrivel...poderia continuar com o acesso pelo site, mas infelizmente estao obrigando a usa-lo.</t>
  </si>
  <si>
    <t>Não realiza o reconhecimento facial, e sem isso o aplicativo não serve pra nada. Sistema bugado</t>
  </si>
  <si>
    <t>Péssimo app, não co sigo fazer cadastro, não aparece a opção somente fazer login</t>
  </si>
  <si>
    <t>App inútil. Se tivesse a opção 0 estrelas seria isso que o App merece. Quero entrar no site do consumidor.gov mas não tem a opção, não adianta procurar que não aparece, tudo por que unificou a senha do gov.br com o site. Essa é uma maneira que o governo arrumou pra que fornecemos todos os dados que eles querem a nosso respeito, a gente fornece tudo o que pedem, até o nome do tataravô, depois que eles estão com posse de tudo. vc não consegue acessar nada! Quem inventou estava sem o que fazer.</t>
  </si>
  <si>
    <t>Que experiência horrível, a dois dias tentando fazer o reconhecimento facial e nada</t>
  </si>
  <si>
    <t>Não conseguir fazer a foto do reconhecimento facial, fiz tudo o que pede e nada.</t>
  </si>
  <si>
    <t>Péssimo não tá funcionando desde de ontem tento e não abre o App, e pior que preciso usar o gov.br, vou dar só uma estrela pra que vcs avalie</t>
  </si>
  <si>
    <t>Esse app abre nao é?o dia todo tentando abrir para ajeitar uma senha vou perder o prazo de pagar a taixa do enen,meu Deus.</t>
  </si>
  <si>
    <t>É terrível fica sempre voltando e não abre a câmera.</t>
  </si>
  <si>
    <t>Prezado(a), baixei o app, mas não funcionaou. Será que é porque o meu equipamento é um chromebook? Pode ser isso? Existe alguma solução disponivel?</t>
  </si>
  <si>
    <t>O app nunca abriu. Com mensagem de erro e tentar novamente.</t>
  </si>
  <si>
    <t>meio ruim,eles mandam TD pra fazer no navegador,pra que ter app,se e pra usar o navegador o app e inútil</t>
  </si>
  <si>
    <t>Péssimo. Já fiz várias tentativas pelo reconhecimento facial e não dar certo</t>
  </si>
  <si>
    <t>Não consegui abrir nenhuma vez, Estou até agoniada, Não consigo terminar minha inscrição!</t>
  </si>
  <si>
    <t>um lixo, antes era muito fácil utilizar o sistema de reclamação do governo, agora é uma dificuldade e nada didático. AINDA QUEREM NOS IMPOR CEDER INFORMACOES PARA EMPRESAS PRIVADAS.</t>
  </si>
  <si>
    <t>Tento entrar no aplicativo pede reconhecimento facial mais diz que não reconhece a foto não tô conseguindo entrar de geito nenhum</t>
  </si>
  <si>
    <t>Não consigo fazer a validação para aumentar o nível da conta.</t>
  </si>
  <si>
    <t>RECONHECIMENTO FACIAL LIXO, e ainda poe limite diário de tentativa. Óbvio que vai dar ruim e bloquear né porque NÃO PRESTA.</t>
  </si>
  <si>
    <t>Horrível, não consigo fazer meu reconhecimento facial, só dá erro</t>
  </si>
  <si>
    <t>Bom dia minha experiência com o App tem sido a mais frustrante possível me ajudem</t>
  </si>
  <si>
    <t>Nao consigo tirar minha conta do bronze,pede o reconhecimento facial,mas nao acho em lugar nenhum a opção de fazer o mesmo</t>
  </si>
  <si>
    <t>Péssimo...não consigo passar da tela inicial...perca de tempo!!!</t>
  </si>
  <si>
    <t>Muito ruim passa o tempo todo falando tente mais tarde e nada.</t>
  </si>
  <si>
    <t>Aplicativo muito ruim, não consigo fazer o reconhecimento facial.</t>
  </si>
  <si>
    <t>Inútil, deve ter uma reinstalação atualizado, mas para que possa ter acesso ao aplicativo.</t>
  </si>
  <si>
    <t>app péssimo, exige muitos dados e não funciona corretamente.</t>
  </si>
  <si>
    <t>Muito ruim nunca vai pra frentes. Sempre trava.</t>
  </si>
  <si>
    <t>F4 - Digital signature</t>
  </si>
  <si>
    <t>Aparece uma mensagem com tente novamente e não abre!</t>
  </si>
  <si>
    <t>Péssimo, baixei e atualizei várias vezes o app e não chega nem na página inicial!!!</t>
  </si>
  <si>
    <t>infelizmente tentei 2 vezes e aparece ERRO na minha telinha, peço que atualizem e corrijam este erro/bugue</t>
  </si>
  <si>
    <t>Estou tentando a dias fazendo o reconhecimento facial e não consigo o aplicativo fica rodando rodando e não finalizar o app e muito ruim e lento, o qual tem um objetivo e não cumpre</t>
  </si>
  <si>
    <t>Incrível como conseguem fazer um app tão ruim como esse. Simplesmente não funciona! Aumentar nível de que jeito, se não abre o reconhecimento facial? Nota 0!</t>
  </si>
  <si>
    <t>Estou dando 1 estrela pois tento atualizar o n°do meu telefone, e o SMS de confirmação, nunca chega.???????</t>
  </si>
  <si>
    <t>Estou tentando acessar desde manhã, o App informa erro tente mais tarde. Porém o erro persiste</t>
  </si>
  <si>
    <t>O app está pedindo para atualizar mas não aparece a opção de atualizar ele alguma forma de resolver isso</t>
  </si>
  <si>
    <t>Eu estou tentando acessar o aplicativo há dias, mas a mensagem que aparece é que algo deu erradoe tente mais tarde.</t>
  </si>
  <si>
    <t>Péssimo,pedem um cód de validação de 8 dígito sendo que o que chega contém apenas 6 dígitos .</t>
  </si>
  <si>
    <t>Bloqueado por dezenas de tentativas frustradas de reconhecimento facial.</t>
  </si>
  <si>
    <t>O aplicativo nao funciona, alias nem via computador to conseguindo realizar algumas funçoes como aumentar o nivel de conta</t>
  </si>
  <si>
    <t>Tem quase um mês que estou tentendo aumentar o nível mas não estou conseguindo não vai ter como receber o valor que eu tenho se não estiver no nível prata ou ouro. Solucionem isso</t>
  </si>
  <si>
    <t>Aplicativo imprestável, não entra , não faz o cadastro, não acessa, um peso morto no celular. Me lembra até... deixa quieto viu. O pior é q com tantas reclamações não há um ser competente pra arrumar isso, Perca de tempo??????????uma estrela porque não tem como zerar</t>
  </si>
  <si>
    <t>Pior aplicativo que já vi na vida! Confuso, nada funcional! Pra ficar ruim tem melhorar muito ainda.</t>
  </si>
  <si>
    <t>Simplesmente uma decepção, não faz o reconhecimento facial, fica horas aguardando e volta tudo para o zero. Como consultar algo, se o meio que nos é oferecido não presta?</t>
  </si>
  <si>
    <t>Já estou a duas semanas tentando passar pra o diabo do outro nível. E fica carregando e nada. Deixei a última vez o dia inteiro e não entrou na câmera pra o reconhecimento. Triste. Perdi o prazo pra consultar o que diz eu ter dinheiro.</t>
  </si>
  <si>
    <t>Aplicativo horrível de mexer, sempre apresenta problemas e o suporte técnico não existe para resolver. Estou tentando autenticar minha conta há bastante tempo!!! Nota 0!</t>
  </si>
  <si>
    <t>Fica difícil pra sacar o contas a receber tem q ser por esse aplicativo e no primeiro acesso é pra direcionar pra fazer a conta coisa q não está acontecendo dígito o CPF e aparece pra colocar a senha se nem tenho conta ainda.</t>
  </si>
  <si>
    <t>Não consigo abrir o Aplicativo. Está Ruim. Estou querendo Atualizar e não consigo.</t>
  </si>
  <si>
    <t>Horrível... Não faz o reconhecimento facial de forma alguma</t>
  </si>
  <si>
    <t>App inútil, não abre , já fiz reconhecimento facial várias vezes e não abre,nem sei o que tem nesse app</t>
  </si>
  <si>
    <t>Já tentei tudo que foi forma pra recuperar porém sem chance nenhuma o sistema não permite, sendo que terei que ir até um local pra ter alguma pessoa capacitada ajudar a resolver</t>
  </si>
  <si>
    <t>Péssimo aplicativo! O reconhecimento facial não funciona e não reconhecem o CEP da minha cidade. Parabéns aos envolvidos, ficou bem ruinzinho.</t>
  </si>
  <si>
    <t>Tentei várias vezes realizar o reconhecimento facial pra obter conta prata ou ouro e não vai! Sempre da erro! Segui todas as orientações (sem óculos e chapéu, lugar iluminando, etc) e nada! Corrijam isso.</t>
  </si>
  <si>
    <t>App, muito fraco, não conseguem fazer reconhecimento fácil, o governo com tanto dinheiro e não conseguem desenvolver um app que preste.</t>
  </si>
  <si>
    <t>Acabei de baixar esse app e nao consigo entrar alegando que preciso atualizar....(tem algo errado que nao esta certo)</t>
  </si>
  <si>
    <t>Estou tentando acessar o App há dias, mas não consigo, sempre dar problema. Péssimo!</t>
  </si>
  <si>
    <t>Bastante difícil seguir add dados, muitas tentativas sem sucesso</t>
  </si>
  <si>
    <t>Aparece aqui no meu aplicativo para eu atualizar, quando vou no Playstore não aparece a atualização. Alguém pode me ajudar?</t>
  </si>
  <si>
    <t>Não funciona, reconhecimento facial para aumentar o nível não presta, toda hora dá erro...</t>
  </si>
  <si>
    <t>Esse app é horrível, não tenho acesso, nem senha, e quando vou tentar não consigo criar uma.</t>
  </si>
  <si>
    <t>Não é auto e explicativo, dificulta muito o usuário, não dá opção para criar conta.</t>
  </si>
  <si>
    <t>Não funciona, o aplicativo só fica tela de carregamento... Sinceramente o governo só ferra o povo com a burocracia desse país...</t>
  </si>
  <si>
    <t>Não consegui fazer o reconhecimento facial e a biometria digital o app e o site não dá opção para o reconhecimento facial e biometria digital</t>
  </si>
  <si>
    <t>Péssimo aplicativo, se tratando de algo tão sério! Mais uma vez a burocracia Brasileira com coisas simples, fazendo o cidadão passar raiva e vergonha! A troco de nada!</t>
  </si>
  <si>
    <t>Péssima, não reconhece meu rosto e o tempo esgota, não consegui usar</t>
  </si>
  <si>
    <t>Horrível!!!! Péssimo! O reconhecimento facial é uma tragédia, além de capacitista, pois não aceita deficiência visual.</t>
  </si>
  <si>
    <t>Gente que horror! Tenho conta ouro e o App não esta respondendo quando pede pra clicar na instituição financeira... como sacar o valor então??? Muita falta de respeito.</t>
  </si>
  <si>
    <t>Horrível! Não funciona, fica desligando sozinho, uma perda de tempo!</t>
  </si>
  <si>
    <t>Não funciona tô des de fevereiro tentando aumentar o nível para ter acesso aos outros serviços e simplesmente o APP fecha sozinho toda vez.</t>
  </si>
  <si>
    <t>LIXO...como todo aplicativo do governo... intuito de dificultar ao máximo, na intenção da população não conseguir acesso e poderem ficar e desviar $$$</t>
  </si>
  <si>
    <t>Esse aplicativo é horrível estou dias tentando cadastrar senha e só apresenta erro faço várias senhas e nada da certo preciso enviar documentos para o INSS e não consigo lamentável ter um app dessa forma</t>
  </si>
  <si>
    <t>Não consigo de jeito nenhum fazer meu reconhecimento facial ele ler e depois volta pra tela inicial e dessa forma não consigo subir de nível isso tá um absurdo.</t>
  </si>
  <si>
    <t>Não consigo aumentar o meu nível. Os botões não estão habilitados. E o mais estranho é que ao pôr os dados do banco o código não vem através de mensagem, sendo que a conferência de dados está correta. É pra não conseguir ver o meu saldo e não recolher o dinheiro. As pessoas inventam para funcionar para alguns. Vou ter que acionar o gerente da minha conta do banco pra resolver?</t>
  </si>
  <si>
    <t>Misericórdia como esse app está pesado, lento..... Passa um eternidade pra fazer qualquer coisa nele Tá difícil Ter uma ferramenta dessa e não cumprir com o diz é troca 6 por meia dúzia Paciência zero. Vamos lá resolvam o quanto antes Ficarei grata.</t>
  </si>
  <si>
    <t>Estou a quase um ano tentando redefinir meu imail e telefone no sou.gov, e não consigo já enviei meu requerimento com foto e documentos e até agora o que eu recebo e imail automático. Eu não preciso de imail automático, e tão pouco está passando por esse abuso para poder ter acesso a esse tal App, infelizmente e obrigatório entao eu só quero que resolva a minha situação pois sou servidor federal e no entanto preciso usar urgência.</t>
  </si>
  <si>
    <t>Entrei num monte de lugar para ver se tenho direito a receber valores do bcb, tive que baixar este aplicativo que não serve pra nada! Até agora eu NÃO DESCOBRI SE TENHO ALGUM VALOR A RECEBER! Eu entrei no site do bcb dia 16/03 e me mandaram uma mensagem para entrar novamente no dia de hoje (18/03/22), para verificar o valor. Mas é TANTA BUROCRACIA, QUE NÃO SEI PRA QUE TIVE QUE BAIXAR ESTE APP HORRÍVEL, CRIAR UMA CONTA E, O PIOR, NÃO SEI PRA QUE TUDO ISSO! SÓ SEI QUE MINHA CONTA É NÍVEL BRONZE.</t>
  </si>
  <si>
    <t>Fiz de tudo e nunca funcionou ou passou da tela inicial. Faz nem sentido existir um App desse.</t>
  </si>
  <si>
    <t>quando tento abrir o app fica dizendo que está desatualizado, mas não tem atualização na playstore.. lamentável</t>
  </si>
  <si>
    <t>Péssimo! Extremamente difícil e complicado! Ao invés de facilitarem, complicam cada vez mais!</t>
  </si>
  <si>
    <t>NAO ESTÃO ESTÁ FUNCIONANDO, APRESENTOU MENSAGEM DE INCOMPATIBILIDADE E PEDE PRA ATUALIZAR, POREM NÃO EXISTE ATUALIZAÇÕES PENDENTE, JÁ FOI LIMPADO O CASH E DADOS E RECINICIADO O CÉLULAR APÓS ISSO INSTALADO E TENTADO LOGAR, JADA MUDA NAO FUNCIONA, QUEBROU O QUE JA ESTAVA BOM.</t>
  </si>
  <si>
    <t>Horrível, não consegui terminar. Esqueci a senha e não tem opção de recuperar.</t>
  </si>
  <si>
    <t>Esse App é um lixo não abre de jeito nenhum até agora não consegui mudar de nível.</t>
  </si>
  <si>
    <t>Horrível Não funciona de jeito nenhum o reconhecimento fácil... Preciso subir de nível e não consego. Poderiam melhorar esse APP por favor?!!!</t>
  </si>
  <si>
    <t>Informa q n é possível fazer reconhecimento facial, e o acesso pelo Banco fica dando erro msm com a senha já atualizada, perdi uma tarde inteira agarrado no banco pra o App n funcionar</t>
  </si>
  <si>
    <t>Não consigo aumentar meu nível pelo reconhecimento facial, porque simplesmente não aparece esse função no app. Apenas está realizando pelo banco.</t>
  </si>
  <si>
    <t>Muito complicado de se criar uma conta, mesmo com app, estou a horas e o programa nao vai para o proximo passo. Achei q fosse mais facil, rapido e pratico.</t>
  </si>
  <si>
    <t>Boa noite! Não consigo acessar nada, não tem opção pra alterar ou procurar. Pede pra eu aumentar o nível e não mostra como fazer, perdi mais de 1hora tentando</t>
  </si>
  <si>
    <t>Meu Deus App não funciona tenho algo pra receber aí nem no site agora a senha que está gravado da como não existente cara e difícil nesse Brasil de hoje alguém está ganhando pois se temos algo á receber a tantos apps e só depositar para que já tem conta bancária</t>
  </si>
  <si>
    <t>Um lixo , não funciona, reconhecimento facial só dá erro....as coisas quando é pro povo receber é burocrático, agr quando é pra pagar a história é outra !!!!!</t>
  </si>
  <si>
    <t>Nada funciona. Tudo trava, mil e um sistemas de "segurança" que só serve pra atrasar a vida do cidadão e fazer ele desistir.</t>
  </si>
  <si>
    <t>O aplicativo não abre. Só a mensagem "Um erro ocorreu, tente novamente mais tarde. Tentar novamente"</t>
  </si>
  <si>
    <t>programa horrivel. nao funciona em qualquer celular.</t>
  </si>
  <si>
    <t>O aplicativo não faz a alteração que diz estar disponível e nos mantém na categoria bronze, mesmo clicando para lamentar nível. Em resumo o aplicativo não nos fornece segurança no seu uso.</t>
  </si>
  <si>
    <t>O App é um lixo ..... precisamos resolver algo ..... não podemos affffff....... fica falando vc não tem biometria..... se o App é feito pra melhor qualidade então está péssimo a sua avaliação ??</t>
  </si>
  <si>
    <t>Não recupera a senha de jeito nenhum péssimo meses sem fazer login absurdo não tem um e-mail de suporte</t>
  </si>
  <si>
    <t>Esse aplicativo e o site são fraudados. Ninguém consegue concluir a pesquisa. E se houver dinheiro. Tem gente pegando seus dados e sacando o dinheiro. Até os bancários afirmam que todos estão tendo problemas. Isso precisa de denúncia. Roubando o nosso dinheiro.</t>
  </si>
  <si>
    <t>Precisa melhorar e muito, o que adianta ter CNH, Reservista e CPF se não pode baixar ou compartilhar. Eu tentei e não consigo. Deveriam incluir todos os documentos tais como: Arrais, CR, título de eleitor, certidão de casamento, Certificado de conclusão de Segundo Grau, Superior, etc). Será um ótimo após essas melhorrias no aplicativo, será ótimo para gestão de tanta burocracia que exige para viver esse país.</t>
  </si>
  <si>
    <t>Esse app nao funciona e nao sei pq ainda somos obrigados a baixar para poder acompanhar por causa do enem.Pessimo</t>
  </si>
  <si>
    <t>Nunca consegui concluir meu acesso. Fiquei vc estacionada na foto que não funcionou nem com reza brava. Lamento dizer. Tá ruim de mais...</t>
  </si>
  <si>
    <t>Nossa, que app péssimo, quando abre o app ele antes internet que diz que precisa instalar o app no celular e fica nesse jogo de empurra. Depois o governo não quer receber críticas, mas é o maior LIXO</t>
  </si>
  <si>
    <t>Isso é golpe? Fica redirecionando para o início e faz abrir várias páginas no Google.</t>
  </si>
  <si>
    <t>Não estou conseguindo entra pra fazer uma conta da sempre atualizar e quando entro no Google play não tem pra atualizar oque faço</t>
  </si>
  <si>
    <t>Não passa da página inicial, pois pede atualização, e fica sem poder entrar no aplicativo.</t>
  </si>
  <si>
    <t>Desgraça de app! Entro nele pra fazer o cadastro aí não consigo fazer nada pq fica mandando eu baixar essa pelada sendo q ele já tá instalado no meu celular!</t>
  </si>
  <si>
    <t>Uma desgraça! Perda de tempo. Reconhecimento facial da erro sempre, não funciona corretamente. Só falta agora o governo pedir o número do sapato que calço</t>
  </si>
  <si>
    <t>Essa p#$-&amp;# não presta pra nada, só trava e dá erro, e ainda por cima, trava sua vida pq vc não consegue acessar</t>
  </si>
  <si>
    <t>Faço o reconhecimento facial e quando redireciona para outra página diz que não encontrou.</t>
  </si>
  <si>
    <t>App muito lento. Deveria ter mais suporte pois se funcionasse seria um bom app.</t>
  </si>
  <si>
    <t>Não abri..fica aguarde.... Pede para atualizar. Eu atualizo e nada de novo, fica no aguarde... Difícil</t>
  </si>
  <si>
    <t>Cadastrei reconhecimento facial mas ao tentar logar com essa dupla verificação, não funcionou. Tentei tanto que travei o acesso.</t>
  </si>
  <si>
    <t>Aplicativo não funciona direito, da erro toda hora, infelizmente, tenho que usar. Seria meu sonho alguma coisa do governo funcionando bem?</t>
  </si>
  <si>
    <t>Nunca vi isso para abrir uma empresa CNPJ precisa Chegar no nível prata ou ouro só faz isso para dificultar a vida do pobre só pode está muito difícil para abrir um CNPJ.</t>
  </si>
  <si>
    <t>Um lixo!!!criaram um app com todas dificuldades possíveis e impossíveis para não termos acesso.gov.br lixo lixo</t>
  </si>
  <si>
    <t>Gente como faz pra entrar nesse app? eu baixei e não consigo entrar de jeito nenhum, só aparece que ocorreu um erro, tente novamente. Aff</t>
  </si>
  <si>
    <t>App horrível, ele joga pro Google, vou desinstalar. "Se pode complicar, porque facilitar!"</t>
  </si>
  <si>
    <t>App ruim. Fiz corretamente o reconhecimento facial, ainda sim me mandam uma mensagem de excesso de tentativas para eu tentar amanhã, sendo que o resgate dos meus valores estão para a data de hoje ??</t>
  </si>
  <si>
    <t>Nao consigo faser biometria facial Fiz o título eleitoral e so poder fazer biometria so depois da eleição nao consigo vincular Pra subir de nível Eu perdi o emprego por conta que n consigui almenta o nivel por nada Presisava faser o MEI .</t>
  </si>
  <si>
    <t>Não consigo fazer o cadastro, não faz a leitura facial, já desinstalei e instalei novamente, e nada. Preciso fazer o cadastro e nenhuma opção disponibilizada no app funciona. Como posso proceder?</t>
  </si>
  <si>
    <t>O App mais ruim que eh já vi em toda minha vida. Faz dias que tento me cadastrar no App e quando eu dígito o CPF, eles mandam baixar o App, sendo que já baixei e tô tentando cadastrar a dias. Horrível mesmo, péssimo!</t>
  </si>
  <si>
    <t>Péssimo! Não sei pra quem esse app é bom, mas só dificulta a vida do brasileiro. Ruim demais mesmo.</t>
  </si>
  <si>
    <t>Não consigo entrar no app, pede para atualizar, mas não tem atualização disponível. Tá horrível este app</t>
  </si>
  <si>
    <t>Preciso fazer o reconhecimento facial para abrir o MEI e simplesmente não funciona.</t>
  </si>
  <si>
    <t>Péssimo, é ridículo e humilhante. Não consigo fazer biometria facial. Já tentei inúmeras vezes de todas as formas e não presta.</t>
  </si>
  <si>
    <t>Realizo o login conforme pedido,consigo entrar no aplicativo,porém ao clicar em "aumentar o nível da conta" não sou direcionado para lugar nenhum.</t>
  </si>
  <si>
    <t>Não estou conseguindo fazer reconhecimento facial, toda vez que eu vou fazer fica dando erro.</t>
  </si>
  <si>
    <t>Baixei o app pela 2 vez e nem se quer se abre so da erro eu precisava aumentar minha segurança no inss e nao funciona DESINSTALANDO ESTE APP NAÕ SERVE PRA NADA</t>
  </si>
  <si>
    <t>Não consigo passar da tela inicial, hoje completa 3 dias que só fica na tela tente novamente.. como consultar ou resgatar .</t>
  </si>
  <si>
    <t>Quando vou aumentar o nível fica a mensagem aguarde,e demora muito tempo tentei várias vezes até agora não tive êxito.</t>
  </si>
  <si>
    <t>O aplicativo está com defeito ele deixou de aparecer a maioria dos bancos que tinha e eu não estou conseguindo fazer login com o meu banco concertem isso por favor</t>
  </si>
  <si>
    <t>péssimo. tudo é muito confuso e burocrático.</t>
  </si>
  <si>
    <t>O reconhecimento facial simplesmente não funciona! Tentei por 20 minutos pra dar certo. Outras pessoas nem conseguem. Absurdamente ruim. Bom que combina com esse governo medíocre.</t>
  </si>
  <si>
    <t>Passimo! Um absurdo , estou a 3 dias tentando redefinir a senha para o meu pai , e não consigo , uma burocracia horrenda, não conseguimos ver o valor que ele tem pra saque dos valores esquecidos e ainda perdemos o prazo, pede uma vida toda para redefinir uma senha , tentamos tanto que agora fomos bloqueados. Deveria ser muito mais prático, principalmente para pessoas mais idosas conseguirem mexer, mas não complica de mais.</t>
  </si>
  <si>
    <t>O reconhecimento facial está horrível, nunca consigo fazer a de meu pai, sempre tá dando tempo esgotado!</t>
  </si>
  <si>
    <t>Ao abrir o app logo de cara aparece mensagem de erro, e não permite o acesso de fato.</t>
  </si>
  <si>
    <t>Muito ruim estou a 5 dias tentando falar o reconhecimento facial, é moleza!</t>
  </si>
  <si>
    <t>Baixei e não consegui acessar, só dá mensagem de erro e pede para tentar mais tarde.</t>
  </si>
  <si>
    <t>Não consigo fazer reconhecimento facial, a camera esta permitida mas nao abre</t>
  </si>
  <si>
    <t>muito erro sem recurso ??, pra tamanha necessidade do aplicativo poderia agilizar mais o processo e não deixa o cliente sem saber como recorrer o acesso.</t>
  </si>
  <si>
    <t>o app é muito lento, difícil de instalar. muito confuso a forma de acessar</t>
  </si>
  <si>
    <t>Ruim, muitooo ruim! Não abre de jeito nenhum, mesmo com atualização!</t>
  </si>
  <si>
    <t>Ao tentar recuperar a senha pela quarta vez, finalmente consegui acessar o meugov.br. Fiz as alterações necessárias, inclusive cadastrando meu nove e-mail, o que já tinha sido feito no SIGEPE. Ao criar o aplicativo sougov,br, ali entro com a mesma senha. Só que o sistema trava, se reportando a inconsistências cadastrais, mais especificamente, meu endereço de e-mail pessoal atual, que o mesmo aplicativo mostra mas se recusa a salvar, travando todo o sistema. Tento por várias vezes e nada. A inconsistência, então, não é minha, mas do aplicativo, que é falho em algo tão simples. Isso não melhora em nada o antigo SIGEPE, uma vez que ali, o sistema já estava implantado sem falhas. E olhe que estou no exterior sem poder ir ao banco, coisa que já teria feito para não me estressar com tantos obstáculos. Espero uma resolução desse problema, sob pena de não poder realizar a prova de vida. Sergio Nicolau Freie Bruno</t>
  </si>
  <si>
    <t>NAO consigo finalizar. O email pra recuperação de senha nunca vi, como se outra pessoa ja tivesse feito. Não consigo acesso a conta Horrível</t>
  </si>
  <si>
    <t>Eu não consigo aumentar o meu nível de confiabilidade. O aplicativo só pede o novo selo e não vejo como obtê-lo . O aplicativo não funciona.</t>
  </si>
  <si>
    <t>Pede pra atualizar, toco para atualizar e não acontece nada! Não consigo entrar!</t>
  </si>
  <si>
    <t>Muito ordinário, não abre quase nada, é muita incompetência desse governo.</t>
  </si>
  <si>
    <t>Não reconhece minha senha, a mesma entro pelo navegador pelo computador e aqui no app só da senha invalida, ja criei outra senha e mesmo assim nao aceita a senha usada pelo pc.</t>
  </si>
  <si>
    <t>Estou tentando entrar no app a semanas e a única informação que tenho é se que ocorreu um erro.</t>
  </si>
  <si>
    <t>Péssimo não consigo acessar não abre fala para atualizar ai vou playstore atualizo e fica só aguarde!!</t>
  </si>
  <si>
    <t>Desde que baixei não consigo entrar, só da erro!!! Em tudo, pra identificação facial, erro, pra entrar é erro 000, 001, 003... Cada hora um erro diferente!!!</t>
  </si>
  <si>
    <t>Minh câmera da frente está com problemas, poderia ter opção de mudar a câmera né pra fazer reconhecimento facial</t>
  </si>
  <si>
    <t>fraco para login, fica solicitando reconhecimento facial ao invés de apenas a digital.</t>
  </si>
  <si>
    <t>O Aplicativo fica dando: "Um erro ocorreu tente de novo mais tarde" E nunca consigo entrar no apk</t>
  </si>
  <si>
    <t>A função de reconhecimento facial não está funcionando, e não permite acesso de outra forma.</t>
  </si>
  <si>
    <t>Não funciona. Já testei em três aparelhos antigos e mais novos e não funcionou</t>
  </si>
  <si>
    <t>O app nao abre diz que ocorreu um erro para mi tentar mais tade, e sempre tento nuca da certo preciso de uma resposta pois preciso acessar o app com urgencia</t>
  </si>
  <si>
    <t>Horrível! Pede pra tirar a foto e volta pro login. Vou perder o prazo por causa disso. Lamentável. Também vindo desse governo...</t>
  </si>
  <si>
    <t>Muito confuso, falha demais e cai muitas vezes. Bem ruim.</t>
  </si>
  <si>
    <t>Péssimo! Tô a dias tentando acessar o app mas vive fora do ar, diz pra tentar mais tarde. Ridículo!</t>
  </si>
  <si>
    <t>O aplicativo não abre de jeito nenhum, muito complicado, já fiz de tudo. Aguardo um retorno. Obrigado.</t>
  </si>
  <si>
    <t>Há dois meses tento entrar no aplicativo. Não consigo. Ocorreu um erro, tente novamente.</t>
  </si>
  <si>
    <t>[q não consigo entrar no aplicativo? Fica dando erro Pede para tentar mais tarde, Já tem uns 3 semana que tanto e não consegui, Poderia me ajudar?</t>
  </si>
  <si>
    <t>Não funciona. Não consigo fazer reconhecimento facial, o app para na hora</t>
  </si>
  <si>
    <t>Não consigo criar minha conta, preciso deste app para acessar o app da CNH, quando faz o reconhecimento facial, vai para outra página e diz " Página não encontrada".</t>
  </si>
  <si>
    <t>Não consigo ter acesso ao aplicativo, não abre, já reiniciei, mas não adiantou.</t>
  </si>
  <si>
    <t>Acabei de reinstalar e insiste em dizer que a versão é incompatível... horrivel</t>
  </si>
  <si>
    <t>Não consigo criar a conta, um transtorno para resolver algumas situações!! Lamentável</t>
  </si>
  <si>
    <t>Nao funciona ..tem q almentar de nivel..dai para fazer reconhecimento facial..fica caregando e nao sai dai .</t>
  </si>
  <si>
    <t>Há dias tento acessar o app e quando consigo entrar e tento trocar de nível, dá erro (403 Forbidden).</t>
  </si>
  <si>
    <t>Não existe reconhecimento facial. Parece pegadinha. Tentei várias vezes e nunca dá certo.</t>
  </si>
  <si>
    <t>Aplicativo que não dá pra fazer nada o reconhecimento facial não é reconhecido e nem o acesso pelo banco é disponível</t>
  </si>
  <si>
    <t>Péssimo, estou tentando reconhecimento facial e não conseguo. E agora bloqueou.</t>
  </si>
  <si>
    <t>Comprei um smartphone 01/04/2022 por se obrigado a criar esta conta ouro ou prata, sendo que eu tia dia 04 e 09 de abril para entrar no site e saber o valor que tinha para receber que os bancos dizem ter, o smartphone chegou dia 08/04/2022l na madrugada de de domingo para segunda dia 09/04/2022 tentei criar esta conta este aplicativo não fez o reconhecimento facil tentei 10 vezes ate ele me bloquear ai sem criar a conta perdi a repescagem não consigo desbloquear meu consignado por isto!</t>
  </si>
  <si>
    <t>Não consigo fazer o reconhecimento facial, sempre da erro, e tbm não consigo validar pelo banco pois não tem o que ultilizo</t>
  </si>
  <si>
    <t>Acabei de baixar o app e além de não conseguir concluir o cadastro,já está pedindo uma atualização que não consegue fazer</t>
  </si>
  <si>
    <t>Péssimo, não consigo acessar aponta senha incorreta, ja fiz várias tentativa recuperar senha não consigo</t>
  </si>
  <si>
    <t>Suporte não responde, não recebo o e-mail de confirmação... fiz todo recurso e não consigo resolver... LAMENTÁVEL</t>
  </si>
  <si>
    <t>Não funciona faz três meses que tento fazer reconhecimento fácil e não funciona que .........</t>
  </si>
  <si>
    <t>Simplesmente não permite fazer reconhecimento facial e não resolvem nunca! Péssimo app!</t>
  </si>
  <si>
    <t>Baixei a versão mais recente do aplicativo e mesmo assim ela fala q não está com a versão compatível</t>
  </si>
  <si>
    <t>Eu já baixei varias vezes e só aparece a msg algo deu errado volte mais tarde nem conseguir abrir o App ate hj ?? decepcionada</t>
  </si>
  <si>
    <t>Muito ruim TD que tentei fazer não funcionou resumindo fica o tempo todo te direcionado pra outro lugar muito complicado te leva a nada ??</t>
  </si>
  <si>
    <t>Esse aplicativo simplesmente não abre eu clico e passa o tempo todo repetindo tente novamente!!</t>
  </si>
  <si>
    <t>Não consigo entrar na minha conta de jeito nenhum fala que está bloqueado não estou conseguindo acessar esse aplicativo é horrível</t>
  </si>
  <si>
    <t>Não consigo abrir o aplicativo. Está travando na mensagem "TENTE NOVAMENTE".</t>
  </si>
  <si>
    <t>Estou tentando fazer login no app e aparece pra atualizar, porém está atualizado.</t>
  </si>
  <si>
    <t>Toda vez que preciso acessar a conta não consigo... Tem que fazer senha de novo, usuário bloqueado, toda vez tem alguma novidade</t>
  </si>
  <si>
    <t>Pior aplicativo do mundo, a pessoa depois que perde a senha não consegue recuperar de jeito nenhum.</t>
  </si>
  <si>
    <t>Eu já instalei esse App várias vezes e tá dando erro pra entrar nele, alegando que deu erro !</t>
  </si>
  <si>
    <t>Instalei o aplicativo que nem abre, só dar erro e tente novamente mais tarde. Complicado demais ??????</t>
  </si>
  <si>
    <t>Péssimo app, não resolve nada só serve para abrir o link de uma pagina do governo no navegador.</t>
  </si>
  <si>
    <t>Sempre informa que a versão está desatualizada, mesmo eu desinstalando o app e realizando uma nova instalação.</t>
  </si>
  <si>
    <t>Péssimo, não consigo fazer a leitura facial, só dá erro, horrível e péssimo</t>
  </si>
  <si>
    <t>Muito ruim, não abre,nao resolve nada, não troca foto, fica uma bagunça.</t>
  </si>
  <si>
    <t>É horrível instalei e não consegui entrar e precisava mudar meu nível da conta para sacar valores a receber</t>
  </si>
  <si>
    <t>Eu não tô conseguindo me inscrever pede o reconhecimento facial mais da erro e volta pro início. Preciso de ajuda que app ruim</t>
  </si>
  <si>
    <t>Todos os aplicativos que este governo são uma mer**, nunca funciona, principalmente quando mais precisamos.</t>
  </si>
  <si>
    <t>Horrível! Não faz o reconhecimento facial. Vc pode passar o dia tentando.</t>
  </si>
  <si>
    <t>O reconhecimento facial não funciona. Depois de fazer a leitura da face ele diz que eu cancelei o reconhecimento.</t>
  </si>
  <si>
    <t>Não consigo criar o usuário, nem sequer tem a opção lá. Quando tempo pelo CPF não vai, tem que colocar a senha, mas qual é a senha se nunca cadastre??</t>
  </si>
  <si>
    <t>Não funciona, só apresenta erro de atualização, mas acabo de baixar.</t>
  </si>
  <si>
    <t>O app não abre,está pedindo atualização,atualização sendo que não há atualização disponivel</t>
  </si>
  <si>
    <t>Está péssimo! Há 3 dias venho tentando acessar e pede para instalar uma nova versão que não existe.</t>
  </si>
  <si>
    <t>Pede atualização para abrir e não atualiza. Simplismente horrível.</t>
  </si>
  <si>
    <t>O App não abre no meu celular !! E para recuperar a senha solicita ele . Fiquei na mesma como vou fazer minha declaração de imposto de renda.</t>
  </si>
  <si>
    <t>Horrrivel, tu não consegue fazer nada, conta bronze nao faz nada, e vc nao tem como subir a conta pois não tem opção, voce nao faz nada, serve de nada isso.</t>
  </si>
  <si>
    <t>Está dando erro 503 etc etc e preciso ter acesso ao aplicativo. Esta deixando à desejar</t>
  </si>
  <si>
    <t>Aplicativo dando erro ! Não consigo entrar. Aplicativo tem dias que estar dando erro</t>
  </si>
  <si>
    <t>Péssimo. Faz duas semanas tentando fazer reconhecimento facial e da erro.</t>
  </si>
  <si>
    <t>Horrivel! Trava muito, lento, mostrando erro e nao conecta!</t>
  </si>
  <si>
    <t>Toda vez direciona para a página web e da erro. muito mal feito.</t>
  </si>
  <si>
    <t>Estou tentando entrar nesse site desde 01/04 Para mudar de nivel e sempre aparece a mensagem Tente mais tarde.....isso é uma piada já perdi o prazo e agora somente no mês 5 para tentar novamente.....pior que ja procurei e não existe um telefone para dar uma informação......</t>
  </si>
  <si>
    <t>não presta, preciso pra minha carteira digital e não funciona. tanto dinheiro público e não fazem um app que preste</t>
  </si>
  <si>
    <t>O app simplesmente não abre da erro. Já fechei e reisntalei e simplesmente não abre.</t>
  </si>
  <si>
    <t>O aplicativo não está funcionando para mim. Perdi muito tempo e não consegui fazer nada que preciso. Já agradeço pela ajuda.</t>
  </si>
  <si>
    <t>Absurdo ter que baixar app para ter acesso aos serviços. Se é do governo deveria ser acessível a todos.</t>
  </si>
  <si>
    <t>Não estou conseguindo fazer a leitura facial, ele não informa o erro e simplesmente não funciona</t>
  </si>
  <si>
    <t>Só dá reconhecimento facial não realizado... Não passa disso mesmo repetindo o processo... Que APP horrível ????????</t>
  </si>
  <si>
    <t>Simplesmente não se consegue acesso,como é exigido para aumento de nível</t>
  </si>
  <si>
    <t>Muito complicado o acesso e quando chega no final ainda dá erro.</t>
  </si>
  <si>
    <t>Não reconhece o rosto de jeito nenhum . não dá pra usar. Péssimo umas estrela pq não dá pra por menos</t>
  </si>
  <si>
    <t>Não consigo acessar, mesmo colocando todos os dados, ainda diz não compatível.??</t>
  </si>
  <si>
    <t>Pessimo app, não estou conseguindo sequer criar o cadastro, não tem opção pra isso. Muito mal feito.</t>
  </si>
  <si>
    <t>Aplicativo não está funcionando mais Pede pra atualizar, e não tem a opção de atualizar</t>
  </si>
  <si>
    <t>Estou dando uma estrela, mas não merece nem uma. Coloco a senha e não loga, o QR code horrível, reconhecimento facial pior ainda.</t>
  </si>
  <si>
    <t>Mais de um mês que não consigo fazer reconhecimento facial. Da erro. E depois fica no aguarde e não vai mais.</t>
  </si>
  <si>
    <t>Estou tentando acessar há dois e só recebo a mensagem: "Um erro aconteceu, tente novamente mais tarde".</t>
  </si>
  <si>
    <t>Muito ruim tem um tempão que estou tentando abrir o aplicativo e ele só pede para tentar novamente Horrível</t>
  </si>
  <si>
    <t>Preciso do PDF do meu certificado de reservista e não é possível compartilhar o mesmo. Completamente inútil o app</t>
  </si>
  <si>
    <t>Simplesmente nao consigo acessar p fazer o IRPF, nao sei pq mudaram o outro app funcionava certinho.</t>
  </si>
  <si>
    <t>Acabei de instalar e já fala que o app está desatualizado. Não consigo acessar!!</t>
  </si>
  <si>
    <t>Eu tenho cpf e senha tudo certo e nuncaaaaa consigo entrar nesse aplicativo, ja desinstalei, instalei novamente e nada, porque nao facilitam him pouco mais esse aplicativo</t>
  </si>
  <si>
    <t>Aplicativo horrível. Já é instalado com erro. Nunca consegui abrir!!!</t>
  </si>
  <si>
    <t>Esse App nunca funciona sempre está com problemas nunca consigo usar pq sempre diz: ocorreu um erro tente mais tarde affs</t>
  </si>
  <si>
    <t>Aplicativo sem botão de cadastrar ! Francamente é proposital, serve de atraso pro povo trabalhador . Desenvolvedores nada democráticos , porém seguem ordens do sistema brasileiro ,pra atrasar a vida do povo .se fosse pra gerar impostos pra pagar , então funcionária bem . Serviço do governo é péssimo .</t>
  </si>
  <si>
    <t>O aplicativo só fica dando erro na digital como inválida não consigo acessar o portal e estou precisando alterar meu CNPJ ??</t>
  </si>
  <si>
    <t>Muito erro e fica mandando repetir a operação novamente para cada etapa que se segue</t>
  </si>
  <si>
    <t>Péssimo!não consigo baixar ,não explica o motivo não orienta a nada simplesmente depois que faço o reconhecimento facial não vai mas.sem nos dá neuma explicações.</t>
  </si>
  <si>
    <t>Hoje, 10/04, o aplicativo fala que precisa ser atualizado pra acessar mas na Play Store não tem atualização disponível.</t>
  </si>
  <si>
    <t>não consigo acessar o app não reconhece o facial não sei como resolver, só uso na versão da web pois o app não consigo nem abrir...</t>
  </si>
  <si>
    <t>Ta travando muito ja bloqueo o meu acesso ta dificil entra no aplicativo e eu to precisando ta dificil ja não faz reconhecimento facial</t>
  </si>
  <si>
    <t>Não funciona....aparece uma mensagem: Erro, tente novamente mais tarde ...e esse mais tarde nunca chega.</t>
  </si>
  <si>
    <t>Não consigo aumentar o nível , tente de novo e dar erro sempre.</t>
  </si>
  <si>
    <t>Muito lento e impossível acessar. Não faz nenhum reconhecimento</t>
  </si>
  <si>
    <t>ridículo o reconhecimento facial. tive que tentar inúmeras vezes. só perde de tempo</t>
  </si>
  <si>
    <t>Nunca funciona. Nao reconhece a senha embora eu ja possua reconhecimento facial.</t>
  </si>
  <si>
    <t>muito ruim, instalei o aplicativo fiz o reconhecimento facial, mas quando é para entrar está mandando instalar o aplicativo</t>
  </si>
  <si>
    <t>Nota Zero, não tem como usar, nem sequer entrar, está impedindo o acesso a informação do cidadão.</t>
  </si>
  <si>
    <t>Muito ruim esse app, não abre, não atualiza, horrível, não funciona</t>
  </si>
  <si>
    <t>App não abre.Já instalei, desinstalei, voltei a instalar várias vezes e não abre!!!</t>
  </si>
  <si>
    <t>Aplicativo feito pelo governo, só poderia ser ruim. Reconhecimento fácil não funcionar.</t>
  </si>
  <si>
    <t>Eu não consigo acessar o meu gov.br, não realiza o reconhecimento facial, já pesquisei no site e não consegui resolver.</t>
  </si>
  <si>
    <t>muito ruim, faz messes estou tentando subi de nivel por self, reconhecimento facial e não consigo.</t>
  </si>
  <si>
    <t>Aplicativo não entra, pede pra atualizar mas não tem atualização. Muito ruim mesmo.</t>
  </si>
  <si>
    <t>Reconhecimento facial sempre da erro. Mas esperar oq neh, se nem o governo funciona imagina o aplicativo...</t>
  </si>
  <si>
    <t>Nao abre o app, pedi pra atualizar, ja desinstalei e instalei novamente e fica so pedindo atualização.</t>
  </si>
  <si>
    <t>App não funciona, Android 10 e mesmo assim informa quena versão é incompatível.</t>
  </si>
  <si>
    <t>O App não funciona de nenhuma forma, e não faz reconhecimento fácil.</t>
  </si>
  <si>
    <t>Simplesmente nao sai da pagina inicial. Nao consigo ver o valor a receber que meu pai tem, pelo app ser um horror!</t>
  </si>
  <si>
    <t>Pior aplicativo, não percam tempo para baixar, estou tentando atualizar dados mas o app já dá erro!!!</t>
  </si>
  <si>
    <t>App horrível. Tô tentando fazer reconhecimento facial a dias e não reconhece meu rosto</t>
  </si>
  <si>
    <t>Não é possível gerar o arquivo para compartilhamento, tente novamente mais tarde. Estou tentando a mais de uma semana</t>
  </si>
  <si>
    <t>Péssimo! Não sai da tela inicial e aparece mensagem de erro.</t>
  </si>
  <si>
    <t>Se eu podesse eu dava 0 estrela horrivel app triste um app desse to tentando abrir esse app no começo do mês de fevereiro ate hoje nao consigo abrir app uma vergonha 0.</t>
  </si>
  <si>
    <t>Consegui o reconhecimento facial , porém não entra na página pra criar minha conta ! Sempre da erro</t>
  </si>
  <si>
    <t>Desde ontem está mandando eu atualizar já fiz isso nada deu consegui entra na minha conta eu já desistalei e instalei não sai disso pedindo pra atualizar ??</t>
  </si>
  <si>
    <t>Baixei o aplicativo, cliquei no ícone e informa que é para tentar acessar novamente mais tarde. Esteve inoperante o APP hoje?</t>
  </si>
  <si>
    <t>muito ruim ser cadastrar pra a carteira de trabalho fica só nesse tal de reconhecimento fácil e não sair disso ??</t>
  </si>
  <si>
    <t>Não consigo fazer nada sempre pede pra atualizar mas nunca atualiza diz que não é compatível</t>
  </si>
  <si>
    <t>Não consegui abrir só pede atualização e não está disponível a atualização está impossível abrir app inútil até o momento</t>
  </si>
  <si>
    <t>Completamente insatisfeita com esse aplicativo, métodos de login que não funcionam nunca, horrível</t>
  </si>
  <si>
    <t>App,não funciona tem que tirar de circulação,isso é feik o original não se desoriginaliza.</t>
  </si>
  <si>
    <t>Nao consigo acessar o app... so aparece ocorreu um erro. tente novamente mais tarde.</t>
  </si>
  <si>
    <t>Muito ruim ..não consigo fazer reconhecimento facial de jeito nenhum ,acessar conta tbem não,não tem como fazer nada</t>
  </si>
  <si>
    <t>Fazem três dias que baixei o aplicativo e não consigo acessar nada pois fica só carregando, não sai disso.</t>
  </si>
  <si>
    <t>Pede atualização e não tem essa opção no Play, infelizmente não está dando pra abrir .</t>
  </si>
  <si>
    <t>O aplicativo está pedindo para atualizar para uma nova versão, mas ao abrir na Play Store não há nenhuma atualização disponível</t>
  </si>
  <si>
    <t>péssimo sistema, podia ser mais simples e objetivo.</t>
  </si>
  <si>
    <t>Horrível, fica mandando atualizar sendo que já está atualizado , quero entra para poder me cadastrar para inserção do enem ??????</t>
  </si>
  <si>
    <t>Lento, não abre, não responde as minhas expectativas. Deixou a desejar, se quero saber sobre meu CAD'unico estou pior pois diz que não está atualizado, e eu só quero atualizar. ..</t>
  </si>
  <si>
    <t>Não gostei! O app é muito ruim e só complica a nossa vida. Tenho paciência não.</t>
  </si>
  <si>
    <t>Ao abrir manda atualizar, mas quando tento atualizar diz que já está atualizado!</t>
  </si>
  <si>
    <t>Estou tentando me cadastrar para a isenção do Enem e o APP simplesmente não abre!</t>
  </si>
  <si>
    <t>Preciso tirar meu comprovante de vacinação com urgência e não consigo criar uma conta nesse aplicativo,o reconhecimento facial não está funcionando e não uso aplicativo de banco então estou sem opção para criar uma conta, é muita falta de respeito desse governo com o cidadão, sempre dificultando a vida do povo brasileiro ????</t>
  </si>
  <si>
    <t>continua usando as páginas do Google Chrome, e é muito confuso.</t>
  </si>
  <si>
    <t>Não faz reconhecimento facial e nenhuma outra opção de recuperação de senha funciona.</t>
  </si>
  <si>
    <t>Os cara tava com tanta preguiça na hora de fazer esse aplicativo que o app nem atualiza , além de ser muito ruim ainda é devagar</t>
  </si>
  <si>
    <t>Este app é apenas uma perca de tempo, a dois dias que tento baixar minha conta digital e não consigo pra mim sem utilidade alguma</t>
  </si>
  <si>
    <t>O app está sempre dando erro e pedindo pra tentar mais tarde e assim e impossível acessar!</t>
  </si>
  <si>
    <t>Já tem uma semana que estou tentando aumentar o nível da conta da minha mãe e o aplicativo empaca na foto . Não consigo concluir</t>
  </si>
  <si>
    <t>Nao consigo concluir o cadastro, apos reconhecimento facial a pagina não dá andamento.</t>
  </si>
  <si>
    <t>Baixei o app mais quando entro pede para atualizar quando vou atualizar não aparece o botão para atualizar</t>
  </si>
  <si>
    <t>Tentei por inúmeras vezes acessar informes de rendimentos e sempre o CPF e a senha não conferem.</t>
  </si>
  <si>
    <t>aplicativo péssimo. extremamente confuso e com informações incoerentes além de poucas</t>
  </si>
  <si>
    <t>O app já abre dizendo que ocorreu um erro e não dá sequência muito ruim péssimo o dinheiro vai ficar lá pq não vou tentar mais</t>
  </si>
  <si>
    <t>É impossível acessar esse aplicativo sempre está dando erro péssimo como tudo que vem do governo desistindo é desistalando.</t>
  </si>
  <si>
    <t>Depois que fiz o primeiro reconhecimento facial, nunca mais consegui acesso.</t>
  </si>
  <si>
    <t>O aplicativo aparece uma mensagem dizendo um erro ocorreu, e o app não abrir.</t>
  </si>
  <si>
    <t>Péssimo, já instalei e nem se quer consegui entrar, desinstalei e instalei pra ver se consigo entrar, mas continua na mesma ...</t>
  </si>
  <si>
    <t>Troquei de aparelho celular e não consigo mais acessar. O app não envia o código de acesso para o número cadastrado</t>
  </si>
  <si>
    <t>Diz versão incompatível e que é para atualizar, mas nao tem nenhuma atualização disponível</t>
  </si>
  <si>
    <t>Péssimo! Estou há horas tentando cópia da declaração. Diz que tenho que ler uma msg. Li várias vezes mas nao sai dali ??</t>
  </si>
  <si>
    <t>Não funciona, pede atualização no início, e fica no aguarde....</t>
  </si>
  <si>
    <t>Terrível, nem mesmo consigo abrir o aplicativo, sempre dá erro.</t>
  </si>
  <si>
    <t>Contra fatos não há argumentos... Meus argumentos... Péssimo app... Péssimo logar... Péssimo informações... Péssimo suporte... Ou seja, mais uma invenção do Governo totalmente despreparada e sem respeito com a sociedade.</t>
  </si>
  <si>
    <t>não poderia complicar tanto assim cadastro digital pra tinha que ser bem mais fácil</t>
  </si>
  <si>
    <t>Péssimo aplicativo. Não abre e ocorre erro a todo momento.</t>
  </si>
  <si>
    <t>Diz que está desatualizado, mas não tem atualização..... Ué.... Não consigo abrir.</t>
  </si>
  <si>
    <t>Não consigo fazer o reconhecimento facial,e quando faz não encontra página nenhuma..??</t>
  </si>
  <si>
    <t>Não consigo estalar a carteira digital e eu preciso dela só fala que o aplicativo vai está em breve já tem 2 mês que estou tentando</t>
  </si>
  <si>
    <t>Baixei o app e não funciona, só dá erro.Pede sempre pra tentar mais tarde e nunca funciona.</t>
  </si>
  <si>
    <t>App não funciona, não consigo aumentar o nível, Estressante demais.</t>
  </si>
  <si>
    <t>Não funciona. Quando vai fazer o cadastro diz página não encontrada. Ridículo</t>
  </si>
  <si>
    <t>Péssimo não consigo aumentar o nível simplesmente a tela não avança.</t>
  </si>
  <si>
    <t>Não funciona, tento abrir e aparece a mensagem ocorreu um erro tente mais tarde</t>
  </si>
  <si>
    <t>Esse aplicativo é horrível eu tô a 2 dias tentando mudar uma senha e não consigo.</t>
  </si>
  <si>
    <t>Não funciona o reconhecimento facial me arrependo por ter ativado e agora não consigo acessar o aplicativo</t>
  </si>
  <si>
    <t>App não acessa, pede pra atualizar e quando vou na página do play store não tem atualização disponível.</t>
  </si>
  <si>
    <t>Péssimo já tentei várias vezes fazer o reconhecimento facial e retorna para tela inicial</t>
  </si>
  <si>
    <t>Muito ruim nunca conseguimos fazer reconhecimento facial, desistimos até de ver o valor ??precisam melhorar</t>
  </si>
  <si>
    <t>O App simplesmente não abre ... não funciona ... só fica dando erro tente mais tarde !</t>
  </si>
  <si>
    <t>Desde que baixei o App ele está com uma mensagem de erro que nunca muda, pior é que eu estou NECESSITANDO MUDAR A SENHA DA MINHA CONTA GOV!!! PORQUE EU PRECISO PEDIR ISENÇÃO DO ENEM!!! POR FAVOR, PELO AMOR DE DEUS CONSERTEM ISSO!! VOCÊS ESTÃO PREJUDICANDO AS PESSOAS COM ESSA FALHA!!!</t>
  </si>
  <si>
    <t>Já tem 2 dias que tento validar minha identidade e não consigo pois não reconhece meu rosto e diz que sou bronze e preciso aumenta o nível. Horrível por favor arrume isso</t>
  </si>
  <si>
    <t>Pessimo, mais de horas e ainda informa que ocorreu um erro e nao abre o app</t>
  </si>
  <si>
    <t>Não tá abrindo o App já atualizei é fácil só na tela aguarde e não consigo passar dessa tela alguém do suporte pode me ajudar</t>
  </si>
  <si>
    <t>Como vou aumentar o nível se quando abre o reconhecimento facial o app fecha sozinho!!!</t>
  </si>
  <si>
    <t>Péssimo não funciona quando precisa. Recuperar senha porque se eu não esqueci a minha vices que são INCOPETENTES.</t>
  </si>
  <si>
    <t>Não entendo como um APP dificulta tanto o reconhecimento facial, a minha nota é zero</t>
  </si>
  <si>
    <t>Não acesso o app pq aparece escrito "Um erro ocorreu, tente novamente mais tarde"!</t>
  </si>
  <si>
    <t>Nao consigo abrir para concluir o cadastro pessimo se ninguem consegue entrar so pode ser sacanagem ou incompetencia</t>
  </si>
  <si>
    <t>Fiz o reconhecimento facial 30 mil vezes e até agora não pressegui o prossedimento de abertura de conta .</t>
  </si>
  <si>
    <t>Aplicativo de péssima qualidade. Não abre e não se resolve nada.</t>
  </si>
  <si>
    <t>Quando mais preciso bloqueia a minha senha e nem tem explicação de como desbloquear. Serve só pra passar raiva.</t>
  </si>
  <si>
    <t>Horrível!! Várias tentativas de acesso e todas sem êxito.</t>
  </si>
  <si>
    <t>Eu nconsigo mé cadastrar ,nunca tive acesso a carteira de trabalho digital, como faço.</t>
  </si>
  <si>
    <t>Esse App é Horrível.. Vc abaixa o App logo já pede pra Vc atualizar ele,, aí Vc entra no App e poi Vc pra Aguardar e não abre.. a gente fica parecendo besta de tanto ficar aguardando...</t>
  </si>
  <si>
    <t>Muito defeito, não dá para continuar cadastro e nem reconhece a face</t>
  </si>
  <si>
    <t>Simplesmente quando instalei so da erro e nao sai disto......so app que ao inves de ajudar so atrapalha ....</t>
  </si>
  <si>
    <t>Faz um tempão que eu entrar no app e ñ consigo, mesmo tendo concluído o processo várias vezes.</t>
  </si>
  <si>
    <t>Horrível, só server para passa raiva, fica dando erro, quando tenta entra no inss.</t>
  </si>
  <si>
    <t>App não abre, só redireciona para a página no navegador.</t>
  </si>
  <si>
    <t>Esse app é um lixo. Quando vou abrir para fazer o reconhecimento facial, ele volta pra tela inicial. App LIXO</t>
  </si>
  <si>
    <t>Baixei o app mas não consigo abrir. Diz que está atualizando e não executa.</t>
  </si>
  <si>
    <t>A três dias TENTANDO fazer o reconhecimento facial e NUNCA consigo!!!. Eu que sou feio, ou o app é mau desenvolvido?????. Responde aí.......... Bem lendo as demais resenhas, eu sou feio e o aplicativo NÃO FUNCIONA, nem pra inglês ver serve.</t>
  </si>
  <si>
    <t>Não consigo abrir o app, tento abrir e ele pede pra atualizar, sendo que acabei de baixar</t>
  </si>
  <si>
    <t>Diz que o aplicativo está desatualizado, mas não há atualizações disponíveis.</t>
  </si>
  <si>
    <t>O governo desenvolve um sistema que não funciona, mas para acessar os serviços eu preciso usar esse app, que não funciona! É sério?</t>
  </si>
  <si>
    <t>Nem abre o app no meu celular. Dá que ocorreu um erro. Tentar entrar mais tarde. E nada.</t>
  </si>
  <si>
    <t>Péssimo! Não consigo me cadastrar.. volta pro site e também dá erro! Perca de tempo!</t>
  </si>
  <si>
    <t>Uma falta de privacidade com a minha imagem, exigindo reconhecimento facial obrigatório!</t>
  </si>
  <si>
    <t>App péssimo não conseguimos acessar , não conseguimos abrir o QRColde . Difícil d mais.</t>
  </si>
  <si>
    <t>Fala que minha versão está desatualizada porém minha versão é a atual. Não dá pra fazer nada no governo sem esse aplicativo. Por favor corrijam isso</t>
  </si>
  <si>
    <t>Já desistalei varias vezes mais não consigo nem abrir o app não sei mais o que fazer já perdir a data duas vezes e até agora nada</t>
  </si>
  <si>
    <t>App não entra no reconhecimento facial para subir de nível do bronze pra prata , muitos não receberam seu dinheiro por causa disso ...</t>
  </si>
  <si>
    <t>Pessimo isto...nunca abre o reconjecimento facial...sempre a conta esta bloqueado...muito ruim.</t>
  </si>
  <si>
    <t>Péssimo. Coloquei a senha do Hotmail que uso todos os dias. Não aceitou. Não consigo usar o aplicativo. Melhor que nem existisse.</t>
  </si>
  <si>
    <t>tecnologicamente atrasado e péssima experiência como usuário de um ano para o outro.</t>
  </si>
  <si>
    <t>Querendo logar na carteira de trabalho digital .e não estou conseguindo...affz .isso tá difícil demais boara todos os serviços federais.</t>
  </si>
  <si>
    <t>App não abre. Diz que tem atualização, mas nao tem nada na loja.</t>
  </si>
  <si>
    <t>Não posso opinar sobre o aplicativo, pois ele não abre, não funciona. Não resolve nada.</t>
  </si>
  <si>
    <t>Achei que era só comigo os problemas desse App, mas lendo os comentários aqui vi que não. Totalmente desnecessário nós brasileiros passarmos por mais esses entraves para acessar nossos direitos.</t>
  </si>
  <si>
    <t>Nao consigo baixar o aplicativo em meu celular, dar erro o tempo todo e nao abre.</t>
  </si>
  <si>
    <t>Curioso... parece até que querem dificultar em vez de facilitar.</t>
  </si>
  <si>
    <t>Péssima ja instalei e desistalei 4 vezes e não consigo abri só manda aguarda ou tente novamente.</t>
  </si>
  <si>
    <t>Estou tentando também como o Igor e outras pessoas e não consigo passar da tela inicial ,até pq mandam a gente digitar o C P F ,mais como vou digitar uma senha q eu nunca fiz o cadastro ,Affff já estou esgotada disso .</t>
  </si>
  <si>
    <t>O APP ñ passa do reconhecimento fácial, e só da erro e ñ sai dessa parte, precisam concertar esse bug</t>
  </si>
  <si>
    <t>Não consigo abrir, apenas da erro e manda tentar mais tarde, já faz dias é péssimo.</t>
  </si>
  <si>
    <t>Horrível, simplesmente horrível, não ajuda em nada, não da informação nenhuma??</t>
  </si>
  <si>
    <t>Que aplicativo ineficiente, vou perder o prazo para resgate dos meus valores por conta do aplicativo não concluir o reconhecimento facial.</t>
  </si>
  <si>
    <t>Muito ruim não consigo entrar no APP não consigo fazer nada L.de app..pede reconhecimento facial mas não dá assessoria pra vc mercado de app</t>
  </si>
  <si>
    <t>Lixo lixo lixo assim como qq coisa vinda desse governo nesse país das bananas. O APP Fica pedindo atualização, mas não tem opção de baixar na Google play.</t>
  </si>
  <si>
    <t>Tá falando que tem que atualizar mais quando eu entro na Playstore já tá atualizado e não consigo utilizar o app</t>
  </si>
  <si>
    <t>Mó lixo não vale nada estar aparecendo q n e compatível com meu aparelho , estou tentando atualizar mas n atualiza nunca</t>
  </si>
  <si>
    <t>Uma péssima experiência não presta já tentei fazer mais de 6x o reconhecimento fácil e sempre dá erro Aplicativo BUGADO pior que cx Tem um Lixo só Raiva</t>
  </si>
  <si>
    <t>Péssima, instalei no meu celular. Faz 2 dias que não consigo entrar. Tenho o play stores instalado, tenho o play protect instalado, mas ele entra na primeira página do gov.br já da erro e não vai adiante. Agora me digam como vou tirar o informe De rendimento do INSS para poder fazer meu imposto de renda. Gente é um absurdo tudo que a gente precisa agora estar em baixo deste sistema. Voce entra no site do INSS, ele manda acessar o gov.br. alguém me diga como eu faço?</t>
  </si>
  <si>
    <t>Validação facial simplesmente não funciona, isso é um descaso grande....</t>
  </si>
  <si>
    <t>Horrível este app pensei que era só comigo de fazer a parte fácil mas tive olhando e com todos não funciona</t>
  </si>
  <si>
    <t>Aplicativo é pior de todos não lê o codigo QR CODE e agora depois que atualizei so fica tente mas tarde , NÃO FUNCIONA PESSIMO É POUCO PARA FALAR!</t>
  </si>
  <si>
    <t>O reconhecimento facial para subir de nível é impossível, péssimo</t>
  </si>
  <si>
    <t>Fica mandando atualizar mas não existe atualização disponível. Ridículo!!</t>
  </si>
  <si>
    <t>Meu Deus que aplicativo horrível, faço tudo que pede insiro a senha e não consigo acessar.</t>
  </si>
  <si>
    <t>Sempre que tento abrir o aplicativo diz que estou com a versão incompatível sendo que estou usando a versão mais atual...</t>
  </si>
  <si>
    <t>App horrível tem mais bug do que se pode imaginar só com muita paciência pra usar.</t>
  </si>
  <si>
    <t>Não consigo acessar o app meu meu celular antigo foi roubado, fiz a instalação em outro dispositivo e não consigo acessaro app meu gov o que devo fazer? Aguardo resposta.o app governo. br não abre só da erro</t>
  </si>
  <si>
    <t>O aplicativo não abre, fica na primeira página escrito aguarde e não sai disso.</t>
  </si>
  <si>
    <t>O app não abre . Só aparece um erro ocorreu ,tente mais tarde.</t>
  </si>
  <si>
    <t>App não atende nenhuma necessidade pois para entrar pede se cadastro facial após o cadastro ele volta na tela inicial e não procede consigo um suporte?</t>
  </si>
  <si>
    <t>Aplicativo horrível sempre da erro nunca abriu, mesmo instalando e desinstalando do celular</t>
  </si>
  <si>
    <t>Não consigo finalizar uma inscrição!!! Simplesmente não aparece o ícone de salvar....</t>
  </si>
  <si>
    <t>Péssimooo!!! simplesmente o app nao abre, mesmo q faça atualizaçao.</t>
  </si>
  <si>
    <t>Não consigo redefinir senha,muito complicado é um loop infinito.</t>
  </si>
  <si>
    <t>Olá não consigo fazer meu reconhecimento facial para aumentar meu nível. O que está acontecendo</t>
  </si>
  <si>
    <t>Não gostei da atualização não a ho nada nele agora n sei a data do próximo pagamento.</t>
  </si>
  <si>
    <t>Erro nas credenciais. Não estou conseguindo entrar pelo Android. Pelo computador sim mais no celular Não.</t>
  </si>
  <si>
    <t>Aplicativo muito instavel e da erro toda hora no momento de atualizar os dados</t>
  </si>
  <si>
    <t>o meu não ta funcionando, aparece isso quando abro (um erro ocorreu, tente novamente mais tarde)</t>
  </si>
  <si>
    <t>Péssima, só aparece erro, e tente mais tarde!! E nunca abre!! Odiei..</t>
  </si>
  <si>
    <t>precisa melhora muito ruim.to tentando.entrar no app porem.diz que eu ja tenho uma conta quando vou tentar redefinir a senha nao consigo da entrada do seguro desemprego</t>
  </si>
  <si>
    <t>Péssima, baixei o app e o app pede para eu entrar no Google, nunca vi isso. Não nos dá nenhuma opção para logar no aplicativo, é uma vergonha um app do governo ser tão inútil!</t>
  </si>
  <si>
    <t>Péssimo app, não entra. Mantém-se na página inicial.</t>
  </si>
  <si>
    <t>O reconhecimento facial erra direto, no início funcionava, agora dá erro afff</t>
  </si>
  <si>
    <t>Porque nao carrega,nao sai da tela inicial,da erro e pede pra tentar mais tarde,estou tentando desde o dia 01/03</t>
  </si>
  <si>
    <t>Está travando a tela inicial, não consigo acessar o conteúdo do app.</t>
  </si>
  <si>
    <t>Horrivel a dias tento acessa e so da erro !! Responsavel pelo app faz alguma coisa pra melhora o acesso</t>
  </si>
  <si>
    <t>Péssimo. Feito para não funcionar. Pode jogar no lixo e recomeçar do ZERO !!!</t>
  </si>
  <si>
    <t>não consigo entrar no aplicativo não passa da tela de início fica dizendo que deu erro que é pra tentar mais tarde</t>
  </si>
  <si>
    <t>Estou a mais de 3 horas tentando chegar em qto tenho e não cheguei a lugar nenhum. Não seria mais fácil CPF nome da mãe ano de nascimento é o que realmente pedem na maioria dos casos. Muito ruim ?? para pessoas de idades igual que não tem ninguém p ajudar.</t>
  </si>
  <si>
    <t>Péssimo não consigo fazer o reconhecimento facial não consigo subir o nível aplicativo lixo</t>
  </si>
  <si>
    <t>Muito complicado, bloqueia com facilidade e muito cansativo pra desbloquear</t>
  </si>
  <si>
    <t>difícil de mexer, não acho o que preciso e muitas vezes é uma perca de tempo</t>
  </si>
  <si>
    <t>Nao conseguir nenhum modo de entrar no aplicativo. Da erro ou fica no infinito. Nunca loga.</t>
  </si>
  <si>
    <t>Nao me da opçao de criar cadastro. So da opçao de colocar login e senha de quem ja tem cadastro.</t>
  </si>
  <si>
    <t>aplicativo ruim, lento demais e não é auto explicativo.</t>
  </si>
  <si>
    <t>Sistema de reconhecimento facial não funciona, todos outros app do governo reconhece, menos esse</t>
  </si>
  <si>
    <t>Não faz o reconhecimento facial. Dá erro toda hora.</t>
  </si>
  <si>
    <t>Não consigo concluir meu cadastro para abrir o Mei por causa de falha na hora de cadastrar a biometria facial.</t>
  </si>
  <si>
    <t>Eu não consigo nem abrir o App só fala ocorreu um erro tente mais tarde,nam.</t>
  </si>
  <si>
    <t>Horrível não consigo validar meus dados, fica carregando e nada mesmo tentando de redes diferente</t>
  </si>
  <si>
    <t>Não funciona. Manda atualizar, mas na Google store dá que tá atualizado</t>
  </si>
  <si>
    <t>Esse app ñ presta e ñ serve pra nada,faz mais ou menos 1 mês que estou tentando fazer cadastro no app e ñ abre</t>
  </si>
  <si>
    <t>Nao estou conseguindo fazer o reconhecimento facial pois o app não dá nem a opção.</t>
  </si>
  <si>
    <t>Péssimo, aplicativo só da erro e não abre, totalmente inútil.</t>
  </si>
  <si>
    <t>Apareçe a opçao atualizar aplicativo só que não atualiza estou prescisando fazer um cadastro e não estou conseguindo por conta dessa falha no app gov</t>
  </si>
  <si>
    <t>Desde o dia 9/03 estou tentando esse aplicativo pra ter a tal conta pra saber os valores a receber e só pede pra tentar novamente mais tarde, hj td outra vez. Lamentável</t>
  </si>
  <si>
    <t>Esse aplicativo nao abre, faz tempo q estou tentando entrar e nao consigo (Diz sempre tentar novsmente mais tarde) E nunca abre</t>
  </si>
  <si>
    <t>Não abre. Pede para atualizar e não atualiza e nem abre.... Difícil viu</t>
  </si>
  <si>
    <t>Péssimo Aplicativo nada funciona nota zero zero zero, só baixei porque sou obrigado mas já estou desinstalando, não aconselho ninguém a baixar porque vai passar uma raiva danada .</t>
  </si>
  <si>
    <t>Nota zero, fazem três dias que tento fazer um login e fazer minha conta digital e não estou conseguindo! Só manda eu tentar novamente!!!</t>
  </si>
  <si>
    <t>Não abre . Fica dizendo pra fazer atualização , entro no Playstore más não tem atualização nenhuma ??</t>
  </si>
  <si>
    <t>muito ruim só da página não encontrada depois de fazer reconhecimento Facial arrumem isso..</t>
  </si>
  <si>
    <t>Muito ruim, travou o meu app meu imposto de renda, não estou conseguindo fazer mais nada Esse aplicativo só dá erro e não abre</t>
  </si>
  <si>
    <t>não consigo entrar no App está um lixo, todos reclamando e nimguem faz nada. bem coisa do governo lixo, não presta e nimguem faz nada.</t>
  </si>
  <si>
    <t>Péssimo não consigo entrar nesse aplicativo e nem do aplicativo cadastro único misericórdia Jesus passo até mal quebrando a cabeça.????</t>
  </si>
  <si>
    <t>Até um GTA 5 em um PS1 roda melhor do que esse app no meu celular. Não dá nem pra chamar esse app de lixo pq lixo é reciclável.</t>
  </si>
  <si>
    <t>Tá dizendo q é incompatível com meu celular, pede pra fazer uma atualização, mas não tem nenhuma disponível, não consigo entrar.</t>
  </si>
  <si>
    <t>Aplicativo horrível muito mal feito demora muito faz 2 dias que tento abri pra fazer a biometria facial e não consegui</t>
  </si>
  <si>
    <t>So pede pra atualizar é não atualizar é fica impossível de entrar no app não sai da tela de início</t>
  </si>
  <si>
    <t>Não funciona, quando funciona e muito ruim, lento.....</t>
  </si>
  <si>
    <t>Totalmente inutil, passei pra conta prata como pediiram e fica dando erro de validação facial não encontrada, em plena pandemia, vou cadastrar o rosto onde???</t>
  </si>
  <si>
    <t>haja burocracia, não funciona reconhecimento facial direito, não funciona acesso via banco...</t>
  </si>
  <si>
    <t>Vou dar só uma estrela porque o aplicativo está apresentando problema na hora de fazer a biometria facial vocês que inventaram esse aplicativo por favor conserte esse pequeno erro que acontece</t>
  </si>
  <si>
    <t>o aplicativo aparece como DESATUALIZADO, porém, ao voltar para Google Store, nao ha opcao de atualizacao</t>
  </si>
  <si>
    <t>Não consigo abrir o app. Faz dias que vem uma mensagem "tente novamente".</t>
  </si>
  <si>
    <t>Esse aplicativo não presta, no meu caso é inútil. Os desenvolvedores dele não tiveram competência suficiente para desenvolve-lo. Uma estrela é muito.</t>
  </si>
  <si>
    <t>Instalei esse app, na inicialização já indica que "ocorreu erro, tente novamente mais tarde" ...</t>
  </si>
  <si>
    <t>Erro para conectar pelo app. Não autêntica o reconhecimento facial.</t>
  </si>
  <si>
    <t>O app simplesmente não funciona eu baixo ele aí quando abro manda atualizar sendo que está atualizado</t>
  </si>
  <si>
    <t>Preciso aumentar o nivel da minha conta eo app não funciona da um erro Cadê as atualizações deves ...?!</t>
  </si>
  <si>
    <t>Dois dias pra subir de nível agora da q não tem reconhecimento facial onde é o suporte</t>
  </si>
  <si>
    <t>A empresa que desenvolveu o APP são tudo imbecil. Deviam criar algo simples e fácil de usar. Algo pra realidade do Brasil</t>
  </si>
  <si>
    <t>Estou, tentando há, vários dias, porém eu consigo abrir esse App. E acessar nada, nele, Deus me livre!</t>
  </si>
  <si>
    <t>confoso ,não consegui entender nada ,parece que ele foi drsenvolvido só pra contadores ou pessoas muito coltas etc... eu como sidadão vomum não entendi nada ,poderião usar palavras simples sem frescura para pessoas simples como eu conseguirem entender</t>
  </si>
  <si>
    <t>Infelizmente muito dificuldade pra fazer o reconhecimento facial. Fiquei 3 dias pra conseguir</t>
  </si>
  <si>
    <t>Não consigo abrir o aplicativo,só aparece a mensagem erro tente mais tarde.</t>
  </si>
  <si>
    <t>Está pedindo atualização e não abre. Muito ruim vários erros</t>
  </si>
  <si>
    <t>Tem 3 dias que instalei esse app e nunca nem abriu, mesmo tentando até de madrugada.</t>
  </si>
  <si>
    <t>Um lixo não consigo entra e fazer a minha perícia uma vergonha esse App mora zero se eu pode-se dar 0 estrelas eu dava toda vez que vou entra da erro e erro app lixo sem valor pior do mundo</t>
  </si>
  <si>
    <t>Não tenho acesso ao app pois nunca o reconhecimento facial funciona.</t>
  </si>
  <si>
    <t>Pior APP , faco todos os processo mesmo assim nao consigo mudar de prata para ouro.</t>
  </si>
  <si>
    <t>Meu app não abre fica informando para tentar mais tarde....preciso recuperar senha de acesso ao e-cac.</t>
  </si>
  <si>
    <t>Tentei atualizar desde março para ver o meu dinheiro esquecido perdi os prazos e até agora nada... difícil</t>
  </si>
  <si>
    <t>Não funciona,diz para atualizar e não abre o aplicativo.</t>
  </si>
  <si>
    <t>Ja tenho quase um mes pra fazer foto facial e nao consigo muitas tentantivas bloqueia tenta outro dia e ate hj nao conseguir</t>
  </si>
  <si>
    <t>Decepção não consigo aumentar o nível do app pra prata não abre a função de tira foto ????</t>
  </si>
  <si>
    <t>Nota 0 . Não dou nem uma estrela . Nem consigo entrar no App. Já baixei 3 vezes e nas três não consigo utilizar. Nem abre . Será q tem outro App q cirva ?</t>
  </si>
  <si>
    <t>Reconhecimento facial parou de funcionar. Duro depender do estado.</t>
  </si>
  <si>
    <t>QUEREMOS SE CADASTRAR POR NECESSIDADE. MAS PELO QUE ME INFORMARAM O INSS SO ATENDE ONLINE. DE QUE ADIANTA TER UM APP QUE NINGUEM CONSEGUE TER ACESSO. AO INVES DE VCS AJUDAR AS PESSOAS QUE PRECIZAM. SO ESTAO DIFICULTANDO. PARA QUE SERVE ESTE APP ENTAO?????? JA QUE O APP ESTA CONGESTIONADO DEVIDO MUITAS PESSOAS ACESSAR. ARRUMEM UM MEIO DE FACILITAR AS COISAS PARA NOS QUE PRECIZAMOS DO SERVIÇO DE VCS. VCS QUEM TEM QUE RESOLVER. NOS ESTAMOS DE MÃOS ATADAS. AJUDEM AI</t>
  </si>
  <si>
    <t>Simplesmente não funciona Abro o app, ele pede pra atualizar e trava ???????</t>
  </si>
  <si>
    <t>Não consigo acessar, consta que ocorreu um erro inesperado e não loga , não sai disso</t>
  </si>
  <si>
    <t>Pessimo app nao sei nem p serve pq tento aumentar o nivel e nunca passa da tele inicial. Ve se melhora isso quem criou essa bomba.</t>
  </si>
  <si>
    <t>Pior aplicativo que ja vi estou tentando baixar desde desde dia 18 de março e não consigo um lixo fazem para a gente não poder usar é isso coisa do governo sempre feito de qualquer jeito o povo que se lasque é bem isso tenho dinheiro para resgatar e não consigo por causa desse maldito aplicativo acho que é falta de consideração com o povo</t>
  </si>
  <si>
    <t>Aplicativo sem suporte. Reconhecimento facial falho. Sem opção de outros métodos de login.</t>
  </si>
  <si>
    <t>O aplicativo fica pedindo pra atualizar e não tem atualização disponível não consigo logar .</t>
  </si>
  <si>
    <t>Nao saio da primeira tela desde março, não consigo fazer o reconhecimento facial.</t>
  </si>
  <si>
    <t>Não me ajudou em nada. Depois do reconhecimento facial diz que a página não foi encontrada. E não prossegue.</t>
  </si>
  <si>
    <t>App mais inútil, não deixa sequer logar! Mostra apenas o botão "tentar novamente"</t>
  </si>
  <si>
    <t>CONTINUA MUITO RUIM, NÃO FUNCIONA MESMO!!!! Por mais que eu tente o App continua dando errro</t>
  </si>
  <si>
    <t>Preciso de ajuda! O APP não consegue fazer reconhecimento facial. Como resolver isso?</t>
  </si>
  <si>
    <t>não funciona direito e não conclui o reconhecimento facial. horrível</t>
  </si>
  <si>
    <t>App não e funcional não reconhecimento facial quando coloca pra criar de outra forma pede os dados de conta bancária não e confiável</t>
  </si>
  <si>
    <t>Não sei se está com problemas o App mais só fica no reconhecimento fácil é mais nada...</t>
  </si>
  <si>
    <t>Não consigo fazer o reconhecimento facial. Ante de fazer o enquadramento, desliga a câmera</t>
  </si>
  <si>
    <t>Aplicativo horrível vc tenho dias que estalei app mais não consigo abrir pra realizar o cadastro.</t>
  </si>
  <si>
    <t>Que inferno de reconhecimento facial, não consigo fazer. Piores app do estado como do INSS, só dor de cabeça</t>
  </si>
  <si>
    <t>Não entra está dando erro, tem de trocar a equipe de programadores.</t>
  </si>
  <si>
    <t>Fica dizendo que está desatualizado sendo que é a última versão disponível.</t>
  </si>
  <si>
    <t>Porque é que agora envetaram esse negócio de conta prata bronze e outro isso é muito chato a pesoa que ver seus dados pessoais e atualizar seu endereço não pode só pode se for bronze ou Ouro</t>
  </si>
  <si>
    <t>Horrível!!! JÁ TENTEI MAIS DE MIL VEZES AUMENTAR O NÍVEL PRA PRATA ATRAVÉS DO APLICATIVO DE BANCO E NÃO CONSIGO.</t>
  </si>
  <si>
    <t>O APP nao funciona direito. Fica pedindo pra atualizar o tempo todo</t>
  </si>
  <si>
    <t>App horrível não consigo acessar para ter acesso a carteira trabalho digital</t>
  </si>
  <si>
    <t>Simplesmente nao funciona só diz que ocorreu um erro e tente mais tarde! Então não presta pra nada!</t>
  </si>
  <si>
    <t>aplicativo e um lixo o site e um lixo igual ao país, nem um app razoável são capaz de fazer nesse pais</t>
  </si>
  <si>
    <t>Péssimo aplicativo não aumenta de nível e fica sempre dando erro deveriam fazer um jeito mais fácil de usar esse aplicativo</t>
  </si>
  <si>
    <t>muito complicado ao invés de simplificar, complicado de mexer</t>
  </si>
  <si>
    <t>Horrível Tem trinta dias que estou tentando criar minha carteira de trabalho digital e é nada O aplicativo do gov pede para baixar o próprio aplicativo do gov . Daí fica difícil entender........ Fora que tem dois dias que não funciona Acusando erro</t>
  </si>
  <si>
    <t>QUERIA PODER DAZ ZERO!!!!!!!!! Mais de um ano que eu não consigo entrar nisso, ja tô no 3 ou 4 serviço e não consigo ver nadaaa sobre minhas contratações antigas e atual ??????????????????????????????????????????????????</t>
  </si>
  <si>
    <t>muito dificuldade para reconhecimento fácil ...e outra processo lento...</t>
  </si>
  <si>
    <t>Não consigo me cadastrar, tento me cadastrar e para na página para acessar e como vou entrar se não temho senha, não entendi como mw inscrever, bao gostei muito confuso</t>
  </si>
  <si>
    <t>Péssimo. Trava, exige dados demais. Cai a toda hora. Coisa de governo mesmo... :(</t>
  </si>
  <si>
    <t>Estou com a senha bloqueada no sou gov por excesso de tentativa o mesmo acontece aqui não abre o aplicativo diz que tem erro e não abre qual será a solução para mim uso o Sou GOV estou impossibilitado de andar dependo do ao APlicativo como procedo se uso para consultar eu não ando dependo do celular ou computador</t>
  </si>
  <si>
    <t>app ficou muito lento com bugs. não recomendo mas infelizmente é necessário.</t>
  </si>
  <si>
    <t>Não consigo acessar o aplicativo. Ele pede para atualizar mas quando vou na app storr não há atualizações</t>
  </si>
  <si>
    <t>Como tudo nesse país esse app também é uma piada, baixei para atualizar meu cadastro no portal do sus e o aplicativo não abriu porque está "desatualizado"</t>
  </si>
  <si>
    <t>É muito difícil acesso, esta sempre dizendo a mesma coisa, senha incorreta.</t>
  </si>
  <si>
    <t>Não funciona e ainda bloqueia a senha Isso é pura enganação este lixo de app Perca de tempo .</t>
  </si>
  <si>
    <t>Péssimo n consegui ver o dinheiro esquecido porq tem conta ser pra prata ou ouro n consegui achei mt complicado e ruim</t>
  </si>
  <si>
    <t>App lixo,não tem como aumentar o nível.reconhecimento facial não funciona.realmente lamentável,um aplicativo que serve para o povo brasileiro,e não presta.deveria fazer algo mas fácil,de acesso rápido.rsrsrsrsrsrsrsrsrsrsrsrsrsrsrsrsrsrsrsrsrsrsrsrsrsrsrsrsrssrsrrsrsrsrsrsrsrsrsrsrsrsrststsrtsstrdsrrsrssrrsrsrsrsrsrsrsrsrrdsrsrsssrsrsdrdrsrsrsrsrrsrsrdsrdsrsrsrdsrdsrdsrssrsrdssrsrssrsrsrdsrsrsrsrrsrrdsrsrdsrsdrrsrsrrsrrssrrsrsrrsrrsrsrrssrsrsrrsrsrsrsrsrsrsrsrsrdrsrrsrrsdrrsrsrsrsrsdrrsrsrsrrsrs</t>
  </si>
  <si>
    <t>Estou tentando entrar mas tá difícil fala que tem q atualizar mas já é a última versão</t>
  </si>
  <si>
    <t>Muito difícil não consigo aumentar meu aplicativo para o prata e ouro Resumindo não consigo usar</t>
  </si>
  <si>
    <t>não consigo aumentar meu nível, dá erro para o reconhecimento facial</t>
  </si>
  <si>
    <t>Não funciona mais, trava no reconhecimento facial.</t>
  </si>
  <si>
    <t>Já habilitei o celular com confirmação do banco e não consigo mudar a categoria da conta! Horrivel app</t>
  </si>
  <si>
    <t>App ridículo não dá p fazer nem se quer um reconhecimento facial era p ter mais opção de cadastro</t>
  </si>
  <si>
    <t>Não consigo mais acessar o App do meu celular está dando um erro (um erro ocorreu.tente novamente mais tarde) o que fazer?</t>
  </si>
  <si>
    <t>Não consigo fazer reconhecimento facial já limpei cachê já instalei e desinstalei e mesmo assim não resolve</t>
  </si>
  <si>
    <t>Baixei faz dois dias.tento entrar e só da falha tente mais tarde é complicado.</t>
  </si>
  <si>
    <t>Aplicativo não abre. Pede atualização e não atualiza e nem abre</t>
  </si>
  <si>
    <t>E péssimo pois simplesmente não consegui fazer o cadastro sempre volta a tela pra baixar o app novamente péssimo</t>
  </si>
  <si>
    <t>Terrível não reconhece a face e não dá opção p senha.</t>
  </si>
  <si>
    <t>Não funciona direito e não abre só manda tentar mais tarde então péssimo app</t>
  </si>
  <si>
    <t>Acabei de instalar o aplicativo e o sistema diz que ele está desatualizado. Como pode isso???</t>
  </si>
  <si>
    <t>Não está ligando, informa que precisa atualizar mas não tem atualiza no Play Store</t>
  </si>
  <si>
    <t>Muito ruim e difícil para entrar , tinha que ser mais simples para fazer o novo RG</t>
  </si>
  <si>
    <t>Faz dois dias qe estou testando estalar o á Apple e não consigo porque que evento uma coisa que não funciona só pra fazer as pessoas de trouxa e perder tempo esse governo federal só emventa coisas que não funciona...</t>
  </si>
  <si>
    <t>Ao abrir ele pede pra atualizar e depois fica aguardando indefinidamente.</t>
  </si>
  <si>
    <t>A validação facial não funciona e por isso não consigo acessa o APP</t>
  </si>
  <si>
    <t>O aplicativo não abre, solicita atualização, e não permite atualizar</t>
  </si>
  <si>
    <t>Hortivel to tentando a meses recuperar a conta da minha tia .o banco dela n é cadrastado nesse aplicativo, tento inviar as fotos dela e nada simplesmente n invia! Isso é um lixooooooooooo</t>
  </si>
  <si>
    <t>App não e bom ,depois de todos os procedimentos fica pedindo pra atualizar novamente a foto.</t>
  </si>
  <si>
    <t>Lixo. Pede para atualizar, mas não tem atualização. Dei uma estrela porque não pode dar menos</t>
  </si>
  <si>
    <t>Instalei, pede para atualizar, não tem atualização alguma disponível, volto, pede pra atualizar, não tem atualização disponível, volto...</t>
  </si>
  <si>
    <t>Estou tentando acessar o site e o aplicativo com meu CPF só que fala que eu já tenho uma conta criada sendo que eu não criei e quando tento alterar a senha seja por reconhecimento facial ou outro jeito não funciona tentei entrar pelo banco do Brasil e também não deu</t>
  </si>
  <si>
    <t>Horrível , simplesmente horrível, impossível se cadastrar nesse aplicativo ,não daria n uma estrela se fosse possível</t>
  </si>
  <si>
    <t>Aplicativo HORRÍVEL! Abri ontem e hj não atualiza e não abre! PÉSSIMO!!!!</t>
  </si>
  <si>
    <t>Sistema apresenta erra, quase 1 hora pra resgatar uma senha.</t>
  </si>
  <si>
    <t>Um lixo, não dá pra criar a conta no site, nem há suporte ao usuário que precise explicar sua situação, além de bloquear a minha "conta", já que aparentemente eu criei mas quando coloco meu usuário e senha, nem ao menos me deixam entrar</t>
  </si>
  <si>
    <t>Coloquei todos meus dados, e não aparecem. Diz que o email está errado como pode isso</t>
  </si>
  <si>
    <t>App não abre e sempre fala pra atualizar, sendo que acabei de baixa affs...</t>
  </si>
  <si>
    <t>Por esse app não estou conseguindo entrar no apo da carteira digital tanto com a CNH como a do trabalhador..</t>
  </si>
  <si>
    <t>App pede para atualizar mas não tem a opção na play store.Já desinstalei e reinstalei e continua pedindo pra atualizar.</t>
  </si>
  <si>
    <t>Não estou conseguindo realizar o cadastro, quando abro o app diz que precisa de uma atualização e não há nenhuma</t>
  </si>
  <si>
    <t>Esse aplicativo é uma não consegue fazer a leitura de um rosto facial de jeito aplicativo lixo não sei para quê que inventaram esse aplicativo só para fazer ??????????</t>
  </si>
  <si>
    <t>Estou tentando abrir o aplicativo já faz dias e não abre, só escreve que ocorreu um erro</t>
  </si>
  <si>
    <t>Ruim demais pede reconhecimento facial e a função não funciona péssimo app</t>
  </si>
  <si>
    <t>Valores Esquecidos, é furada exigência abrir conta gov, fiz. Exigem aumento nível ao lado banco bradesco possuo conta entrada conta gov aviso nível prata. Conta gov continua a exigir, sem que funcione biometria facial. Resumo, sequer consigo acesso para saber o qual "valor esquecido". Acho q era só para ter maior acesso a dados pessoais. ZERO ESTRELAS. Restrições negam conhecer valor, mas com mais dados pessoais em seu banco de dados</t>
  </si>
  <si>
    <t>orrivel abrir esse aplicativo diz que ouve um erro é manda tentar mas tarde é nada de abrir cansativo isso</t>
  </si>
  <si>
    <t>Que tá acontecendo com o App? Não consigo fazer uma senha se quer? Aff da um jeito aí pq assim não dá.</t>
  </si>
  <si>
    <t>Muito ruim, complicado de entender e não se encontra o que procura.</t>
  </si>
  <si>
    <t>Péssimo, ridículo, não abre e quando abre não funciona</t>
  </si>
  <si>
    <t>Estou tentando entrar e o reconhecimento fácil não funciona.</t>
  </si>
  <si>
    <t>Não consigo acessar o app, pede atualização, e não atualiza e não abre</t>
  </si>
  <si>
    <t>O app não funciona de modo algum, fica dando e nao abre!!!</t>
  </si>
  <si>
    <t>aplicativo com muitas orientações circulares e confusas.</t>
  </si>
  <si>
    <t>Não entendo nada, tento entrar no aplicativo e não consigo, fica pedindo pra atualizar se já está atualizado</t>
  </si>
  <si>
    <t>Que lixo de aplicativo.....nao sai da tela inicial e diz tente mais tarde....ja estou tentando faz um ano....simplesmente um lixo</t>
  </si>
  <si>
    <t>Horrível!!!!!!! Tou a meia hora esperando carregar e não carrega. Horrível!!!!!!!</t>
  </si>
  <si>
    <t>Faz vários dias que tento fazer o reconhecimento facial e não funciona. Melhoras!!!!!</t>
  </si>
  <si>
    <t>App horrível não consigo recuperar minha senha já tentei de tudo todos os caminhos que o App me manda e nada massssss normal o que o governo faz bom para a população nadaaaa</t>
  </si>
  <si>
    <t>As opções de foto não abre de reconhecimento facial</t>
  </si>
  <si>
    <t>Ainda não posso dar uma boa avaliação nesse aplicativo, não estou conseguindo baixar no meu celula Galaxy M21s, manda atualizar, depois mostra para eu ficar no aguarde.</t>
  </si>
  <si>
    <t>Tô cansada de mexer nesse aplicativo tenho dinheiro à receber não consigo mudar de faze já fui no INSS atendimento péssimo não me ajudou em nada por favor alguém tome uma providência urgente para que isso possa mudar</t>
  </si>
  <si>
    <t>Não consigo loguin. Não consigo cadastramento facial . Péssimo app perca de tempo.</t>
  </si>
  <si>
    <t>Não consigo abrir o aplicativo , antes não saia da tela inicial agora atualizei e ta dando erro pedindo pra tentar mais tarde</t>
  </si>
  <si>
    <t>falta atualizar muita coisa,e melhorar a infraestrutura do aplicativo</t>
  </si>
  <si>
    <t>Pésimo. Não tem funcionamento correto. Aplicativo com a cara do programador! Um lixo e atrasso pro povo.</t>
  </si>
  <si>
    <t>tem que melhorar mas o acesso. Muito ruim aplicativo para conseguirmos acessar.</t>
  </si>
  <si>
    <t>Péssimo serviço, só serve pra dificultar o acesso.</t>
  </si>
  <si>
    <t>Alguém já conseguiu subir de nível? Eu não consigo o app sempre cai</t>
  </si>
  <si>
    <t>Não consigo sair da tela inicial só aparece aguarde estou a hrs aguardando e simplesmente não entra no aplicativo</t>
  </si>
  <si>
    <t>Já tem uma 1 semana o app pedindo para fazer uma atualização sendo que já atualizei e nada de entrar na minha conta.</t>
  </si>
  <si>
    <t>muita burocracia para se cadastrar e ter direito a beneficios com esse sistema de bronze prata e ouro.</t>
  </si>
  <si>
    <t>Horrível, nem entra no app, já da erro e pede para tentar novamente.</t>
  </si>
  <si>
    <t>Péssimo aplicativo não deixa nem criar o cadastro e só manda baixar o app, sendo que já foi baixado.</t>
  </si>
  <si>
    <t>Meu Android é de 7.0 mais não consigo acessar o aplicativo, ele é muito ruim e péssim??</t>
  </si>
  <si>
    <t>fiz tudo daí pede pra confirmar e digitar o e-mail e diz e-mail inválido, como sempre essas coisa não funciona</t>
  </si>
  <si>
    <t>App horrível inútil ter um App que vai te direcionar para o Chrome é maia fácil entrar diretamente neh</t>
  </si>
  <si>
    <t>Aplicativo abre mesma tela várias vezes, não tem acesso</t>
  </si>
  <si>
    <t>Isso foi melhorado? Pois não é o que parece... Ao invés de ajudar,... tá é atrapalhando... Tá todos reclamando desse aplicativo... Onde é que cria a conta... Não vai ter espaço pra tato ????????????????????????????????????????????????????????????????... Mas que bagulho sem noção...</t>
  </si>
  <si>
    <t>Realmente App péssimo não sai da tela principal so8dabdo erro , tente mais tarde..enfimm muito ruinnn</t>
  </si>
  <si>
    <t>Peximo ese aplicativo não consegue fazer nada tentei baixar o aplicativo não consegui e não consigo, o aplicativo caixa tem, e só lorota</t>
  </si>
  <si>
    <t>Nossa esse aplicativo não presta nem pra fazer o reconhecimento facial não passa disso tô a horas tentando e não consegui ??</t>
  </si>
  <si>
    <t>Péssimo app, não dá para aumentar o nível. Horrível não recomendo.</t>
  </si>
  <si>
    <t>Só dei uma estrela porque não tenho como não dar nenhuma faz dois meses que tento entrar nessa conta é um parto , simplesmente impossível nem na madrugada que a internet está mais disponível eu consigo faça me o favor estou desistindo e que a gente precisa de ser torturada dessa forma</t>
  </si>
  <si>
    <t>Ter acesso a todos esses dados pessoais é uma violação à privacidade. Não passa de mais uma manobra de controle.</t>
  </si>
  <si>
    <t>Não consigo nem acessar a tela de login, aparece a mensagem aguarde e não sai dessa tela!</t>
  </si>
  <si>
    <t>Não consigo abrir o App, Ocorreu um erro, tente mais tarde!!! ????</t>
  </si>
  <si>
    <t>Não encontro opção para criar a senha, já entra pedindo senha, nunca tive uma....</t>
  </si>
  <si>
    <t>Péssimo. Não entra. Pede reconhecimento facial e nada. Horrível.</t>
  </si>
  <si>
    <t>Nota zero. O que estava funcionando tranquilamente sem estresse, aí inventa esse aplicativo que uma droga para ser educada .</t>
  </si>
  <si>
    <t>Aplicativo só da erro, já atualizei, instalei de novo e nada.</t>
  </si>
  <si>
    <t>Horrível não consigo aumentar o nível várias tentativas e nada</t>
  </si>
  <si>
    <t>Só da erro, e manda "tente novamente", alias varios colegas relataram o mesmo problema.</t>
  </si>
  <si>
    <t>Não abre e da erro ,horrível melhorem isso,quem desenvolveu esse aplicativo deveria rever pois não funciona</t>
  </si>
  <si>
    <t>Não consigo logar, manda pro navegador o navegador manda pro aplicativo e não consigo logar.</t>
  </si>
  <si>
    <t>Pra encher nosso rabo de impostos eles são bons, pra oferecer um serviço público de qualidade esquece!</t>
  </si>
  <si>
    <t>Não fiz o cadadtro e nem o reconhecimento facial pir não achar seguro e nem necessario para um duspositivo tão vulneravel. Não mostra a diferença entre as contas comum, prata e ouro. Não tem como diminuir o nivel da conta. Não respeita a LGPD.</t>
  </si>
  <si>
    <t>A versão do app está incompatível. E foi baixada hoje (10/04/22). ??? Sem suporte, onde posso pedir orientação???????????</t>
  </si>
  <si>
    <t>Vou dá 1 estrela pq simplesmente ñ consigo mais acessar,!aparece pra atualizar i qd venho aqui ñ consigo atualizar</t>
  </si>
  <si>
    <t>Aplicativo pede para atualiza, porém não aparece atualização para o mesmo...</t>
  </si>
  <si>
    <t>Aplicativo ruim não consigo abrir fez o reconhecimento fácial mais da como página não encontrada</t>
  </si>
  <si>
    <t>Pede para atualizar, mas não tem atualização no play store.</t>
  </si>
  <si>
    <t>Manda atualizar e não tem botão de atualizar. Desinstalo, instalo e pede p atualizar. Aff</t>
  </si>
  <si>
    <t>faz tempo tentando fazer esse cadastro,e sempre diz q ocorreu um erro.</t>
  </si>
  <si>
    <t>Engraçado que todo app que este país lança não funciona... estou tentando me inscrever nessa droga e não consigo.</t>
  </si>
  <si>
    <t>aplicativo simplesmente nao abre! se quer sai da primeira tela... "erro tente novamente mais tarde "</t>
  </si>
  <si>
    <t>Péssimo não consigo entra no app, sempre me direciona pra página principal, e dela nunca sai.</t>
  </si>
  <si>
    <t>orrivel ñ funciona eu tento entrar no aplicativo mais ñ entra,o app é igual esse governo pessimo.</t>
  </si>
  <si>
    <t>Nao estou conseguindo abrir, pede pra atualizar, ai volta pra tela inicial.</t>
  </si>
  <si>
    <t>Lixo total. Não consigo fazer reconhecimento facial. Nem consigo acessar pelo meu banco.</t>
  </si>
  <si>
    <t>Aplicativo 10/4 pedindo atualização sendo que não existe atualização disponível.</t>
  </si>
  <si>
    <t>Não consigo passar da tela reconhecimento facial. Faz mês nessas tentativas</t>
  </si>
  <si>
    <t>E muito ruim esse app, péssima ideia que criaram, deveriam facilitar mas as coisas e não complicar</t>
  </si>
  <si>
    <t>Estou tentando a meses recuperar a senha,o aplicativo fala que enviará a recuperação no email e nunca chega. Tem outra forma de refazer o cadastro?</t>
  </si>
  <si>
    <t>aplicativo não deixa vc muda de nível, quero fazer uma reclamação no consumidor.gov já baixei vários aplicativos , mas não dá pra usar esse aplicativo horrível</t>
  </si>
  <si>
    <t>Pede uma atualização, mas não tem atualização, confuso!</t>
  </si>
  <si>
    <t>Simplesmente não funciona,só fica na imagem inicial.</t>
  </si>
  <si>
    <t>HORRÍVEL! Faz dias que tento acessar e não abre, só diz: "Algo deu errado, tente novamente mais tarde".</t>
  </si>
  <si>
    <t>Que maravilha, preciso do aplicativo pra faculdade mas não consigo usar porque diz que não está a atualizado. MAS NÃO HÁ ATUALIZAÇÃO DISPONÍVEL</t>
  </si>
  <si>
    <t>Não estou conseguindo entrar no aplicativo, por nenhuma das opções... e preciso acessar minha carteira digital, como podemos resolver?</t>
  </si>
  <si>
    <t>Tá com 1 mês q baixei e não consigo acessar de forma alguma. E péssimo tenho Valor a reber como vou saber o valor se não consigo entrar</t>
  </si>
  <si>
    <t>Péssimo já tentei várias vezes andar nem abrir abre. Fala q está dando erro</t>
  </si>
  <si>
    <t>Instalei o aplicativo,não consigo acessar só aparece mensagem erro!</t>
  </si>
  <si>
    <t>Horrível não consigo entrar fica tente mais tarde estou tentando entrar não sai está mensagem.</t>
  </si>
  <si>
    <t>Não consigo de forma nenhuma fazer meu cadastro...app horrível,faz a gente ficar é perdendo tempo</t>
  </si>
  <si>
    <t>Estou tentando me cadastra e não consigo, sempre com os mesmo erros.</t>
  </si>
  <si>
    <t>O reconhecimento facial não funciona de nenhuma forma ou opção</t>
  </si>
  <si>
    <t>A conta foi bloqueada e agora o aplicativo nao abre, esta mandando voltar mais tarde pois ocorreu um erro. Como faço pra abrir?</t>
  </si>
  <si>
    <t>Horrivel e lamentável um wpp que a gente nem consegue mais recuperar o acesso.</t>
  </si>
  <si>
    <t>Péssimo horrível o aplicativo, não dá para fazer reconhecimento facial horroroso</t>
  </si>
  <si>
    <t>NÃO DÁ PARA ELOGIAR. ANOTEI MINHA SENHA E UMA SEMANA APÓS TER ELOGIADO O PROGRAMA, MINHA SENHA FOI BLOQUEADA E NÃO CONSIGO MAIS ACESSAR O SITE.</t>
  </si>
  <si>
    <t>Trava, dá erro, não completa operação. Pessimo.</t>
  </si>
  <si>
    <t>Aplicativo muito ruim para reconhecimento facial, o certo é enviar a foto</t>
  </si>
  <si>
    <t>Totalmente inútil, nao consigo passar da página inicial.</t>
  </si>
  <si>
    <t>Tbm não consigo passar da página inicial, a meses venho tentando e nada...como diz o Igor...bem a cara do nosso paíz mesmo!!!</t>
  </si>
  <si>
    <t>Péssimo tem 1 semana que tento entra , da erro já de primeira e manda tenta de novo já desinstalei e baixei de novo e não foi sempre a mesma coisa</t>
  </si>
  <si>
    <t>2 dias tentando e só aparece que precisa atualizar, mas não tem essa opção</t>
  </si>
  <si>
    <t>Péssimo. Simplesmente impossível validar o reconhecimento facial.</t>
  </si>
  <si>
    <t>Este App está pedindo atualização mas não tem autualização disponível aqui. Resolvam isso por favor!</t>
  </si>
  <si>
    <t>Fala que dá pra aumentar o nível e não consigo. Preciso fazer prova de vida e não consigo ?? péssimo app</t>
  </si>
  <si>
    <t>Muito difícil conseguir entrar. Só dá erro mesmo fazendo TUDO CERTO. Lamentável</t>
  </si>
  <si>
    <t>Não entra no app, diz p atualizar o app pois a versão e incompatível</t>
  </si>
  <si>
    <t>O app não entra só diz "tente novamente mais tarde". E nunca entra.</t>
  </si>
  <si>
    <t>Simplesmente LIXO, nunca conecta, nunca reconhece a face!</t>
  </si>
  <si>
    <t>horrível para fazer o primeiro acesso, complicam muito, só estou usando pq sou obrigado já que o site da erro</t>
  </si>
  <si>
    <t>Estou tentando também entrar...quando não é senha invadida é tente novamente....eu sou MEI à mais de 7 anos...enfrentei esta pandemia com muitas dificuldades e quando mais precisei de um empréstimo ( foi a primeira vez que solicitei um empréstimo durante todo estes anos) o governo me diz não...depois vem me oferecer 2.000 reais ...não sei onde vamos parar com tanto descaso que seu direito é só pagar e pagar e não receber</t>
  </si>
  <si>
    <t>Esta mandado atualizar ai entro no Play Store nao tem nenhuma atualização pra fazer não consigo entra mais</t>
  </si>
  <si>
    <t>Muito complexo pra quem não tem habilidades com ferramentas tecnológicas..</t>
  </si>
  <si>
    <t>Diz que a versão é incompatível, diz para atualizar, e nada acontece</t>
  </si>
  <si>
    <t>Nao esta abrindo. Fica so aparecendo ocorreu um erro volte mais tarde..</t>
  </si>
  <si>
    <t>O aplicativo diz que eu tenho uma versão desatualizada, mas não há atualização disponível.</t>
  </si>
  <si>
    <t>Nao funciona nem pra entar no app . fica num lupi infinito de tente mais tarde ...</t>
  </si>
  <si>
    <t>Instalei este aplicativo e ele não entra não consegue fazer login o que está acontecendo por favor arrumarq</t>
  </si>
  <si>
    <t>APP péssimo não funciona principalmente para reconhecimento facial..</t>
  </si>
  <si>
    <t>App não funciona, não consigo criar minha conta, dá erro o tempo inteiro.</t>
  </si>
  <si>
    <t>Muito ruim toda hora que eu tento entrar só aparece tente novamente mais tarde</t>
  </si>
  <si>
    <t>Lixo de aplicativos! Dá erro toda hora que tento entrar, nada do Governo Brasileiro Presta!</t>
  </si>
  <si>
    <t>Péssimo aplicativo. Diz que preciso atualizar e não sai da tela AGUARDE.</t>
  </si>
  <si>
    <t>Aplicativo péssimo, sem suporte e dando erro novamente.</t>
  </si>
  <si>
    <t>Todas as resenhas acima dessa estão corretas pessimo aplicativo nunca funciona direito.</t>
  </si>
  <si>
    <t>Tá dando erro toda hora mão passa dá primeira fase muito roim tor tentando entrar ó dia todo e não consigo</t>
  </si>
  <si>
    <t>Não funciona quando vou tirar a foto! É sempre assim !</t>
  </si>
  <si>
    <t>Só da erro pra baixar o programa e voltar mais tarde ta muito difícil</t>
  </si>
  <si>
    <t>Esse aplicativo não funciona, ele trava na pagina inicial.</t>
  </si>
  <si>
    <t>O App não abre. Fica apresentando a msg de tente novamente</t>
  </si>
  <si>
    <t>Aplicativo fala que esta desatualizado mesmo não tendo atualizações</t>
  </si>
  <si>
    <t>Boa noite,fiz várias tentativas só perda de tempo !</t>
  </si>
  <si>
    <t>não resulta em nada. Não funciona, não está nada operacional.</t>
  </si>
  <si>
    <t>É muito ruim não dá pra fazer nada já tentei fazer o cadastro mil vezes só dá erro ????</t>
  </si>
  <si>
    <t>Mesmo reinstalando o aplicativo ele continua pedindo para atualizar e não carrega.</t>
  </si>
  <si>
    <t>Não, abre no meu celular, portanto não lê QR code, nem tem funcionalidade nenhuma disponível. Nota zero.</t>
  </si>
  <si>
    <t>Muito ruim so aparece que ocorreu um erro tente novamente e nem sai da tela inicial</t>
  </si>
  <si>
    <t>Decepcionante.Nao funciona,o governo cria um app ilusorio q nao serve pra nada...Infelizmente como a maioria das coisas no Brasil...??????</t>
  </si>
  <si>
    <t>Péssimo, não consegui entrar nenhuma vez no app por que toda vez aparece "erro 403"</t>
  </si>
  <si>
    <t>não entra, não carrega nada, fica voltando pra página inicial</t>
  </si>
  <si>
    <t>Uma m...este app. Serviço público ineficiente. Ganham muito e produzem pouco.</t>
  </si>
  <si>
    <t>Acabei de baixar, quando abro, pede para atualizar. Péssimo.</t>
  </si>
  <si>
    <t>Péssimo App não consigo nem passar da tela inicial.</t>
  </si>
  <si>
    <t>Não funciona tentando mudar de nível e não vai pra opções nenhum</t>
  </si>
  <si>
    <t>Aplicativo,Do governo ,infelizmente a verdade é que dificilmente funciona, desrespeito a população total....</t>
  </si>
  <si>
    <t>Não abre de jeito nenhum diz que precisa atualizar porém não tem atualização disponível</t>
  </si>
  <si>
    <t>Mal Comecei a usar já apresenta problema pedindo atualização seu mal instalei o aplicativo eu não consigo usar</t>
  </si>
  <si>
    <t>Horrível a aplicativo perdi minha senha e não consigo recuperar nem logando com o banco sem conta que ainda fui por duas no banco pra ver</t>
  </si>
  <si>
    <t>Ja estou na repescagem, e não consigo ver o que tenho de saldo a receber porquê simplismente o app não funciona. Oque é isso BRASILLLL ?????</t>
  </si>
  <si>
    <t>Na instalação fica dando erro. E pede pra tentar mais tarde. Tentei várias vezes e nada.</t>
  </si>
  <si>
    <t>Alguem me explica como acessar isso por que toda vez que tento acessar fica pedindo pra tentar novamente mais tarde e sempre é a mesma coisa. Gostaria de saber dos responsaveis como se resolve.</t>
  </si>
  <si>
    <t>Não confiável, mil e uma burocracia p criar uma senha,e qndo faz Não consegui entrar na conta....</t>
  </si>
  <si>
    <t>Faz um app decente pfv, tô tentando aumentar o nível da conta e n funciona nd, troca o número do celular e n vai, só irritando</t>
  </si>
  <si>
    <t>o aplicativo não funciona não abre ja tentei várias vezes e imprestável</t>
  </si>
  <si>
    <t>Nao funciona.Perde_se um tempo, para entrar na pagina e saber o valor a receber. Ou cai a página. Péssimo não funciona</t>
  </si>
  <si>
    <t>Péssimo, nao consigo aumentar o nivel de validação por culpa do aplicativo</t>
  </si>
  <si>
    <t>Esse app está pedindo atualização e não tem eu não consigo acessar como faço pra atualizar, regularizar??? Onde estar o suporte??</t>
  </si>
  <si>
    <t>Não consigo fazer o reconhecimento fácil, o App trava e apresenta erro, não consigo aumentar o nível da minha conta, como vou saber o valor que tenho a receber?</t>
  </si>
  <si>
    <t>Não consigo fazer o login nesse aplicativo. Já desinstalei e instalei várias vezes e por vários dias e nada. Não faz leitura do QR code. Pra mim é sem utilidade</t>
  </si>
  <si>
    <t>O meu app n quer abrir,esta pedindo praatualizar,mas n tem essa opção.</t>
  </si>
  <si>
    <t>Não consigo entrar no app porque pedi pra atualizar..... mais já está atualizado.....</t>
  </si>
  <si>
    <t>Pq quando tento acessar o gov.br pede TENTE NOVAMENTE e eu não consigo acesso pra abrir minha carteira de trabalho digital?</t>
  </si>
  <si>
    <t>Não sei descrever esse app tá sendo difícil fazer o reconhecimento facial</t>
  </si>
  <si>
    <t>Péssimo! Não abre. Sempre pede para aguardar um pouco e nunca carrega!</t>
  </si>
  <si>
    <t>Já existe um cadastro em meu CPF sem a minha autorização. Solicito que seja cancelado o cadastro feito em meu nome. Voces possuem algum canal para contato por telefone, email ou presencial para que seja resolvido o problema o quanto antes?! Obrigado.</t>
  </si>
  <si>
    <t>Continua muito ruim exige um qrcod ki ninguém sabe ninguém viu. O banco não aceita atualização da conta prata ta horrível. Eu acredito ter uma inteligência razoável mas ta sendo incrívelmente impossível de fazer qualquer coisa neste app</t>
  </si>
  <si>
    <t>O aplicativo não funciona. Aparece uma mensagem dizendo que houve erro no aplicativo e manda tentar novamente. Não pega de jeito nenhuma.</t>
  </si>
  <si>
    <t>Horrível, não abre, fica carregando e não abre</t>
  </si>
  <si>
    <t>Aplicativo péssimo. Não dá o reconhecimento facial e aparece error service td o instante. O pior que tds os aplicativos do governo só abrem a partir desse ??</t>
  </si>
  <si>
    <t>App não serve p nada horrível, péssimo reconhecimento facial não funciona nota 0</t>
  </si>
  <si>
    <t>não consigo validar absolutamente nada para subir de nível. um caos! nem imagino o que as pessoas com menos conhecimento passam para conseguir fazer alguma coisa.</t>
  </si>
  <si>
    <t>Péssimo não permite verificar Valores a Receber, só tenho cartão salário, não acessa cadastro RG Detran, TRE ou outra forma ou seja a intenção é ficar com o dinheiro das pessoas.</t>
  </si>
  <si>
    <t>muito difícil o acesso deveria ser mais simples e calro</t>
  </si>
  <si>
    <t>Não consigo fazer login,fica pedindo direto atualização e não tem atualização disponível .</t>
  </si>
  <si>
    <t>Péssimo, já instalei e desinstalei e continua ruim! Não consigo colocar a foto nem tirando na hora e nem as da galeria...precisa melhorar muito...</t>
  </si>
  <si>
    <t>Horrível não tá fazendo reconhecimento fácil. Aí pra alimentar o nível pra Plata t que fazer o reconhecimento mas que jeito se não funciona.</t>
  </si>
  <si>
    <t>Não consegui fazer a fotografia fiz tudo do jeito q pedi, e não é aprovado ,é só decepção, porque, a minha necessidade é imensa.</t>
  </si>
  <si>
    <t>Horrível, estou com valor a receber e não consigo me cadastrar .. Só aparece a mensagem dizendo erro no servidor interno. Isso justamente para eu não pega meu dinheiro ??... Tô farta disso .. mto chateada</t>
  </si>
  <si>
    <t>Como vcs querem que faça o reconhecimento facial ,se toda vez que eu tento da erro!!vcs conseguem me ajudar por favor</t>
  </si>
  <si>
    <t>Esse app é tão ruim quanto nosso governo atual. Impressionante como nada funciona nessa gestão. Pior que agora condicionam esse acesso para utilizarmos outros serviços.</t>
  </si>
  <si>
    <t>Abrir o MEI é uma maravilha, fechar é que são elas, nada funciona. Dá acesso a um site que diz ser inseguro e mesmo dando continuidade não funciona. Tenho que ir até uma unidade de atendimento do Sebrae pra conseguir dar a baixa. Não existe nada de fácil e muito menos de comodidade, péssimo o site.</t>
  </si>
  <si>
    <t>Não consigo abrir o aplicativo. Sempre diz que ocorreu um erro que devo tentar novamente.</t>
  </si>
  <si>
    <t>baixei o aplicativo mas não funciona do só da erro tente novamente toda vez que tento fazer o cadastro</t>
  </si>
  <si>
    <t>Péssimo. o aplicativo sempre não resolve nada sempre volta ao mesmo ponto não com fazer o login tento com o QRcod mais pedi um certo nível de conta pra passar esse nível preciso entrar na conta mas não consigo entrar na conta aí pede o QRcod mais para usar o QRcod preciso entrar na conta.....</t>
  </si>
  <si>
    <t>Não consigo acessar, pois não recebo os códigos de confirmação via SMS</t>
  </si>
  <si>
    <t>Péssimo. Pedem pra retirar o dinheiro em uma data específica, chegando lá no aplicativo, não funciona. Nem entra na conta.</t>
  </si>
  <si>
    <t>N abre, n consigo nem fzr o cadastro de jeito nenhum , o app so fica em tente novamente mais tarde , n sai disso</t>
  </si>
  <si>
    <t>É sério isso? Pedi a data porque o aplicativo não abre, não sai da página inicial e nem faz leitura do Qr code. Isso não é um aplicativo é um atraso de vida!</t>
  </si>
  <si>
    <t>Aplicativo difícil de mais muito ruim de acesso.</t>
  </si>
  <si>
    <t>Péssimo, quase nunca se consegue realizar o que quer.</t>
  </si>
  <si>
    <t>Péssimo, pede a selfie e todo o jeito que tira fala que não e possível.</t>
  </si>
  <si>
    <t>O App não funciona. Quando vai para a parte de validação facial o App não carrega para conclusão das outras fases</t>
  </si>
  <si>
    <t>Não baixa nada, toda hora tem que mudar de senha.. o reconhecimento facial não preta pra nada..</t>
  </si>
  <si>
    <t>muito complicado deveria ser mais objetivo no cadastro, redireciona para fazer o cadastro no Google. App muito complicado.</t>
  </si>
  <si>
    <t>Não consigo criar conta,não funciona,para acessar sem senha vc tem que logar ,para logar vc precisa de senha.muito confuso,se tempo é dinheiro o banco central tá me devendo uma boa grana com o tempo que já perdi.</t>
  </si>
  <si>
    <t>Estou tentando fazer o reconhecimento facial há meses... E só dá erro... "Disponibilizamos valor a receber e vc que lute pra conseguir" um lixo de app...</t>
  </si>
  <si>
    <t>O app é bem lento, e estou tentando aumentar meu nível para o prata, porém sempre da erro quando vai abrir a câmera para fazer o reconhecimento facial.</t>
  </si>
  <si>
    <t>Está dando erro no aplicativo. Pede atualização mas já está atualizado</t>
  </si>
  <si>
    <t>Fiz meu cadastro. tudo certo! mas não consigo ter acesso as informações</t>
  </si>
  <si>
    <t>não tem como consertar esse aplicativo não funciona isso só pode ser coisa desse governo que tá instalado aí que quer tirar o direito de todo mundo</t>
  </si>
  <si>
    <t>EU estou tentando fazer o reconhecimento facial e não consigo Só da que ocorreu um erro Tente mais tarde Só informa isso</t>
  </si>
  <si>
    <t>O aplicativo não funciona, não sai da interface de login!!! Deveria haver outra forma de acessar a plataforma.</t>
  </si>
  <si>
    <t>Nao serve nem pra entrar sem Cadastro e muito Meno's como egigindo prosedimentos extras e desentendido</t>
  </si>
  <si>
    <t>Vou direto na instituição, pois por esse aplicativo não vou conseguir nada nunca.. já tentei muito desisto vou direto lá.perdi o prazo porque não consegui criar a conta do governo alguém pode me ajudar a saber meu saldo msm que de outra forma..</t>
  </si>
  <si>
    <t>Tenho valores a receber porém necessito de uma conta prata ou ouro, porém a mais de um mês que a validação facial não funciona, parabéns pela incompetência e eu que fique sem meu dinheiro.</t>
  </si>
  <si>
    <t>Muito mal programado, não muito diferente dos outros apps do estado</t>
  </si>
  <si>
    <t>Péssimo. Demorei MAIS DE UMA HORA para que o reconhecimento facial funcione. Consegui e ainda faltando CINCO HORAS para fazer a solicitação já me colocaram em data de repescagem!!! PÉSSIMO!!!</t>
  </si>
  <si>
    <t>Aplicativo não abre. Há dias dando erro para acessar.</t>
  </si>
  <si>
    <t>É um lixo ! Manda pro site, que manda pro app, que manda pro site e nada é resolvido, um lixo mesmo.</t>
  </si>
  <si>
    <t>Muito burocrático! Se você esqueceu a senha (que é o meu caso) é muito complicado, complexo, burocrático acessar o app na opção esqueci minha senha, msm tendo a opção de enviar a mesma pelo número do celular. E se o número não é mais o mesmo? Como é que faz? Validação fácil n funciona, entrar pelo app do banco tb n pqp! Bora facilitar Gov.br... Ferramenta que era pra ser de fácil acesso é extremamente complicada. Horrível! 1 estrela pq não tem como negativar</t>
  </si>
  <si>
    <t>Esse aplicativo deveria ser corrigido ele não funciona de jeito nenhum já fiz todas configuração do celular tentei fazer pelo notebook também não acessa coloque outro aplicativo pra corrigir pois devido a não ter mais atendimento presencial somos obrigados a usar esse App e não funciona e outra meu cel atende todos os requisitos para o App funcionar porém não funciona muitas pessoas conseguiram fazer quando era somente o da carteira digital agora lançaram que precisa baixar esse péssimo</t>
  </si>
  <si>
    <t>Péssimo, não cumpre nem a parte se fazer o cadastro na página inicial.</t>
  </si>
  <si>
    <t>Horrível não consigo ir adiante pra o restante do cadastro com mais segurança, ele não vai adiante, a vários dias estou tentando inutilmente, péssimo serviço.</t>
  </si>
  <si>
    <t>Simplesmente impossível fazer o reconhecimento facial nesse aplicativo.</t>
  </si>
  <si>
    <t>Tô tentando há 3 dias criar uma conta no gov.br pra poder enviar minha Declaração de IR e não consigo, pois o reconhecimento facial não dar certo! O que tá acontecendo com esse Aplicativo pelo amor de Deus? Preciso de solução urgente GOV.BR por gentileza</t>
  </si>
  <si>
    <t>Aplicativo não funciona corretamente, impossível fazer reconhecimento facial pois app fecha sozinho. É obrigatório usar o app para consulta no banco central (que tem prazo) e ainda assim não funciona...</t>
  </si>
  <si>
    <t>Muito ruim, pior reconhecimento facial em um aplicativo que ja vi.</t>
  </si>
  <si>
    <t>É muito difícil fazer o reconhecimento fácil, só dá erros. Já tentei fazer várias vezes e sempre dá erro. É difícil passar de nível.</t>
  </si>
  <si>
    <t>Horrível. Só fica dando erro. Fiz tudo que pedia e não vai. Primeiro no reconhecimento de pois na senha. Não dá pra fazer nada.</t>
  </si>
  <si>
    <t>Não funciona. Acusa erro -- o que não é novidade, vindo da onde veio.</t>
  </si>
  <si>
    <t>O app não abre como faço pra aumentar o nível então? Estou tentando abrir um Mei e não consego por causa desse app</t>
  </si>
  <si>
    <t>Péssimo, apenas um atalho pro site do governo, e pior que vc não consegue aumentar o nível fica só carregando e não abre outra tela, não sei pra que fazer algo tão sem funcionalidade fútil de tudo. Há estava me esquecendo, e do governo por isso não presta.</t>
  </si>
  <si>
    <t>Pede para atualizar e volta sempre pra mesma tela sem atualizar</t>
  </si>
  <si>
    <t>Pior app que já vi vc tenta recuperar a senha e vai pra imagens ilustrativa mostrando o que tem que fazer mesmo com vc já fazendo e vários outros problemas que o app oferece</t>
  </si>
  <si>
    <t>A única coisa para qual o app foi feito, que é o reconhecimento facial, não está funcionando. Enfim, tá na hora de arrumar isso aí, antes que a galera q tem dinheiro pra receber fique nervosa pq não consegue subir nível de conta...</t>
  </si>
  <si>
    <t>Horrível reconhecimento fácil um lixo ,não consegui entrar no app</t>
  </si>
  <si>
    <t>horrivel não consigo me cadastrar Que app é esse gente, não sei pra quem vai servir, mais pra mim só tá fazendo raiva,e eu estou precisando com urgência, não sei mais o que fazer,cada dia mais dificultam a vida da gente.</t>
  </si>
  <si>
    <t>App não funciona. Dificuldade Extrema. Abre a tela principal e não sai. Não dá o acesso para logar.</t>
  </si>
  <si>
    <t>Não consigo mudar o nível pois sempre pede reconhecimento facial e dá erro. Não consigo dar sequência, pois depois do erro pede pra voltar ao inicio e erro novamente.</t>
  </si>
  <si>
    <t>Péssimo, estou tentando fazer o cadastro, mas infelizmente não tenho como fazer pois assim que entro ele pede a senha. Como posso ter a senha se nem o cadastro consegui fazer.</t>
  </si>
  <si>
    <t>Falta atualizar o App. Pois no preenchimento de dados de endereço ele não atualiza o cadastro de dados... agradeço ao órgão competente.</t>
  </si>
  <si>
    <t>Ele diz que está desatualizado, mas não me dá a opção de atualizar!</t>
  </si>
  <si>
    <t>O aplicativo não abre mesmos concedendo as permissões E preciso muito ter acesso</t>
  </si>
  <si>
    <t>Eu só queria que ele tivesse a possibilidade de criar duas contas no mesmo APP Mas infelizmente ????????</t>
  </si>
  <si>
    <t>Realmente esse app e muito inutil,abaixei e nao sai da tela inicial,aperto pra entrar e nao acontece nada,sera que alguem nao conhece outro app que da para entrar para o tal rescate do dinheiro esquecido?,com todo o respeito esse app nem pra lavoura.</t>
  </si>
  <si>
    <t>Um erro acorreu, tente novamente mais tarde, não consigo abrir o aplicativo</t>
  </si>
  <si>
    <t>Pense num app ruim. Tentei recuperar a senha por email e até hoje não consegui. Acho q só querem saber dos nossos dados... se eu não conseguir nada, irei bloquear.</t>
  </si>
  <si>
    <t>o aplicativo está infuncional, não faz reconhecimento de QR Code, não deixar entrar pelo aplicativo baixado no celular. Simplesmente nada.</t>
  </si>
  <si>
    <t>Esse aplicativo bloqueou meu acesso e horrível ele como um aplicativo público deveria ser acessível e muito fácil para mexer</t>
  </si>
  <si>
    <t>Aplicativo inútil nada funciona não consigo aumentar meu nível nível péssimo</t>
  </si>
  <si>
    <t>Como pode um aplicativo ruim desses nem o meu recimento facial faz é muito ruim mesmo</t>
  </si>
  <si>
    <t>Muito difícil de acessar e criar conta</t>
  </si>
  <si>
    <t>Aplicativo Horrível, não abre de maneira alguma.. deveriam excluir ele de vez. Não adianta ter se não funciona para nada.</t>
  </si>
  <si>
    <t>Péssimo, tá dificil Brasil, não consegue nem fazer um app que funcione, ainda paga para um desenvolvedor prestar um trabalho dessa qualidade? Não faz reconhecimento facial , buga toda hora, lamentável.</t>
  </si>
  <si>
    <t>Nem entrar consigo, vai em reconhecimento facial e volta para tela inicial</t>
  </si>
  <si>
    <t>Simplesmente já fiz tudo... atualizei, já limpei o cachê e ainda sim não tem como entra no app. Clica em entrar e nada acontece. Oremos!!</t>
  </si>
  <si>
    <t>reconhecimento fácil para pessoas com derrame não funciona</t>
  </si>
  <si>
    <t>Sempre aparece "ocorreu um erro, tente novamente". Eu nem usei o app e já vem com Erro...</t>
  </si>
  <si>
    <t>Não consigo nem entrar, fica aparecendo uma mensagem de erro e para tentar novamente</t>
  </si>
  <si>
    <t>Bom dia! O aplicativo não funciona. Quando se clica em entrar com gov.br, abre a opção para você abrir em um navegador. Então o aplicativo precisa ser corrigido. Como não funciona, nota zero. Grato Edgar</t>
  </si>
  <si>
    <t>Péssimo! Só aparece a frase "houve um problema"</t>
  </si>
  <si>
    <t>Não está atualizado. Fica na tela inicial.</t>
  </si>
  <si>
    <t>Muito demorada,sei de confusão , não gostei,queria uma coisa mais prática.</t>
  </si>
  <si>
    <t>Péssimo depois da última atualização não consigo acessar os APP ligados ao gov. br, pede código de acesso e nunca é enviado, preciso acessar meu INSS, CNH, conecte sus e outros mais e sempre pede, código de acesso será enviado para seu celular cadastro só que nunca chega.</t>
  </si>
  <si>
    <t>Péssimo. toda vez que acessa pedi pra mudar senha.</t>
  </si>
  <si>
    <t>Acabei de baixar e diz que a versão está DESATUALIZADA...he Brasil..</t>
  </si>
  <si>
    <t>Sempre que faço o reconhecimento facial ele diz que não deu certo e fecha sozinho o aplicativo</t>
  </si>
  <si>
    <t>Estou querendo saber porque nao tem mais a "noite" a linha (61 move) o onibus grande (sanfonado). Assim "obrigando" os passajeiros fazer o trajeto do centro ate venda nova amontoados. Sem condisoes, de uma pessoa que terminou um dia de trabalho so quer ir embora para casa, e se preparar para um novo dia de trabalho (amanha).</t>
  </si>
  <si>
    <t>Não funciona, pede o código que vai ser enviado e o código nunca chega. ??</t>
  </si>
  <si>
    <t>Esta informando sempre que ocorreu um erro e pede tentar novamente mais tarde</t>
  </si>
  <si>
    <t>O APP simplesmente não funciona, trava,não consigo fazer o reconhecimento facial desde que realizei o download do mesmo, peço para que resolvam o problema por favor.</t>
  </si>
  <si>
    <t>Lixo de aplicativo, reconhecimento fácil não funciona</t>
  </si>
  <si>
    <t>Não funciona. Por favor queremos um aplicativo rápido</t>
  </si>
  <si>
    <t>Aplicativo horrível, trava,nem volta a página inicial</t>
  </si>
  <si>
    <t>Péssimo App. Fica repetindo os ícones, pedindo várias vezes os dados, e não conseguimos acessar o App por completo. Muito ruim... espero que melhore.</t>
  </si>
  <si>
    <t>Péssimo estou a dias tentando me cadastrar e não vai de forma alguma. Acesso o qrcode. Vai pro reconhecimento fácil e simplesmente sai. Já tentei centenas de vezes. Quero fazer minha declaração de IR e não sei pq agora tem que passar por esse app. E não consigo me cadastrar.</t>
  </si>
  <si>
    <t>péssimo App. praticamente obriga a pessoa entra na conta bancária! absurdo</t>
  </si>
  <si>
    <t>péssimo. difícil de fazer. sistema sobrecarregado. não dispinibiliza valor a receber antecipadamente para verificarmos se vale a pena ou não passar por esse perrebgue todo.</t>
  </si>
  <si>
    <t>Não consigo fazer o reconhecimento facial, diz que eu canselo o reconhecimento mas não mexo em nada quando estou fazendo o processo.</t>
  </si>
  <si>
    <t>Maior perca de tempo, não tem nada demais no app, além de não entrar no app depois de um tempo....como já sabemos e péssima prestação de serviço do governo.</t>
  </si>
  <si>
    <t>Aplicativo horrível ja desistalei e instalei várias vezes e não funciona</t>
  </si>
  <si>
    <t>Não consigo fazer nada. Tudo pede para subir de nível e quando Clico em aumentar nível não acontece nada. Não consigo mudar nada. Não funciona.</t>
  </si>
  <si>
    <t>Entro no app coloco a senha e não abre aparece a mensagem reconhecimento facial , não encontrado. Sendo que a minha conta nível ouro. Mudei a senha o app não abre. Já desinstalei e reinstalei e nada.</t>
  </si>
  <si>
    <t>Não consigo logar. As instruções dizem para fazer reconhecimento facial mas esta opção não está disponível. Já pede uma senha que não existe!!! Não teria que cadastrar o reconhecimento facial antes de tudo??? Não entendi</t>
  </si>
  <si>
    <t>É impossível acessar! Estou a mais de duas horas tentando e caio no mesmo lugar. Ele nem mesmo lê o Qr-code!!!!! Já tentei de tudo! Tem que existir um meio de baixar o CRLV de outra maneira sem ser por esse app horrível e que não funciona!</t>
  </si>
  <si>
    <t>Simplesmente horrível, sistema lento e as opções não funcionam. Tentei várias vezes o reconhecimento facial e o app fecha e exige login novamente</t>
  </si>
  <si>
    <t>O pior aplicativo que existe, trava, não responde comandos, simplesmente inútil, não aceita o comando de aumentar o nível de conta, ou seja não serve pra nada, deve estar sem tempo de ajustar só pode.</t>
  </si>
  <si>
    <t>Não consigo entrarno app, fica dando erro. E quando entra e tento aumentar o nível da minha conta não consegue fazer o reconhecimento facial, da erro ou fecha o app sozinho.</t>
  </si>
  <si>
    <t>Não acessa, depois de tentar o acesso online, sou informado que é obrigatório a instalação do app, que simplesmente não acessa nada, fica parado na tela inicial outra funcionalidade que não funciona.</t>
  </si>
  <si>
    <t>App muito ruim, lento demais, não abre, não permite alterar os dados. Pra ficar mais ou menos aí da precisa melhorar muito....</t>
  </si>
  <si>
    <t>Péssimo. Impossivel criar uma nova conta pelo App que faz link com uma página web e não dá opção de cadastro. Triste retrato do Brasil. Um simples App desenvolvido com dinheiro público e que não atende o cidadão.</t>
  </si>
  <si>
    <t>Pense num apps que só dá erro e te bloqueia o acesso. Aliás se vai usar o apps, quando abre vai via Chrome e depois te redireciona para baixar o apps embora instalado... ??</t>
  </si>
  <si>
    <t>Ué, não abre. No IOS ele fica carregando e do nada o app fecha. No Android simplesmente não faz nada. Clico em acessar mas não faz absolutamente nada.</t>
  </si>
  <si>
    <t>Pensei que era ruim, mas agora tenho certeza é péssimo, tentei mudar para prata não vai, fiz o login com o banco e nada, baixo o aplicativo e me dá opção de entrar com gov.br e com aplicativo ou banco e quando clico no aplicativo não entra, só gov.br, que confuso, coisa do nosso governo mesmo.</t>
  </si>
  <si>
    <t>Ruim! O aplicativo não abre a conta. A validação dos meus dados não possível. E agora não consigo acessar a conta. O cruzamento de dados pelo menos no meu caso, não funcionou.</t>
  </si>
  <si>
    <t>Srs criadores deste app por favor vão lá no app pag bank se vcs querem saber como funciona um cadastramento com segurança e onde as pessoas conseguem fazer o cadastro, porque esse cadastramento no app gov.br não é possível fazer, não está falando a mesma língua da maioria das pessoas. Srs eu tenho curso básico de elétrica, se eu usar o termo técnico por exemplo para fase e neutro, as pessoas leigas não vão vão entender porque conhecem como fio negativo e positivo.</t>
  </si>
  <si>
    <t>Verificação em duas etapas Por favor, digite abaixo o código enviado para o celular cadastrado. Deveria ter opção de email ou alguma outra forma, pois não chega o código. Se for para trocar a senha o código vem normal, mais para conseguir o acesso não chega.</t>
  </si>
  <si>
    <t>Nao consigo entrar no app pra trocar minha senha. Vários e vários cliques no "entrar" e nada acontece... Agora por causa de um app horrível que não ajuda e só da raiva posso perder uma oportunidade em um instituto federal... Alguém pode me ajudar ???</t>
  </si>
  <si>
    <t>O aplicativo não funciona, toda hora da erro. Muito ruim, já que no site da receita diz que só iremos conseguir resgatar o valor que temos se a conta for prata ou ouro mais o aplicativo não funciona para alterar o que é necessário.</t>
  </si>
  <si>
    <t>Muito instável. Mais uma vez não deu conta da demanda. Quero aumentar de nível, pedem reconhecimento facial e o aplicativo fecha. Quando tento logar pelo BB também não é possível. Enfim, mais uma burocracia.</t>
  </si>
  <si>
    <t>Abro o aplicativo, clico em Entrar com gov.br, faço o login no browser, volta para o aplicativo e após um tempo aparece a mensagem de erro: "Não foi possível autorizar seu acesso, verifique suas credenciais e tente novamente", volto para o browser, acesso o site: contas.acesso.gov.br e vejo meus dados, ou seja, as credenciais estão corretas.</t>
  </si>
  <si>
    <t>Abaixei o app carteira digital,depois pede para abaixar o app,gov.br,os dois até agora não funcionou,além da burocracia,os app trava,e não consigo acessar nada, mas eu entendo, quando se trata de serviços prestados pelo governo, é isso mesmo, não funciona direito ??</t>
  </si>
  <si>
    <t>Tenho minha conta e senha no gov.br web e funciona normalmente. Instalei o app e não consigo logar de forma nenhuma. Coloco meu login e senha e não autoriza. Pede pra checar minhas credenciais. Não funciona de forma nenhuma.</t>
  </si>
  <si>
    <t>Ao abri o App ele se fecha sozinho, e emite uma mensagem perguntando se que enviar feedback ou abrir o App novamente. Já tá assim faz um bom tempo, por favor concertem isso.</t>
  </si>
  <si>
    <t>Não consigo mudar meu nível, quando vou fazer reconhecimento facial para aumentar o nível, da erro e não abre. E eu preciso aumentar o nível.</t>
  </si>
  <si>
    <t>Horrível , trava demais saí doar toda hora.. como que a pessoa vai ao nível prata ou ouro se o app ou no site, não consegue fazer a leitura facial.</t>
  </si>
  <si>
    <t>A apresentação da CNH, disponibilizada em outro App (Carteira Digital de Trânsito), e do CPF, cujo App da Receita também disponibiliza, diminui a utilidade do App. Se o objetivo é juntar os serviços digitais do governo federal, deveria liberar os dados do INSS, Receita, etc aqui também. Com a retirada do acesso com biometria perdeu duas estrelas ...</t>
  </si>
  <si>
    <t>Como padrão que vem desse governo, nada funciona, formas ridículas de cadastro e acesso, além de óbvio não funcionarem. Gostaria de saber qual o milagre que preciso fazer pra efetuar o cadastro? Pq mesmo depois de autorizado pelo banco e fácil não abre e diz ainda que não tenho conta.</t>
  </si>
  <si>
    <t>Eu instalei o APP, mas não abre!!! Tenho o cadastro que fiz pelo computador, mas o APP diz "não foi possível autorizar seu acesso, verifique suas credenciais e tente novamente ". Mas no PC eu entro normal. Quero ajuda!!!!</t>
  </si>
  <si>
    <t>Acabei de baixar, não consigo acessar porque pede senha e não aparece a opção de criar a conta, daí não tem como inserir senha sem ter conta . A tarde toda tentando e nada. Fui no site pede senha também,sem oferecer a opção de criar a conta!</t>
  </si>
  <si>
    <t>Pelo amor de Deus gente esse app não funciona, não consigo registrar o reconhecimento facial, não consigo subir de nível, não consigo alterar meus e agora nem acessar o aplicativo eu estou conseguindo, tá dando mensagem de erro. Vergonha gente isso!</t>
  </si>
  <si>
    <t>Aplicativo horroroso. Não funciona nem a parte de endereço. Quando se coloca o CEP trás o nome da minha rua errado e quando fui adicionar novo endereço diz que o CEP não existe, mas sei que está correto. Aplicativo pra pedir pizza é muito melhor que esta encrenca. Que lamentável estas equipe de TI do governo.</t>
  </si>
  <si>
    <t>Olá. Fiz os 3 passos para subir meu reconhecimento fácil, 8 X, reiniciar celular e computador e sempre dá que houve erro e para tentar de novo. parece que é internacional. Estou num ambiente claro e há apenas uma parede branca atrás de mim. O que há?</t>
  </si>
  <si>
    <t>Esse app não funciona. Na opção para Aumentar o nível, depois de várias tentativas e várias self, não reconhece a foto e gira sempre solicitando para repetir.</t>
  </si>
  <si>
    <t>Não gostei do aplicativo,é lento você clica para fazer sua conta ele aparece uma mensagem e volta para o começo. já estou tentando realizar meu cadastro e até o momento nada.</t>
  </si>
  <si>
    <t>Como vou receber o valor q tenho direito se o aplicativo fecha sozinho na hora q vai fazer o reconhecimento facial ??? Isso q demora um século p chegar no reconhecimento facial ??. Aparece q o aplicativo esta com bug e p gente entrar em contato com o desenvolvedor.</t>
  </si>
  <si>
    <t>Realmente como ja foi falado nao estamos conseguindo aumentar de nivel ! Qdo vai fazer o reconhecimento facial sai da tela da erro e nao conclue ! Decepcionado e preocupado ! Pois como iremos receber os valores se nao chegamos ao nivel prata !??</t>
  </si>
  <si>
    <t>bom mas o reconhecimento facil é extranho eu tendo que espera 1 dia pra tenta cadastra o reconhecimento e quando da errado ainda tem que espera da mas 24 horas de novo pra outro dia fazer o reconhecimento facil so pq o aplicativo da erro pra reconhecer ou por bugar ele nos faz esperar outro dia. Isso realmente nao faz sentido, porque como o aplicativo de um banco digital consegue realiza o casdastro e mesmo que a pessoa nao consegui ele pode tentar varia fezes ate consegui e o aplicativo de gov.</t>
  </si>
  <si>
    <t>Aplicativo no aparentando direto código 000 dizendo que não bate os dados com as credenciais , já fiz alteração em todos os dados de minha mãe já troquei foto já passei para o prata e mesmo assim o app continua com este erro..já tentei 3 celular e simplesmente tira foto e acusa esse erro.o que fazer para resolver este problema.</t>
  </si>
  <si>
    <t>Não consigo entrar e fazer o cadastramento, não entra por nada, estou desde ontem tentando e nada, já desistalei e instalei 3 vezes, o APP não roda por nada. Alguém sabe me dizer o que posso fazer? é só por este aplicativo mesmo que faz o cadastramento , estou no bronze e preciso ir para o prata, mais mão abre nada.</t>
  </si>
  <si>
    <t>Está com bug. Não realiza reconhecimento facial. Fica travado numa tela que pede novamente a senha. Ou seja, o aplicativo não serve para nada.</t>
  </si>
  <si>
    <t>Aplicativo criado só pra coletar seus dados. Funcionou bem durante todo o processo de cadastramento e liberação do uso de dados. Depois não abriu mais nada. Não confie em nada do Estado, pra variar.</t>
  </si>
  <si>
    <t>Lixo, não funciona, tento fazer reconhecimento facial pra aumentar o nível da conta e não funciona , quando clico no botão some tudo e diz q foi encontrado um erro</t>
  </si>
  <si>
    <t>Não é possível aumentar o nível, quando tento fazer o reconhecimento facial fecha o aplicativo ou da uma mensagem de erro java script, entro pelo navegar ai a orientação é fazer pelo app.</t>
  </si>
  <si>
    <t>APP simplesmente horrível, altamente lento , não tem nenhuma praticidade e agilidade que é informado em muitas propagandas do mesmo.</t>
  </si>
  <si>
    <t>Na hora de acessar o aplicativo para saber quanto vc tem em valores a receber simplesmente não faz o reconhecimento facial e aí você perde maior tempo tentando nada acontece... App é muito ineficaz e acaba virando descaso com o cidadão</t>
  </si>
  <si>
    <t>Absolutamente difícil,ao abaixar o aplicativo e depois de colocar o CPF não aparece a opção criar uma conta. Já aparece senha. Meu Deus, até eu faço um app melhor que até uma criança de 3 anos consegue acessar</t>
  </si>
  <si>
    <t>Péssimo. O aplicativo não responde aos comandos e fecha com erro nas tentativas de aumentar o nível da conta. Muito lento.</t>
  </si>
  <si>
    <t>Parece ser interessante, mas depois de instalar o app, não passo da tela inicial (acessar). Tenho CNH, título de eleitor, CPF, carteira de trabalho digitais (sou cadastrado no gov.br), mas não tive sorte com este app ..</t>
  </si>
  <si>
    <t>Eu não consigo neste app: autenticar 2 fatores, reconhecimento facil( o app fecha do nada), fazer biometria. Está difícil poxa. Era pra facilitar e não dificultar a vida dos outros!!!!!! Raiva viu. Afff detalhe... Ligo pro 121 e cai a chamada. Aff em complicado.</t>
  </si>
  <si>
    <t>Gente não funciona nada!! Como faço para isso funcionar!? o reconhecimento facial preciso fazer, e quando coloco para fazer e eu aumentar o nível para ouro, ele fala erro! Ou simplesmente sai do site! Impossível fazer algo nisso!! quem pode resolver isso!??????preciso urgente q resolvam.</t>
  </si>
  <si>
    <t>Simplesmente não consigo habilitar a verificação de duas etapas pois o site diz que não há aparelho conectado com a minha mesmo eu acessando normalmente o aplicativo. Um verdadeiro lixo.</t>
  </si>
  <si>
    <t>Não consigo aumentar a segurança da minha conta para nível prata ou ouro ,fica aguarde e nunca abre para fazer o reconhecimento fácil ,tentei até de madrugada . Não abre o aplicativo mas já mudei de celular e fica só mensagem aguarde</t>
  </si>
  <si>
    <t>Para que serve serve o aplicativo ,se sou redirecionado para uma página da internet. Portanto este aplicativo não tem ultilidade . É melhor acessar a página de uma vez!!! Sem contar que não tem como aumentar o nível para acesso ,na página !!!</t>
  </si>
  <si>
    <t>Péssimo aplicativo, vc não consegui fazer absolutamente nada! Nem o cep de uma cidade ele reconhece, endereço, reconhecimento fácil nada, nada. Agora ficar sem receber meu direitos . Decepcionada!</t>
  </si>
  <si>
    <t>Péssimo, não consigo entrar no aplicativo! Então pra que inventar um aplicativo que não consigo nem criar uma conta nele?! Já tentei diversas vezes e nada, parece que travou na tela inicial, não dá pra resolver nada assim.</t>
  </si>
  <si>
    <t>Que trem é esse? Possuo CNH digital, título eleitoral digital, carteira de trabalho digital, todos meus dados estão corretos e não consigo ativar a leitura facial? Tem caroço nesse angu. Não faz sentido me expliquem e me dêem uma saída para cadastrar e atualizar a minha conta.</t>
  </si>
  <si>
    <t>Péssimo! O aplicativo trava, fecha sozinho, e quando finalmente funciona não completa o reconhecimento facial necessário para subir de nível</t>
  </si>
  <si>
    <t>O app vai para a tela de reconhecimento facial e fecha sozinho. Ele nem chega a abrir a tela de reconhecimento facial. Basta eu clicar no link de reconhecimento facial q o app fecha sozinho.</t>
  </si>
  <si>
    <t>Não consigo fazer o cadastro da biometria facial, clico para aumentar meu nível, porém, quando clico para fazer o cadastramento, o app trava ou simplesmente não abre a câmera. Como fica isso? Se isso for resolvido, eu mudo minha nota.</t>
  </si>
  <si>
    <t>Quando fiz meu cadastro pelo notebook foi tudo uma maravilha, mas neste app nem consigo entrar. Não entra. Não abre. Apenas se clicar em Qr cód, abre para enquadrar o QRCod. Mas que QRCod é esse? Já reiniciei o app. Já desinstalei e instalei de novo, mas ele NÃO ABRE.</t>
  </si>
  <si>
    <t>Quando tentamos aumentar o nível de acesso para prata ou ouro, da erro de Java na aplicação. Lamentável. Não co sigo aumentar pois não segue para a câmera, para dar continuidade no upgrade de bronze para prata ou ouro.</t>
  </si>
  <si>
    <t>O app não funciona. Nunca vi nada tão ruim. E o pior é que sem esta senha não consigo acessar meu certificado de vacinação no conecte sus. Um absurdo esta falta de atenção com o cidadão. Alguém consegue me ajudar?????</t>
  </si>
  <si>
    <t>Péssimo! Não consigo entrar por nada o leitor de QR colde, não lê, seguer consigo entrar para ver meu endereço de prova. Se é para funcionar, porque se complica tanto?. Sera que há caminho mais fácil ou temos que enfrentar esse transtorno? SOCORRO!!!!</t>
  </si>
  <si>
    <t>O aplicativo está em constante erro desde ontem. Quando consigo logar, isto é depois de várias tentativas, não abre a opção de subir de nível</t>
  </si>
  <si>
    <t>Não consigo realizar nenhuma função no app. Quando Clico em aumentar nível, não acontece nada. Já entrei no site gov, porém eles direcionam para o aplicativo que por sua vez, NÃO FUNCIONA</t>
  </si>
  <si>
    <t>Não consigo usar o aplicativo. Depois de me cadastrar, quando vou entrar vem uma mensagem de Erro informando que não é possivel autorizar meu acesso. Para eu verificar minhas credenciais e tentar novamente. Só que não tem como eu acessar minhas credenciais. O aplicativo não permite.</t>
  </si>
  <si>
    <t>Não funciona na hora de aumentar o nível. Muita gente reclamando disso. Será que dá pra confiar os meus dados pessoais e fotos de meus documentos e face nesse aplicativo? O aplicativo já começou dando erro, pra um hacker invadir e roubar as informações me parece que não vai ser impossível.</t>
  </si>
  <si>
    <t>O app funciona em looping. Para criar senha ele te leva para o navegador, para fazer reconhecimento facial para criar senha ele te leva para o app q te leva de novo para o navegador. Quer fazer log in pela conta bancária tem q ler um qr code q gera letras número e símbolos, mas ele quer código em números ...</t>
  </si>
  <si>
    <t>Só dei uma estrela para poder escrever aqui, mas não merece nem meia estrela. Baixei na tentativa de facilitar meu acesso mas ao contrário. Nem consegui acessar o app. Direciona para reconhecimento facial, mas não sai o aguarde. Pior impossível.</t>
  </si>
  <si>
    <t>A ideia não é ruim... mas a implementação deixa muito a desejar. Aparentemente existem problemas sérios da infra de retaguarda. O comportamento do app não é estável, em muitas situações parece não responder... Infelizmente está desperdiçando dinheiro dos impostos que pago para não entregar nenhum serviço util.</t>
  </si>
  <si>
    <t>NÃO FUNCIONA! nada funciona direito. vc tenta fazer a prova de vida por biometria facial e entra em loop. só pode ser gente puxando o saco para dar 5 estrelas para esse app!!! Agora com o dinheiro a receber esquecido nos bancos, a gente nem consegue entrar</t>
  </si>
  <si>
    <t>Inútil! O App trava, demora a abrir, e quando finalmente abre, fecha sozinho. Ou seja, serve pra nada.</t>
  </si>
  <si>
    <t>A experiência é a pior possível. Por esse motivo não dou nem uma estrela. Eu esquecí minha senha, tentei todos os recursos e não conseguí acesso á conta. Tentei usar algumas senhas e acabei bloqueando o meu acesso. O que estava ruím, ficou pior.</t>
  </si>
  <si>
    <t>Se prestasse era ótimo, o único objetivo é fazer o reconhecimento facial e não aparece mais a opção já que dá primeira vez "não estava muito claro" pra tirar a foto agora não consigo mais realizar o reconhecimento??</t>
  </si>
  <si>
    <t>Erro de autorização de acesso.. Eu me autentico no site pelo navegador no computador e inclusive pelo celular. Mas no celular o app GOV.BR apresenta erro de autorização após entrar com o login e não deixa acessar as informações pelo app.</t>
  </si>
  <si>
    <t>Fiz a primeira instalação e o aplicativo não permite o login alegando não obter o reconhecimento facial. Já desinstalei e reinstalei sem sucesso o aplicativo, além do mesmo não disponibilizar uma tela de ajuda/suporte.</t>
  </si>
  <si>
    <t>Faz 3 dias que estou tentando fazer reconhecimento facial e APP sempre da bug, pede para limpar cache e continua com mesmo erro.. Em alguns momento informa que serviço não está disponível no momento tentar mas tarde.. Gerar o QR demora muito tempo qunado não dá erro. impossível usar esse APP.</t>
  </si>
  <si>
    <t>Não estou conseguindo coloco todos meus dados e falam que não tem número do Cel CPFe até foto já tirei e recusam quando vcs me aceitar eu coloco até 10 estrelas .nossa isso só acontece comigo. Preciso baixar a carteira digital e não consigo. Meus dados está tudo certo .</t>
  </si>
  <si>
    <t>PIOR experiência que tive, inútil a forma de cadastro. Até hoje não consegui cadastrar porque vocês validam as piores formas para realizar um cadastro, e infelizmente não sabem reconhecer a parte de tirar a foto facial. Como vou apresentar minha comprovação de vacinação sem realizar o cadastro que o app valida??</t>
  </si>
  <si>
    <t>Muito complicado, não consigo nem acessar se possível através desta avaliação, verificar se há duplicidade de usuário. O Imeio e senha e telefone não contradis com o meu.</t>
  </si>
  <si>
    <t>O app é péssimo. A idéia pode até ser boa, mas não funciona. Tento fazer reconhecimento facial e o login é desfeito. Só dar bug.</t>
  </si>
  <si>
    <t>App lixo... Até que a idéia é legal, porém n funciona... Fica só carregando e n aparece mais nada, trava o app e depois tem que fechar... E n é o celul porque já tentei em 3 aparelhos diferentes.</t>
  </si>
  <si>
    <t>App não carrega, quando vou tentar subir de nível e vou para leitura facial da erro, e tenho valores a receber agora em março e só recebe quem tiver pelo menos nível prata.</t>
  </si>
  <si>
    <t>Esse serviço oferecido pelo governo é um lixo, eu tento aumentar o nível da conta o app me joga para o site quando tento alterar o site me joga de volta para o app e fica nesse looping infinito, serviço péssimo assim como a maioria dos serviços "gratuitos" oferecido pelo governo.</t>
  </si>
  <si>
    <t>Com muito custo consegui ir pro prata. Mas depois disso nada de app abrir, informa para verificar credenciais.. como tudo do governo funciona mal o jeito é esquecer e bola pra frente.</t>
  </si>
  <si>
    <t>A coisa mais difícil deste aplicativo é vc conseguir fazer seu login...a tela de "aguarde" é um sucesso...e depois de muito tentar dá erro. Subir de nível pelo app é coisa para pessoas formadas em TI...Só consegui através do notebook.</t>
  </si>
  <si>
    <t>App horroroso, um verdadeiro estrume, estou a dois dias tentando abrir é vai para a tela de reconhecimento facial e dali não sai mais, até abrir o Playstore com sugestão de outro app para instalar. Muito Rui, péssimo.</t>
  </si>
  <si>
    <t>"App" que é mais um atalho, puxou informações erradas, além de não permitir que eu as corrija. O desenvolvedor deveria verificar melhor uma vez que se trata de verba pública. Reconhecimento facial não reconhece.</t>
  </si>
  <si>
    <t>Infelizmente não existe a possibilidade de fazer a verificação facial não tem como mudar para o módulo prata O que é o aplicativo não funciona poderiam resolver isso você mudar para o prata não podemos fazer nada quando será dado uma solução para o cidadão</t>
  </si>
  <si>
    <t>Não consigo entrar de jeito nenhum no app. Clico em entrar com gov.br e não nada. Já desinstalei e instalei duas vezes e nada. Não consigo ter acesso a carteira digital e diz que precisa baixar esse app, como fazer ?! Complicado !! Ninguém responde as nossas perguntas ???</t>
  </si>
  <si>
    <t>Horrível nao consigo de geito nem um entrar fico esperando o tal código de verificação em 2 etapas e nunca vem conclusão tbm não consigo usar a carteira digital bem difícil mesmo!</t>
  </si>
  <si>
    <t>Orrivel esse app, mais de meio dia tentando ver um comprovante de vacinação e não conseguir. Pedi ajuda para mais três pessoas porque até achei que eu não estava entendendo o app. Mais depois de três pessoas ter tentado me ajudar e não conseguir... Percebi o quanto ruim é o apps</t>
  </si>
  <si>
    <t>Muito ruim, uma eternidade tentando abrir o aplicativo. Não consegui nem o primeiro acesso. Infelizmente quando é algo do governo não funciona, não presta. Tudo para a população é com dificuldade, assim é o Brasil.</t>
  </si>
  <si>
    <t>Não consigo aumentar o nível, o app simplesmente não faz nada após ser clicado o ícone aumentar nível. Sem utilidade ao usuário.</t>
  </si>
  <si>
    <t>Esse App não funciona, não abre sempre da erro, outros apps do governo tenho acesso normalmente, como Carteira Digital, contas e etc. Mas esse pode largar viu.</t>
  </si>
  <si>
    <t>Muito lento. Qdo clicamos para realizar o reconhecimento facial o App vai para o início e não conclui a operação . Está bugado. Resolvam isso por favor.</t>
  </si>
  <si>
    <t>Um absurdo obrigarem o cidadão a resolver as coisas num app e site que não prestam pra nada. Consegui o acesso de prata mas não consigo acessar o app de jeito NENHUM. Agora ficam exigindo reconhecimento facial que NÃO FUNCIONA. Uma vergonha o que o governo faz com o imposto do contribuinte, sistema péssimo</t>
  </si>
  <si>
    <t>Socorro, qdo vão atualizar este aplicativo para conseguirmos alterar o sêlo de confiabilidade e fazer o reconhecimento facial. Um absurdo...estou desde o dia 14/02 tentando fazer o reconhecimento facial .Estamos no LIMBO.</t>
  </si>
  <si>
    <t>App muito ruim. Ocorrem erros que não te permitem entrar. O reconhecimento faciel é de baixa qualidade. Funciona muito mal.</t>
  </si>
  <si>
    <t>Não estou conseguindo fazer o reconhecimento fácil , precisei várias vezes por horas fazendo esse reconhecimento e não dá certo . Por gentileza da um suporte , realizei todos os processos !!</t>
  </si>
  <si>
    <t>Aplicativo ridículo, não sei como pode estar publicado sendo que não funciona. Exige que você altere o nível de conta porém a biometria simplesmente fecha o aplicativo sem aviso. Não existe teste antes de liberar? Incompetência pura!</t>
  </si>
  <si>
    <t>Simplesmente não funciona. É IMPOSSÍVEL transformar a conta em ouro ou prata, já que o app crasha toda hora.</t>
  </si>
  <si>
    <t>Aplicativo péssimo, não consigo mudar de nível de jeito algum. Não sai do nível bronze, já tentei várias vezes em diferentes dias e horários.</t>
  </si>
  <si>
    <t>Após a última atualização, corrigiram o erro de credenciais, mas, ao prosseguir em tentar acessar o site, na parte de reconhecimento facial, o aplicativo não funciona e fecha sozinho, informando erro.</t>
  </si>
  <si>
    <t>Pense num app que não presta, toda vez que vou entrar ele direciona para o site e no site tbm não da em nada. Minha Mãe nunca fez um cadastro e quando coloco o cpf no lugar de ir para se cadastrar vai para colocar a senha sem nunca ter feito cadastro. Enfim.</t>
  </si>
  <si>
    <t>Péssimo,o que não é de se esperar que façam algo que funcione nesse governo,um simples aplicativo, não tem funcionalidade nenhuma,vc clica pra aumentar o nível e não acontece nada!</t>
  </si>
  <si>
    <t>Tento aumentar meu nível para prata e não consigo,pois diz que tenho que fazer o reconhecimento facial, porém quando tento a tela fica carregando e depois do nada o app fecha.</t>
  </si>
  <si>
    <t>Péssimo app! Não entendi o pq de um aplicativo se poderia ser feito tudo no site. Aplicativo lento Demora para responder aos comando Solicita para mudar o nível a biometria fácial e não sai disso.</t>
  </si>
  <si>
    <t>App péssimo,como é que a pessoa tem algo receber e precisa inserir dados antigos,mudar de nível ,sendo que o app não presta.E aí,a pessoa perde o direito de recebe o que acontece??</t>
  </si>
  <si>
    <t>Nao funciona. Nao muda de nivel e quando tento simplesmente trava e isso já nem é novidade nesses aplicativos...agora me expliquem porque fazem um aplicativo com nivel bronze, que nao presta pra nada, e quando tento mudar para nivel prata, trava tudo? Pra que serve esse nivel bronze afinal?</t>
  </si>
  <si>
    <t>Faz 24 horas que não consigo passar do login. A cada tentativa acusa um erro diferente, ou de credenciamento, ou que o não é possível realizar biometria. O prazo para o recebimento está chegando, e a eleição também.</t>
  </si>
  <si>
    <t>NÃO CONSIGO ENTRAR DE JEITO NENHUM! Arrumem isso logo pois tenho assuntos sérios a serem resolvidos, e infelizmente as pessoas têm que se submeter a esse lixo de qualidade em atendimento e aplicativos. Tenho acesso normal pelo site, mas quando tento entrar no Aplicativo dá " Erro-000 " e não entra de jeito nenhum!!! Como fica?? Como acesso?? Como "subir de nível" se nem acesso vocês dão????</t>
  </si>
  <si>
    <t>Não consigo entrar na minha conta, não importa o que eu faça, o aplicativo diz "erro, não foi possível autorizar seu acesso", sendo que o cpf e a senha estão corretos, como um aplicativo essencial para a população não me autoriza entrar na minha própria conta? Deprimente.</t>
  </si>
  <si>
    <t>Pessoal, sério que vocês implementaram um sistema MFA, mas que não funciona? Não consigo acessar a minha conta pelo site, simplesmente porque o serviço que deveria receber o código para validar, não está funcionando. Olha, parece até coisa de empresa pequena, sem experiência de mercado. Isso não pode, não deve acontecer!!!</t>
  </si>
  <si>
    <t>Não estou conseguindo acessar o app, já desinstalei e mesmo assim nada, e quando abre não consigo fazer o reconhecimento facial. Ainda não consigo fazer o reconhecimento facial, fica dando erro como proceder com isso, preciso usar o aplicativo e não consigo</t>
  </si>
  <si>
    <t>Lixo horroroso, muita instabilidade, trava demais, quando funciona simplesmente os campos de opção não funciona lixo, lixo, lixo, é um mal em todos os apps do governo</t>
  </si>
  <si>
    <t>Eu teria vergonha de fazer um app desse.. simplesmente não funciona, pra tudo você tem que aumentar o nível da conta mas quando vai fazer, você não consegue. Além de não conseguir acessar nada, alguns dos meus dados estão completamente errados e não consigo arrumar</t>
  </si>
  <si>
    <t>Aplicativo horrível! Estou a meses tentando evoluir de nível do bronze e o reconhecimento facial não funciona e não tenho conta em bancos tradicionais. Não é possível o governo arrecadar tanto em impostos pra fazer um aplicativo ruim assim</t>
  </si>
  <si>
    <t>Não consigo mudar de nível, o APP não deixa fazer o reconhecimento fácil, desde ontem já reinstalei várias vezes, e sempre que tento ele fecha sozinho.</t>
  </si>
  <si>
    <t>O aplicativo é útil, mas toda hora que tento acessar, pede o reconhecimento facial. Isso é terrível, pq as vezes dá erro e não libera o acesso. Por gentileza, resolvam essa questão</t>
  </si>
  <si>
    <t>Estou com dificuldade e não consigo acessar, logo após subir para o nível prata n consigo logar no app e só dá erro na biometria, sendo q minha biometria já e cadastrada junto ao TSE, gostaria de auxílio e solução. Grato</t>
  </si>
  <si>
    <t>Péssima experiência já tenho uma conta ,ja baixei o aplicativo gov.br porém não abre e não consigo acessar ,já fiz várias tentativas em vão. Desejo emitir a carteira do idoso.</t>
  </si>
  <si>
    <t>Perdi a senha e não tenho e não uso mais o número do telefone cadastrado, e para redefinir a nova senha o app só envia o código de recuperação para número de Telefone, sendo que também tem o emails que pode ser usado, mas não, só faz redefinição de Senha pelo número de Telefone! O email não serve para nada Aplicativo ruim!</t>
  </si>
  <si>
    <t>Aplicativo péssimo, trava toda hora e nem o login você consegue fazer. Já pelejei e quando ele avança uma etapa ele trava.</t>
  </si>
  <si>
    <t>Horrível pior aplicativo que já ultilizei, pior até que o caixa tem quando lançaram , só consegui acessar uma vez , e não consigo mais , e não consegui subir de nível .</t>
  </si>
  <si>
    <t>Experiência terrivel Inúmeras vezes tento recuperar a senha por reconhecimento facial e a mesma não abre para reconhecimento..Fica pedindo para aguardar. Solicito que ajustem este aplicativo.. Muito obrigada.</t>
  </si>
  <si>
    <t>Aplicativo nota zero ,não funciona, é lerdo pra abrir e só da erro. Tentando usar a dias e não consigo atualizar meu nível pra prata, não funciona nada q presta nesse aplicativo. Nota zero.</t>
  </si>
  <si>
    <t>"Não é possível realizar o reconhecimento facial, não encontramos dados biométrico em nossas bases". Ou seja, não funciona. Certa vez funcionou, porém agora sempre aparece essa mensagem.</t>
  </si>
  <si>
    <t>Não consigo de jeito NENHUM fazer a identificação do rosto já fiz milhares de vezes .. da sempre erro!!!!! será que vou ter que ficar de ponta cabeça ... Nossa que estresse pra acessar o que é de direito NOSSO por favor desenvolvedor reveja isso ....</t>
  </si>
  <si>
    <t>Aplicativo não funciona o reconhecimento facial, ao clicar o mesmo fecha.. Fica dando diversas mensagens de erro... Sem condições de se utilizar.... Teste efetuado no Android 12....</t>
  </si>
  <si>
    <t>App horrível, muita lentidão, na hora de tirar foto para chegar ao nível ouro aparece uma mensagem de erro, falam uma atualização URGENTE.</t>
  </si>
  <si>
    <t>Só não dei 0 estrela pq não tem como. Governo deveria ter vergonha de disponibilizar um app desse q não serve pra nada. Estou tentando faz tempo aumentar o nível para prata,porem quando clico em aumentar nível e como se n estivesse clicando em nada,simplesmente n acontece nada. Resolvam isso pelo Amor de Deus.</t>
  </si>
  <si>
    <t>Não consigo fazer meu cadastro, não consigo fazer a leitura do Qr.code, preciso do certificado para acessar minha faculdade e não consigo fazer nada, nem pelo celular e nem pelo computador. Já foram inúmeras tentativas e sempre dá erro de código. Como podem fazer uma coisa tão inútil?!</t>
  </si>
  <si>
    <t>Não consigo aumentar o nível. Tento fazer o reconhecimento facial e não funciona e agora ele apresenta o erro-003 que não tenho permissão para acesso com biometria. Se eu soubesse que ia bugar o app eu nem tinha habilitado a biometria.</t>
  </si>
  <si>
    <t>APP péssimo! Simplesmente não funciona. Não consigo acessar diz que a senha está incorreta e quando tento mudar a senha nada funciona e agora me bloquearam por tentar trocar a senha.</t>
  </si>
  <si>
    <t>O App é inútil. Não deixa acessar os documentos. Diz que é necessário aumentar o nível de segurança, mas não carrega as opção para tal. Péssimo.</t>
  </si>
  <si>
    <t>Eu dei uma estrela, mas a minha vontade é de dar nenhuma, que pena que não dá. Que vergonha de aplicativo. Não aparece nada pra colocar os seus dados, só aparece que tem que aumentar o nível. Mas como eu vou aumentar o nível se eu não consigo colocar meu dados? Dai o cara fica naquele estresse, sem saber o que fazer.</t>
  </si>
  <si>
    <t>o aplicativo não avança além da página inicial, o reconhecimento facial é somente pelo app, que não funciona, já desinstalei e instalei novamente e nada... eu não sei o que fazer porque vou precisar do reconhecimento facial, não temos a quem recorrer...</t>
  </si>
  <si>
    <t>Não consigo aumentar o nível da conta, uma hora da erro de dados, outra alega problemas de Java, outra nem carrega aumentar o nível. Resolvam isso logo por favor.</t>
  </si>
  <si>
    <t>Impossível fazer reconhecimento facial, só fica rodando e não abre, estou tentando todos os dias há uma semana e nada de conseguir. Até parece que o objetivo é não poder usar o app. ??</t>
  </si>
  <si>
    <t>Não tem acesso a nenhum serviço como o seguro desemprego. Do pede atualização de documento para a conta ser ouro. Que diferença faz pata o cidadão se a conta no aplicativo vai-se bronze ou ouro, se não tem como fazer nadano aplicativo Aliás o aplicativo parece ser somente pata ter os dados dos cidadãos</t>
  </si>
  <si>
    <t>Eu não recomendaria pra ninguem!O aplicativo não funciona quando vamos fazer o cadastro pede pra entrar no App pede pra instalar outro App agente instala e não tem acesso.daí o sistema volta tudo pro iniciativa reprogramando.Eu não reconmendaria pra ninguém:infelizmente temos que dar uma estrela pra poder avaliar.Pois na minha opinião não daria estrela nenhuma.</t>
  </si>
  <si>
    <t>está muito ruim, de verdade. tenho que ver a minha inscrição do encceja e no site, logo após que coloco os meus dados, volta tudo pro início. o site indicava o uso desse app aqui, mas ainda está pior porque não passa da tela inicial :'(</t>
  </si>
  <si>
    <t>Péssimo!!! O aplicativo não funciona. Estou a dias digitando minha senha, a mesma já cadastrada no gov.br e não aceita. Aparece a mensagem de erro. "Não foi possível autorizar seu acesso, verifique suas credenciais." Nota 0 !!!</t>
  </si>
  <si>
    <t>Eu acabei de instalar o aplicativo e não consigo abrir porque "a minha versão do aplicativo está incompatível e eu preciso atualizá-la", porém o botão de atualização me manda de volta para a Play Store onde eu só posso desinstalar ou abrir o aplicativo.</t>
  </si>
  <si>
    <t>Incompetência pública! Tudo que vem do governo federal é ruim, impressionante! Deve ser a organização com a maior quantidade de incompetentes por metro quadrado. O aplicativo é lento, instável, dá inúmeros erros. Isso seria inconcebível para uma empresa privada como uma companhia aérea ou um supermercado. Mas não para o governo brasileiro, que contrata o que tem de pior no mercado pra entregar os piores serviços, produtos e resultados.</t>
  </si>
  <si>
    <t>Não consigo ver nada nesse app, reconhecimento fácil muito menos, totalmente inútil. Na minha opinião ninguém baixava isso,não funciona,péssimo. Eu não quer da nenhuma estrela.</t>
  </si>
  <si>
    <t>Horrível ,estou a meses tentando mudar a senha p ter acesso e nao consigo ,detalhe nao esqueci a senha e de uma hora p outra perdi o acesso ,odio infinito varias coisas p resolvaler, mando email p suporte é mesmo que mandar p uma porta. Infelizmente tudo que vem dessa laia de governo é igual o c0 deles!!!! Inferno de aplicativo.</t>
  </si>
  <si>
    <t>Simplismente não funciona, gerei o qrcode, fiz a leitura, quando clico em fazer o reconhecimento facial da erro no app e fecha tudo, desta forma fica difícil.</t>
  </si>
  <si>
    <t>Até agora não consegui atualizar o nível com reconhecimento facial. O app fica parando toda vez e todas as permissões estão ativadas. Como podem me ajudar com isso ??? Se tiver que procurar a receita Federal ou o Banco Central pessoalmente, de que serve esse app ???</t>
  </si>
  <si>
    <t>O leitor de QR code não funciona e não consigo confirmar o cadastro para obter CNH digital. Detalhe: usando a câmera normal do celular, o link é gerado normalmente, mas não é aberto pelo aplicativo. Ou seja: o app está inutilizável.</t>
  </si>
  <si>
    <t>Não consigo acessar com o app. Pelo site acesso normalmente. Na app aparece a mensagem de erro. Pede para verificar os dados .. em síntese, Não funcionou em meu celular</t>
  </si>
  <si>
    <t>No meu app diz que aparece a seguinte mensagem: "Validação facial bloqueada! Número de tentativas diárias excedidas! Favor tentar novamente amanhã! " Não entendi porque aparece isso se eu não tinha tentado fazer o reconhecimento facial antes.</t>
  </si>
  <si>
    <t>Esse aplicativo fica bloqueando a identificação por foto para aumentar de nível,para prata ou ouro.Cansei de tentar fazer o reconhecimento facial.Por favor corrijam está péssimo.A prova de vida da mãe precisa ser feita por reconhecimento facial e não cadastra.Tenho CNH digital e o aplicativo diz que não reconhece minha foto.Resolvam estou precisando.</t>
  </si>
  <si>
    <t>Eu estou a 2 dias tentando resetar minha senha pra ter acesso a minha carteira digital e simplesmente não recebo o SMS com o código e também não recebo o email com o código. Uma burocracia FDP, o site não entra o App instável com frequência. Pelo amor de Deus!</t>
  </si>
  <si>
    <t>O app simplesmente demora décadas pra entrar. E qdo entra não faz o reconhecimento facial. Nem pelo PC consegui mudar o endereço de casa e os dados. Tá osso em</t>
  </si>
  <si>
    <t>Quando tento aumentar o nível da minha conta entra no reconhecimento facial e o app fecha .. sem contar que é demorado pra acessar qualquer coisa no menu.. só podia ser do governo pra fazer um aplicativo tão cheio de defeitos</t>
  </si>
  <si>
    <t>Enganação, o app abre uma janela no Chrome para fazer login mas não consegue dialogar com a resposta do navegador. Mandem de volta para o desenvolvimento, urgente!</t>
  </si>
  <si>
    <t>Muito ruim não tem todas explicação vire para direita não pede para retornar não informa se está certo ou errado. Parece fácil mais e difícil para quem não está acostumado com a modernidade.infelizmente meu aplicativo está dando erro 000 já fiz de tudo.</t>
  </si>
  <si>
    <t>Não estou conseguindo utilizar o aplicativo no Android 6.0.1. O aplicativo abre a tela inicial mas ao clicar no botão "Entrar com gov.br" nada acontece. Gostaria que alguém do suporte ajudasse a resolver esse problema.</t>
  </si>
  <si>
    <t>Horrível, nada intuitivo, da erro toda hora, pesa para abrir, difícil de se cadastrar. Uma total falta de respeito</t>
  </si>
  <si>
    <t>Não existem palavras pra descrever o quanto esse aplicativo é ruim. Completamente burocrático e difícil de se fazer um simples cadastro. Simplesmente péssimo.</t>
  </si>
  <si>
    <t>Não funciona. Fica dando erro o tempo todo. E quando consegue entrar, dá erro na ora de fazer o reconhecimento facial. Há dias venho tentando sem sucesso.</t>
  </si>
  <si>
    <t>Impossível fazer o reconhecimento facial. Já tentei dezenas de vezes e mesmo tendo a imagem cadastrada tanto na CNH quanto no título de eleitor o app não reconhece. E não há canal de contato pra que eu possa provar quem sou.</t>
  </si>
  <si>
    <t>Aplicativo é uma vergonha Até parece que eles não querem que aumentamos nosso nível para pode resgatar o dinheiro que é direito nosso Assim fica difícil pois o reconhecimento facial simplesmente não funciona Aliás nada funciona direito.</t>
  </si>
  <si>
    <t>Como que agente consegue fazer o aumento de nível e reconhecimento facial, se a uma instabilidade no app. Enquanto o desenvolvedor não resolver esse problema, muitos usuários estão sendo prejudicados com essa falha.</t>
  </si>
  <si>
    <t>Muito mais muito ruim mesmo! Tentei fazer o reconhecimento facial em 3 aparelhos não consegui, toda hora que eu ia fazer ele fechava. Tentei pelo computador e também não deu em nada! Pior aplicativo que ja usei</t>
  </si>
  <si>
    <t>Como de se esperar, o app do governo não funciona... Erro 003... Algo sobre sensor de biometria, que diga-se de passagem não é solicitada autorização para utilização quando do login. Enfim, só não funciona mesmo. Parabéns aos envolvidos rs</t>
  </si>
  <si>
    <t>APP horrivel vc tenta mudar pra prata ou ouro e não aceita quando vamos fazer reconhecimento facial Estou tentando pra poder ver saldo de contas inativas do banco central e não consigo e acredito que muitas pessoas continuarão sem saber se possuem algum saldo devido a todo esse problema no site do governo</t>
  </si>
  <si>
    <t>Não consigo aumentar meu nível, quando chega o momento do reconhecimento fácial o aplicativo volta automaticamente para a tela inicial.</t>
  </si>
  <si>
    <t>Bom ,este aplicativo realmente nao funciona,desde qdo informaram a 2 anos sobre usar o aplicativo para a prova de vida, tento tirar mha foto mas nao completa so da erro ,e a atualizacao de vcs nao funciona pois faco a prova de vida todos os anos mm na pandemia no banco ,e com vcs informam que estou expirada em 2021,arrumem este aolicativo e uma vergonha</t>
  </si>
  <si>
    <t>Esta fechando ao tentar fazer reconhecimento facial. Em suma, nao serve pra nada ja que conta bronze nao pode fazer nada e nao ha como aumentar o nivel da conta por conta dos problemas que o aplicativo apresenta</t>
  </si>
  <si>
    <t>Inútil, como vamos sacar valores a receber se não liga, diz que não está correto o loguin, sendo que até já alterei a senha e nada! Detalhe, ao ligar o app puxa a página do navegador, que lá está correto para ligar pelo gov.br, aí vai para o app e não LOGA!</t>
  </si>
  <si>
    <t>Não consigo fazer login. Quando tento logar com meus dados do .gov.br, diz que não foi possível autorizar o meu acesso e pede que eu verifique as minhas credenciais, mas consigo acessar os apps da CNH digital e do ConecteSUS utilizando os mesmos dados pra fazer o login.</t>
  </si>
  <si>
    <t>O aplicativo é um lixo, não funciona, dá erro todas às vezes que eu tento acessar, aparecendo a mensagem de que as minhas credenciais estão erradas</t>
  </si>
  <si>
    <t>Não consigo aumentar o nível da conta, o app fica travado, e meu cartão govbr que é exibido no começo está com dados incorretos.</t>
  </si>
  <si>
    <t>Péssimo , baixei e não consigo utilizar, eu não entendo o motivo de um app sendo que vc não consegue ter acesso ao mesmo , lembrando que é um app do governo e que necessitamos utilizar , isso é uma situação de extrema importância , resolvam o cidadão precisa utilizar !</t>
  </si>
  <si>
    <t>Apesar de possuir CNH Digital, com foto, e TÍTULO DE ELEITOR Digital, também com foto, não consigo fazer o reconhecimento facial, mesmo após diversas tentativas!</t>
  </si>
  <si>
    <t>Não funciona o reconhecimento facial, impossível subir de nível para fazer alguma coisa. Não tem jeito. Por favor resolvam isso, preciso subir de nível.</t>
  </si>
  <si>
    <t>Aplicativo ficou horrível, não funciona direito fecha sozinho toda hora isso quando abre, péssimo muita gente vai ter dificuldade no dia de saber o valor a receber do banco central por incompetência dos desenvolvedores desse aplicativo!</t>
  </si>
  <si>
    <t>Ate hoje não consigo fazer o reconhecimento facial pra mudar o nível da conta, o APP não funciona, já tentei por vários dias e horários o fica dando mensagem de "AGUARDE" e não vai adiante. alguém do suporte poderia ajudar?</t>
  </si>
  <si>
    <t>Tenho que subir o nível da minha conta, mas as duas opções que são dadas não servem para mim, 1° não tenho CNH pra fazer o reconhecimento facial, 2° fazer pelo banco, eles mandam o código de acesso para um número que não tenho mais, e não tem outra opção, assim fica difícil</t>
  </si>
  <si>
    <t>Por enquanto a experiencia é péssima.Tentando entrar sempre ocorre o Erro 001.Decepcao é o que define minha experiencia nesse app.Nao ha como entender algo que é criado, me faz gastar internet, tempo precioso e ainda nao funciona.</t>
  </si>
  <si>
    <t>O pior app do governo federal. O troço é todo bugado. Quando abre o app logo em seguida fecha. Não existe ou não funciona a opção de aumentar o nível pela foto. Lixo</t>
  </si>
  <si>
    <t>Está difícil, não consigo subir para nenhum nível, pois a opção de fotografar não funciona, da erro, e cai o sistema, não saio do nível bronze desde que instalei esse app</t>
  </si>
  <si>
    <t>App horrível, estou tentando fazer um simples reconhecimento facial para aumentar o nível da conta e simplesmente fecha e apresenta a informação de erro.</t>
  </si>
  <si>
    <t>Não consigo fazer o reconhecimento facial. Nem consigo o selo de confiabilidade , pois, o site mesmo direcionando pra meu internet banking , e fazendo todas as validações lá, não atualiza meu nível. Tô tentando há dias. Hj 15/02/2022 Por favor resolvam logo!</t>
  </si>
  <si>
    <t>Não funciona, é horrível, será que não tem gente competente capaz de fazer isso funcionar. Não se consegue aumentar de nível, trava, parece que é feito de propósito para não conseguirmos concluir todas as etapas. Tudo isso é pura enganação, não tem uma pessoa responsável para fazer isso andar</t>
  </si>
  <si>
    <t>Está complicado mexer nesse app, mal consigo abri-lo, fica dando que meus dados estão errados. Quando consigo e tento fazer o cadastro da leitura facial ele volta para a tela inicial de login e senha.</t>
  </si>
  <si>
    <t>Aplicativo não abre, quando abre não permite o aumento de nível, fica instável e muitas vezes mesmo com as informações corretas ele diz que não é possível logar e pede pra verificar credenciais :(</t>
  </si>
  <si>
    <t>Péssimo, não funciona, deveria entrar diretamente no link para mudar de categoria. Não aparece a opção cadastrar como é informado em dúvidas! Não abre a janela para aceitar os termos....</t>
  </si>
  <si>
    <t>Impossível aumentar nível, fica aparecendo mensagem dizendo que está com bug, e não deixa completar, nem pelo site, nem pelo app.</t>
  </si>
  <si>
    <t>Erro de credenciais não consigo logar. Quando loga e tento fazer o Upgrade para prata ou ouro não funciona. Na hora da selfie simplesmente o app para de funcionar e fecha.</t>
  </si>
  <si>
    <t>Aplicativo Ruim da peste, igual o governo. Quando entro no app pra fazer reconhecimento fácil, simplesmente o app fecha só, e sem contar na demora da resposta do servidor... Fazem nada pra ajudar a população, mas fazem pra dificultar mais ainda... #ForaBolsonaro</t>
  </si>
  <si>
    <t>Mesmo com a biometria cadastrada, não consigo fazer o reconhecimento facial. A menos que eu tenha nascido de novo e não percebi, não acho que mudei o bastante pro app simplesmente não me reconhecer. Horrível</t>
  </si>
  <si>
    <t>Pra tudo que se vai acessar, tem que ter nível prata e ouro. Porém o sujeito não consegue nem sair do bronze, porque o aplicativo diz não existir o CEP de minha cidade . Vai entender esses aplicativos sem serventia alguma ???????</t>
  </si>
  <si>
    <t>O aplicativo não funciona e toda vez que tento adicionar meu endereço pelo site ocorre um erro [CEP não encontrado. (ERL0027000)], sendo que meu cep (76860-890) existe e funciona normalmente em todos os sites.</t>
  </si>
  <si>
    <t>Idêntico ao nosso governo... Existe mas não funciona, burocracia que não serve pra nada. Nos orientam a fazer o cadastro , aumentar de nível e tudo mas o app ainda não está pronto e o melhor não justificam o porque.</t>
  </si>
  <si>
    <t>Aplicativo horrível, não funciona, trava toda hora, mais tinha que ser né, nenhum dinheiro vem fácil. Queria saber se vão corrigir esse problema e no dia que esta agendado pra pegar meu dinheiro vou conseguir, pq aumentar o nível dessa coisa não consigo não</t>
  </si>
  <si>
    <t>Complicado, toda vez q vou entrar sempre com um problema e fecha sozinho, qdo consigo acessar para tirar a foto tentei várias vezes e não reconhece, vou acabar desistindo, acho que é isso que o governo quer.</t>
  </si>
  <si>
    <t>A opção de aumentar nível não está funcionando. Ao clicar em fazer reconhecimento facial o app fecha sozinho ou volta para a tela de login.</t>
  </si>
  <si>
    <t>O app não abre, já estarei desestalei várias vezes e não abre. Como acessar? preciso resolver umas coisas e não dá. No site encaminha direto para o app e não resolve nada</t>
  </si>
  <si>
    <t>Horrível! Estou há dias tentando fazer reconhecimento facial e o app só fica reiniciando toda hora. Sem falar na demora para fazer o login.</t>
  </si>
  <si>
    <t>Aplicativo não funciona. Não sai da tela inicial, apenas direciona para o navegador, faço login no navegar e vai, porém não tem função nenhuma, simplesmente não serve de nada. Agora quero que vocês respondam esse comentário seus bando de vagabundo que só respondem elogios, cambada de incompetentes</t>
  </si>
  <si>
    <t>No início estava funcionando normalmente aproveitando todos os recursos agora troquei de smartphone começaram os problemas. Não consegui mas fazer login no aparelho novo e espero até os dias de hoje um código da verificação em duas etapas.</t>
  </si>
  <si>
    <t>Não gostei não estou conseguindo porque foi cancelado o antigo pelo amor de Deus não consigo acessar nada muito ruim isso aqui nossa !! Esta muito dificil e com tudo isso nao consigo acessar meu inss e agora não tenho mais meu inss porque vcs não alguma coisa que se consiga acessar ta bem dificil quem sera que inventou isso olha to muito chateada com isso fico sem saber se tenho margem ou não porque não consigo mais ver horrivel isso tudo não gostei estou sendo muito prejudicada com tudo isso</t>
  </si>
  <si>
    <t>Não consigo entrar. Coloquei segundo fator de autenticação e agora ao logar só mostra o erro "Erro comunicação com o serviço de segundo fator de autenticação". Também não consigo tirar esse fator porque preciso do aplicativo pra entrar no site.</t>
  </si>
  <si>
    <t>Engraçado é que você reclama e é como se não fosse nada, o app não está mandando o código para verificação em duas etapas e não tem como resolver porquê não tem canal, você preenche um formulário, te mandam um e-mail mas resolver seu problema que é bom nada!</t>
  </si>
  <si>
    <t>Essa última atualização foi a pior de todas, não pode mais usar a câmera traseira do dispositivo, o usuário comum que quiser usar no mínimo vai ter que comprar um celular com uma configuração superior. Me pergunto.a quem o governo está tentando atender. Por favor arrumem isso.</t>
  </si>
  <si>
    <t>O APP é péssimo. Não funciona nada, não entra em nada. Pede pra fazer reconhecimento facial e na hora que vamos cadastrar o reconhecimento o APP fecha do nada. Não consegui utilizar como qualquer APP do governo.</t>
  </si>
  <si>
    <t>Ontem, eu ainda entrava no app, hoje, não consigo mais. Preciso mudar de nível e está quase impossível. Ei, pessoal do Gov.br, cadê vcs pra nós ajudar? Vamos verificar o que está acontecendo com o app. Cadê o respeito para conosco usuários? Já é muita exigência pra algo tão simples (nosso dinheiro)passar de nível. Resolvam essa situação aí,por favor!!!</t>
  </si>
  <si>
    <t>"ocorreu um erro ao verificar a leitura do QR Code", é oq ta aparecendo pra mim. Tô tentando alterar a senha há mais de uma semana pelo app, pois perdi acesso ao email e telefone, e não tenho conta em bancos, pelo suporte nunca responderam, faz 9 dias.</t>
  </si>
  <si>
    <t>O app nao abre no meu telefone. Eu abro o app e clico no botao de entrar e nada acontece. Se eu clico em ler QRcode ai abre a camera mas no "entrar" nada acontece. Ja desinstalei e intalei novamente e nada.</t>
  </si>
  <si>
    <t>Ruim demais! Pra logar vc tem q estar com uma pág web aberta e logada no site, não no app. Vc clica em aumentar nível e buga. Hora não acontece nada e tem hora q abre mas, qnd vc vai abrir a câmera, fecha td. Msm já concedida as permissões do app.</t>
  </si>
  <si>
    <t>App não funciona, não tem como mudar de nível. Quando coloco para fazer o reconhecimento facial da erro e fecha o App.</t>
  </si>
  <si>
    <t>Não funciona, vários dias tentando mudar de nível e mesmo mudando de aparelho nada acontece. Faça coisas para facilitar e não para estressar</t>
  </si>
  <si>
    <t>É um app para testar sua paciencia, pois fica travando e nao faz as atualizacoes que vc quer fazer. Ja desinstalei e instalei novamente mais nao funciona.</t>
  </si>
  <si>
    <t>Tem que fazer uma atualização e corrigir são muitos erros no app , quando vou fazer leitura facial , ele sai da página do site , e outros erros para entrar no app .</t>
  </si>
  <si>
    <t>O aplicativo não está funcionando perfeitamente ele não saí e não deixa vc. Prosseguir no andamento facial e tbm não deixa vc subir de nível, e quando vc vai colocar sua conta bancária. Nunca chega o código de autorização</t>
  </si>
  <si>
    <t>App buga diversas vezes em diferentes momentos do login, uma hora logo de início, outra quando tenta fazer o reconhecimento facial ou cadastrar a biometria, não consegui melhorar o nível do cadastro nenhuma vez das minhas várias tentativas</t>
  </si>
  <si>
    <t>App não funciona como deveria funcionar, sempre da erro, fecha sozinho. Precisa de muita atualização para funcionar como deveria, já que foi feito pra ajudar o cidadão. Aguardando as atualizações.</t>
  </si>
  <si>
    <t>Horrível... Tento cadastrar no site não vai, manda baixar o app, baixa o app e encaminha para o site... resumindo nessa tentativa de site e app meu acesso foi bloqueado... até virtualmente é um passa para o outro e não se resolve nada... péssimo.</t>
  </si>
  <si>
    <t>Aplicativo horroroso! Obriga a fazer cadastro pra entrar em outros app, porém no meu caso, não aceita, não deixa criar login. O q me impede de usar o app que realmente preciso! Não dão a opção pra resolver.</t>
  </si>
  <si>
    <t>Reconhecimento Facial Estou tentando de todas as maneiras esse reconhecimento facial, e nenhuma delas funciona. Gente, que raio de desenvolvedores são esses que não acertam o aplicativo, tendo em vista que a maior parte das reclamações são as mesmas? Vergonha de APP. Horrível.</t>
  </si>
  <si>
    <t>Horrível, app trava muito. Não consigo atualizar o nível. Não consigo atualizar cadastro. Simplesmente horrorozo.</t>
  </si>
  <si>
    <t>Deu uma estrela, pq não pode deixar sem. Nada funciona direito, tenta fazer o reconhecimento facial, não funciona. Como sempre esses apps lançados pelo governo não servem pra nada. Apenas perca d tempo.</t>
  </si>
  <si>
    <t>O botão AUMENTAR NÍVEL DA CONTA não funciona, não retorna a tela que abre a câmera para poder fazer a autenticação, já desinstalei e reinstalei o app e da mesma forma não funciona. Verifiquei até às permissões do app e também assim não funciona.</t>
  </si>
  <si>
    <t>Péssimo APP!! Te faz perder muito tempo executando tarefas simples. Não gostei. Mais de 3hs tentando fazer um cadastramento facial.</t>
  </si>
  <si>
    <t>Que aplicativo mal feito, o que custa pra um GOVERNO fazer um aplicativo com login no mesmo ao invés de ser redirecionado a uma página da internet, além disso, não consigo entrar na minha conta sempre dando o mesmo erro de "credenciais incorretas"</t>
  </si>
  <si>
    <t>Muito ruim. Estou muito tempo tentando fazer reconhecimento facial r não consigo. Ele é todo lento. Desde acessar até para QQ funcionalidade.</t>
  </si>
  <si>
    <t>Péssimo aplicativo, aumentar o nível é impossível, erro seguido de erro, reconhecimento facial não funciona, autenticação pelo banco muito menos, é inconcebível que um app de serviços ao povo seja tão mal feito dessa forma.</t>
  </si>
  <si>
    <t>Bem, até então não funciona quase nada. Já tenho login no gov.br em vários apps, mas nesse aqui, ainda não consegui fazer o que se propõe e que realmente importa, que é aumentar de nível. Espero que resolvam logo.</t>
  </si>
  <si>
    <t>Simplesmente horrível, toda vez que eu tento entrar no app demora e no fim da um erro ou diz que minhas credenciais estão erradas... Infelizmente o app não funciona!!!</t>
  </si>
  <si>
    <t>Não funciona de jeito algum, já fiz o cadastro e deixei pra subir de nível hoje e para minha 0 surpresa o app não funciona da pra mim conferir meus dados sendo que pelo site entra normal, vocês tem que resolver isso pois os brasileiros vão precisar desse app para receber o dinheiro... Até nisso o brasileiro sofre viu</t>
  </si>
  <si>
    <t>Não é possível aumentar o nível de bronze para prata, nem para ouro, seja pelo aplicativo, onde tem o botão para isso, mas que não faz nada.....seja jo navegador da Internet que não possui essa opção!</t>
  </si>
  <si>
    <t>Não carrega a página de aumentar nível da conta, mostra apenas "aguarde" e assim fica girando um meio circulo azul, por conta disso não posso autenticar a segurança de duas etapas</t>
  </si>
  <si>
    <t>Péssimo! Não fiz nenhum reconhecimento facial para acessar o app, só acesso com meu loguin e senha, ai quando coloco para entrar não vai mais fica pedindo o reconhecimento e não entra.</t>
  </si>
  <si>
    <t>Estou tentando aumentar o nível mas não consigo... o app demora para carregar no reconhecimento facial e quando carrega, na hora de acionar a câmera, ele fecha.</t>
  </si>
  <si>
    <t>É de uma prolixidade incomensurável, a gente tentar logar no aplicativo, ele redireciona pra o navegador, depois tem a opção de voltar pra o APP e fica apresentando erros!</t>
  </si>
  <si>
    <t>o app não abre as paginas para reconhecimento facial, também não tem opção de mudar o sexo, não reconhece o CEP da minha cidade. não consigo subir de nível por conta disso, espero que arrumem isso.</t>
  </si>
  <si>
    <t>Péssimo app. Não está fazendo reconhecimento facial . Quando vai logar muitas vezes da erro. Absurdo, uma ferramenta de nível nacional ser tão ineficaz.</t>
  </si>
  <si>
    <t>Depois da última atualização não estou conseguindo acessar a habilitação da ANAC, fica apresentando erro para adicionar o documento. Os outros documentos (CNH, CPF e reservista) estão abrindo normalmente.</t>
  </si>
  <si>
    <t>Não consigo atualizar meus dados de feito nenhum , pois preciso baixar documentos do meu veículo e não consigo , pois o cadastro e de um telefone que não conheço e a senhauito menos , poderiam seras transparente para atualizar os dados cadastrais.</t>
  </si>
  <si>
    <t>Nunca vi um App mais ruim que esse Não me permite fazer nada. Como vamos sub8r de nível ou aproveitar as vantagens do aplicativo se o mesmo nao nos permite. Completamente decepcionada.</t>
  </si>
  <si>
    <t>Não consigo almentar meu nível, em todo o acesso simplesmente sai fora, ou diz que o APP tem um bug. Qual a vantagem de ter um pp desses? Se tentarmos usar é não atende a expectativa do que queremos.</t>
  </si>
  <si>
    <t>Dei uma estrela pq não é possível dar 0! Aplicativo inútil, não faz reconhecimento facial, dificulta o acesso a documentos q são de direito do cidadão com selos prata/bronze, os quais não consigo obter por error do app. As unidades do Detran Rs estão fechadas para obter uma certidão de prontuário de cnh! Tentei inúmeras vezes pelo app antes de fazer requerimento físico, para eles me mandarem novamente a esse app. Se querem unificar o sistema, q ele seja eficiente.</t>
  </si>
  <si>
    <t>Ao tentar tirar a foto para aumentar o nível para prata o App trava e fecha, tentei muitas vezes. Sem subir de nível é inútil</t>
  </si>
  <si>
    <t>O App da falha direto, tentei várias vezes, não consegui aumentar o nível de segurança, nem fazer o reconhecimento facial. Tá difícil...</t>
  </si>
  <si>
    <t>Simplismente uma grande vergonha. Estou tentando entrar ja a alguns dias e nada. O governo fala em melhorias nos atendimentos por meios de aplicativos mas na prática tudo se torna inviável.</t>
  </si>
  <si>
    <t>Já estou a mais de uma semana tentando fazer o reconhecimento facial e simplesmente não abre, não funciona. Estou tentando aumentar o nível mas tá difícil.</t>
  </si>
  <si>
    <t>Infelizmente o app não está funcionando ??, tento aumentar meu nível, mas não consigo, app com bug, na hora de fazer o reconhecimento facial ele fecha.</t>
  </si>
  <si>
    <t>Baixei o aplicativo, mas não consegui criar uma conta. Inicialmente pede seu número de CPF para acessar sua conta ou cria lá. Foi o que fiz, após pede a senha da conta mas, não há nada que possa clicar para criar uma conta. Como não possuo conta, não tenho uma senha para mesma e também não consigo cria lá. O aplicativo é inútil se não há forma de acessá lo.</t>
  </si>
  <si>
    <t>Nenhuma estrela. Já desinstalei e instalei cinco vezes e simplesmente não está logando. Clicando no botão acessar e não funciona. E já há um comentário sobre isso. Vou ter que ir na agência fazer a prova de vida porque pelo App é impossível.</t>
  </si>
  <si>
    <t>Boa noite! Não consegui usar este aplicativo do governo. Não está fazendo o reconhecimento facial, com Não consegui abrir nada. Nem o aplicativo do Conecti Sus. E nem os documentos para a carteira de trabalho, e mem os documentos do CNH. Como posso resolver este problema, se tudo é por aqui. O nosso Governo vai de mal a pior. ??????????????</t>
  </si>
  <si>
    <t>Nao consigo fazer o acesso para o reconhecimento facial aparece uma mensagem "aguarde" passei a noite inteira e nada nada nada... meu celular um samsung s20 fe tenho net e ja desinstalei e instalei novamente e nada até agora ...Inutil esse app Resolvam</t>
  </si>
  <si>
    <t>Sistema ruim , estou precisando fazer o reconhecimento facial , e só fica carregando e quando entra da erro e volta tudo no início, o problema q o banco central ta pedindo o nível prata pelo menos é infelizmente não estou conseguindo espero q até dia 16/03/2022 esteja tudo resolvido .</t>
  </si>
  <si>
    <t>Horrível! o reconhecimento facial não funciona, só queria consultar uma dívida bancária mas vi que vou mesmo pagar juros abusivos se depender desse aplicativo!</t>
  </si>
  <si>
    <t>Simplesmente não consigo modificar meu nível de acesso. Quando tento fazer o reconhecimento facial, o APP simplesmente para de funcionar.</t>
  </si>
  <si>
    <t>Impressionante como tudo que é público é precário. O app para fazer segurança em 2 etapas pelo exige o app, ora e eu nao baixei? Simplesmente dinheiro público no ralo, parabéns aos desenvolvedores. Um desserviço, com certeza.</t>
  </si>
  <si>
    <t>Literalmente um lixo, reconhecimento facial não entra, mas já era de se esperar, em vez de simplificar a vida, dificultando cada vez mais....</t>
  </si>
  <si>
    <t>O app não sai do reconhecimento facial , sempre que abri , apesar de demorar muito , mas quando abri dar um erro e fecha o app ,fazendo que voce entre novamente. Péssimo</t>
  </si>
  <si>
    <t>Péssimo não tem opção de cadastro e quando vc coloca em recuperar senha aparece email e telefone de outra pessoa , vou ficar bem de olho pois nunca efetuei nenhum cadastro anteriormente nem no site nem no aplicativo</t>
  </si>
  <si>
    <t>Não consigo me cadastrar no app. Ele só dá erro(estive no Detrane nem eles conseguiram resolver, e nem souberam explicar). E o leitor de QR code não reconhece a minha CNH, diz que é inválido sendo que eu a retirei hoje do Detran. O app em vez de ajudar as pessoas só tá dando dor de cabeça.</t>
  </si>
  <si>
    <t>Não consigo entender qual a necessidade desse aplicativo. Ele simplesmente não funciona. Já desinstalei e nada. Não consigo fazer a senha. Quero que envie para meu celular e nem algo simples assim funciona .</t>
  </si>
  <si>
    <t>Simplesmente, não consigo entrar no app! Aparece a seguinte mensagem: Não é Possível Realizar o Conhecimento Facial. Mais e aí, não vou poder entrar no app por esse motivo? E a minha senha, não conta? Assim fica difícil!!!</t>
  </si>
  <si>
    <t>O app possui bug, não é possível realizar o reconhecimento facial. Estão apagando a minha avaliação. Tenho os prints.</t>
  </si>
  <si>
    <t>Erro 002... não consigo usar o APP. Os outros apps (carteira digital, conectsus), sem problemas de acesso. Mas o mencionado em tela, sem chance.</t>
  </si>
  <si>
    <t>Eu não consigo aumentar de nível,ja fiz mais de 15 fotos no app mas diz q não foi possível fazer o reconhecimento, einda mais um probleminha apareceu,agora eu faço loguin normalmente e na hora q clico p/ subir de nível volta a pedir senha e não consigo mais entrar,????</t>
  </si>
  <si>
    <t>Péssima.. o que não falta são erros. Sempre travando e impedimento ou não prosseguindo na fase de mudança de nível.</t>
  </si>
  <si>
    <t>Não funciona, app muito mau desenvolvido, na hora do reconhecimento facial o app fecha só e nunca consigo subir de nível ou fazer qualquer outra ação, horrível mesmo</t>
  </si>
  <si>
    <t>Horrível o aplicativo, aparece toda hora a mensagem de erro ao tentar entrar e o site é pior ainda "você precisa de selos de confiabilidade do tipo prata ou ouro no loguin" como criam algo se nem tem como conseguir acessar pelo site ou aplicativo?!...</t>
  </si>
  <si>
    <t>Aplicativo apresenta lentidão e erro ao tentar fazer o reconhecimento facil. Já troquei a rede de internet e o erro continua aparecendo.</t>
  </si>
  <si>
    <t>Trava constantemente, não completa uma ação sequer, nem mesmo a validação facial consegui acessar que é algo simples, estou a três dias tentando mudar de nível para ter mais acesso e nada.</t>
  </si>
  <si>
    <t>Péssimo aplicativo o mesmo não faz reconhecimento facial, na versão mais atual, a área de tecnologia do governo atual deixa muito a desejar, em se tratando de novas ferramentas tecnológicas e nem se fala em invasões de hackers em órgãos públicos</t>
  </si>
  <si>
    <t>Não faz reconhecimento facial. Dá erro e sem reconhecimento facial não tem como subir de nível. E fica toda vida pedindo pra subir de nível. Lupi infinito</t>
  </si>
  <si>
    <t>Aplicativo horrível! Chego na parte da biometria facial, não vou a lugar algum. O CPF e senha ok, mas biometria facial, já refiz em dias e horários distintos há uma semana e não há forma de acessar. Pede pra refazer, refaz e assim vai e nunca sai do lugar.</t>
  </si>
  <si>
    <t>Alguém já conseguiu fazer alguma coisa nesse App tipo fazer reconhecimento facial aumenta o nível porque o que vejo e que não e os desenvolvedores do App pedindo pra ir no navegador mais não é para isso que fizeram o App? Só arrumarem e aumento as estrelas.</t>
  </si>
  <si>
    <t>O app só da erro, meu email está errado, meu telefone está errado, tudo está errado, mando e-mail e não respondem, fiz o lice de meu carro, preciso do doc e nada de resolverem o problema! Lamentável esse app.</t>
  </si>
  <si>
    <t>Como de costume nos APPs do governo, nada funciona. Até consigo entrar no app, mas quando vou tentar aumentar o meu nível simplesmente trava e não dá continuidade no processo.</t>
  </si>
  <si>
    <t>Hj não estou conseguindo entrar no app de forma alguma, cada vez acusa um erro diferente. Preciso fazer a Biometria facil de meu pai e esta difícil. A gente ter que perder um tempo que não tem e não tem retorno só frustração.</t>
  </si>
  <si>
    <t>Esse app no celular não funciona toda vez que tento fazer login, e só aparece a mensagem "erro000 e não foi possivel seu acesso,verifique suas credenciais e tente novamente".</t>
  </si>
  <si>
    <t>App cheio de bug. Dá falha de senha, falha de login, falha no reconhecimento facial, abre e fecha sozinho. Sem condições de uso.</t>
  </si>
  <si>
    <t>Horrível! Não funciona de forma alguma. No login do app abre site gov.br e mesmo com senha correta não loga. Precisa melhorar muito ainda. Acusa ERRO 002 e não efetua o login de forma alguma!</t>
  </si>
  <si>
    <t>O aplicativo não abre, da vários erros de acesso como a tela de reconhecimento facial, acesso com biometria, tela de carregamento para sempre.</t>
  </si>
  <si>
    <t>Simplesmente não funciona. Eu queria acessar p pesquisar o app e ver como aumentar o nível (e o porquê dessa necessidade). Creio q seja defeito do app. Espero q o Governo resolva essa pendência.</t>
  </si>
  <si>
    <t>App péssimo.. não reconhece a face de jeito nenhum tentei uma 10 vezes. Eu precisei no meio do ano foi super rápido e simples, agora ra impossível. Pq mexer no que está bom????? Só faz a gente passar raiva</t>
  </si>
  <si>
    <t>Péssimo, não consigo concluir o cadastro. Depois que faz o reconhecimento facial volta pro começo e não tem opção de criar login e senha</t>
  </si>
  <si>
    <t>Com tantas avaliações com 1 estrela, como pode ter essa nota 4,5??? O app tem sérios problemas e, mesmo a pessoa descrevendo os problemas encontrados, recebe uma mensagem padrão pedindo para descrever melhor...francamente!</t>
  </si>
  <si>
    <t>Nunca vi tanta complicação pra baixar um app, vai pra uma página,volta pra outra, diz que meu número de celular não tá cadastrado ,que eu tenho que ir na agência, eu JÁ FIZ ISSO, não precisa fazer de novo, palavra chave, DESCOMPLICA.</t>
  </si>
  <si>
    <t>O app simplesmente não abre! Clico em entrar e nada acontece. Já tentei pelo leitor de QR code e não abre tbm. Lamentável! Preciso acessar pra fazer o reconhecimento facial e não abre!</t>
  </si>
  <si>
    <t>Reconhecimento fácil não funcionando corretamente , diz que não pode concluir por que não bate com dados informados. Sendo que todos meus dados estão corretos e o reconhecimento fácil não bate comigo mesmo que erro é esse .</t>
  </si>
  <si>
    <t>Não funciona, não aceita reconhecimento facial, não reconhece o CEP da cidade, impossível subir de nível para poder ver se tem algo a mais no app.</t>
  </si>
  <si>
    <t>O app não funciona quando é preciso aumentar para nível Prata por exemplo, ao tirar uma foto para identificação facial, o app da crash e fecha.</t>
  </si>
  <si>
    <t>Quanta dificuldade para aumentar o nível de confiabilidade da conta, reconhecimento facial não funciona, aliás nem consigo chegar na parte de tirar a foto, estou há mais de 1 dia inteiro tentando e até agora nada ,</t>
  </si>
  <si>
    <t>O app abre. E só isso. Tem trocentos app do governo pra nada. Dava pra fazer um app só, mas tem caixa tem, caixa trabalhador, carteira digital, carteira de trabalho, etc ... Alguém ficou rico com isso...</t>
  </si>
  <si>
    <t>A cada atualização só piora. Antes já não dava acesso ao reconhecimento facial. Agora o aplicativo não roda e fecha. Horrível</t>
  </si>
  <si>
    <t>Assim como tudo de nosso Governo, APLICATIVO TAMBÉM RIDÍCULO. Sem funcionalidade alguma. A 5 dias tentando direto o reconhecimento facial, e só da erro.</t>
  </si>
  <si>
    <t>O aplicativo é horrivel... Sequer consigo entrar, com loguim e senha. Só consigo acesso através do notebook, mas o aplicativo é um lixo: simplesmente não conecta!</t>
  </si>
  <si>
    <t>Data de nascimento, ausente. Data de nascimento, ausente. Sexo está diferente do biológico. Tudo errado, sem opção de alteração. Poderia avaliar melhor, se estivesse minimamente aceitável.</t>
  </si>
  <si>
    <t>Tudouito ruim. Ima contradição: muita propagando e nenhum resultado eficaz! Estou há uma semana tentanto abrir o E-Sicial, p/ gerar *novo código*, pois o anterior foi cancelsdo, s nenhum aviso prévio, enão tenho conseguido gerar esse novo código pq aparece uma mesagem dizendo que, "pelo menos, um dos números dos recibos está incorreto". E aí? Vomo vou pagar o E-SOCIAL DE FEVEREIRO, QUE ESTOU TENTANDO DESDE 01/02? ME ORIENTEM POR FAVOR! QUE "COMUNICAÇÃO" É ESTA QUE ATÉ O "0800" ESTÁ ERRADO?</t>
  </si>
  <si>
    <t>O aplicativo está meio maluco. Troco a senha ele entra depois que vou logar novamente ele diz que a senha está errada. Vou cadastrar meu endereço e diz que meu cep 26600000 não existe. Não consigo fazer nada no app.</t>
  </si>
  <si>
    <t>Péssimo , cheio de bugs . A vários dias tentando atualizar para melhorar de nível , e da erro , sai do apk , não tem condor de usar .</t>
  </si>
  <si>
    <t>Perguntou se queria no próximo acesso utilizar a biometria ao invés da senha, permiti. Porém agora diz que não tem permissão para acessar com biometria, e mesmo desinstalando e instalando novamente, volta ao modo senha.</t>
  </si>
  <si>
    <t>Esse aplicativo é um lixo, não me direciona até o local onde se deve fazer o reconhecimento facial e só sabe insistir pelo reconhecimento fácil que ainda não cadastrei. Óbvio que não cadastrei eu nem sei onde se faz isso</t>
  </si>
  <si>
    <t>Eu estava com app funcionando normal com nível ouro. De repente desregulou tudo. Voltou pro zero e o reconhecimento facial não funciona. Tudo bugado....</t>
  </si>
  <si>
    <t>Aplicativo não me deixa logar dizendo erro de credenciais. Pelo PC acesso normalmente. Tem inúmeros relatos do mesmo problema de meses atrás e NADA de solução. Parabéns aos envolvidos!!! #sqn</t>
  </si>
  <si>
    <t>Esse aplicativo, é o más péssimo que já usei, trava sempre e não consigo visualizar nada, quando tento abrir o reconhecimento facial e apenas fecha sozinho...nota zero..</t>
  </si>
  <si>
    <t>Não consigo fazer o reconhecimento facial, o aplicativo demora em fazer a leitura, depois volta para a tela da senha e trava.</t>
  </si>
  <si>
    <t>É uma piada! Você e obrigado a baixar um APP que não funciona para poder ter direito a receber um dinheiro que é seu e você fica refém de tudo isso. Absurdo!!!! O APP não abri de forma alguma !!! faz 10 dias que tento em torno de 20 vezes por dia e nada !!! como devo proceder ? É um absurdo !!!</t>
  </si>
  <si>
    <t>Instalei o aplicativo e não entra nada fica só carregando pra sempre, tentei no wi-fi dados móveis e nada de entrar. E quando entra na próxima etapa fica carregando &amp; carregando pra sempre.</t>
  </si>
  <si>
    <t>Conseguir acessar, tirei foto mas não ia. Agora não consigo acessar mais. Sempre dá erro. Já alterei a senha é nada. Sempre dá credencias inválidas. Muito ruim.</t>
  </si>
  <si>
    <t>Não consigo acessar o app. Fala que o reconhecimento facial não funcionou, sendo que nem fiz o reconhecimento facial. O app nunca me pediu pra fazer. Não consigo acessar. Lixo de app, como tudo mais que vem desse governo. Só quero fazer meu RG, só isso!</t>
  </si>
  <si>
    <t>Horrível! O app simplesmente não funciona, pede para aumentar o nível e não consigo nem fazer o reconhecimento facial, sempre da erro. Falta de respeito com o cidadão que já é tão lesado pelo poder público e pelo setor privado.</t>
  </si>
  <si>
    <t>Estou tentando sem sucesso entrar no app, sempre que chega no termo de uso da erro. É um absurdo além de não conseguir acessar o gov.br pelo navegador o app também não presta.</t>
  </si>
  <si>
    <t>Não funciona! Tento subir o nível, mas quando aparece para fazer reconhecimento facial o app trava e some.</t>
  </si>
  <si>
    <t>Não funciona... Vou explicar melhor: instalei no meu tablet Samsung e funcionou, entretanto, no meu celular Redmi note8 não funciona Muito estranho, percebo que o problema não é o meu telefone e sim o app</t>
  </si>
  <si>
    <t>App não abre! Mesmo digitando o cpf e a senha corretamente o app não abre! Como vocês podem obrigar a população a resgatar valores apenas se estiverem cadastrados em um aplicativo que NÃO FUNCIONA. ISSO É UMA FRAUDE</t>
  </si>
  <si>
    <t>Se eu pudesse dá menos estrelas eu daria. App inútil, não consegui concluir uma tarefa simples, tudo que faço é tente novamente, estou tentando a um tempo mudar para PRATA mas, infelizmente não consigo.</t>
  </si>
  <si>
    <t>O app fica em carregar e não dá acesso para dar continuidade para aumento de nível. Péssimo até o momento.</t>
  </si>
  <si>
    <t>Não funciona. Não consigo fazer login pelo aplivativo. Pede pra eu checar credenciais. Pelo site até entra, mas não consigo cadastrar o endereço, pois não aceita CEP de forma alguma.</t>
  </si>
  <si>
    <t>Erro Não foi possível autorizar seu acesso verifique suas credenciais e tente novamente... Só isso da nesse app, aí vai na internet acessa mas para qualquer coisa pede para baixar o app, entra no app da esse erro nossa o que é para facilitar só complica</t>
  </si>
  <si>
    <t>Gostaria de pedir ajuda, não estou conseguindo acessar o app, não tem nenhum número que podemos ligar, a biometria facial nunca da certo e eu já não sei mais o que fazer! Alguém me ajude, era pra ter um suporte pra resolver esses problemas!</t>
  </si>
  <si>
    <t>Acabei de baixar o app mas não funciona. Clicando para acessar a conta porém não sai da tela inicial. Muito ruim!!! Caro desenvolvedor do app, favor executar um serviço de melhor qualidade.</t>
  </si>
  <si>
    <t>Não é possível aumentar o nível. Ao adicionar o reconhecimento facial é apresentado erro de Java e fica a modal na tela.</t>
  </si>
  <si>
    <t>Infelizmente tá um lixo . Não funciona . Vs não consegue entrar . Já tenho senha de acesso mais ele não dá continuidade após a identificação . Toma vergonha na cara e faz a coisa funcionar direito . Os TI só governo não sabem trabalhar ? Então volta pra escola pra aprender a fazer o seu trabalho !</t>
  </si>
  <si>
    <t>Não consigo fazer nada pelo programa, fica me pedindo para que eu seja prata ou Gold, mas não Me fornece recurso para que eu possa subir a minha conta para esses níveis, Não consigo principalmente utilizar o QR Code ou câmera para poder validar realmente quem eu sou.</t>
  </si>
  <si>
    <t>Este App e inútil não funciona corretamente além de demora quase 5 minutos para abri ele ainda não conseguir tirar a foto para pode mudar de nível no Gov.br, e um tipo de aplicativo que não deveria nem existe ele é muito péssimo.????????</t>
  </si>
  <si>
    <t>Péssimo... A parte de reconhecimento facial é muito ruim, chega dar raiva. Vc coloca certinho a posição do rosto e ele dá erro. (Não sei pq colocar um troço tão difícil assim pra complicar a vida da gente). Meu Deus, que raiva...</t>
  </si>
  <si>
    <t>Não funciona o reconhecimento facial , vc clica para abrir e tirar a foto mais não abre, aparece uma mensagem bug no app gov.br ou seja não vou conseguir resgatar algum saldo se tiver disponível pois não sai do nível bronze</t>
  </si>
  <si>
    <t>Infelizmente deixa a deseja , como estou vendo por Aki tem muitas pessoas com o mesmo problema , tentando alimentar o nível e não conseguem , a ideia é boa do app porém deveria ser mais fácil a aquisição pra ou ouro , minha opinião.</t>
  </si>
  <si>
    <t>Arrumem esse App por gentileza! Não funciona. Já desinstalei e instalei novamente e não consigo acessar. Preciso fazer o agendamento de um documento urgente e não há outro meio disponível! Obrigada.</t>
  </si>
  <si>
    <t>O aplicativo não funciona. Mas tem potencial, só precisa de bons programadores para corrigir esses problemas. Parece que lançaram ao público ainda na versão Alfa.</t>
  </si>
  <si>
    <t>App esta com bug onde esta dando erro na hora de fazer o reconhecimento facil, ja tentei diversas vezes e nada! Até instalar e reinstalar o app eu ja tentei e nada!</t>
  </si>
  <si>
    <t>Não consigo aumentar o nível da conta por que o app não funciona. Preciso aumentar o nível para conseguir ter acesso a informações que são direito meu e não consigo. Palhaçada!</t>
  </si>
  <si>
    <t>Terrível. Aplicativo horroroso do governo. Até agora não passei do reconhecimento facial quando chega nesse ponto, quase sempre dá algum erro e nada, faz 3 dias que tento utilizar. Vergonha.</t>
  </si>
  <si>
    <t>O reconhecimento fácil para aumentar o nível de segurança não está funcionando corretamente! Já faz uma semana que estou tentando e nunca dá certo!</t>
  </si>
  <si>
    <t>Muito ruim, não funciona , só atrapalha, queremos segurança e agilidade... Espero que mude, agilidade e segurança. Só complicação</t>
  </si>
  <si>
    <t>Simplesmente inútil. Acabei de baixar e nao entra, nao da pra criar uma conta, nem acessar uma ja existente. Permanece na pagina inicial apenas. Péssimo.</t>
  </si>
  <si>
    <t>Ele da erro toda hora. Impossível atualizar os dados, ele não entra no reconhecimento facial e fecha sozinho.</t>
  </si>
  <si>
    <t>App inútil , tento fazer o reconhecimento facial para adicionar documentos e aumantar o nível e o app simplesmente não abre a câmera e cai. Aí vc tem que fazer todo o processo de logar dinovo e vai chegando neste etapa , cai dinovo .</t>
  </si>
  <si>
    <t>Quero subir de nível mais simplesmente essa joça não reconhece nada, simplesmente volta para tela inicial e não acontece nada. O desenvolvedor desse aplicativo deve ter fumado muita Marijuana, ou comprou o curso de T.I. e o app funciona igual o cérebro desse lesado kkk</t>
  </si>
  <si>
    <t>O pior possível! Lento, trava o tempo todo, precisa tentar fazer login umas 50x até conseguir. Péssimo! Tinha que ter a opção de -10 estrelas</t>
  </si>
  <si>
    <t>Infelizmente app não cumpre o que e prometido. Quando tento mudar o nível da conta trava tudo e não consigo. Dia 18/03 é a data para solicitar o reembolso do dinheiro do banco central e preciso no mínimo do nível prata. O que fazer?</t>
  </si>
  <si>
    <t>Não funciona a muito tempo e ninguém resolve. A página onde coloca login e senha não abre. Como não funciona, nem pra ser avaliado presta. Uma estrela, porque sou obrigado.</t>
  </si>
  <si>
    <t>Assim como tudo do governo. App lixo. Pra subir nível na hora de fazer reconhecimento fácil, sai do app sozinho e nunca entra na função pra tirar a foto.</t>
  </si>
  <si>
    <t>Quando o governo fizer algo que presta o mundo vai mudar. Fazer um aplicativo que só fica sem conexão e ainda fazem piramide pra selecionar quem é melhor e quem não é. Bronze, prata, ouro? Jaja vão cobrar adesão.</t>
  </si>
  <si>
    <t>A P P passa uma eternidade pra abrir aqui na minha regiao nordeste nao sei nas outras regioes. tambem nao estou consegundo entra na pagina pra me cadastrar.quando entra nos link sobre o app vc e durecionado a uma oagina que nao tem conectividade..ta péssimo .horrivel .nao sei se os outros firam assim mais ta faltando muita coisa pra melhorar</t>
  </si>
  <si>
    <t>Não funciona!! Tem meses que tento fazer o reconhecimento facial e simplesmente não reconhece. Agora nem fazer login estou conseguindo. Péssimo.</t>
  </si>
  <si>
    <t>Aplicativo horrível. Lento, trava toda hora, e fazer o reconhecimento facial parece impossível.</t>
  </si>
  <si>
    <t>Não conseguir do passar do bronze, quando tento passar de nível,pede pra realizar reconhecimento facial, qd tento realizar aí pula pra senha novamente e não passa disso!</t>
  </si>
  <si>
    <t>Depois de meses tentando fazer o cadastro da biometria facial, eu consegui, mas pra minha surpresa, poucas horas depois, meu perfil volta para o nível prata e ao tentar novamente diz que não é possível eu subir para a categoria ouro novamente.</t>
  </si>
  <si>
    <t>Aplicativo de merd@ e inutil até o momento. Estou tentando aumentar o nivel de bronze para prata para o meu pai, e simplesmente o reconhecimento facial sempre apresenta erro. Aguardo soluções......</t>
  </si>
  <si>
    <t>Parece até ser bem funcional, porém, não é possível realizar o reconhecimento facial para acessar todos os serviços, já há vários usuários reclamando e nenhuma solução apresentada. Esperava mais</t>
  </si>
  <si>
    <t>Simplesmente não funciona. Quando clico pra fazer o reconhecimento facil aparece a mensagem: Attempt to invoke virtual mehtod java.security.publicKey. Há dias que está assim</t>
  </si>
  <si>
    <t>Horrível! Erro de login na maioria da tentativas tô tentando subir de nível mas trava no reconhecimento facial enfim por enquanto o aplicativo é inútil.</t>
  </si>
  <si>
    <t>Ainda estou esperando um contato do administrador dessa aplicativo,se é para usar isso,tem que funcionar corretamente,ou que pelo menos tenha um suporte por telefone,mas nem isso tem, não respondem os e-mails e nem as reclamações feita na avaliação do aplicativo,vai até quando isso.</t>
  </si>
  <si>
    <t>Péssimo,Java do app desatualizada,não consigo fazer meu reconhecimento facial,aliás não dá pra fazer nada por esse app,semanas que não consigo mudar minha conta para prata ou ouro.</t>
  </si>
  <si>
    <t>O app é muito complicado, vc não consegue visualizar nada pois pede pra aumentar de nível. E poucos parceiros bancários pra cadastro, sendo q com o CPF já é constado q sou eu e tenho o app caixa tem, e manda ir ao banco algo pra ajudar só complica</t>
  </si>
  <si>
    <t>O aplicativo não funciona, não consigo entrar, diz que não é possível fazer o reconhecimento facial e que não encontrou nenhum dado na base de dados, e eu utilizo outros serviços e aplicativos pelo acesso gov.br.</t>
  </si>
  <si>
    <t>Terrível, péssimo Não consigo subir de nível e ter acesso aos MEUS documentos. Reconhecimento facial não funciona Se tivesse opção zero estrela seria melhor</t>
  </si>
  <si>
    <t>Na minha página, depois de "trocentas" horas para logar, simplesmente não existe a opção de fazer o reconhecimento facial...Deveria existir outras formas de acessar o BCB, pq se depender desse app aqui, já era... :(</t>
  </si>
  <si>
    <t>Precisa de melhorias com urgência porque trava o tempo todo, não permitindo a conclusão de tarefas como a inserção de endereço. melhorem.</t>
  </si>
  <si>
    <t>Péssimo!!!! Tem que melhorar muito pra ganhar uma estrela. Só trava ou dá Bug. Péssimo. Olha que desinstalei umas 10 vezes. O governo deveria ter vergonha de liberar coisa tão ruim assim.</t>
  </si>
  <si>
    <t>Não consigo acessar o governo.br pois quando coloco meu CPF aparece um email ao qual não utilizo mas a anos e a mesma coisa com o número de celular,o ruim é que não tem como atualizar esses dados no aplicativo,como faço pra resolver isso?</t>
  </si>
  <si>
    <t>Pessimo, não consigo entrar no apps, quando entra não consigo subir de nivel, da erro pra fazer o reconhecimento facial isso quando não fecha o app do nada.</t>
  </si>
  <si>
    <t>Que chateação esse classificação idiota de prata ouro bronze. A APP nem existe ao entra sou demitida pro site, o sistema não reconhece minha foto sempre dá erro. É pra facilitar a vida do contribuinte ou pra fingir? OBS. ANTES O SISTEMA ERA OTIMO, o simples cadastramento. Triste</t>
  </si>
  <si>
    <t>Já fiz o reconhecimento facial, porém, ao entrar no app, ele fica solicitando novamente o reconhecimento facial, como se o mesmo não tivesse sido feito. Diante disso, fico impossibilitado de fazer a prova da vida do INSS, que vence em 21/1/22.</t>
  </si>
  <si>
    <t>Não tem o cep da minha cidade cadastrado e o reconhecimento facial não funciona, fechando o app e impossibilitando subir do nivel bronze e consequentemente impossibilitando receber o valor a que tenho direito (um tanto quanto conveniente não?)</t>
  </si>
  <si>
    <t>O App tá com algum problema, pois tento subir pra prata e não consigo, simplesmente não faz nada o App fica na mesma o tempo todo nem carrega, carrega. Afzzz</t>
  </si>
  <si>
    <t>Inacreditável!!! Dessa forma vou continuar como bronze, pq não consigo sair do reconhecimento facial, está bugado ou a plataforma que não funciona direito. Por gentileza verificarem esses erros de cadastro.</t>
  </si>
  <si>
    <t>Erros ,erros e mais erros. Conseguir elevar meu nível e agora não consigo acessar o app mais ,já tentei fazer o reconhecimento facial mais de 200 vezes e sempre da erro .</t>
  </si>
  <si>
    <t>App com muita instabilidade,não consigo subir de nível, quando vou fazer reconhecimento facial ele simplesmente fecha do nada.</t>
  </si>
  <si>
    <t>O aplicativo demora abrir, quando abre não consigo fazer reconhecimento facial , fica saindo do aplicativo sozinho. Tô tentando aumentar o nível da minha conta.</t>
  </si>
  <si>
    <t>Como observado em vários comentários compartilho do mesmo problema. O aplicativo simplesmente pede para aumentar o nível e não conclui, simplesmente sai da tela e nunca conclui o processo. Arrumem esse bug e deem condições para ser usado</t>
  </si>
  <si>
    <t>Antes dessa patifaria do Valores a receber, o app funcionava. Agora não entra de jeito nenhum, fica pedindo Reconhecimento Facial, mas nunca confirma, vive dando erro ou fichando o app ou pedindo pra limpar o cachê. Corrijam isso, já tá chato!</t>
  </si>
  <si>
    <t>Tento fazer o reconhecimento facial pra aumentar o nível da conta e simplesmente o app só faz carregar (só fica aparecendo a palavra "aguarde") e dali não sai.</t>
  </si>
  <si>
    <t>Extremamente horrível!!! Não consigo entrar em nada, já tentei várias vezes mudar senha, não funciona nada.</t>
  </si>
  <si>
    <t>Pulei por acidente a página de reconhecimento facial e não tem mais como voltar. Ou arrumam isso, ou o app fica sem função. E-mail do desenvolvedor não existe.</t>
  </si>
  <si>
    <t>Não consigo validar o reconhecimento Facial, fica carregando e no final aparece erro. Dessa forma não tem como aumentar o nível da conta e agora não consigo acessar o app.</t>
  </si>
  <si>
    <t>Péssimo, simplesmente não abre. Carrega o tempo todo e nunca abre. Já desinstalei várias vezes e reinstalei mas nada de funcionar. Pior app da vida.</t>
  </si>
  <si>
    <t>Se você trocar de telefone não tem acesso nunca mais ao app se tiver a verificação, ja que o código só chega no telefone em que foi cadastrado pela primeira vez!</t>
  </si>
  <si>
    <t>Meu telefone é um Samsung S21, Android 12 e, ao clicar no botão para fazer o login, nada acontece! Creio que deveria abrir uma tela para que eu colocasse meu CPF e senha, mas nada acontece.... Solicito correção do bug.</t>
  </si>
  <si>
    <t>O reconhecimento fácial diz que não fui encontrada no banco de dados, não existe um telefone para tirar dúvida, absolutamente inútil, preciso da minha CNH digital urgente e não consigo por conta desse aplicativo que não reconhece meu rosto.</t>
  </si>
  <si>
    <t>Aplicativo com problemas, você cê não consegue acessar. Não consegui aumentar o nível, muito dificultoso para ter o acesso no qual deseja.</t>
  </si>
  <si>
    <t>Não reconhece CEP do meu domicilio, não permite envios de dados para mudança de nível, não captura a self para identificação. O app pede informações e dados, mas não permite que façamos.</t>
  </si>
  <si>
    <t>Não funciona, quando tento aumentar o nível para Prata , não abre a câmera para o scanner facial , trava e sai do app , enfim, não funciona</t>
  </si>
  <si>
    <t>Lixo não funciona estou a mais de 1 hora tentando entrar no aplicativo e o mesmo está dando erro no login, reconhecimento facial não funciona eu não sei porque o governo tem ou contrata esses lixos de aplicativos.</t>
  </si>
  <si>
    <t>Eu estou bem frustrada com um app,na parte de acessar ali a gente clica e não entra, fora que não tem como mudar senha, sem ser pelo aplicativo.E se nao tem como entrar no aplicativo, não tem como mudar senha ,e não tem como fazer nada por outros aplicativos pelo navegador, então tô bem preocupada Porque eu tô tentando encaminhar aposentadoria da minha mãe e não consigo</t>
  </si>
  <si>
    <t>O aplicativo instala mas não abre! Estou tentando solicitar minha carteira de trabalho a dias e só se faz isso por meio deste aplicativo . No momento ele só está servindo para ocupar espaço no celular . Melhorem isso urgente, pelo amor de Deus</t>
  </si>
  <si>
    <t>Péssimo aplicativo,todo bugado perdi um dia inteiro mudar para nivel prata ou ouro.Na hora de fa!er o reconhecimento facial trava tudo e volta para a tela inicial.Tudo bugado.Nota zero.</t>
  </si>
  <si>
    <t>Tanto no Computador como no celular pedem para baixar o aplicativo sendo que o acesso é através do aplicativo .GOV . Reconhecimento facial é impossível ja desisti assim como validação da senha.</t>
  </si>
  <si>
    <t>Terrível o aplicativo, travado, instável, difícil acesso. Não abre, lento... Terrível.. Péssimo aplicativo, deveria ser desabilitado.</t>
  </si>
  <si>
    <t>Já enviei email para vocês. Recebi uma resposta automática onde tentei de tudo. Continuo sem poder alterar meu nível de bronze para prata. Não reconhece a foto ou nem consigo chegar nesta fazer.</t>
  </si>
  <si>
    <t>App não funciona corretamente. Quando vou fazer o reconhecimento fácil da erro e fecha o app , preciso pois tenho que aumentar o nível para ouro ou prata .</t>
  </si>
  <si>
    <t>Simplesmente não funciona. A incapacidade técnica das instituições brasileiras é algo lamentável. Uma funcionalidade absolutamente fundamental, simplesmente não funciona: Como irei usar o aplicativo se não consigo entrar? Que aplicativo é esse, que país é esse?</t>
  </si>
  <si>
    <t>Olá estou passando para dizer, se alguém do suporte pode me ajudar eu estou tentando fazer um reconhecimento facial, já faz 3 dias e nada fica só carregando e depois da um erro e manda tentar no outro dia ! Aguardo uma resposta. Obrigado</t>
  </si>
  <si>
    <t>Estou tentando fazer a validação facial, impossível!!!!! Fiquei ontem à noite durante horas e hoje às 5h da manhã ficou rodando em espera durante 55 minutos. Total desrespeito!!!!! Funcionalidade ZERO!!!!!</t>
  </si>
  <si>
    <t>Como tudo que é de app do governo, trava muito, da erros, não sei porque mas um app como o Instagram roda tão lindamente e algo que é do governo nacional, não funciona nem um link !</t>
  </si>
  <si>
    <t>App simplesmente não funciona, tentando cadastrar o reconhecimento facial para poder acessar os dados (o que é simplesmente ridículo essa exigência), parece que é proposital, como sempre a população a mercê do governo.</t>
  </si>
  <si>
    <t>Erro 000 sempre. Pelo site é possível acessar. Consegui a validação via banco. Mas pense num dinheiro complicado de reaver. Imagina para quem não tem noções para mexer nestes apps.</t>
  </si>
  <si>
    <t>O app quando você entra a primeira vez é maravilhoso mas depois é um pesadelo , faz três dias que eu estou tentando entrar e não tô conseguindo , fala que a senha está inválida mas eu vou para redefinir e não vai !</t>
  </si>
  <si>
    <t>Péssimo Péssimo. Não consigo completar o cadastro, porque nem o APP nem o site não está lendo o CEP da minha cidade, impossibilitando assim de conseguir resolver o que preciso com urgência. Não consigo fazer nada além de logar. Inútil app</t>
  </si>
  <si>
    <t>App fica dando erro e fecha sozinho, não consigo tirar a foto pra aumentar de nível porque o app trava e nao abre a câmera pea tirar a foto, trava e volta do início.</t>
  </si>
  <si>
    <t>Péssimo aplicativo, nada funciona, estou à dias tentando fazer o reconhecimento facial e não consigo, nem o Cep da cidade ele reconhece. Como que fazem um aplicativo tão ruim assim !!!!</t>
  </si>
  <si>
    <t>Já tentei fazer o reconhecimento facial mais de 50 vezes, para poder subir de nível mas sempre falha, por favor corrijam isso mais rápido possível.</t>
  </si>
  <si>
    <t>Estou praticamente 1 mês tentando fazer o reconhecimento fácil e não consigo apresentar um erro Java, fica carregando página por horas e não conclui. Desenvolvendo app da auxílio aí para resolver o problema.</t>
  </si>
  <si>
    <t>Não consigo subir de nível, para realizar os serviços que eu preciso. Não tenho CNH, e a validação facial não reconhece meu rosto de jeito algum, regra de negócio desse aplicativo é um lixo.</t>
  </si>
  <si>
    <t>Aplicativo muito fraco, simplicidade não funciona. Tentei fazer de várias fazer de várias formas o reconhecimento facial e não da certo.</t>
  </si>
  <si>
    <t>Não consigo fazer o reconhecimento facial da que não foi possível já tentei diversas vezes e como querem que aumento o nível pra pra ou ouro uma vergonha tudo isso , não da pra atualizar endereço e outras atualizações ????</t>
  </si>
  <si>
    <t>O app tem vários bugs. Toda hora pede permissão, e não passa da tela de cadastro da biometria facial. App fecha a todo momento. Difícil demais...</t>
  </si>
  <si>
    <t>Reconhecimento fácil está bugado, você entra pra aumentar seu nível para prata, e o mesmo aparece error, já desinstalei, já instalei, já fiz liberação para o app poder tirar foto e nada, resolvam isso por favor!</t>
  </si>
  <si>
    <t>Até agora ninguém que eu conheço conseguiu efetuar o reconhecimento facial. Eu sei utilizar os recursos digitais , imaginem um idoso. Aguardando atualização.</t>
  </si>
  <si>
    <t>Não aumenta o nível de segurança, aperta o botão e não aparece nada, nem sequer muda a tela.... consertem isso.</t>
  </si>
  <si>
    <t>Mais uma vez vemos nosso dinheiro jogado no lixo. App não funciona, pede pra refazer o reconhecimento facial dezenas de vezes e mesmo assim não reconhece e não funciona. Uma pena.</t>
  </si>
  <si>
    <t>App simplesmente não serve pra nada. Não reconhece seu cep. Não dá pra atualizar seus dados. Não da para fazer o reconhecimento facial etc... Deve ter sido feito por algum estagiário. App lixo!!!!</t>
  </si>
  <si>
    <t>Bom dia.... O que contece com o aplicativo, vc instala, mas na hors de abrir nada..... Vc fica clicando no botão "Entrar com gov.br" e não abre o aplicativo.</t>
  </si>
  <si>
    <t>Fui classificado com o nível bronze e não consigo modificar, pois o app pede reconhecimento facial, quando tento fazer o reconhecimento facial o aplicativo pede reinicialização. Lembrando que o usuário bronze tem acesos restritos.</t>
  </si>
  <si>
    <t>Horrível, coloco meu cpf e senha corretamente, consigo acessar no pc, mas no app fica dando erro de autenticação ou erro de reconhecimento facial, não consigo nem chegar a cadastrar o reconhecimento</t>
  </si>
  <si>
    <t>Infelizmente o app não funciona, não consigo fazer meu reconhecimento facial para mudar de nível. Sem funcionalidade nenhuma.</t>
  </si>
  <si>
    <t>Não consigo acessar o aplicativo pois pede digital, e o meu celular não lê digital. Tento ligar e ninguém me atende. Qual é o outro método que eu faço pra conseguir agendar ? App horrível! Continuo sem conseguir usar o App!!</t>
  </si>
  <si>
    <t>O app atualizou, passando a permitir o acesso apenas mediante reconhecimento facial. No entanto, não realiza o reconhecimento. Atualizou pra pior, pra passar a não funcionar mesmo?</t>
  </si>
  <si>
    <t>Tento entrar no aplicativo e ele simplesmente aparece a mensagem que "Não é possível realizar o reconhecimento facial". COMO VAI FAZER UM RECONHECIMENTO FACIAL OU CADASTRAR BIOMETRIA, SE EU ACABEI DE FAZER O CADASTRO E NÃO CONSIGO ENTRAR???</t>
  </si>
  <si>
    <t>Quando vai ter um resolução para aumentar o nível da conta? Fácil é dizer que a população está fazendo errado quando a maior parte que tenta não consegue ( se é que alguém conseguiu).</t>
  </si>
  <si>
    <t>O app não funciona tudo que é feito para o cidadão não funciona direito, até parece que eles vão deixar alguma coisa fácil para o povo né ! Impossível subir de nível sendo assim se torna impossível resgatar qualquer valor que vc tenha dinheiro.</t>
  </si>
  <si>
    <t>Erro 003 ao logar: suas preferências não permitem utilizar biometria" ou algo assim, não dá detalhes, q preferências? Onde altero? Nada, sempre isso agora...antes eu entrava normal mas não consegui fazer o reconhecimento facial pra melhorar de nível...tá complicado, pessoal fraco esse desse app u.u</t>
  </si>
  <si>
    <t>Decepcionada com o app Gov.Br pois preciso fazer pelo menos reconhecimento fácil pra ver se consigo o selo prata pra ter acesso as informações do Banco central!! Infelizmente não vou poder receber meu dinheiro porque o banco só permite quem tem o selo prata!!! ????</t>
  </si>
  <si>
    <t>Não consegue fazer o reconhecimento fácil de forma alguma, como vai conseguir mudar o nível? Difícil, só dificulta as coisas.</t>
  </si>
  <si>
    <t>O aplicativo não funciona, estou há mais de 24 horas tentando fazer o reconhecimento facial. Já tentei de tudo e ele fala que não reconhece ou simplesmente fecha. Nota 0</t>
  </si>
  <si>
    <t>Além de tudo demorar demais pra abrir, ainda não consegui nem realizar o reconhecimento facial, porque ela simplesmente não inicia e dá erro.</t>
  </si>
  <si>
    <t>Instalei por precisar dizer que eu sou eu, mas cai sempre na mesma de verificar credenciais, ja perdi muito tempo e internet tentando instalar outros app do gov, estou precisando verificar minha situação cadastral pq estão clonando meus dados e fico assim no escuro, app muito ruim.</t>
  </si>
  <si>
    <t>O reconhecimento facial não funciona de forma alguma... Vou para o terceiro dia expirando as tentativas... Seria importante uma seção de auxílio dentro do próprio app.</t>
  </si>
  <si>
    <t>Não consigo fazer o reconhecimento facial!!! Instalei o aplicativo, desinstalei , instalei novamente, quando tento fazer recebo uma mensagem Erro-000. Muito complicado, não sei o que fazer!!</t>
  </si>
  <si>
    <t>"Erro: não foi possível autorizar seu acesso, verifique suas credenciais". Mas no site do govbr as MESMAS credenciais funcionam. Fora que é ridículo o app redirecionar para um webview, e a página dentro o webview exigir o app para logar, virando um loop.</t>
  </si>
  <si>
    <t>Péssimo, não sei pra que inventam uma plataforma e não conseguem fazer funcionar. Toda vez que vai fazer a prova de vida o app buga e encerra automático.</t>
  </si>
  <si>
    <t>O app não reconhece meu rosto para aumento de nível e não existe outra opção de fazer a validação. Péssima experiência.</t>
  </si>
  <si>
    <t>Não consigo cadastrar reconhecimento facial. Estou há dias tentando e o aplicativo trava e não sai do aguarde... preciso pra receber meus valor do esquecido no banco, parece até golpe do governo pra desistir do dinheiro a que tenho direito.</t>
  </si>
  <si>
    <t>Não funciona trava.......serviços precários, o do meu INSS é a mesma coisa não dá pra concluir nada é dinheiro jogado fora com esses aplicativos. públicos.Muito ruim ainda obriga agente a escrever um monte de palavras. Qual a finalidade de fazer coisas que não funciona com dinheiro público.</t>
  </si>
  <si>
    <t>o programa não serve para pessoas com deficiência que não possuem conta em banco, celular e idosos que não entendem de tecnologia. É muito difícil. Sem a menor condições de usar esse site e aplicativo do governo. Isso aqui é Brasil gente! Facilitem a vida dos brasileiros, pelo amor de Deus</t>
  </si>
  <si>
    <t>Até agora não consegui usar o APP. Muitos problemas para concluir as solicitações. Ou não abre o serviço solicitado ou volta para o início. Muito ruim.</t>
  </si>
  <si>
    <t>Horrível como tudo do governo, não é possível mudar de nível sempre está ruim o app, fica só carregando ou dá problema de Java, arrume logo este problema e deixam de ser incompetentes</t>
  </si>
  <si>
    <t>Não funciona. Não consigo subir de nível. Só dá erro na hora de realizar o procedimento. Nunca faz a leitura facial....cheio de bug</t>
  </si>
  <si>
    <t>Não estou conseguindo aumentar o nível da minha conta. Ao tentar fazer o reconhecimento facial, carrega infinitamente ou o app fecha. No momento o app é inútil, por isso 1 estrela.</t>
  </si>
  <si>
    <t>Clico no "entrar com senha" e não acontece nada. Tento o QR code e o Scan não faz nada com o código ( minha câmera é boa, e TODOS OS OUTROS APLICATIVOS que tem opção de QR code funcionam, menos o leitor do gov.br...</t>
  </si>
  <si>
    <t>Simplesmente o app não funciona ele diz que vc tem que subir de nível para acessar as funcionalidades mais nem o reconhecimento facial funciona simplesmente horrível</t>
  </si>
  <si>
    <t>Aplicativo segue com o padrão de qualidade do governo Simplesmente não funciona Testei em dois aparelhos diferentes e em duas redes diferentes e em nenhuma das vezes o aplicativo cumpriu com sua função Incrível como nada foi fornecido pelo governo funciona direito</t>
  </si>
  <si>
    <t>O meu celular não consegue carregar o QRCode, então criei a conta pelo site, mas o celular não abre o navegador do app pra logar com a senha. Eu clico em entrar com gov.br e não acontece nada.</t>
  </si>
  <si>
    <t>Não está abrindo, mesmo fornecendo CPF e senha corretos, já cadastrados. Quero fazer o reconhecimento facial, mas não abre de forma alguma. Obrigada, peço que resolvam esse erro.</t>
  </si>
  <si>
    <t>Horrível, tento ativar o nível ouro com reconhecimento facial. Da o erro javascript. 3 tentativas e só no dia seguinte.</t>
  </si>
  <si>
    <t>Como tudo que é do governo... Erro001, erro002, erro003... Erro erro erro... Não funciona, nada, entra uma vez em cada dez tentativas ... E ainda precisa entrar pelo site pra validar... Então qual o propósito de um app? ... Ridículo</t>
  </si>
  <si>
    <t>Não faz o reconhecimento facial, fui até na rua com a claridade do sol no meu rosto e diz que não foi possível fazer o reconhecimento facial, meu celular é novo MI, ganhei no natal da minha filha, não tem motivo para dizer que a câmera é velha ou esta estragada, simplesmente não consigo acessar o aplicativo. Que pena</t>
  </si>
  <si>
    <t>O aplicativo não lê o QR code. Não me permite acessar de outra forma. Insiro meu CPF, mas só redireciona para baixar o aplicativo, mesmo eu já tendo o aplicativo. No site, não me dá opção de rest de senha... Enfim, por enquanto, péssimo.</t>
  </si>
  <si>
    <t>Péssimo não consegue alterar o nível a página só fica dando erro milhões de vezes. Pode fazer o que for não sai da página inicial espero que esse problema seja resolvido o quanto antes.</t>
  </si>
  <si>
    <t>Não funciona. Não consigo acessar, fica pedindo para aguardar e depois de um tempão aparece uma mensagem dizendo não ser possível fazer a autenticação, problema com as credenciais.</t>
  </si>
  <si>
    <t>Péssimo, o app tem uma boa interface e só! Não funciona, há dias tentando cumprir a validação facial e não roda!</t>
  </si>
  <si>
    <t>Aplicativo horrível. Só travando direto. Não consegui fazer reconhecimento farcial. Não muda o endereço.</t>
  </si>
  <si>
    <t>O app não funciona, preciso baixar minha carteira de trabalho digital e ela pede acesso a esse aplicativo que só dá erro, horrível, se é um app pra usar para coisas importantes o mínimo devia funcionar direito!</t>
  </si>
  <si>
    <t>Horrível o acesso vcs tem que resolver isso ai vcs já sabiam que isso iria acontecer devido o dinheiro perdido então . Estou indo para o reconhecimento fácil e fala que não está indo para tentar de novo tudo bem nítido a foto limpa por favor resolva .</t>
  </si>
  <si>
    <t>Horrível, não pega. Só fica na parte inicial e mesmo clicando por 10 minutos em entrar não entra, e dps começa a falar que o app parou</t>
  </si>
  <si>
    <t>Péssimo horrível Parece que já faz de propósito pra não conseguimos o acesso. CEP não consegue colocar Reconhecimento facial não consegue Só dificulta a vida do cidadão. Não dá nem pra sabermos ok o valor que tenho a. Receber.</t>
  </si>
  <si>
    <t>App muito lento, aparece mensagem de erro e não abre para aumentar o nivel, fica eternamente no "aguarde".</t>
  </si>
  <si>
    <t>Dá erro toda hora e não deixa fazer reconhecimento facial... Nem abre a camera pra fazer e quando vc tenta bloqueia... Cheio de bug e defeituoso, só espero que tenha sido desenvolvido por servidor público pq se foi pago pra terceiro desenvolver eu pediria reembolso</t>
  </si>
  <si>
    <t>O APP está tudo errado quando criei meu login no .gov meu cadastro estava exato. Aí fui baixei o APP lá não consta nada nem nome da mãe estou como sexo feminino meu número de celular não consta no APP. Incrível que para ter acesso ao .gov precisei ficar umas 3 horas para o cadastro pedem até nome o cachorro agora no APP não tem nada só tem meu nome é nada mais diz que tenho que ir na receita.</t>
  </si>
  <si>
    <t>Vergonhoso isso não pode ser considerado um app para adendimento populacional isso é um app de atendimento político o Governo coleta seus dados pessoais financeiro e profissional para retirar direito e criar tributos. Isso não funciona em quase nada e eles não estão preocupados em resolver os problemas. Portanto não tem a opção canselamento desta conto gov.br. É só política</t>
  </si>
  <si>
    <t>Baixei o app,e não estou conseguindo acessar. Não tem como dar uma nota boa para um app que funciona quando vc precisa. Eu preciso acessar esse app, pois só consigo acessar a minha carteira de trabalho digital se eu criar uma conta aqui.</t>
  </si>
  <si>
    <t>Aplicativo lento, vários bugs, trava e não consigo fazer o reconhecimento facial de jeito nenhum!!!</t>
  </si>
  <si>
    <t>O app simplismente não funciona, eu preciso aumentar o nível mas quando vai abrir o reconhecimento facial o app cai, impossível fazer qualquer consulta.</t>
  </si>
  <si>
    <t>Eu não consigo atualizar o meu endereço porque o app NÃO está encontrando a minha cidade, e nem o Estado!!! Na página do Gov.br eu também não consigo atualizar o meu endereço!</t>
  </si>
  <si>
    <t>Muito burocrático assim como tudo no Brasil o app nem lê o qr code, preciso de uma coisa simples que antes poderia fazer com facilidade mas agora ao posso fazer com esse app e adivinha... o app não está funcionando. Tentam facilitar e só pioram tudo isso é uma vergonha.</t>
  </si>
  <si>
    <t>Não faz o reconhecimento facial, passei mais de 2 horas tentando e nada, trava direto, pra que um trem tao complexo cheio de clique aqui e ali se não funciona</t>
  </si>
  <si>
    <t>Ele fica dando erro de leitura facial o tempo todo, tem horas que clico não abre a câmera ou quando faz a leitura mas não prossegue adiante.</t>
  </si>
  <si>
    <t>O app não está abrindo esta dando erro quando vamos fazer o reconhecimento fácil não esta reconhecendo várias tentativas nao da certo nao esta abrindo aparece o erro 000 depois como resolver isso Sr administrador? Não consigo de geito nehum entra na minha conta .</t>
  </si>
  <si>
    <t>Não consigo fazer verificação facial pra aumentar o nível da minha conta, já tentei diversas formas e até desinstalei o app... ele simplesmente fecha e não abre a tela para fazer reconhecimento facial.</t>
  </si>
  <si>
    <t>Como tudo no Brasil, complicado, não abre, fica repetindo o mesmo assunto e não chega ao finalmente. Ainda, este opcional aqui, em anexo não funciona, não aceita manter o rascunho, só o "descarte" É risível a precariedade dos serviços públicos deste país (brasilis de merdex)</t>
  </si>
  <si>
    <t>Ta horrivel isso é muito complicado seguraça de mais as vezes atrapalha a gente de acessar certas coisas carregamento demorado com a internet boa. Vai no acesso.gov.br complicadinho de usar. Selo de confiabilidade sera que vcs desenvolvedores não sabe fazer algo mais descomplicado isso é feito para uma população que até o acesso a internet é complicado imagina com uma linguagem dessa. Muda esses sistema de segurança de vcs, porque ta tão seguro que até para o cidadão usar ta dificil.</t>
  </si>
  <si>
    <t>Nota Zero, não presta, não funciona, trava ao reconhecimento fácil. Impossível de aumentar o nível da conta.</t>
  </si>
  <si>
    <t>Péssimo, mal consigo abri o app, muito menos aumentar o meu nível de confiabilidade. Só da erro. Fala q eu nao tenho biometria cadastrada no TSE, que não tenho CNH e nem CTPS Digital, porem tenho tudo isso. Ta difícil acessar esse app.</t>
  </si>
  <si>
    <t>Toda vez que tento subir de nível trava. Dificilmente consigo chegar na parte de autenticar com a foto. Aí fecha tudo.</t>
  </si>
  <si>
    <t>Horrível, um aplicativo que deveria ser de fácil acesso, pelo contrário é inacessivel. Baixei e n consigo me cadastrar de forma nenhuma nem opçäo lhe dá. Agora pq coloca serviços essencias em um aplicativo problematico desse. Revoltada, nem meu inss pude consultar. Por favor vê se vcs melhoram. Onde encontro o Q-R code que é solicitado. Me ajudem</t>
  </si>
  <si>
    <t>Estou tentando aumentar o nivel da conta com uma selfie, mas não da certo. Clico no botão "aumentar nível da conta" e simplesmente não abre nada.</t>
  </si>
  <si>
    <t>Assim que baixei o aplicativo e cliquei em "acessar com o Gov" , o aplicativo não inciou. Cliquei múltiplas vezes, entrei e saí do app várias vezes também e ainda assim não consigo acessar.</t>
  </si>
  <si>
    <t>Precisei baixar para criar o cadastro da minha carteira digital de trabalho e simplesmente o App não sai nem da página inicial, eu clico em entrar e cadastrar e ele simplesmente não faz nada. Horrível</t>
  </si>
  <si>
    <t>Não funciona este aplicativo, instalei faço login mas na hora de fazer o reconhecimento facial, ele trava e não sai da tela só fechando novamente para sair.</t>
  </si>
  <si>
    <t>Seria uma ótima ferramenta, se eu conseguisse fazer a validação facial pra aumentar o nível da conta, mas não consigo por nada nesse mundo. Na categoria bronze não dá pra fazer nada com esse app.</t>
  </si>
  <si>
    <t>O código de verificação não chega. De forma alguma. Simplesmente não chega. Está tudo correto com o cadastro. Estou sem acesso a nenhum dos meus dados por conta disso.</t>
  </si>
  <si>
    <t>Não funciona...demora uma vida para abrir...quando abre e vc vai fazer qualquer alteração dá erro...isso quando quando não diz, que vc não está autorizado a usar conta ou login...simplesmente não funciona!!!</t>
  </si>
  <si>
    <t>Como aumentar o nível da conta se o app não passa da tela inicial. Impossível aumentar o nível, funcionalidade que simplesmente não funciona!!!</t>
  </si>
  <si>
    <t>Consigo acessar gov.br pelo computador, mas no aplicativo do celular só dá erro. Com certeza o app está com problema e precisa ser ajustado pelo desenvolvedor.</t>
  </si>
  <si>
    <t>píssimo! fiz para obter assinatura digital e diz que não tem como fazer reconhecimento facial! Estou com contrato de plano de saude parado por conta disso! NÃO RECOMENDO</t>
  </si>
  <si>
    <t>Extremamente difícil usar o app, trava a todo momento, não carrega as páginas. Estou tentando fazer a conta da minha virar prata, mas ela não tem CNH nem título digital, o banco dela tbm não aparece nas instituições. Aí como faço?</t>
  </si>
  <si>
    <t>Instalei e fiz todos os procedimentos, mas não deu certo. Preciso da minha carteira de vacinação digital e não consegui acessar. App LIXO! Q NEM ESSE GOVERNO Q AÍ ESTÁ! SÓ DEI 1 ? E OLHE LÁ! ???????????????? Já vou desinstalar pq App q não funciona, não pode ficar no meu celular.</t>
  </si>
  <si>
    <t>Inútil...fazem 3 dias que estou tentando fazer reconhecimento facial e nunca abre para isso...fica só pedindo.pra aguardar e não aparece nada . Infelizmente qdo a esmola é demais o santo desconfia. Imprestável</t>
  </si>
  <si>
    <t>Esse aplicativo falta melhorar muito, eu aperto em entrar e não entra fica no mesmo lugar, um app do governo deveria ser muito mais de ponta do que os app que tem por ai, mas infelizmente não é o que parece....</t>
  </si>
  <si>
    <t>Péssimo APP, não consigo fazer reconhecimento facial para aumentar nível de segurança da conta pois da erro de Java Script. Não funciona!!!</t>
  </si>
  <si>
    <t>Não consigo acessar, fica somente logando, quando acessa é impossível subir o nível, trava em reconhecimento facial e não sai disso.</t>
  </si>
  <si>
    <t>Estou tentando recuperar a minha conta, para receber dos bancos mas quando vou nas opções de inserir arquivos de fotos self com documento na mão, simplesmente não carrega e dá erro</t>
  </si>
  <si>
    <t>Aplicativo ruim de mas você não consegue fazer nada por ele se você for conta bronze tento acionar conta de banco não consigo vem aviso que não tenho acesso ou pede código que vc não consegue ter e este aplicativo você não consegue fazer nada nem mesmo atualizar dados criado pra facilitar o que pra que se nem entrar na parte de ver valor do saldo que vc tem direito de saber você não consegue nada com este aplicativo perca de tempo total .</t>
  </si>
  <si>
    <t>Ganhou uma estrela,porque não tem outra opção, aplicativo horrível, não entra só fica bugando, só deixa a gente estressado, não consigo achar explicação sobre ele em lugar algum, só decepção, lamentável.</t>
  </si>
  <si>
    <t>O aplicativo pede para que façamos o reconhecimento facial mas ele não funciona. Fico por horas tentando e não consigo e não sei onde mais reclamar para poder fazer o reconhecimento facial, bem como aumentar a minha conta para a conta ouro.</t>
  </si>
  <si>
    <t>O aplicativo está demonstrando erro ao tentar acessar a conta, pede para rever as credenciais, mas todas estão corretas já que consigo acessar pelo site do gov.br no Google... corrijam isso o mais rápido possível! ??????</t>
  </si>
  <si>
    <t>Fica dando erro ao entrar,depois de várias tentativas entra no app e sai sozinho do Aplicativo quando vc clica para aumentar seu nível.</t>
  </si>
  <si>
    <t>Esse aplicativo não aceita meu cep. Fiz o reconhecimento facial e apareceu q estava no nível ouro. Mas logo voltou para o prata. Não há instabilidade nesse aplicativo. Não recomendo.</t>
  </si>
  <si>
    <t>Recebi um email que minha conta foi bloqueada por várias tentativas de acesso, agora simplesmente não consigo acessar. Não tem nenhuma explicação, nenhuma barra de acesso para desbloqueio da conta. Como faço?</t>
  </si>
  <si>
    <t>O App não está funcionando , subi de nível, agora fica pedindo pra fazer o reconhecimento facial pra entra no App, subi de nível pelo site , usando o Internetbanks , e agora só tenho acesso ao site , simplesmente não funciona esse App</t>
  </si>
  <si>
    <t>Aplicativo pesado, não funciona corretamente, não reconhece a câmera normalmente, enfim, péssimo como tudo que o PT deixou de herança.</t>
  </si>
  <si>
    <t>Horrível, estou a 2 dias tentando fazer o reconhecimento facial e simplesmente não consegui,não adianta nada disponibilizar um dinheiro para as pessoas e elas não conseguirem entrar no app,simplesmente péssimo ??</t>
  </si>
  <si>
    <t>Horrível, não consigo fazer o reconhecimento facial, quando tento trava na tela (aguarde). Nem abre a câmera, sendo assim o APP não tem nenhuma utilidade</t>
  </si>
  <si>
    <t>Estou a dias tentando fazer reconhecimento facial, e fica horas aparecendo "aguarde" e depois de muito custo aparece "erro". Independente do horário o erro persiste.</t>
  </si>
  <si>
    <t>Porque o Brasil esse país de quinto mundo , não fecha as portas e começa tudo do zero , nada funciona neste aplicativo nem mesmo vc consegue entrar e aí já bloqueam a sua conta , um absurdo , país horrível, vê se eles bloqueam alguma coisa da receita federal, ou seu cadastro fica fora do ar , impressionante , para cobrar e fiscalizar o meu dinheiro são os primeiros e os mais eficientes órgãos e aplicativo mas quando é para servir a população é essa vergonha.</t>
  </si>
  <si>
    <t>Bugando muito, não loga, não realiza o reconhecimento fácil. Consegui atualizar para conta Prata pelo notebook e através do banco digital.</t>
  </si>
  <si>
    <t>Não sai da tela inicial, clico mil vezes em "Entrar com gov.br" e nada acontece, só o barulhinho do clique. Aplicativo inútil. Perda de tempo</t>
  </si>
  <si>
    <t>Fico a pensar se este app foi criado com a finalidade de ter acesso a informações e seguir com os procedimentos necessários para se atingir objetivo, acreditava ser o único ter grandes dificuldades referente ao assunto, pois bem, não sou, fica aqui registrada minha indignação referente a algo que poderia ser tão prático. sem mais !</t>
  </si>
  <si>
    <t>Não funciona, para cadastra o reconhecimento facial e uma dificuldade quando consegue aí quando vai usar novamente pede pra cadastrar novamente é brincadeira.</t>
  </si>
  <si>
    <t>O aplicativo quando chega na opção de fazer o reconhecimento facial, simplesmente não sai do lugar, tá instalado. Aí pede o tempo todo pra instalar, como se não estivesse.</t>
  </si>
  <si>
    <t>O app fica parado na tela inicial, clico em "entrar com gov.br" e nada acontece, ja desinstalei, e isntalei de novo e mesma coisa, simplismente inutil esse app!</t>
  </si>
  <si>
    <t>O aplicativo não funciona, minha esposa precisa fazer a prova de vida e agora ela tem que se deslocar a uma agência, pois o aplicativo diz que as credenciais não foram autorizadas. Como se pelo site funciona.</t>
  </si>
  <si>
    <t>O APP não reconhece o CEP, não consigo alterar meus dados através da validação facial... Resumindo, é péssimo não funciona o que promete.</t>
  </si>
  <si>
    <t>Não foi possivel autorizar seu acesso verifique suas credenciais e tente novamente.... Como faz pra resolver isso, já mandei inúmeros E-mail e nada.... Só abre no navegador e mesmo assim não usuflui nada....</t>
  </si>
  <si>
    <t>Não funciona, não faz o reconhecimento facial, não está servindo pra nada e mesmo diante de tantas reclamações dos usuários nada muda. Horrível!</t>
  </si>
  <si>
    <t>Infelizmente não consigo acessar a conta. O app abre, clico em entrar, e nada acontece. Preciso acesar a CNH-digital e não posso. Isso depois da atualização do app da CNH digital que pede para acessar através neste app gov.br.</t>
  </si>
  <si>
    <t>Gente q app ruim, não funciona, só crasha, sai do nada, não consigo nem fazer o reconhecimento facial, o app fecha. Horrivel.</t>
  </si>
  <si>
    <t>Aplicativo inútil. Inserem verificação em 2 etapas, porém não enviam o segundo fator para autenticação. Já desinstalei, reinstalei e NADA! Resolvam isso ou dêem alternativas para resolver isso!</t>
  </si>
  <si>
    <t>Aplicativo vagabundo, igual a esses vagabundos do governo. Tento clicar em aumentar nível de segurança no retângulo azul e nada acontece, como se não houvesse um link. Lixoooo de app!!</t>
  </si>
  <si>
    <t>Esse app é horrível, esse QR Code não funciona, fica quase 1 ano lendo, e quando lê ele sai automaticamente, não sei como o Governo gasta para fazer um aplicativo desse que não funciona.</t>
  </si>
  <si>
    <t>Não consigo baixar o aplicativo. Tento a quatro dias e sempre o mesmo erro. "Cookies precisam estar habilitados". Está tudo habilitado no sistema do celular.</t>
  </si>
  <si>
    <t>Aplicativo não presta pra nada. Baixar esse aplicativo, é só pra ter frustração. Nao d nem pra avaliar. Coloquei uma estrela. Mas por mim não colocaria nenhuma. Péssimo, Péssimo, péssimo.</t>
  </si>
  <si>
    <t>Com dificuldades consegui acessar ontem no período noturno após as 17:30 hora. Fiquei nervoso pois o último postagem de vcs era que eu tinha perdido o prazo de audiência. Não consegui acesso antes pedi novo acesso e-Mail e senha. E só foram liberado ontem. Hoje já não consigo acessar. O que fazer?</t>
  </si>
  <si>
    <t>Está travando na realização de mudança de nível. Não está funcionando o reconhecimento facial, e não mudando de nível.. Como teremos acesso aos dados... Irresponsabilidade de vcs... Tomem vergonha na cara e corrigem, milhões estão esperando...</t>
  </si>
  <si>
    <t>O app não aceita o reconhecimento facial. Na hora que a gente precisa entrar não consegue por causa desse erro e ficamos em saia justa sem conseguir apresentar os documentos digitais dentro do app</t>
  </si>
  <si>
    <t>Fui tentar aumentar o nível para consulta o valores a receber e, lógico, está com erro. Tanto tempo esperando o site ficar no ar e quando entra no ar, as pessoas esbarram em outro problema!!! Pelo amor de Deus neh....</t>
  </si>
  <si>
    <t>Vou fala a verdade se a pessoa for presiza desse aplicativo pra receber o dinheiro ,tá lascado,o aplicativo não reconhece de forma nenhuma a face da pessoa ,já tentei de várias formas ,meu celular e novo ,acho que já fazem isso pra pessoa desistir,e uma lástima</t>
  </si>
  <si>
    <t>O aplicativo está apresentando me itas falhas, na hora que faço o login aparece que não há nenhum reconhecimento fácil no banco de dados, não consigo nem abrir o app, que logo em seguida ele cai.</t>
  </si>
  <si>
    <t>Fui acessar conectsus e foi informado que eu já tinha cadastro, muito estranho isso, e solicitou baixar e acessar gov.br. Acessei e baixei o APP mas qnd seleciono e clico em acessar, nada acontece... Complicado demais!!!</t>
  </si>
  <si>
    <t>Estou tentando realizar uma validação facial, mas sempre me e retornado o seguinte erro "Attempt to invoke virtual method "java.security.Publickey java,security. cert.Certificate.getPublickey()' ona null object reference". E o aplicativo fecha. Muito frustrante o uso dele. Como posso resolver este problema?</t>
  </si>
  <si>
    <t>Não me dá opção de trocar número de trocar o número do celular, fiz reconhecimento facial e acabou bloqueando devo estar bem acabada. Aff! A gente fica sem conseguir entrar no app.</t>
  </si>
  <si>
    <t>É meus amigos se a exigência é nível prata ou ouro para receber do BACEN, e não conseguimos subir de nível porque o App não funciona normalmente. Então será que nosso dinheirinho vai continuar retido ?</t>
  </si>
  <si>
    <t>péssima aplicativo, nada intuitivo e muito confuso. dificulta o acesso para usuários que tem pouca agilidade com tecnologias.</t>
  </si>
  <si>
    <t>Péssimo, quase impossível fazer a autenticação, e quando finalmente consegui, chega na parte de reconhecimento facial e fecha sozinho.</t>
  </si>
  <si>
    <t>Difícil, tentativas frustradas para avançar até o Ouro. O app trava toda vez que vou tirar a foto e não sai disso.....</t>
  </si>
  <si>
    <t>App mais lixo que esse não existe, não faz o reconhecimento facial de jeito nenhum, trava mais que tudo só subi pra prata pq consegui logar com minha conta da caixa, mas esse App é o mais horrível que eu já baixei</t>
  </si>
  <si>
    <t>Sendo do governo não seria diferente! App horrível, não funciona, não faz reconhecimento facial e quando reconhece não envia o código. Impossível cadastrar !</t>
  </si>
  <si>
    <t>A mesma coisa que nada esse app, como vai conseguir algo com um app que nunca funciona, não venha dizer que é conjestionamento que nem na madruga funciona, péssimo app, sem nenhuma funcionalidade.</t>
  </si>
  <si>
    <t>Baixei o APP em meu celular, para realizar o cadastro para ter direitobao ressarcimento do banco central, porem ele não abre para realizar o cadastro. Estão com alguma instabilidade? Não tem contato onde possa resolver o problema</t>
  </si>
  <si>
    <t>Não consigo aumentar o nível da minha conta, quando acesso pra fazer o reconhecimento facial fica travado na tela de carregamento. App horrível.</t>
  </si>
  <si>
    <t>Acredito que precisa melhorar pois é horrível, estou a 3 dias tentando fazer reconhecimento facial e não consigo, faz a foto porém, diz que algo deu errado é absurdo isso e fora as outras vezes que volta tudo novamente</t>
  </si>
  <si>
    <t>O app não abre, nem pelo botão azul e nem pela leitura do qrcode. Aí fica difícil aumentar o nível de segurança.</t>
  </si>
  <si>
    <t>Horrível. Não funciona o registro para reconhecimento facial. Sempre que tento fazer, dá erro e fecha o app.</t>
  </si>
  <si>
    <t>Não consigo acesso, alguém tinha invadido minha conta e colocado outro email. Eu alterei pelo site e não acesso o app. App não abre, diz para verificar credenciais.</t>
  </si>
  <si>
    <t>App com muita instabilidade! Preciso validar com uma foto para mudar o nível, mas não funciona nem com reza brava!</t>
  </si>
  <si>
    <t>app tá horrível não consigo cadastrar minha sobrinha na carteira digital de trabalho pior app da história não dá a opção de mudar o número de telefone pra enviar o código. e mesmo que não ter o app</t>
  </si>
  <si>
    <t>Um aplicativo do governo que simplesmente me coloca em níveis para que eu possa atualizar meus dados. E o pior, não deixa efetuar essa atualização. Deu tudo errado nesse app. Facilidade 0!!!!</t>
  </si>
  <si>
    <t>Não consigo logar no aplicativo e nem no Pc com a verificação em duas etapas. Não chega de forma alguma o código no celular cadastrado ou no email cadastrado. Assim não consigo logar para acesso ao CAD SUS Web. Arrumem isso urgente urgentíssimo.</t>
  </si>
  <si>
    <t>Horrível, não abre,fica fechando o tempo todo quando vai fazer reconhecimento facial, deveriam trabalhar melhor, já que somos obrigados a entrar no app pra saber alguma informação, queria não dar estrela nenhuma</t>
  </si>
  <si>
    <t>Eu ainda não possuo carteira de trabalho será que não consigo fazer digital e app é muito ruim te põe para página inicial vairoas vezes a pessoa não consegue fazer cadastro que doficuldadeeeee.</t>
  </si>
  <si>
    <t>Não consigo fazer o reconhecimento facial, só diz "não foi possivel validar sua foto com os dados informados", porem entro em todos os sites pelo cadastro do gov.br normalmente só pelo app gov.br que não consigo.</t>
  </si>
  <si>
    <t>App muito básico! Não funciona direito, fecha o tempo todo, não consigo sequer fazer o reconhecimento facial.</t>
  </si>
  <si>
    <t>Infelizmente nada funcional, ele não atende as necessidades, não consigo fazer o acesso, entrei sai, desinstalei, consegui aumentar meu selo de confiabilidade, depois disso nao consegui mais entrar e fazer o reconhecimento facial</t>
  </si>
  <si>
    <t>Nem abrir a tela para tentar acessar a conta é possivel! Mesmo o android sendo maior que 6.0. Dificulta qualquer acesso a informação!</t>
  </si>
  <si>
    <t>Ia escrever que não consigo fazer a atualização para o nível prata, que não consigo atualizar me endereço, que não consigo acessar vários dados, mas vi que é para todos. Então não vou escrever. Uma estrela por enquanto.</t>
  </si>
  <si>
    <t>Aplicativo tem que melhorar muito ,horrível já tire foto mil vezes lugar iluminado bem visível e nada ,nem consigo cadastrar para prata.</t>
  </si>
  <si>
    <t>Problemas com o app, ja tenho outros app que usam o login do gov.br, mas o APP não permite acesso, fica na tela para login e não sai, sendo que nos outros acesso sem problemas.</t>
  </si>
  <si>
    <t>Toda vez que eu entro no app fica pedindo reconhecimento facial e o pior é que salvam no lugar da foto que eu já coloquei sem contar que eu ativei o desbloqueio por digital e mesmo assim fica com a mesma palhaçada tinha que ser do governo mesmo</t>
  </si>
  <si>
    <t>Um lixo de app só perca de tempo. Pelo amor de Deus se situem,se estamos baixando um app é para facilitar o dia a dia,não para ficar estressado com uma coisa que não serve para nada. Simplesmente não funciona</t>
  </si>
  <si>
    <t>Lamentável! Não pode fazer nada sem a biometria facial, e quando ela faz diz quê não foi possível reconhecer minha identidade, não tem uma opção ajuda, um tutorial, nada, você simplesmente não consegue usar.</t>
  </si>
  <si>
    <t>Quero fazer uma denuncia seria!!! Minha mãe pediu pra fazer o cadastro pra ela nesse aplicativo, quando fui fazer já tinha um cadastro feito com um email que ela não reconhece. Alguém fez uma conta nesse site e aplicativo. O pior é que o site e o aplicativo não dar suporte. É praticamente impossível recuperar a conta.</t>
  </si>
  <si>
    <t>Esse aplicativo ele Buga, dá Tilte, Retrocede, Apaga, Trava, dá Erro, da Pane, Capim na palheta, dá problema de Junta, Mal funcionamento, inicia no bronze, tranformo pra prata e depois pra ouro, quando vejo voltou pra prata de novo, apaga os documentos digitais baixados, tiro foto, apaga a foto, tiro de novo... Cansei de escrever.</t>
  </si>
  <si>
    <t>Horrível, não abre, fica dizendo q vc está colocando a senhora errada. Quando vc consegui entrar ele bugs e sai sozinho e não consigo realizar o reconhecimento facial sempre da erro</t>
  </si>
  <si>
    <t>Vou perder um pouco do meu precioso tempo para dizer que : Este app é um lixo! Não funciona, não informa nada que tento consultar e simplesmente , nem deveria existir . Todo app criado pelo governo, é lixo e lamentável !</t>
  </si>
  <si>
    <t>Preciso de fazer o reconhecimento facial e sempre da erro. Já desinstalei e fiz novamente o processo e continua no mesmo erro.Por favor, dêem manutenção ao app.</t>
  </si>
  <si>
    <t>Péssima experiência.Tentei diversas vezes e sempre aparecia erro 001 e agora bloqueou meu acesso por excesso de tentativas .Como desenvolvedores vocês deviam ter previsto esse tipo de situação e agora como fica?</t>
  </si>
  <si>
    <t>Um lixo ninguém consegue fazer nada no app tentei mim tornar minha conta prata ou ouro .mais infelizmente o app sempre dá uma desculpa que não dá pra atualizar fala que não foi aceita ou trava e não consegue mais fazer nada a tela fica branca e já era</t>
  </si>
  <si>
    <t>App trava toda hora, na parte de aumentar de nivel nao funciona, tento tirar uma selfie mas apresenta erro e fecha o app, péssimo...</t>
  </si>
  <si>
    <t>Não consigo fazer reconhecimento facial, coloquei uma foto errada sem querer e não consigo mudar, estou desistindo, já desinstalei diversas vezes e não resolve.</t>
  </si>
  <si>
    <t>Bom dia! Não estou conseguindo finalizar a captura facial para a sua funcionalidade. Faz dias que o aplicativo pede para aguardar, mas não finaliza.</t>
  </si>
  <si>
    <t>Infelizmente tds estamos com o mesmo problema no recolhimento facial o app simplesmente sai ma hr de reconher é incrível como todo app q o governo cria qd não é lento demais ou simplesmente não funciona como é o caso do registro facial</t>
  </si>
  <si>
    <t>Acabei de instalar, quando abre o app apresenta uma mensagem que diz que o app está desatualizado, direciona para play store mas o app já está atualizado</t>
  </si>
  <si>
    <t>Péssimo. Você clica no único botão existente no aplicativo e ele não entra. Logo, não tem como fazer cadastro em um aplicativo que serve pra fazer cadastro.. kkkkkkkk</t>
  </si>
  <si>
    <t>Nunca muda de nível! O app da erro direto pede reconhecimento fácil. Mais quando vou pra entrar na página. Simplesmente sai . Muito ruim ta esse app. Peço a ajeite logo.</t>
  </si>
  <si>
    <t>Há semanas estou tentando fazer o reconhecimento facial, e fica infinitamente no "aguarde". Total perda de tempo usar este app. Um grande desrespeito a nós contribuintes!</t>
  </si>
  <si>
    <t>App não está funcionando. Pede p aumentar o nível da conta e qdo pede reconhecimento facial app fecha. Tentando desde ontem. Por favor preciso de ajuda. Obrigada.</t>
  </si>
  <si>
    <t>Consegui ir para prata através do banco, mas depois que fiz isso não consigo usar o app. Quando tento entrar dá que não foi possível realizar o reconhecimento facial ou não foi possível validar suas credenciais.</t>
  </si>
  <si>
    <t>Sou nível bronze e não consigo aumentar o nível porque a app trava, não funciona o reconhecimento facial, cep dá inexistente. Como vou resgatar o Valor a Receber até a data prevista?</t>
  </si>
  <si>
    <t>Muito difícil de criar, reconhecimento facial muito restrito, não dá opção de criar conta, nem cadastrar. Pede número do documento, antes de cadastrar ou criar conta já pede senha</t>
  </si>
  <si>
    <t>Não consigo acessar o aplicativo, sempre da erro sendo q consigo entrar no conecte sus e na carteira digital usando o acesso pelo gov.br podem me ajudar? Ah e fui no acesso.gov.br e consigo entrar com a senha normalmente ( para alteração cadastrais)</t>
  </si>
  <si>
    <t>Simplesmente não funciona o botão para aumentar o nível. Já baixei em dois aparelhos diferentes e nada.</t>
  </si>
  <si>
    <t>Não consigo cadastrar a biometria facial, o App trava toda vez. Espero que resolvam isso rapidamente. Se não resolverem o App não serve pra nada.</t>
  </si>
  <si>
    <t>Governo do Brasil, pediram pra eu explicar melhor o meu caso: eu toco no botão que me direciona para o site pra fazer o login, daí sigo os passos, faço o login com sucesso, mas o aplicativo mostra uma mensagem dizendo que não conseguiu me logar e tentar mais tarde</t>
  </si>
  <si>
    <t>O aplicativo só faz instalar, não consegue fazer reconhecimento facial, não consegue aumentar o nível, não consegui abrir a carteira.então não vejo a nescessidade desse aplicativo pois não consegui fazer nada pelo aplicativo.horrrivel não poderia ter um pior</t>
  </si>
  <si>
    <t>Realmente a ferramenta está bugada. Não tem como realizar o reconhecimento facial para assim tentar aumentar o nivel para no minimo prata. Que o suporte tecnico resolvam esse contra tempo, pois milhares de brasileiros estão tentando dar proseguimento. O app fecha sempre na hora de fazer o reconhecimento facial. Que lastima.</t>
  </si>
  <si>
    <t>App totalmente instável, não consegui utilizar nenhuma funcionalidade da aplicação pois ela simplesmente se fecha sozinha ao tentar fazer reconhecimento facial via qr code do site ou só no abrir o app no celular mesmo ele já se fecha sozinho</t>
  </si>
  <si>
    <t>Péssimo, não consigo acessar e ainda fala usuário bloqueado sem eu nem ter criado conta. Sinceramente uma coisa que deveria ser pra facilitar está é dificultando. Pois simplesmente não funciona!</t>
  </si>
  <si>
    <t>Não está funcionando, quando vai pra área de reconhecimento fácil volta por começo ?????????????? aí vc tenta várias vezes e não consegue acessar..</t>
  </si>
  <si>
    <t>Péssimo....não serve pra nada. Vc abre, coloca sua senha e ele já pula pra fazer reconhecimento facial....ate aí tudo bem e quando seleciona para fazer a foto fica no "Aguarde" o resto da vida.</t>
  </si>
  <si>
    <t>Chegando perto da data de ver o valor e como sacar e o aplicativo continua sem funcionar, fizeram uma atualização, que ao invés de melhorar, piorou ele. Parabéns aos envolvidos.</t>
  </si>
  <si>
    <t>minha nota atual só pode ser essa, nunca vi app que pra logar abre o navegador ai quero dar um up na conta pra nivel prata o que não vai me beneficiar em nada certeza rs ai fico la tentando o reconhecimento facial que por sinal é péssimo e fica nesse dilema. é do governo né e pior agente que paga</t>
  </si>
  <si>
    <t>Horrível só dá falha, não consigo fazer o reconhecimento fácil. Desistalei e instalei novamente e nada. Nossa.</t>
  </si>
  <si>
    <t>Inútil como quase tudo que é público. Os desenvolvedores devem ganhar milhões pra algo que NÃO FUNCIONA. Tenho login e entro normal no site, mas no app além de as vezes não entrar, qdo entra vou fazer o reconhecimento facial e o app fecha ou fica numa tela de "aguarde" eterna... Horrível, se não querem ajudar, pelo menos não atrapalhem a vida do povo que já é tão sofrida no Brasil????</t>
  </si>
  <si>
    <t>Pra mim não adiantou de nada, não estou conseguindo subir de prata pra bronze meus dados então errados e sem falar que tive que baixar em outro celular do meu esposo porq é incompativel ao meu!! Então pessoas de baixa renda terão que comprar um celukar compatível!!! Afh isso é um absurdo!!!</t>
  </si>
  <si>
    <t>Demora para entrar,Você clica em cadastro ,botão inativo,te leva para o site,no site envia para o aplicativo , clica em consulta pede para aumentar nível,precisa tirar foto,ao tirar foto aparece erro,muito stress.</t>
  </si>
  <si>
    <t>Horrível, não consigo fazer o reconhecimento fácil, não conclui, não sai do lugar, simplesmente desastroso esse aplicativo, inútil, não funciona.</t>
  </si>
  <si>
    <t>Está horrível não funciona , não consigo fazer a biometria facial fica travando o tempo todo e não abre! Está horrível.</t>
  </si>
  <si>
    <t>Nada funciona, péssimo, tento fazer reconhecimento em duas etapas e simplesmente fecha o app sozinho... nada funciona, horrível</t>
  </si>
  <si>
    <t>Não completa a recuperação da senha, muito complicado pra chegar até o final do cadastro. Sem sucesso. Uma app ruim !</t>
  </si>
  <si>
    <t>Acesso difícil,não reconhece dados como senhas que precisam ser alteradas frequentemente reconhecimento facial com erro constante .Deficiente!</t>
  </si>
  <si>
    <t>Não funciona. Vc não consegue se quer, sair da primeira parte. Pois não há possibilidade de realizar um cadastro novo, já pede senha. Mas como eu vou ter senha se eu nunca acessei esse APP antes?...</t>
  </si>
  <si>
    <t>Aplicativo não acessa depois que eu ativei a verificação de duas etapas, precisei reiniciar o celular o cód de verificação não chega e não consigo fazer login,para volta ter acesso preciso, recadastrar tudo novamente</t>
  </si>
  <si>
    <t>Péssimo aplicativo, não consigo nem entrar pede um monte de coisa e demora uma eternidade quando vc acha que vai conseguir entrar não entra, deveria melhorar muito mais esse aplicativo, não atende as minhas necessidades.</t>
  </si>
  <si>
    <t>Que sistema bem falho. Dificuldade em corrigir erros. Sempre fora. Não consigo cadastro e ainda não abre para correção. Uma tranqueira. E ainda o gov não retorna sobre ajuda.</t>
  </si>
  <si>
    <t>Reconhecimento facial não reconhece. Como sempre os app do governo são ruim. E ainda colocam nível bronze, prata ouro só pra complicar ao invés de facilitar.</t>
  </si>
  <si>
    <t>Esse aplicativo pra ser ruim tem que melhora muito ainda viu. Não consigo fazer o reconhecimento facil de jeito nenhum fica o dia inteiro carregando pra fazer o reconhecimento e nunca abre desisto.</t>
  </si>
  <si>
    <t>Pelo amor de Deus, quando vou fazer o reconhecimento facial, toda vez nega, sendo que já sou cliente prata... Aí vou entrar no aplicativo, pedi o reconhecimento fácil e toda vez da erro, me ajudem.</t>
  </si>
  <si>
    <t>Não consigo aumentar o nível da minha conta, a biometria não habilita e a validação com o banco não funciona. A única que vi funcionar foi o login.</t>
  </si>
  <si>
    <t>Não consigo subir para nível prata devido ao reconhecimento facial não funcionar, até faz a leitura facial mas não conclui... Diz que não foi possível fazer... Autenticação em dois fatores também não funciona...</t>
  </si>
  <si>
    <t>Zero. Pior app não funciona nada pede p aumentar o nível, daí vc vai fazer o reconhecimento facial estou a 3 dias tentando e nada toda hora falha e fecha.</t>
  </si>
  <si>
    <t>App péssimo, frustrante, uma semana tentando atualizar a conta para prata e o mesmo erro (java.script) já tentei em mais 3 aparelhos e o erro é o mesmo.</t>
  </si>
  <si>
    <t>Muito ruim, 2 dias tentando e quando chega na senha, da problema no servidor, várias tentativas e nada de passar de fase.</t>
  </si>
  <si>
    <t>Extremamente péssimo, tentei literalmente mais de vinte (20) vezes, fazer o reconhecimento facial e simplesmente não reconhece. Como todo serviço do governo... é uma bost#!</t>
  </si>
  <si>
    <t>Péssimo, tu fica igual uma idiota tentando fazer reconhecimento facile da erro, fora que fica travando o tempo todo, app totaente desnecessário, já que não funciona</t>
  </si>
  <si>
    <t>Como sempre infraestrutura de TI d governo é péssima. Basta mais de 10 pessoas quererem acessar um serviço ao mesmo tempo que já trava tudo. Talvez daqui há 10 ou 15 anos ainda seja assim</t>
  </si>
  <si>
    <t>Continua não funcionando nada direito, depois que colocaram reconhecimento facial pelo TSE piorou, não consigo entrar mais. Quem sabe em 2050 funcione. Estava ruim, agora piorou.</t>
  </si>
  <si>
    <t>Péssimo o app tento aumentar o nível e não consigo, só fica carregando a página, queria ver o meu valor a receber e não consigo acho que é pra não pagar mesmo, que descaso, o que é isso de nível parece uma brincadeira fazendo agente de palhaço</t>
  </si>
  <si>
    <t>Tudo que vc tenta olhar pede para aumentar o nível,mas o app não te dá a opção de aumentar o nível clica no botão e nada acontece.</t>
  </si>
  <si>
    <t>App horrível demora muito para carregar e não dá acesso para o login como fazer o cadastro já tentei várias vezes vários dias e nada só pede CPF e senha mas não tem acesso para quem não é cadastrado fazer o login.</t>
  </si>
  <si>
    <t>péssimo, não faz o reconhecimento facial, difícil de cadastrar, horas perdidas pra conseguir um resultado pífio.</t>
  </si>
  <si>
    <t>Horrivel, estou tentando fazer o reconhecimento facial e nunca reconhece. Preciso ter acesso aos meus dados e nao consigo. Pessimo.</t>
  </si>
  <si>
    <t>Quando consigo chegar na tela pra reconhecimento facial depois de muitas tentativas, simplesmente fica numa tela "aguarde" rodando, rodando, rodando.... e nada!!!!!! Péssimo!</t>
  </si>
  <si>
    <t>Não entra só tela de carregamento reconhecimento facial não faz creio eu que o governo irá arrumar esse app na época de eleições pois coisas assim só funcionam em época de eleições caso o contrário fica no papel como projeto em fim Brasil sendo Brasil.</t>
  </si>
  <si>
    <t>Atualizou e não funciona mais. Pede para fazer reconhecimento facial e após diversas tentativas, agora acusa que não reconhece mais a foto... não consigo mais acessar! ??????</t>
  </si>
  <si>
    <t>Loop de aguarde infinito e ainda diz que as credenciais não foram reconhecida, reconhecimento facial nunca dá certo. Por favor resolva isso, estou a 40 minutos tentando fazer o reconhecimento facial.</t>
  </si>
  <si>
    <t>Esta burocrático pra entrar o acesso digital só funcionou uma vez. E o reconhecimento facial só tirou uma foto e depois disso não entra na pag principal nem com a gota. Se melhorar volto e dou cinco estrelas</t>
  </si>
  <si>
    <t>Boa tarde! Impossível fazer reconhecimento facial não dá certo nunca,não consigo acessar meu inss só da erro tudo que vai fazer neste app horrível!</t>
  </si>
  <si>
    <t>Oi, bom dia. Por gentileza, poderia me ajudar? Preciso fazer/abrir uma conta no Gov., para outras finalidades. Mas, toda vez que entro no App a única opção que funciona é a leitura do QR code. Acessar/ criar conta, não está funcionando. Poderiam me auxiliar nisso, por gentileza</t>
  </si>
  <si>
    <t>Bem vou no mesmo caminho de todos, lento para abrir e quando abre pede para subir o nível da conta de bronze para prata ou ouro porém é necessário reconhecimento facial, aí que vem o problema estou tentando a 3 dias e nada, já desinstalei umas 2x</t>
  </si>
  <si>
    <t>O aplicativo funcionava perfeito, logo apos essa atualização não consigo mais acessar, a mensagem de verificação em duas etapas não chega no meu celular.</t>
  </si>
  <si>
    <t>Simplesmente péssimo! Não funciona. Reconhecimento facial??? Impossível. Nada funciona! Pra quê colocar um aplicativo desses no ar, se é um lixo?!!!</t>
  </si>
  <si>
    <t>Não consigo subir de niível pra PRATA tbm, por favor "consertem" esse erro, pois preciso para entrar nos outros app's. Agradeço a atenção e espero que solucionem esse problema.</t>
  </si>
  <si>
    <t>Horrível , entrei pela primeira vez com o meu CPF, fala que eu já tenho cadastro sabendo que nunca fiz o cadastro, daí vc vai em recuperar senha tem um número de telefone que não é o meu , e email que não é o meu e eu fico como ser ter acesso aos app como carteira digital e a CNH digital ,nunca consegui entrar nesses app porq consta que meu CPF é cadastrado,como isso se nunca fiz o cadastro!</t>
  </si>
  <si>
    <t>Pessimo! Não consigo fazer o reconhecimento facial. Nesse estagio o app trava, não carrega. Tento novamente e nada, continua a mesma coisa.</t>
  </si>
  <si>
    <t>Não merece nenhuma estrela. Horrível, clico no botão para aumentar o nível e não entra. Amanhã já é o dia para consultar o resgate do dinheiro da minha mãe e não vou conseguir pôr que não consigo mudar o nível.</t>
  </si>
  <si>
    <t>Meus dados estão todos trancados, péssima ideia integrar serviços que não tem nada haver um com outro. APP que só suga a energia da gente. Sem contar o roubo de dados . Pedir para os Bancos fazer a identificação? Nada confiável esse sistema. Essa história de bronze, prata ouro que coisa mais idiota, Quero acessar meus dados, os dados são meus! Não tenho tutor! Quero acessar o Banco Central e tudo o que os governos escondem</t>
  </si>
  <si>
    <t>Até a presente data, o problema de reconhecimento facial não foi resolvido. Na minha tela sempre aparece erro no servidor.</t>
  </si>
  <si>
    <t>Péssimo app, tento passar para o nível prata, mas ele não faz a coleta de imagem e fica apenas carregando e não sai disso.</t>
  </si>
  <si>
    <t>Nao consigo autentificar nivel prata de forma alguma , simplesmente não vai para reconhecimento fácil, muito lento, péssimo!</t>
  </si>
  <si>
    <t>Péssimo. Quando vai tirar foto para aumentar o nível fecha sozinho. Fora que tudo é demorado. Precisa melhorar muito. Meu celular é um one fusion plus da Motorola.</t>
  </si>
  <si>
    <t>Não funciona de jeito algum. Ninguém consegue realizar a verificação facial. Aplicativo fecha a todo momento.</t>
  </si>
  <si>
    <t>O app nao ta funcionando. Nao consigo subir de nível, na hora do reconhecimento facial o app para de funcionar. Por enquato ta muito ruim!</t>
  </si>
  <si>
    <t>Preciso de um passaporte de vacina para poder prestar serviço e este app sequer me oferece uma opção para fazer o cadastro. Vi que muita gente tem problemas. Por favor, arrumem logo isso, sem lenga lenga.</t>
  </si>
  <si>
    <t>Esse aplicativo não funciona.Qualquer mudança de nível o sistema da bugs.Os idealizadores do APP com certeza estão vendo a enxurrada de avaliações negativas e não se justificam e nem tomam nenhuma atitude.Que vergonha governo, o duro que é uma exigência do próprio governo para os brasileiros.????</t>
  </si>
  <si>
    <t>App não funciona uma vergonha eles atrelar esse app para vc tentar receber o que e seu por direito e não passa do bronze fica igual tonto e do nada volta para senha, se for preciso do Prata ou ouro para receber algo continuarei duro pois não funciona!!!</t>
  </si>
  <si>
    <t>O app simplesmente não funciona, não abre nada ja tentei inúmeras vezes e nada até de madrugada eu tentei e nada o app não abre nada, e quem precisa emitir o certificado de vacinação faz como?</t>
  </si>
  <si>
    <t>Não funciona, não consigo subir de nível, trava e reinicia toda vês que tento, não salva o login. Resolvam logo...</t>
  </si>
  <si>
    <t>Tento entrar no app , mas aparece a mensagem que minhas credenciais não foram aceitas, e eu não consigo acessar o app, mesmo colocando id e senha corretos.</t>
  </si>
  <si>
    <t>Não consigo entrar, não faz nada , só fica carregando..... carregando e no final diz que não foi possível. Péssimo. , é mais fácil e entrar pelo site mesmo.</t>
  </si>
  <si>
    <t>Não consigo entrar na opção esqueci minha senha.qdo clicamos cai na explicação q já sei!não tem como atualizar dado nenhum! Como um app desses pode ser tão ruim já que é vinculado a tudo q é do governo? Se pusesse dava 0!!!corrijam por favor ne</t>
  </si>
  <si>
    <t>Uma nojeira de programa. Não consigo aumentar o nível porque o programa simplesmente nem abre a câmera para fazer o reconhecimento facial. Ele t Fecha do nada.</t>
  </si>
  <si>
    <t>Aplicativo não faz o reconhecimento facial. Tentei diversas vezes, mas não faz. Apresenta a mensagem que não é possível fazer o reconhecimento facial nessa base de dados.</t>
  </si>
  <si>
    <t>Aplicativo apresenta falhas não abre aparece uma mensagem dizendo que não foi autorizado o acesso que precisa confirmar minhas credenciais fica pedindo em todos os acessos para mudar de nível conclusão o aplicativo não funciona de jeito nenhum</t>
  </si>
  <si>
    <t>Péssimo app. Quando tento cadastrar o reconhecimento facial, ocorre um crash e ainda expõe o erro Java. Horrível.</t>
  </si>
  <si>
    <t>Péssimo. Quem consegue aumentar o nível da conta? Pelo amor de Deus!!! Estou a dias tentando, quando finalmente conseguir gerar o QR code, a tela do App fica só rodando, rodando... e nada. Um sufoco msm!</t>
  </si>
  <si>
    <t>Estou a 15 dias sem conseguir acessar Tento trocar minha senha e não consigo de jeito nenhum Em vez de facilitar a troca de senha proporciona uma imensa dor de cabeça Esse App ë pra mostrar oq vem do governo ou caixa econômica são todos horrível Fazem tipo pra pessoa desistir Uma vergonha Vc tentar recuperar uma senha e ter uma burocracia tão grande</t>
  </si>
  <si>
    <t>Horrível, tranca toda hora, estou há 3 dias tentando realizar o reconhecimento facial e sempre apresenta erro, isto quando abre a câmera e não fecha tudo!</t>
  </si>
  <si>
    <t>Não consegue passar de bronze para prata trava e não consegue tirar foto então não recebe o dinheiro que diz que tenho lá aliás tem de fazer diversas coisas para ser prata mas se tratando de governo é de se assustar tranças coisas que pede já que tudo que leva a acreditar e controle mundial da população</t>
  </si>
  <si>
    <t>Péssimo, inconsistência fo sistema deixa o usuário irritado, trava, sai da página direto, não carrega o sistema, promete fazer uma coisa e não faz...</t>
  </si>
  <si>
    <t>Dois dias tentando fazer o reconhecimento facial e mudar de nivel, sem sucesso. É simplesmente lamentável como esses Apps do governo não dão conta qd tem alta demanda. Equipe TI bora resolver isso, por favor.</t>
  </si>
  <si>
    <t>Não, consegui aumentar o nível, quando vai fazer o reconhecimento facial, o App trava, da a mensagem que o App parou, para enviar o feedback</t>
  </si>
  <si>
    <t>Não consigo mudar minha conta de bronze pra ouro,toda vez que consigo entrar no aplicativo,volta na tela inicial,acho um absurdo pois senão nao vou conseguir alterar e como vou fazer pra receber do governo pois exigem uma conta ouro</t>
  </si>
  <si>
    <t>Ta difícil em! Não tem santo que faça esse app funcionar. Clica para entrar e não acontece nada. Arrumem, pois no site também não da mais pra fazer nada, te direcionam para o app, mas não funciona.</t>
  </si>
  <si>
    <t>Instável, não funciona. Não tem canal de suporte, não tem lógica, se perde toda hora. Péssimo e inútil. Não deveria ser lançado se não funciona. Perda de tempo. Desrespeito. Bagunça.</t>
  </si>
  <si>
    <t>App mto ruim de acesso, clica para aumentar o nível e nao sai do lugar, nao da para atualizar os dados, cep q nao eh encontrado, qdo entra para cadastrar biometria facial volta para o início</t>
  </si>
  <si>
    <t>Não carrega após o reconhecimento facial. Tenho pouco tempo para avancar o cadastro pelo app para receber meu saldo do BC e não é possível devido a esta grave falha.</t>
  </si>
  <si>
    <t>pra quem for baixar esse app, pod c preparar pra stress nível hard. App de m... a, só buga, não funciona biometria, um saco pra c cadastrar e depois d tudo pronto não é possível logar, pqp... pura decepção. Acredito q c fosse empresa particular funcionaria d boa mas gov .</t>
  </si>
  <si>
    <t>Eu avaliei anteriormente, e perguntei pra que isso serve? Foi por ironia., Porém que desenvolve este lixo se fez de desentendido, respondendo com uma resenha que o app é maravilhoso que serve pra acessar serviços do governo etc...olha meu amigo. Isso é um lixo não serve pra nada, e um absurdo vc me.reponder que o app faz alguma coisa útil. Pena não ter zero ??</t>
  </si>
  <si>
    <t>Não funciona. Estou tentando aumentar meu nível para prata ou ouro e é impossível. O fiscal desse contrato público espero que não tenha dado o de acordo para pagamento...</t>
  </si>
  <si>
    <t>Não consigo acessá de jeito nenhum nao abre ném ele nem carteira de trabalho difícil até aceso desse jeito como vamos até asceso pra ver as coisas pior aplicativo que já baixei até pouco tempo conseguia asceso numa boa agora que inventaram esse aplicativo do governo está difícil ver alguma coisa neste aplicativo ele e o carteira de trabalho estão horríveis pra TER asceso ao dois aplicativo queria uma resposta de vcs e muita reclamação Espero que vcs melhora pra nós termos asceso</t>
  </si>
  <si>
    <t>Não consigo sequer fazer o cadastro. Sigo todas as etapas mas quando digito a senha vem a mensagem de erro no servidor. Isto já tem mais de uma semana. Piada!</t>
  </si>
  <si>
    <t>Meu Deus! Quanta dificuldade fazem pra gente receber uma coisa que nos pertence. Fico sem palavras, pra expressar aqui tanta raiva, mais de uma hora fazendo o tal reconhecimento facial pra almentar o nível da conta para prata e não consegui nada, será que essas instituição não tem vergonha de tanto receber somente uma estrela nós comentários?</t>
  </si>
  <si>
    <t>Não consigo recuperar a minha senha! Não uso mais o número cadastrado e não consigo recuperar de nenhuma outra forma. Péssimo sistema de recuperação de senha, pra que serve o reconhecimento fácil!?</t>
  </si>
  <si>
    <t>Simplesmente não funciona, erro de servidor interno o tempo todo, parece ser de propósito para que não consiga fazer o cadastro e o dinheiro fique para o governo, coisas de Brasil, nunca vai mudar...</t>
  </si>
  <si>
    <t>Aplicativo péssimo, não consigo fazer reconhecimento facial, sempre demora bastante e no final dá erro, como vou aumentar meu nível de segurança pra prata? Absurdo!!!</t>
  </si>
  <si>
    <t>Péssimo, estou tentando acessar e o forma que foi negado devido a problema de identificação da minha credencial..... Resumindo não entra e não explica o que se trata !!!!</t>
  </si>
  <si>
    <t>App horrível, não consigo cadastrar a leitura facial, toda vez fecha sozinho e volta para o início, está bugado, e nós como cidadãos merecemos explicações e atualização do app, para que não prejudique as pessoas dentro dos seus direitos.</t>
  </si>
  <si>
    <t>Horrível, tentando a horas fazer o cadastro, e simplesmente na hora do reconhecimento fácil da erro e fica mandando baixar várias vezes o mesmo APP ??</t>
  </si>
  <si>
    <t>App muito lento para abrir, e quando abre clico para fazer login não abre a área de digitação, muito ruim.</t>
  </si>
  <si>
    <t>Infelizmente nao merece nenhuma estrela, pois pra mim foi horrivel a experiencia, ele nao abriu de jeito nenhum. Infelizmente o app deveria abrir para todos, eu irei sair no prejuizo pois, tenho dinheiro a receber e nao tenho acesso a este aplicativo horrivel.</t>
  </si>
  <si>
    <t>Abri o aplicativo,pois fechei ele e agora da só erro ao entrar......pós estava fazendo as etapas tive que fechar por um certo momento e quando voltei pra fazer a conclusão não abre mas,aparece só uma msg hj virtual pra eu verificar meus dados</t>
  </si>
  <si>
    <t>Péssimo aplicativo. Super pesado. Demora "horas" para abrir. Infelizmente esse App é uma obrigação para alguns procedimentos, caso contrário já teria desistalado.</t>
  </si>
  <si>
    <t>Não sei porque ter app da CEF, todos direcionam você para rede, sem falar na dificuldade de acesso, acho que foram feitos para que as pessoas desistam, ao invés de de facilitar nossas vidas vocês só dificultam, pelo amor de Deus, facam-me o favor.</t>
  </si>
  <si>
    <t>Simplesmente decepcionante! A opção de reconhecimento facial não funciona! Aliás nem abre a tela . De nada adianta esse aplicativo.</t>
  </si>
  <si>
    <t>Aplicativo igual ao Estado...ineficiente! Quando vc vai tirar a foto para fazer o reconhecimento facil, o app fecha.</t>
  </si>
  <si>
    <t>É surreal o funcionamento desse app. Erros a todo instante, nem os termos de utilização estou conseguindo ativar. Subir de nível então, impossível. Surreal isso.</t>
  </si>
  <si>
    <t>O APP não permite adicionar CEP da minha cidade de forma alguma! Já tentei tanto no APP, quanto no navegador, quanto no PC. Dessa forma não consigo subir o nível da minha conta! Resolve daqui p/ eleições?!... Resolve!????</t>
  </si>
  <si>
    <t>Impossível acessar a conta. Clico na barra azul pra fazer login e não acontece nada. Meu celular é um Moto G20. Não é possível ser problema com o aparelho. Ajustem isso pessoal. É lamentável.</t>
  </si>
  <si>
    <t>O app não funciona é travando todo instante e pede pra recomeçar. Em fim não soluciona nada. Toma muito tempo.</t>
  </si>
  <si>
    <t>App com erro no reconhecimento facial, quando abre a opção para cadastrar o reconhecimento, direciona para a play story, além de travar demais.</t>
  </si>
  <si>
    <t>Avalio com uma estrela porque não dá pra deixar sem, aplicativo péssimo. O reconhecimento facial sempre dá erro. Não há suporte. Infelizmente não dá pra utilizar.</t>
  </si>
  <si>
    <t>O app não funciona na hora de reconhecer a leitura facial,toda vez que é pra reconhecer o app sai sozinho, já perdi metade de um dia só tentanto fazer funcionar, to muito puto!</t>
  </si>
  <si>
    <t>O aplicativo simplesmente não funciona. Não consigo passar da pago na inicial. Sempre parado ou travado. Parece que é feito pra não funcionar mesmo.</t>
  </si>
  <si>
    <t>Tento fazer o reconhecimento facial todos os dias e nunca consigo, da sempre erro, que bug primitivo pra uma plataforma, arrumem isso.</t>
  </si>
  <si>
    <t>Não funciona o reconhecimento fácil. O app fecha e dá erro. Não deixa subir de nível.</t>
  </si>
  <si>
    <t>App demora uma eternidade pra carregar e quando clica no botão azul " Entrar com gov.br" não acontece nada. Cancei de clicar e o botão é inutil. Consequentemente o app n serve pra nada.</t>
  </si>
  <si>
    <t>Até desinstalei falando em atualização do sansung deixa com os que eu tenho! Não tira a foto e muitas vezes nem abre o aplicativo estou encalhado no bronze e não consigo atualizar Se pudesse dava zero estrela não muda o nível de jeito nenhum é brabo</t>
  </si>
  <si>
    <t>O app simplesmente não funciona. Tentei de várias formas, assim como vários que comentaram aqui. O governo "disponibiliza", mas não dá a ferramenta pro cidadão ir atrás do qhe é seu. Complicado. Melhorem, o aplicativo é um lixo</t>
  </si>
  <si>
    <t>Boa noite passei minha data de nascimento passei minha naturalidade porém consta como eu não passei a data de nascimento e nem naturalidade é muito estranho o eu tenho valores a receber porém não consigo sair do bronze o que não impede de eu chegar ao outro pois eles não dão condições para isso nenhum banco que é dar condições para isso é muito exigência para abrir uma conta corrente e outra coisa na carteira do tribunal eleitoral não tem o QR code tudo está acontecendo para que ninguém receba !</t>
  </si>
  <si>
    <t>App péssimo, pede pra aumentar o nível mas quando você tenta fazer isso o app não funciona, até quando vai ficar assim? Cadê a atualização pra resolver esse problema?? Horrível, péssimo</t>
  </si>
  <si>
    <t>Não estou conseguindo cadastrar porquê diz " erro no servidor interno" e eu preciso fazer meus documentos, mas como esse aplicativo tá horrível, eu não sei mais ao que recorrer, sério de verdade tá ridículo isso!!!!!</t>
  </si>
  <si>
    <t>Péssimo. Estou a dias tentando acessar e não consigo passar do registro facial. É erro atrás de erro. Horrível.</t>
  </si>
  <si>
    <t>Não consigo alterar o nível da imagem conta, da erro no reconhecimento facial, já tentei em 3 aparelhos diferentes e da o mesmo erro.</t>
  </si>
  <si>
    <t>Um lixo, vc não consegue fazer quase nada nesse lixo de aplicativo, só fica pedindo pra aguardar e nunca sai disso e vc não consegue aumentar o nível da conta, conclusão, vc não consegue consultar se tem valores pra resgatar, e o pior, não há um meio de fazer contato com ninguém, não que eu saiba, me ajudem ai</t>
  </si>
  <si>
    <t>No app diz q eu não estou habilitado para o abono salarial 2022 Trabalho a mais de 7 anos na mesma empresa é diz q não estou habilitado a receber o abono O a pp deve estar completamente desatualizado quando vai no portal da caixa manda acessar o carteira digital E as informações são todas de 2020 sendo que estamos em 2022 ?????????? a caixa precisa atualizar seus sistemas.</t>
  </si>
  <si>
    <t>Eu só queria acessar a conta do governo pra ver meu INSS, e não consigo porque minha conta foi bloqueada e não acho em nenhum lugar qualquer tipo de informação sobre desbloqueio ou algo parecido, gostaria de uma resposta.</t>
  </si>
  <si>
    <t>App muito lento, acho que o governo deveria facilitar o aumento do nível Prata e ouro ou já fazer o depósito do valor a receber nas contas da caixa econômica federal. Isso iria facilitar muito</t>
  </si>
  <si>
    <t>Não consigo mais acessar o APP. Não sai da tela de login, as vezes vai direto p reconhecimento facial e da erro e as vezes da erro assim que clico em acessar conta.</t>
  </si>
  <si>
    <t>Até AGR ele n facilitou reconhecimento facial ... Tá bugando a todo momento , n entra e volta sozinho ... Aplicativo péssimo , apesar de sermos obrigado a mudar de nível , e pelo qual n sei o motivo disso ...</t>
  </si>
  <si>
    <t>Horrível ,porque não entra simplesmente pede um código de asseço.esse código nunca chega no celular sai vc entra no aplicativo parágrafos cadastrais não consegui asseço para muda número de celular ou email por exemplo.e agora preciso asseçar para ter minha carta digital e outros serviços simplesmente não consigo.</t>
  </si>
  <si>
    <t>Nem abre. Instalei e sequer consigo entrar. Após passar pelo tutorial, qnd clica em entrar, simplesmente não vai a lugar algum. Já reinstalei e nada. Quá!!!!</t>
  </si>
  <si>
    <t>Faz 2 meses que tento fazer reconhecimento fácil para eu ir a prata ou ouro e n consigo,pois o aplicativo fecha na hora e precisa ir para no mínimo prata para poder ter acesso ao dinheiro do banco central.</t>
  </si>
  <si>
    <t>No momento em que o cidadão brasileiro mais necessita utilizar um serviço/App/Atendimento, este por vez não funciona!!! Alô equipe de programação arrumem essas falhas grotescas!!?!</t>
  </si>
  <si>
    <t>A opção para fazer a prova de vida nesse app utilizando o reconhecimento facial, não funciona. Ele informa que precisa fazer o cadastro por um banco credenciado, porém, tentei acessar pelo banco que abre uma janela com um QR Code para gerar um código, mas ao fazer a leitura pelo celular não gera nenhum código para entrar pelo banco. Esse app é falho. Esse app é um lixo. Não é a toa que é do governo federal.</t>
  </si>
  <si>
    <t>Depois da ultima atualização, não estou conseguindo abrir o app. Aparece uma mensagem informando que o Gov.br apresenta falhas continuamente.</t>
  </si>
  <si>
    <t>Pelo jeito, não funciona com ninguém. Triste. Tem tudo pra ser um app bom. Não abre nunca. Já estou a horas esperando e nada. Espero que, num futuro próximo, prestem mais atenção nele e invistam.</t>
  </si>
  <si>
    <t>Não sei pra que existe, garanto que desenvolver este app mais dinheiro do povo por ralo a baixo, digita senha fecha app, pede pra tirar foto fecha app, de que maneira vou ter acesso informações se tem aumentar tal de nível e não funciona ...uma estrela apenas pra poder postar...</t>
  </si>
  <si>
    <t>N to conseguindo entrar no app faz mais de uma semana, Orrivel o app. So atrasa a vida dos brasileiros. Ai n consigo entrar no meu app da carteira do trabalho p da entrada no seguro desemprego. 0 estrela p app</t>
  </si>
  <si>
    <t>Péssimo, pedem para atualizar nossos dados mas nunca funciona, não tem a capacidade de achar um CEP que seja, acho que estão fazendo de propósito para não pagar o que nos deve. Só pode</t>
  </si>
  <si>
    <t>Não consigo habilitar verificação em duas etapas pois dá credencial insuficiente e tbm não consigo colocar meu endereço, pois o CEP é único para a cidade, dá CEP inválido.</t>
  </si>
  <si>
    <t>Péssimo! Não entra. Até parece que fazem isso de propósito pra população não conseguir finalizar o cadastro! Agora imagino o porque de ter tantos golpes em cima disso. Imagina pessoas leigas tentando realizar este cadastro!</t>
  </si>
  <si>
    <t>Fiz todo procedimento, agora tento entrar e diz que minhas credenciais está errada, sem acesso ao aplicativo. Já desistalei, várias vezes e dar erro.</t>
  </si>
  <si>
    <t>Não consigo atualizar meus dados cadastrais , preciso inclui CNH , foto , reconhecimento , e toda vez que eu tento não dá certo , só dá erro , e fala de biometria , eu não cadastrei nenhuma biometria AFF , quero aumenta meu nível e não dá certo</t>
  </si>
  <si>
    <t>Não funciona fiquei um tempão tentando fazer renhecimento facial, quando consegui , não entrou pra fazer o cadastro. Volta pra começo, não consigo fazer se quer o cadastro de nenhuma das duas opções</t>
  </si>
  <si>
    <t>Péssimo o App, não consigo fazer o reconhecimento facial à 2 dias... isso quando perde a conexão, App é pra facilitar a vida e não complicar! Um saco...??????</t>
  </si>
  <si>
    <t>O app fecha quando vai fazer o reconhecimento facial! Está lento e não consigo fazer o reconhecimento facial para subir o nível obrigatório!</t>
  </si>
  <si>
    <t>Eu não consigo confirmar a conta.a página abre e Clico em criar ou acessar e simplesmente não acontece nada não abre.nao abre pelo celular..Brasil sendo Brasil cada vez complicando mais a vida do brasileiro..</t>
  </si>
  <si>
    <t>Aplicativo horrível, impossível de fazer uma atualização para aumentar o nível de segurança, ou seja, o que esse pessoal de tecnologia fica fazendo e não vê isso?... lamentável e parabéns por tanta incompetência!</t>
  </si>
  <si>
    <t>É impossível fazer o reconhecimento facial. É odioso. Aliás, não percam tempo enviando mensagem para o e-mail publicado abaixo (atendimento@) porque também é falso. Volta com erro.</t>
  </si>
  <si>
    <t>Infelizmente não permite acessar pelo app, acesso pelo site normalmente, nas outras contas pelo app da carteira digital de trânsito e do trabalho, mas nesse app diz que não tenho autorização.</t>
  </si>
  <si>
    <t>App inútil ! Como que alguém vai ter acesso a conta prata e ouro, se não disponibilizam os acessos aos cadastros dos documentos necessários. Que palhaçada é essa ? Não é pra ficar surpreso, tudo que vem do governo brasileiro não presta.</t>
  </si>
  <si>
    <t>Estou desde do dia 14 tentando fazer o passo a passo para aumentar de nível aonde não estou conseguindo fazer por reconhecimento facial e me direcionam para fazer por banco aonde nenhum dos bancos eu tenho conta bancária. Eu realmente não sei como vou conseguir aumentar o nível para que eu tenha cesso as informações que preciso a respeito dos meus dados.Muito difícil.</t>
  </si>
  <si>
    <t>Péssimo! A pessoa tentar aumentar o nível de segurança e o qrcode só dá inválido. Sempre sistemas indisponível</t>
  </si>
  <si>
    <t>App fecha quando vai fazer o reconhecimento facial para subir o nível. Péssimo serviço dos devs, não dar suporte sendo que sabiam que ia ter um volume grande de acessos.</t>
  </si>
  <si>
    <t>O email de recuperação da conta não é o meu email e não consigo resolver o problema. O antigo acesso de servidores públicos funcionava perfeitamente e agora está essa bagunça.</t>
  </si>
  <si>
    <t>Não funciona quando tentamos "Aumentar Nível da conta". Simplesmente fica travado e não aumenta o nível.</t>
  </si>
  <si>
    <t>Horroroso. O aplicativo fecha sozinho enquanto você tenta aumentar o nível da conta. É simplesmente horrendo.</t>
  </si>
  <si>
    <t>Péssimo app,não vai para o reconhecimento fácil, sempre é redirecionado para um site que após logar aparece a msg que precisa de permissões de credenciais, que não sei quais são.</t>
  </si>
  <si>
    <t>o reconhecimento facial, só fica tanto erro direto, não consigo terminar realizar o cadastro, desse jeito fica difícil.</t>
  </si>
  <si>
    <t>Transtorno em subir de nível para prata e não conseguir logar no aplicativo,aparece um erro e pede para confirmar minhas credenciais,quando não aparece erra msg,aparece que não conseguiram fazer reconhecimento facial,por favor me ajude ????</t>
  </si>
  <si>
    <t>Horrível tem dois dias tentando subir de nível e agora o app fecha do nada tento subir de nível e não consigo trava e sai ou da erro já é o terceiro dispositivo diferente que não pega respondam com emergência pfv necessito urgentemente</t>
  </si>
  <si>
    <t>Difícil é fazer o cadastramento facial pra subir de nível, pos ja tenho a cnh, tenho a carteira de trabalho... Ja fiz vários processos pra aumentar de nível e nada... Até parece proposital pra não conseguir mesmo...</t>
  </si>
  <si>
    <t>Horrível todo o processo de cadastro, navegação péssima, visual e localização para conseguir informações sem palavras para descrever</t>
  </si>
  <si>
    <t>Não consegui mudar senha, não aceita tamanho do arquivo com documento e foto. Outra opção seria SMS, mas não reconheço celular cadastrado no meu CPF. Difícil esse app</t>
  </si>
  <si>
    <t>O site do governo não funciona. Estou a 2 dias tentando ver o valor a receber e sempre aparece a mesma mesma mensagem . Minha segurança da conta é prata. Tá muito difícil.</t>
  </si>
  <si>
    <t>Horrível, quando coloquei o CPF disse que eu já tinha um cadastro e tinha que validar algumas informações, só que o app não abre fica eternamente na tela inicial e não tem ninguém para ajudar.</t>
  </si>
  <si>
    <t>Logo no app e quando clico em aumentar o nível aparece o botão para reconhecimento facial, porém ao clicar o app fecha. Lamentável.</t>
  </si>
  <si>
    <t>O App seria ótimo mas infelizmente não está funcionando não consigo nem entrar no aplicativo faz a abertura mas trava ali mesmo e fica.</t>
  </si>
  <si>
    <t>App inútil, não serve pra nada, quando chega na parte de acesso não abre, ai vem a mensagem que o app gov parou! Isso é falta de respeito do desenvolvedor do aplicativo. Quando se diz que é do governo, todo mundo sabe né...</t>
  </si>
  <si>
    <t>Gente, por favor se tiver como falem com alguém sobre o quanto o site é ruim em tudo, o aplicativo pode ser bom mas se pra recuperar uma senha ou outra coisa for preciso do site e ele não funcionar, mesmo que nada</t>
  </si>
  <si>
    <t>Péssimo!!! Não valida o reconhecimento facial para mudar de nível e ter acesso aos documentos.</t>
  </si>
  <si>
    <t>Não estou conseguindo provar que sou eu pelo app. Na hora do reconhecimento facial, ele trava e fecha! Por favor aguardo conserto e/ou orientação.</t>
  </si>
  <si>
    <t>O capctha não está disponível quando tento meu acesso. Já tentei usar as ferramentas sugeridas. A mesma mensagem se repete. Quero fazer inscrição do encceja 2022.</t>
  </si>
  <si>
    <t>Quando é que vocês vão arrumar esse app?(leitura facial não funciona e não tenho conta nos bancos associados) Se eu não conseguir me matricular na faculdade só pq não consegui um documento que precisa ter esse nível prata pra tirar vocês vão ver a confusão que eu vou fazer. Vai sair no jornal.</t>
  </si>
  <si>
    <t>O app não faz a única coisa que deveria fazer... O reconhecimento facial não funciona de forma alguma. Afirma que puxa as bases do Jus Eleitoral o Detran.. Fotos de anos atrás e que talvez nem estejam na base deles...</t>
  </si>
  <si>
    <t>Não consigo aumentar o nível da minha conta por nenhum meio, no Internet banking não enviam o código de segurança, pelo reconhecimento fácil toda hora da erro, e a segurança de 2 etapas também não funciona.</t>
  </si>
  <si>
    <t>É simplesmente impossível fazer o reconhecimento facial e subir de nível. Não funciona. Nem abre.</t>
  </si>
  <si>
    <t>Não consigo aumentar o nível, quando chega na etapa do reconhecimento facial o app trava ou fica carregando e preciso fechá-lo.</t>
  </si>
  <si>
    <t>Só consegui acessar o aplicativo 1 vez, e ainda assim acesso incompleto, não reconhece o CEP do município que moro, e várias outras tentativas de login, não obtive êxito.</t>
  </si>
  <si>
    <t>Qual é a finalidade desse app? Que beneficil eu tenho ultilizando ele? So aparece os numeros dos meus documentos cadastrados,uma foto de reconhecimento facial,o nivel e mais nada. No sistema do valores á receber diz que eu vou ter que acessar esse gov.br Para solicitar o resgate do meu dinheiro,tudo bem que é na data,porem quamdo eu abro o app eu nao vejo nada relacionado ao banvo central. Como eu disse no começo So serve pra guardar uns documento uma foto e ver o nivelkkkkkkkkkkkkkkkkkk</t>
  </si>
  <si>
    <t>Aplicativo vai até certa etapa e simplesmente reinicia,tentando de todas as maneiras possíveis...MÁS não só eu como varios também tem o Mesmo problema.</t>
  </si>
  <si>
    <t>App Péssimo. Sempre dá Erro-001 (Não foi possível autorizar seu acesso. verifique suas credenciais). Entro pelo PC no gov.br e tá tudo certo. Consertem isso.</t>
  </si>
  <si>
    <t>Depois que atualizei o aplicativo não consigo mais acessar, aparece na tela "ERRO, não foi possível autorizar se acesso, verifique suas credenciais e tente novamente". O que faço?</t>
  </si>
  <si>
    <t>Aplicativo horrível, fecha sozinho toda hora, me bloqueou por tentativas em excesso, vou fazer o que se esse lixo fecha sozinho o tempo todo??? Vai me bloquear sempre.</t>
  </si>
  <si>
    <t>Todo bugado. Quando chega na parte de fazer o reconhecimento fácial, simplismente fecha ou trava.</t>
  </si>
  <si>
    <t>Impossível usar o App. Fecha sozinho. Estou tentando mudar o nível para prata ou ouro e fecha sozinho. Se uso o navegador ele não envia o código para o banco. Difícil assim...</t>
  </si>
  <si>
    <t>Se a intenção era ser nostálgico, funciona muito bem. Parece internet discada. Quando consegue conectar, cai.. vou tentar novamente depois da meia noite.</t>
  </si>
  <si>
    <t>Não consigo logar de jeito nenhum no app, ele manda pro site, onde faço login e ele apresenta um erro que não consegue acessar o reconhecimento facial. É bem decepcionante</t>
  </si>
  <si>
    <t>Esse App ao passar para acessar o gov.br, dar erro. O intrigante é que consigo acessar através do notebook. O que está acontecendo? Vejam se é possível torná-lo acessível!</t>
  </si>
  <si>
    <t>Aplicativo inútil! Nem sequer abre, não consigo fazer login na minha conta "Erro: Não foi possível autorizar seu acesso, verifique suas credenciais e tente novamente".</t>
  </si>
  <si>
    <t>Não consigo acessar minha conta pelo aplicativo,muito ruim não abre o aplicativo de forma alguma venho tentando a vários dias.,quero aumentar meu nível pra prata mas não funciona.como tudo que o estado põe a mão</t>
  </si>
  <si>
    <t>Aplicativo simplesmente não funciona, todo aplicativo de ordem federal brasileiro é sempre a mesma coisa. Parem de fazer aplicativos amadores e contratem alguém capaz.</t>
  </si>
  <si>
    <t>É impossível acessar o app e migrar para a conta prata. Nunca funciona, não carrega e só apresenta erro.</t>
  </si>
  <si>
    <t>como todas as plataformas do governo federal, principalmente pra receber algum dinheiro, péssimo e tem muitas dificuldades pra que não tem um bom entendimento em informática</t>
  </si>
  <si>
    <t>Tenho a conta gov.br, baixei o app, porém não consigo acessar, ao tentar, sempre aparece a msg " Nao foi possível autorizar seu acesso verifique suas credenciais e tente novamente" não sei o que fazer</t>
  </si>
  <si>
    <t>Impossível aumentar o nível de segurança, toda vez que tento o reconhecimento facial o aplicativo apresenta erro e encerra.</t>
  </si>
  <si>
    <t>Horrível, fiquei dois dias para entrar no aplicativo e depois que consegui entrar não consegui aumentar meu nível. Agora o app não está nem abrindo e da erro.</t>
  </si>
  <si>
    <t>Péssima experiência! Foi bloqueado minha conta por causa de senha e não consigo desbloquear mesmo tendo a senha de acesso. Isso deixa qualquer pessoa idosa doente!</t>
  </si>
  <si>
    <t>Não funciona. Sempre trava ao tentar aumentar o nível e no nível "bronze" não tem nenhuma utilidade.</t>
  </si>
  <si>
    <t>Inútil, não consigo login no app, somente no site. Impossível realizar a identificação em duas etapas, quando que um órgão público vai prestar um serviço eficiente?????</t>
  </si>
  <si>
    <t>O reconhecimento facial não carrega, fica eternamente "aguarde" para abrir a câmera. Sem concluir essa etapa não dá pra subir de nível do bronze para o prata.</t>
  </si>
  <si>
    <t>É uma droga esse aplicativo , não consigo fazer nada quero aumentar de nível ,ele não está fazendo o reconhecimento fácil,fora que pelo banco ?? não chega o código. Como vou aumentar pra prata.</t>
  </si>
  <si>
    <t>Não se consegue de jeito nenhum aumentar o nível da conta e fazer o reconhecimento facial. E só consegue receber o valor "devolvido" com a conta prata ou ouro.</t>
  </si>
  <si>
    <t>Quem já viu uma burocracia para aumentar o nível de dados cheio de complicações e falta de respeito para os usuários e principalmente com pessoas de terceira idade para manter uma flexibilidade simples, transparência e segurança a todos .</t>
  </si>
  <si>
    <t>Não consigo seguir no app, quando vai fazer cadastro para mudar de nível ele fecha tudo. Já tentei diversas vezes sempre acontece a mesmo coisa</t>
  </si>
  <si>
    <t>Por saberem que muitas pessoas vão procurar o aplicativo pra fazer o cadastro vocês tem que atualizar o sistema não estamos conseguindo realizar o reconhecimento facial com falhas constante.</t>
  </si>
  <si>
    <t>Galaxy A80 não funciona, aplicativo fecha sozinho ao tentar fazer o reconhecimento fácil. Abrir navegador para fazer login e o cúmulo, existe websercive e api rest para isso já. Favor arrumar o reconhecimento fácil para o Galaxy A80.</t>
  </si>
  <si>
    <t>Pede pra fazer o reconhecimento fácil mais sai do app toda vez,3 dias tentando fazer o reconhecimento facial e nada ,aff 1 mês tentando fazer o reconhecimento facial e nada ,vai chegar o dia de ver os valores e nem nada também ,aff</t>
  </si>
  <si>
    <t>Muito ruim!!! Não consigo acessar pelo aplicativo, só pelo site e não consigo fazer o reconhecimento e nenhuma alteração para mudar de nível!</t>
  </si>
  <si>
    <t>O aplicativo é um lixo ,depois da ultima atualização não funciona simplesmente para e aparece a mensagem de aguarda , sair ou feed back . Arrumem logo a população precisa desses serviço.</t>
  </si>
  <si>
    <t>Só não dou 0 estrela porque não tem essa opção! Desde manhã estou tentando fazer reconhecimento facial e nada não carrega , cai toda hora arrumem isso pois pra aumentar o nível tem fazer o reconhecimento</t>
  </si>
  <si>
    <t>Só dá erro, sem explicação, aplicativo não abre, fica aguardando por minutos e simplesmente, da erro, como tudo o que o governo faz.</t>
  </si>
  <si>
    <t>Não consigo realizar a mudança de de nível,que para mim é uma forma de dificultar ainda maisbo acesso aos valores pertinentes ao cidadão. Vergonha total .</t>
  </si>
  <si>
    <t>App infelizmente mal feito, vc não consegue criar conta, só pede o CPF e senha, se for para liberar, libere qdo já estiver pronto, fora que não tem nenhuma tela para confirmação dos dados, decepcionante, uma pena, ao invés de ajudar frustrA</t>
  </si>
  <si>
    <t>Aplicativo deixou de funcionar, apresenta erro, ao tentar acesso aparece mensagem de que não foi possível realizar reconhecimento facial e retorna a tela de login ficando nesse looping de erro.</t>
  </si>
  <si>
    <t>Esse aplicativo é totalmente inútil, não serve pra nada ele te joga ou pro Chrome ou para Firefox dependendo de qual navegador tiver instalado no teu celular, mais antes acessar pelos navegadores disponíveis.</t>
  </si>
  <si>
    <t>Me desculpa mas tem um app mais lixo que esse, pelo amor de Deus a gente fica duas horas tentando entrar, quando entra fica travado, tem que ficar reiniciando o app o tempo todo, se tivesse opção de não dar nenhuma estrela seria essa a nota</t>
  </si>
  <si>
    <t>Faz mais de uma semana que estou tentando realizar o reconhecimento facial e nada de funcionar. Chega a irritar um APP ruim desses!!! E pelo visto eu não sou o único com esse problema :/</t>
  </si>
  <si>
    <t>Acho que o aplicativo tá desativado,quando clica em entrar não entra,tá praticamente morto o aplicativo,pela nevegador pede para baixar o aplicativo,ou seja,tá inútil,espero que ajeite isso,pois e dinheiro do povo para criar essas bagaças.</t>
  </si>
  <si>
    <t>App péssimo muito ruim não dá acesso a nada . Volta pra tela de início e não muda nível da conta.</t>
  </si>
  <si>
    <t>Exige reconhecimento facial para aumentar nivel mas trava e fecha o app sempre. Sem aumento de nível o app tem pouca utilidade.</t>
  </si>
  <si>
    <t>É muito lento e não consigo fazer o reconhecimento facial. A cada acesso um erro diferente.</t>
  </si>
  <si>
    <t>Impossível fazer login. Pede reconhecimento facial, que ainda não cadastrei, e quando clico pra seguir me leva pra tela de login do site, que simplesmente não faz nada...</t>
  </si>
  <si>
    <t>Infelizmente há diversos bugs e crashes que acontecem impedindo o uso do app,não consigo usá-lo devido à esses problemas.Dá uma força devs.(samsumg A03s)</t>
  </si>
  <si>
    <t>Não funciona nada. Tento fazer reconhecimento facial, mas só fica no aguarde, quando acesso vai toda HR. Como conseguiremos aumentar o nível para resgatar $ se nada funciona?</t>
  </si>
  <si>
    <t>O cadastramento facial não funciona, como podem exigir coisas que não está funcionando 100%??? Corrijam isso logo, preciso subir o nível da minha conta.</t>
  </si>
  <si>
    <t>O reconhecimento facial não funciona. Leva você a baixar o aplicativo dentro do próprio aplicativo. Ficando assim num looping eterno.</t>
  </si>
  <si>
    <t>Um absurdo nao consigo entrar no meu inss. Antes conseguia sem problema depois que baixei o app nao consigo mais nada. Gostaria que tivesse alguem pra me da um suporte pq nao consigo entra no meu alguem por ai por favor essa droga desse .gov eu verdadeiro transtorno</t>
  </si>
  <si>
    <t>Não dá para atualizar o nível de segurança, só fica saindo e não dá para ver nada porque não atualiza.</t>
  </si>
  <si>
    <t>Não consigo acessar, vive dando erro, app não funciona nunca, já tentei todos os horários, simplesmente um lixo de app que não tem sac nao tem canal nenhum de atendimento.</t>
  </si>
  <si>
    <t>Não ser pra nada, uma semana tentando sem sucesso subir de nível para acessar o básico do app, simplesmente enfeite.</t>
  </si>
  <si>
    <t>Não funciona. Erro constante no login, quando entra ele fecha sozinho no meio da operação. Tento usar apagando e instalando toda hora.</t>
  </si>
  <si>
    <t>Horrível, antigamente não era assim. Espero que atualizem para melhor. Pois,o valor do banco central só pode ser solicitado infelizmente, por esse app deplorável.</t>
  </si>
  <si>
    <t>Gente vocês precisam concertar isso. Não funciona já tem dois dias que estou tentando tirar a foto e não consigo. Passar para prata ou ouro também não consigo. Aplicativo péssimo.</t>
  </si>
  <si>
    <t>Péssimo aplicativo, já tem vários dias que tento acessar esse aplicativo e não dá certo, já fui no INSS pedir senha provisório, já enviei e-mail pra o suporte e nada, mais uma vez é o governo atrapalhando a t do cidadão</t>
  </si>
  <si>
    <t>O reconhecimento facial só da erro, já fiz de tudo luz direto no rosto, cabelo preso cabelo solto, celular apoiado na mesa, vocês podem arrumar isso? Não está funcionando e não aumento meu nível</t>
  </si>
  <si>
    <t>Péssimo! Para fazer uso da minha carteira digital sou OBRIGADA a baixar esse app. Eu baixei, mas o tal código para acesso NUNCA chega no meu celular! Péssimo!Horrível!</t>
  </si>
  <si>
    <t>Não ABRE. Baixei o app gov.br e o do TSE pra ver se consigo mudar a minha conta para ouro ou prata. Mas só gera QR code,mas não tem como fazer a leitura. Vou ter que imprimir pra fazer a leitura e modificar a minha conta gov.br?</t>
  </si>
  <si>
    <t>App horrível, deveria ser mais prático, tento mudar de nivel bronze para Prata a dias não consigo , fazer o reconhecimento facial está sendo uma coisa impossível. Não merece nenhuma estrela .</t>
  </si>
  <si>
    <t>Trava a todo momento. Perde a sessão e tem que entrar novamente. Na hora de fazer a foto para biometria (elevar nível) o app simplesmente fecha. (Samsung Galaxy A02, android 12)</t>
  </si>
  <si>
    <t>Precisa estabilizar o aplicativo! Todos vamos precisar dele e encontra com erros e diversas falhas! Pedimos que façam ajustes no aplicativo. Estamos precisando!</t>
  </si>
  <si>
    <t>Não daria nem uma estrela pra esse app a gente faz tudo que pede pra simplesmente abrir e ficar olhando pro seu nome lá em cima pede pra subir de nível mais nunca dá pra subir quando resolve ir pra fazer o reconhecimento facial ele simplesmente volta pra página inicial e tem que logar tudo de novo app simplesmente um lixo só serve pra ocupar espaço no celular mais é assim mesmo tudo que fazem para o povo fazem com má vontade só lembram do povo em época de eleições ridículo</t>
  </si>
  <si>
    <t>Não envia código de acesso da autenticação em 2 fatores por SMS, não sendo possível logar em nada que usa o gov.br, ao utilizar a opção esqueci a senha o SMS está sendo enviado normalmente. Minha operadora é a Vivo.</t>
  </si>
  <si>
    <t>Aplicativo q não funciona, principalmente o acesso único! Pra quê dar falsas esperanças pra quem sonha em entrar numa universidade pública! Vcs complicam muito!</t>
  </si>
  <si>
    <t>O APP não funciona, fica informando que não foi possível acionar o serviço e pra acessar mais tarde. Sem possibilidade de acessar a CNH digital por esse erro.</t>
  </si>
  <si>
    <t>Não consigo abrir o app do meu celular. Em outro celular que tento, não dá para fazer reconhecimento facial. Mandei email, mas só recebi mensagem automática. Ruim.</t>
  </si>
  <si>
    <t>App apresentando instabilidade, quando consegue logar não tem opção para fazer a foto e aumentar o nível conforme recomenda para receber os valores</t>
  </si>
  <si>
    <t>O aplicativo simplesmente não funciona, clica no botão "Entrar com gov.br" e não tem ação nenhuma. É a mesma coisa de clicar em qualquer parte da tela.</t>
  </si>
  <si>
    <t>Não funciona! Manda verificar minhas credenciais e não tenho acesso a nada, como verificar minhas credenciais?!!!! Preciso pagar uma multa com desconto, com urgência e não consigo acessar!!!</t>
  </si>
  <si>
    <t>Instalei o app para fazer o reconhecimento fácil, porém ao tentar aparece mensagem de erro! Não consigo aumentar nível de segurança.</t>
  </si>
  <si>
    <t>Não consigo nem logar aparece erro e "verifique suas credenciais e tente novamente" Como se tá certa? Não consigo subir de nível pelo site até porque, não tem opção de nada lá pra fazer isso!</t>
  </si>
  <si>
    <t>Já faz uns dois dias que estou tentando acessar para mudar de bronze para prata e simplesmente não funciona para fazer o reconhecimento facial. Só piorou esse aplicativo.</t>
  </si>
  <si>
    <t>Aplicativo tá ruim. Simplesmente não consigo entrar,não sai da página inicial. Estou precisando criar minha conta e não está dando. Quando resolver isso eu melhoro minha avaliação.</t>
  </si>
  <si>
    <t>Não permite avançar o nível, apresenta várias erros para autenticar... Tentei acessar até com a minha conta da caixa... Aplicativo horrível.</t>
  </si>
  <si>
    <t>Não se consegue fazer reconhecimento facial Sempre dá erro na hora de reconhecer,só faltou virar de ponta cabeça pra vê se reconhece e nada. Ajuda aí por favor,precisa se arrumado isso</t>
  </si>
  <si>
    <t>Não consigo fazer o reconhecimento facial para aumentar nível de segurança. Sistema fica processando e não abre câmera para fazer a foto.</t>
  </si>
  <si>
    <t>Na hora da verificação em duas etapas , o código que é informado pelo app que seria enviado para o celular cadastrado , não chega de jeito nenhum . App já foi reinstalado e nada .</t>
  </si>
  <si>
    <t>App não funciona, tento entrar inúmeras vezes e dá erro. Não é possível que não tenha bons profissionais para resolução desses problemas.</t>
  </si>
  <si>
    <t>Não funciona. Todos os meus dados estão corretos, até porque tenho cadastro há bastante tempo, porém, quando vou tirar a selfie, o app fecha e tenho que logar de novo.</t>
  </si>
  <si>
    <t>Dei nota uma estrela para não dar nenhuma horrível se fosse para pagar um tributo funcionária na hora o governo deveria ter vergonha depois de fazer o cadastro já recebi duas ligações de spam que foram bloqueadas pelo telefone quer que os seus dados já estão rodando na mão de outros. Lamentável Luiz Paulo.</t>
  </si>
  <si>
    <t>Não funciona, não carrega nem uma tela de validação, não reconhece biometria, não abre tela de reconhecimento facial, aumentar níveis, qrcode, nada.</t>
  </si>
  <si>
    <t>Não consigo fazer o reconhecimento facial. Já segui todas as orientações a respeito do ambiente e iluminação, mas não adianta. Percebi que outras pessoas também não conseguem.</t>
  </si>
  <si>
    <t>Simplesmente não consigo entrar no aplicativo depois de te lo baixado. Já tenho conta Gov.br mas não consigo acessar . Não entra quando Clico no botão para acessar. Parece estar com defeito ou com algum BUG</t>
  </si>
  <si>
    <t>Tentando a dias "aumentar o tal do nível" a página fica fica parada em aguarde e não carrega acho que ngm vai ter acesso ao dinheiro "esquecido" pq se não for Nível prata ou ouro não tem como acessar, muito conveniente isso né??</t>
  </si>
  <si>
    <t>Não funciona app horrível muito Mal desenvolvido, ! É um parto para acessar e quando tenta aumentar o nível para prata sai fora.</t>
  </si>
  <si>
    <t>Quero saber o porquê de não ter acesso aos meus aplicativos ligados à esse tal de Gov.br e pq mim bloquearam se não tô acessando??? Preciso de resposta. Vocês salvou minhas informações com um email que não é o meu, agora estou impossibilitado de acessar meus outros App.</t>
  </si>
  <si>
    <t>Péssimo, estou tentando logar, colocando os dados corretos e não estou conseguindo. Diz para eu rever minhas credenciais. Sendo que estou logado pela web. O app é menos 5 estrelas.</t>
  </si>
  <si>
    <t>Nossa estou fazendo tudo certinho já tenho cadastro e fica dando erro que não consegui fazer a credencial. Frustrado tudo que é do governo é complicado de se mexer depois querem falar em ordem e progresso. Vergonha tem hora desse país .</t>
  </si>
  <si>
    <t>Favor consertar o reconhecimento facial, pois não consigo fazer pois não reconhece o meu rosto. O gênero do cadastro do meu esposo está como FEMININO, e para consertar o dados ele precisa fazer o reconhecimento facial e não consegue</t>
  </si>
  <si>
    <t>muitos erros... dificuldade de suporte... é preciso ter um email de suporte para mandar prints dos erros... não tem um email de suporte fácil de achar no site...</t>
  </si>
  <si>
    <t>Como eu vou fazer reconhecimento facial se toda a vez fecha o app? Tentei em TRES aparelhos diferentes e é sempre a mesma palhaçada, e vi que esse é o mesmo problema de TODOS OS USUÁRIOS e ngm arruma... enfim programa brasileiro né</t>
  </si>
  <si>
    <t>Após a última atualização não acessa mais. O app solicita verificar as credenciais, as quais estão corretas. Só consigo acessar pelo com computador.</t>
  </si>
  <si>
    <t>App muito burocrático. Ao invés de simplificar para ajudar a população eles complicam. O Brasil está muito longe de ser algo à nível primeiro mundo. Estou há meses tentando tirar o GRT do nosso veículo que já está com tudo pago, e simplesmente não conseguimos por estar em nome pessoa jurídica. O sistema do Denatran é defeituoso, não reconhece pelo número do Renavam do veículo, aí para você ter acesso tem que ter certidão de digital, e quem é leigo com isso não consegue resolver.</t>
  </si>
  <si>
    <t>Estou a dias tentando fazer o reconhecimento facial,e não consigo ja montei um estúdio pra fazer a melhor foto possível, só da erro,app e um lixo!!!</t>
  </si>
  <si>
    <t>O reconhecimento facial faz tudo certinho, a foto sai ok mas dá erro sempre. Não funciona nem o básico!</t>
  </si>
  <si>
    <t>Péssimo muito burocrático! Demorado demais,poderiam simplificar com documentos pessoais sem a necessidade de abrir conta.</t>
  </si>
  <si>
    <t>Não consigo acessar o aplicativo. Digito meu CPF e senha corretamente e recebo a mensagem que não é possível realizar o reconhecimento facial e que não foram encontrados dados biométricos. Também não consigo entrar pelo meu banco, pois só da conta inválida. Como proceder????</t>
  </si>
  <si>
    <t>Péssimo, terrível. Cliquei em aumentar nível, nada acontece, cliquei em endereço, nada acontece, no site via computador, não localiza o CEP quando digito diz que não existe??????, tive que rir pra não chorar...</t>
  </si>
  <si>
    <t>Ajeitam logo a funcionalidade pra aumentar o nível da conta. Vai chegar o período de fazer a movimentação do BACEN e ainda não tenho o nível necessário.</t>
  </si>
  <si>
    <t>Péssimo!! O app não faz o cadastro no celular. Se vc tenta cadastrar pelo computador, pede pra ler o QRCode, e o app não consegue ler, ou seja, não cumpre qualquer finalidade.</t>
  </si>
  <si>
    <t>Site hooooorrrivvvvelll, não cadastrada nada, nao corrige nada e nao corrige número de telefone para atual, o Brasil ta longe de ter algo pela internet e se o do Governo tá assim imagenem os demais, melhor resolver pessoalmente.</t>
  </si>
  <si>
    <t>Tento elevar minha conta pra level prata ou ouro, mas sempre da erro. Não consigo abrir nunca a câmera para melhorar o nível... Tá muito longe de ser ruim esse app, pq ele é HORROROSO igual esse governo num todo</t>
  </si>
  <si>
    <t>Não estou conseguindo acessar minha conta no gov.br, eu coloco o CPF e a senha tudo certo, porém quando é pra receber o código pelo celular, eu não recebo. Concertem isso eu preciso acessar minhas contas da cnh digital e conectesus.</t>
  </si>
  <si>
    <t>Péssimo. Não consigo há dias concluir o reconhecimento facial. Sempre tem um probleminha. É um pé no saco. Estes desenvolvedores tem que melhorar mais.</t>
  </si>
  <si>
    <t>Péssimo. Não aceita fazer o reconhecimento fácil. Sempre da erro. Já fazem isso propositalmente para você desistir de receber o que foi esquecido nos bancos.</t>
  </si>
  <si>
    <t>Aplicativo não funciona, tento aumentar nível da conta, primeiro fica carregando logo na sequência aplicativo trava, fecha e nao abre mais.</t>
  </si>
  <si>
    <t>Péssimo. A opção "Entrar com gov.br" não funciona. E o App não lê o qrcode de jeito nenhum, sendo que qualquer outro App genérico lê tranquilamente.</t>
  </si>
  <si>
    <t>Um aplicativo que não tem estabilidade, sai direto. Reconhecimento facial é uma piada, não sei quais dados são esses no meu rosto que estão diferentes para sempre dar divergência.</t>
  </si>
  <si>
    <t>Não deixa acessar. Sei meu usuário e senha e mesmo assim não autentica. E nem gera nenhuma opção. Sem contar o login que ao invés do app fica abrindo página de navegador</t>
  </si>
  <si>
    <t>O aplicativo na maioria das vezes não sai da tela inicial, e quando sai, trava na hora do login. Não consegui fazer o reconhecimento facial.</t>
  </si>
  <si>
    <t>Aplicativo parou de funcionar, não consigo mais entrar só aparece a mensagem "Não foi possível realizar o reconhecimento fácil".</t>
  </si>
  <si>
    <t>Simplesmente não funciona, não tem como subir de nível se o reconhecimento facial não funciona de forma alguma. Já tentei diversas vezes e não sai do canto</t>
  </si>
  <si>
    <t>Fiz o cadastro deu tudo certinho, os meus dados foram repassado pelo banco do Brasil, e no final concluir. Só que na hora de abrir o aplicativo, ele não abre, da erro o tempo todo. O que devo fazer?</t>
  </si>
  <si>
    <t>Péssimo app, após colocar o login e senha de acesso, não permanece 10 segundos logado e volta para a tela de login. Horrível esse app</t>
  </si>
  <si>
    <t>O app é burro e não deixa o usuário logado. Minha conta é bronze e não consigo fazer o upgrade para prata ou ouro. Clico em "aumentar o nível" e nada acontece.</t>
  </si>
  <si>
    <t>Teste de paciência. Não consigo fazer nada no app. Faço o login e não consigo aumentar meu nível. Isso pq dependemos disso pra acessar as informações do Banco Central. Espero que ocorra uma atualização urgente</t>
  </si>
  <si>
    <t>Não funciona! Só fica aguardando e não sai do aguarde! Não faz reconhecimento facial, não coloca endereço, não faz absolutamente nada! Se alguém conseguir me avisa como fez.</t>
  </si>
  <si>
    <t>Não funciona, se for pra lança app , desse modo , melhor estudar mais as funcionalidades do mesmo pois simplesmente não funciona. Por enquanto nota 0.</t>
  </si>
  <si>
    <t>Aplicativo que não funciona pra nada. Só diz que deu algum erro. Se era pra fazer isso, melhor não ter feito nada. Que ridículo. Só tem uma função e não consegue executar.</t>
  </si>
  <si>
    <t>Pessimo, assim como todos os apps do governo, não consigo realizar o acesso, não permite a "validação de credenciais" preciso realizar a inscrição do encceja e não posso.</t>
  </si>
  <si>
    <t>Reconhecimento facial não funciona quando consigo ir para foto o aplicativo simplesmente sai .tá horrível já tentei inúmeras vezes e não dá! Vcs vão resolver isso ou não?</t>
  </si>
  <si>
    <t>Essa app é simplesmente horrível não presta não consigo abrir o app não consigo atualizar os dados e está totalmente inútil não abre nem meu inss e aí o que vai ser feito pra ter um acesso prático e eficaz.</t>
  </si>
  <si>
    <t>App horrível. Não se consegue alterar nada. Login pelo Banco sempre dizendo que o app do banco está desatualizado. Realmente faltou capricho pra quem fez esse aplicativo.</t>
  </si>
  <si>
    <t>Acho quem criou deveria se demetir ou pedir pra quem sabe realmente resolver, já cadastrei a senha em outras vezes , agora diz que está bloqueado e não consigo acessar ou tentar uma senha para se considerar ruim o aplicativo ainda falta muito.</t>
  </si>
  <si>
    <t>Aplicativo e um lixo, dificuldade para passar a conta como prata e quando passa, fica pedindo reconhecimento facial, intenção do governo e fica com dinheiro só pode.</t>
  </si>
  <si>
    <t>Aplicativo lixo, não funciona nada, só bug não sei como vamos fazer o reconhecimento fácial se ele não funina, esse app não serve pra nada.lixo, estou indignado com isso pós dependemos dele pra ver e solícitar os saques dos valores referente ao banco central.</t>
  </si>
  <si>
    <t>Não consigo passar para o nível prata, o reconhecimento facial não funciona, como resolver isso ?, ninguém fala nada a respeito. Erasmo vila velha ES.</t>
  </si>
  <si>
    <t>Conta digital q não é possível ser aberta digitalmente. App. Q é Impossível criar uma conta pelo APP. Este APP.e o mesmo q qrer andar de navio mas sem poder colocar ele na água !</t>
  </si>
  <si>
    <t>Péssimo, tentando aumentar o nível e não consigo, o app reinicia, trava, muitos bugs.</t>
  </si>
  <si>
    <t>Não consigo alterar meu tipo de conta, passar do bronze para outro nível, o que está me impedindo de visualizar meus documentos disponível na plataforma.</t>
  </si>
  <si>
    <t>Aplicativo sem funcionalidade. Não entrar por nada. Ja testei em outros celulares. Dinheiro publico jogado fora. Quando mudar o governo ai vão fazer um app que funciona.</t>
  </si>
  <si>
    <t>Péssimo! Verificação por duas etapas, nunca chega o código .... consequentemente não consegue acessar nada!!!!!!</t>
  </si>
  <si>
    <t>Não estou conseguindo elevar meu nível para o prata ou ouro, app muito instável, ruim fica fora do ar o tempo todo.</t>
  </si>
  <si>
    <t>Aplicativo ruim, trava a todo momento, e quando chega na tela para gravar o reconhecimento facial simplesmente não abre.</t>
  </si>
  <si>
    <t>App péssimo, não funciona nada, não abre nada, ja instalei e desinstalei e não consigo acessar nada. Nem mesmo fazer a conta. Tá difícil.</t>
  </si>
  <si>
    <t>consegui entrar até então sem problemas, Depois que passei de Bronze para prata, Eu não Consigo mas Acessar o App porque aparecer Biométria não encotrada na base, Agora não consigo pegar minha reservista e nem acessar o App em Nenhum Outro Celular.!!!</t>
  </si>
  <si>
    <t>Depois dessa atualização não consigo mais ter acesso ficar dando um erro-000 para verificar as credenciais. Preciso fazer o conhecimento fácil e o aplicativo só ficar dando erro não deixa fazer.</t>
  </si>
  <si>
    <t>Aplicativo está péssimo não passa para as outras etapas principalmente quando pede reconhecimento fácil sempre cai o aplicativo e não termina de fazer espero que resolva isso pois como vamos almentar o nível sem concluír o que pedem</t>
  </si>
  <si>
    <t>Infelizmente não funciona. O app te obriga a fazer o upgrade de conta para poder utilizá-lo. Quando você tenta realizar o upgrade, o app para de funcionar.</t>
  </si>
  <si>
    <t>Não consigo realizar o reconhecimento facial pra subir de nível. To tentando há dias!! Vai chegar a data de sacar o dinheiro e não vou conseguir. Resolvam o problema que não é só meu!</t>
  </si>
  <si>
    <t>Sequer consigo acessar o aplicativo. Clico no único botão da tela inicial do app e nada acontece, infelizmente. Preciso deste app por motivo de trabalho e não sei o que fazer para conseguir o acesso de que necessito.</t>
  </si>
  <si>
    <t>Não consigo mudar de bronze pra prata ou ouro. Fazem isso justamente pra ninguém conseguir receber nenhum valor né? Ja que tem um prazo. O app nao vale nada .</t>
  </si>
  <si>
    <t>Esse governo e um pilantra junto com sua equipe economica ,raça de vibiras ,cria um app e nao da opçao de vc acessar os valores retidos ,fala que tem que ser ouro ou prata ,mas quando vc acssa pra ser ouro ou prata ele desliga vc do sistema e comessa tudo do 0 ,#### bandidos de colarinho branco !!!!!!!!! Eles vao usar o nosso dimdim pro fundo eleitoral</t>
  </si>
  <si>
    <t>Não consigo entrar a maior parte das vezes e quando entro ele fica saindo ou quando não sai não consigo aumentar o meu nível pois ele trava no reconhecimento facial.</t>
  </si>
  <si>
    <t>Este app é aterrorizante! E vc n tem uma segunda opção de ajuda pelo amor de Deus. Tenho mas de trinta dias? Tentando fazer aprova de vida... Sou pescadora e simplesmente n reconhece. Depôs da nova atualização só fica aguardar...</t>
  </si>
  <si>
    <t>Não consigo acessar o aplicativo. Clico em "Entrar com gov.br" ele nao faz nada, não vai pra frente, fica na mesma tela. Quando clico em "Ler QR Code" não lê nenhum.</t>
  </si>
  <si>
    <t>Simplesmente fui bloqueada no aplicativo e não consigo acessar nada meu, preciso ver minhas notas no Enem, faço tudo certo mas dá erro sempre, vou perder as inscrições do ProUni por isso.</t>
  </si>
  <si>
    <t>PÉSSIMO! AO SE LOGAR, DE FORMA CORRETA, APARECE UM POUP-UP INFORMANDO: "NÃO É POSSÍVEL RECONHECER A BIOMETRIA FACIAL". E ANTES, TAMBÉM APARECR AQUELAS IMAGENS RIDÍCULAS PARA SABER SE VOCÊ NÃO É UM ROBÔ PARA DEPOIS AINDA APARECER MAIS ESSE ÚLTIMO "DESASTRE".</t>
  </si>
  <si>
    <t>Não consegui fazer o reconhecimento facial, não foi possível autorizar meu acesso que verifique minhas credenciais, recuperei a conta mesmo assim. Persiste o bloqueio , preciso de ajuda.</t>
  </si>
  <si>
    <t>Já te tentei fazer o reconhecimento facial inúmeras vezes e o aplicativo sempre volta pedindo login e senha, tenho dinheiro para receber mas não consigo aumentar o nível da minha conta.</t>
  </si>
  <si>
    <t>Horrível! O app não funciona, entra governo sai governo e nada funciona! App não faz o reconhecimento facial, não consigo logar.. tudo nesse app da erro.. app ridículo</t>
  </si>
  <si>
    <t>Um absurdo criar um aplicativo que nem todos conseguem acessar. O aplicativo não abre no meu clr ...qual a dificuldade de criar algo descente? Ao invés de ajudar só complica!</t>
  </si>
  <si>
    <t>Credo que raiva que eu estou , o App horrível não consigo entrar de jeito nenhum quando aparece a msg de recohecimento fácil vc clica e já dá outra msg em inglês de um erro , sem condições isso tá loco</t>
  </si>
  <si>
    <t>Antes funcionava super bem, hoje só dá erro e aparece somente a câmera frontal. App funciona mais para Iphone, Android só dá erro.</t>
  </si>
  <si>
    <t>Para minha surpresa, já estava cadastrado no aplicativo, meu email para recuperação e senha não é nenhum dos meus emails atuais e nao tem nenhuma instrução para corrigir erros como esse</t>
  </si>
  <si>
    <t>Aplicativo muito ruim, não funciona o reconhecimento facial, só dá erro, mesmo o celular sendo novo. Não gostei.</t>
  </si>
  <si>
    <t>O app não entra. Tá um saco isso. Quando entro no site do detran ele redireciona pra cá e simplesmente n abre. Já instalei e desinstalei várias vezes e nada.</t>
  </si>
  <si>
    <t>Brigadão, não funciona. Pede pra subir de nível mas não faz o reconhecimento fácil, sempre reinicia.</t>
  </si>
  <si>
    <t>Já tentei várias vezes adicionar o endereço mas o CEP da erro, não consigo colocar cidade nada, simplesmente bugado, consertem isso, aí volto reavaliando o app.</t>
  </si>
  <si>
    <t>No App infelizmente não consigo fazer meu reconhecimento facial, ele fecha sozinho ou as vezes da um erro. Fora a lentidão que o App apresenta.</t>
  </si>
  <si>
    <t>Simplesmente parou de funcionar, agora pede o reconhecimento facial, porém esse não funciona, coincidentemente parou depois que o Banco Central anunciar o site sobre o valor a receber.</t>
  </si>
  <si>
    <t>Como nada deste governo bolsonarista funciona, esse app diz que minhas credenciais são inválidas e não me deixa tentar outra senha ou mesmo trocar a senha. Jesus Cristo, isso ocorre quando um governo aparelha todo o funcionalismo público escolhendo os piores profissionais, apenas por serem alinhados com o na*zismo</t>
  </si>
  <si>
    <t>Não consigo mudar o nível da conta de bronze pra prata ou ouro o app fica só no aguarde quando coloco na opção aumentar nível de conta.</t>
  </si>
  <si>
    <t>Porquê as coisas aqui no Brasil não funcionam como devem? Quando vai tentar aumentar o nível da conta com reconhecimento facial, o app fecha, buga e não passa dessa fase!!</t>
  </si>
  <si>
    <t>Entro no aplicativo e clico para criar a conta, ele me joga para a página de instalação do app que já está instalado. Tentei pelo banco tb, dá erro e diz para começar novamente.</t>
  </si>
  <si>
    <t>Aplicativo não funciona o reconhecimento fácial, sempre fecha ao tentar, sendo assim impossível aumentar o nível pra prata ou ouro, arrumem isso porfavor, precisamos disso sendo obrigatório pra outros meios.</t>
  </si>
  <si>
    <t>Não está funcionando. Clico no botão para aumentar de nível e nada acontece. O app não faz nada depois do login.</t>
  </si>
  <si>
    <t>Erro!! Não consigo cadastrar o reconhecimento facial. Fica carregando e não sai disso. Depois eu tento novamente, e o app informa que não foi possível reconhecer meu rosto. Mas como, se eu nem consegui cadastrar?</t>
  </si>
  <si>
    <t>Aplicativo é simplesmente um lixo, e tão pobre que nem abre para fazer o cadastramento de reconhecimento facial. A incompetência vai além.</t>
  </si>
  <si>
    <t>Quando você consegue chegar na fase do reconhecimento facial, o aplicativo reinicia. Não deveriam exigir mudança de nível para certas situações se o aplicativo não funciona.</t>
  </si>
  <si>
    <t>Como poderei melhorar o nível de segurança, se o App não me permite seguir adiante após a senha, ele só dá uma mensagem de: "ERRO-000, NÃO FOI POSSIVEL AUTORIZAR SEU ACESSO. VERIFIQUE SUAS CREDENCIAIS." Depois disso entrei pelo"acesso.gov.br" que me manda baixar o App: gov.br, para habilitação em duas etapas. Senhores, me digam como proceder diante desse impasse? Consegui hoje, 21.02.2022, elevar o nível para PRATA, através do App do banco...</t>
  </si>
  <si>
    <t>não consigo realizar o reconhecimento facial. Já tentei diversas vezes seguindo as instruções. Aparece que “Um erro “Nao foi possivel validar sua foto com os dados informados”. Alguma sugestão de como resolver?</t>
  </si>
  <si>
    <t>Não consigo acessar de modo algum, dá a seguinte mensagem (Erro-000) erro de credencial, como assim no navegador entra normalmente, mas pelo celular não, o que fazer para corrigir isto?</t>
  </si>
  <si>
    <t>Muito ruim. Nao consigo fazer login. Sao 3 metodos p se fazer login e nenhum da certo. Por conta disso nao consigo ver minha carteira de habilitacao e nem o documento do carro.</t>
  </si>
  <si>
    <t>O aplicativo não funciona,nao consigo entrar no App,não consigo mudar de selo,nem prata nem ouro, ja tentei de varias formas,muita burocracia,não sei mais o que fazer, meu selo é bronze</t>
  </si>
  <si>
    <t>Aplicativo horrível de mexer. Não consigo visualizar nada. Não consigo subi de nível. Muito mesmos avança. Raivaaaa..</t>
  </si>
  <si>
    <t>Muito ruim..vc não consegue mudar de estágio e subir..não consegue fazer reconhecimento facial diz que tem problema no Java...os desenvolvedores não conseguiram ver isso....coisas do governo é só no empurrão mesmo ?????????</t>
  </si>
  <si>
    <t>Não funciona, se quiser subir pra ouro, não deixa. Então pra que avisou que tem dinheiro?? Reconhecimento facial, o app fecha. Dá errado e por aí vai. Não presta.</t>
  </si>
  <si>
    <t>O App não mostra opção de cadastro. Ao entrar c/ CPF, já pede a senha, sendo que nunca fiz cadastro. Cliquei em recuperar senha opção código por sms, mostra 2 dígitos finais de telefone que não é o meu, mas meu CPF está vinculado como destinatário de envio do código.</t>
  </si>
  <si>
    <t>Não consigo nem abrir o aplicativo pra fazer o cadastro,ou seja inútil,espero que corrijam isso,toda vez que o governo libera alguma consulta ou pagamento e dependemos desses aplicativos do governo é essa palhaçada!!!</t>
  </si>
  <si>
    <t>Não consigo acessar o reconhecimento facial. A opção de autorizar não funciona! Já desinstalei o aplicativo e instalei e nada!!!!</t>
  </si>
  <si>
    <t>Uma desgraça, como tudo que esse governo incompetente produz. Impossível usar. Não loga, não sai do lugar, não dá uma mensagem de orientação, não possibilita alterar cadastro. Totalmente inútil e irritante, o pior é dizerem que através dele acessaremos documentos digitais que não serão fornecidos por outros meios. Cidadão brasileiro mais uma vez à mercê da incompetência pública.</t>
  </si>
  <si>
    <t>Aplicativo com muitas falhas no java..como para reconhecimento facial e muito instável, alternando constantemente entre modo web e modo mobile apo no smartphone</t>
  </si>
  <si>
    <t>Alguém tá conseguindo fazer alguma coisa nesse app? Pq só fica carregando e não faz nada ou fecha sozinho. Desde das 8:30h tentando adicionar o reconhecimento facial.</t>
  </si>
  <si>
    <t>Claro não tinha como ser diferente! App e sites do Governo sempre são horríveis. Baixei pra tentar resolver um problema de autenticação de 2 fatores e saí com mais raiva ainda. Não presta!</t>
  </si>
  <si>
    <t>Péssimo aplicativo nunca vi um aplicativo tão ruim na minha vida ,estou tentando fazer meu reconhecimento facial a uns 3 dias e sempre da erro !! Também vai esperar o que sendo do governo brasileiro!!!</t>
  </si>
  <si>
    <t>Não funciona para nada, nem sequer consegue ler o qr code do RG e mudar o nível é impossível, nunca sai da mesma tela.</t>
  </si>
  <si>
    <t>Não consigo fazer nada no app, sempre pede para aumentar o nível da conta, mas nunca consegue fazer o reconhecimento facial e volta.</t>
  </si>
  <si>
    <t>Preciso aumentar meu nivel e nem o app e nem o site saem de uma tela branca quando começo os processos. De que adianta um app que nao funciona? Preciso aumentar o nivel para poder fazer a consulta dos valores a receber em março, alguem pode me ajudar?</t>
  </si>
  <si>
    <t>Estou tentando várias vezes por vários dias aumentar meu nível para prata e sempre da falha no reconhecimento fácil....assim fica difícil.</t>
  </si>
  <si>
    <t>A digitalização foi criada justamente para atrapalhar o cidadão, o aplicativo gov. Não deveria existir somente o aplicativo da carteira já é o suficiente muito difícil de utilizar #brasilcadadiapior</t>
  </si>
  <si>
    <t>Não estou conseguindo aumentar o nível da minha conta pelo app, vc clica no ícone mas não carrega, e pelo site não aparece a opção de aumentar o nível.</t>
  </si>
  <si>
    <t>já instalei e desinstalei mais de 10 vezes o app meu gov.. não funciona. Instala e quando clica no botão azul.. simplesmente não entra no aplicativo. Também não acessa com Qrcode.</t>
  </si>
  <si>
    <t>Está dando erro no app, no reconhecimento facial, não consigo nem entrar, estou tentando a semanas, e nem se quer temos resposta, falta de respeito com todos.</t>
  </si>
  <si>
    <t>Nossa a dias tento fazer o reconhecimento facil. E não consigo trava tudo. Deveriam rever isso aí pois muita gente não está conseguindo mudar de nível</t>
  </si>
  <si>
    <t>Assim como outros usuários, estou enfrentando problemas com codigos 001 e 002, além de não conseguir realizar o cadastro da biometria facial porque o app dá crash!</t>
  </si>
  <si>
    <t>Código de verificação de dois fatores (sms) não chega em meu telefone. Só na hora que o app quer... vou ter que desativar, pois tá complicado!</t>
  </si>
  <si>
    <t>Desde ontem estou tentando fazer reconhecimento facial mais o aplicativo toda hora sai do app. Nessa tentativa de aumentar o nível o servidor tem que ver isso.</t>
  </si>
  <si>
    <t>Aplicativo horrivel de iniciar pq necessita entrar a primeira vez por leitura do qr code e como fazer se vc não tem computador? Não se consegue tb chegar ao nivel prata e ouro Não consegue fazer a leitura do seu rosto tb Deveriam rever isso</t>
  </si>
  <si>
    <t>Gente alguém pode me ajudar, não consigo tirar foto de nada, nem do rosto e nem dos documentos, nunca lê esse app é horrível. Eu fiz tudo direitinho e nada.</t>
  </si>
  <si>
    <t>O app não funciona.não consigo subir o nível.quando parte para o reconhecimento facial,o app dá falha no sistema.</t>
  </si>
  <si>
    <t>Impossível obter nível prata ou ouro. App não funciona. Já perdi o prazo e não resolvem o problema!!!</t>
  </si>
  <si>
    <t>Preciso de ajuda pois não consigo fazer o reconhecimento fácil. Sempre me dá a mensagem de dados não cadastrados na base de dados, apesar de eu ter a CNH digital e ter validado as outras etapas.</t>
  </si>
  <si>
    <t>Acessei o aplicativo para criar conta, mas ao digitar meu CPF já foi direto na tela de senha, sendo que nem criei meu acesso ainda. E ao ir em trocar de senha consta um e-mail e número de telefone que não é meu.</t>
  </si>
  <si>
    <t>horrível, tento entrar no aplicativo diz que não tem reconhecimento facil e fecha novamente. já desinstalei limpei cache,dados e nas permissões eu ativei também,tem que melhorar muita coisa!</t>
  </si>
  <si>
    <t>Não estou conseguindo aumentar meu nível, toda hora sai do aplicativo sozinho e não faz o reconhecimento facial, toda hora aparece que está com bug e por isso não carrega</t>
  </si>
  <si>
    <t>Ta difícil ??, não consigo realizar o reconhecimento facial, o app abre a câmera lê o rosto mais aparece uma mensagem dizendo que deu erro, por favor consertem logo isso.</t>
  </si>
  <si>
    <t>Não funciona tento colocar o CP e diz que não foi encontrado,tento fazer reconhecido fácil e só fica rorando,app ruim não funciona.</t>
  </si>
  <si>
    <t>Ridículo, pede foto mas não aceita a foto dando mensagem que a foto tem um tamanho máximo. Todos os apps que pedem foto para biometria comprimem a foto. Tinha que ser dinheiro público jogado fora.</t>
  </si>
  <si>
    <t>Horrivel,não tem a opção de fazer cadastro ja mostra direto pra colocar a senha e não tem nenhuma opção de se cadastrar só fala de recuperação de conta mais como vou recuperar se nem me cadastrar consigo</t>
  </si>
  <si>
    <t>Péssimo, 3 dias que tento que ele reconheça meu rosto, e não reconhece. Se fosse algo pra eles tirar dinheiro da gente na primeira tentativa dava certo. Indignada!</t>
  </si>
  <si>
    <t>Infelizmente o APP está horrível.. não faz biometria facial ... Infelizmente quando se fala de dinheiro é aplicativo do governo e uma derrota total .... será que é tão difícil fazer um APP que funciona ?</t>
  </si>
  <si>
    <t>Não tem como entrar no aplicativo, não é possível fazer o reconhecimento facial, ou seja, como conseguir consultar o que precisamos e mudar a categoria da conta? Bem difícil!</t>
  </si>
  <si>
    <t>Não consegui me cadastrar, pedi CPF e senha, somente isso, não me redireciona pr nada, diz usuário inválido. Toda vez que eu tento diz isso O CADASTRO DO USUÁRIO FOI BLOQUEADO. sendo que nem cadastrei ainda, nem e-mail número e nada.??</t>
  </si>
  <si>
    <t>Não funciona. App abre e fecha sozinho sem fazer o reconhecimento facial. Atualizou e não resolveu o problema.</t>
  </si>
  <si>
    <t>Terrível, três dias e não consigo fazer o reconhecimento facial. Simplesmente não carrega e apresenta mensagem de erro.</t>
  </si>
  <si>
    <t>O app não funciona. Abre uma pagina do site. e mesmo com senha não se consegue ter acesso a nada. Um absurdo!</t>
  </si>
  <si>
    <t>Não funciona a verificação em duas etapas, o código com a mensagem nunca chega e por esse motivo não consigo acessar meu dados pra nenhum serviço . Pelo amor de Deus oque eu faço ? me ajudem .</t>
  </si>
  <si>
    <t>Não funciona pra nada, trava, não dá pra aumentar o nível da conta pq o reconhecimento facial e o QR Code não abrem. Horrível!</t>
  </si>
  <si>
    <t>O aplicativo não funciona! E quando funciona não sai da tela inicial e quando sai nos direciona para baixar o app sendo que o mesmo já esta baixado. Péssima ferramenta. Nos ajude a agilizar e não perder tempo indo para filas para resolver algo tão simples. Quero apenas uma certidão de que minha mãe não tem nenhum vínculo empregatício cadastradono INSS. Se alguém sabe como consigo uma pela Internet sem precisar ir pras filas do INSS, agradeço.</t>
  </si>
  <si>
    <t>Infelizmente o aplicativo não funciona. Como que libera uma coisa que não vai ajudar a quem precisa. Além disso ainda não resolveram o problema que já persisti por 2 semanas.</t>
  </si>
  <si>
    <t>Estou a dias tentando criar minha conta mas o aplicativo nem se quer começa a fazer o reconhecimento facial, fica me redirecionando para o Google aí lá eles me direciona a play store para baixar o aplicativo, só que o aplicativo já está baixado, e fica nessa, estou precisando muito criar minha conta para poder resolver uns problemas, o que posso fazer pra resolver isso????????????????</t>
  </si>
  <si>
    <t>Muito ruim. Bung, travamento, atualização dos dados não consigo fazer. Era ouro e agora me rebaixaram pra prata. Não tenho informação quanto é o valor</t>
  </si>
  <si>
    <t>Simplesmente depois da instalação não consigo entrar no app. Para fazer o cadastro. Onde clica em " entrar" não da. Muito estranho a meses tento entrar me app e nunca consigo.</t>
  </si>
  <si>
    <t>Não abre o reconhecimento facial, aí não aumenta o nível, aí nada de ter o que é seu por direito. O governo mostrando que aqui no Brasil nada funciona, nem um simples App.</t>
  </si>
  <si>
    <t>Não consigo fazer de jeito nenhum o reconhecimento fácil, toda hora pede para repetir, até que chega uma hora q excede as tentativas e pedi para tentar no próximo dia, tudo para complicar mais o povo .</t>
  </si>
  <si>
    <t>Aplicativo simplesmente não funciona...lixo Não consigo incluir o CEP, não consigo incluiro foto... todo o conteúdo que é necessário inserir no aplicativo, não é possível possível sempre ocorre um erro</t>
  </si>
  <si>
    <t>Reconhecimento facial não funciona e por conseguinte não consigo aumentar o nível de segurança o que irá inviabilizar o acesso ao site da Receita Federal. No momento péssimo!</t>
  </si>
  <si>
    <t>Não consigo mudar de bronze para prata, o reconhecimento facial não está funcionando, após selecionar a opção ele sai do programa.</t>
  </si>
  <si>
    <t>Não consigo incluir nenhum endereço, pois o sistema não reconhece nenhum CEP que seja colocado, aplicativo não completa o acesso, não responde e trava a todo instante.</t>
  </si>
  <si>
    <t>App com vários erros. Tento entrar para fazer reconhecimento facial e o app fecha sozinho. Ja desinstalei diversas vezes e nada.</t>
  </si>
  <si>
    <t>Não consigo validar meu reconhecimento facial, e quando tento entrar pelo banco fala pra cadastrar o ID do meu celular para transferências, porém o ID já está cadastrado. Preciso da minha carteira de trabalho digital para segunda-feira e não consigo me cadastrar</t>
  </si>
  <si>
    <t>Tudo precisa usar esse aplicativo que simplesmente não funciona para nada, sempre direciona para o navegador que nunca conclui o cadastro. Decepcionante.</t>
  </si>
  <si>
    <t>App trava sempre e direciona para login em página da web. Reconhecimento facial necessário para subir de nível nunca funciona!</t>
  </si>
  <si>
    <t>Simplesmente não funciona, nem faz login. Erro-000, erro ao iniciar verificação da câmera, fecha inesperadamente, erro relacionado a atemp.java, simplesmente não funciona.</t>
  </si>
  <si>
    <t>App não funciona pra nada não consigo editar confirmação em suas fases, não carrega a foto no app somente na página da Internet e selos confiabilidade também não funcionam, mandei email pedido ajuda e nada somente balela aff ....</t>
  </si>
  <si>
    <t>O aplicativo está com erro, não serve para nada como está! Não faz o reconhecimento fácil, uma perda de tempo.</t>
  </si>
  <si>
    <t>Diz que tenho que subir para prata ou ouro para resgatar valores, se tiver. Mas APP fecha quando vou na opção cadastrar reconhecimento facial. Várias tentativas ja</t>
  </si>
  <si>
    <t>O aplicativo apresenta falhas continuamente . Não vi um ser que conseguiu subir pra nível prata, quem dirá ouro. Não funciona</t>
  </si>
  <si>
    <t>Ruim de mais! Nada funciona, não abre, não passa de nível e você só pode ver seu nome e endereço. App horrível!!! Parece Internet discada, só roda, roda e roda</t>
  </si>
  <si>
    <t>Gostaria de prestar minha insatisfação, instalei o aplicativo e na hora de criar a senha sempre aparece a mensagem de erro interno. Verifiquem isso por favor!</t>
  </si>
  <si>
    <t>Como todo app do governo, é um lixo, sempre cheio de bugs e lento pra burro, tipo atendimento do SUS você não sabe se morre ou se vai ser atendido, deveria ter opção de zero estrelas, muito contragedor ter que avaliar com uma estrela.</t>
  </si>
  <si>
    <t>Não consigo aumentar de nível, simplesmente não abre! Já tenho reconhecimento facial mas não aumenta de nível e não se tem onde reclamar!</t>
  </si>
  <si>
    <t>App não abre, não se consegue fazer o reconhecimento fácial e não têm atualização faz quase 1 mês.</t>
  </si>
  <si>
    <t>Não funciona, ao abrir o App e pressionar "Entrar com Gov.br", NADA ACONTECE, não redireciona para fazer login, a tela fica parada como se fosse um banner.</t>
  </si>
  <si>
    <t>Está constantemente dando que biometria facial não é reconhecida porém só coloca dados pra entrar no app nem aparece recolhimento, fica assim não tendo nem pelo site maneira de ver nada e nem saber porque deste erro.</t>
  </si>
  <si>
    <t>Horrível Não consigo aumentar o nível da conta, quando chega no reconhecimento facial, depois de uma hora, não funciona o sistema cai</t>
  </si>
  <si>
    <t>Horrível. Diz que devo mudar de nível, mas não habilita a função pra eu fazer isso. Um retrato do nosso país atual.</t>
  </si>
  <si>
    <t>Não consigo realizar o cadastro facial, o mesmo diz que ouve um erro aí pede para tentar novamente, tentei quase mil vezes é nada.</t>
  </si>
  <si>
    <t>É um dos piores aplicativos o qual somos obrigados a baixar. Vc baixa o app e ele te leva para o site para criar a conta. Pois o app não crie seu cadastro. Chegando lá no site, não te dar opção pra criar o cadastro. São horas e horas perdidas. Mais uma maneira de sacanear o cidadão.</t>
  </si>
  <si>
    <t>App com bug demora pra carregar a página inicial, tento aumentar o nível para prata, mas simplesmente não entra de jeito nenhum!!! Como faço?</t>
  </si>
  <si>
    <t>Horrivel, só pra pegar mais dados, se ja tem, pq nao usam ,fica essa vergonha, irritando todo mundo, nada funciona, mas cobrar impostos num falha neimm. Essa desgraça não abre nada, não funciona estou a 4 horas tentando mudar o nivel, é pra mandar tnc todo mundo que fez essa merd@.</t>
  </si>
  <si>
    <t>Infelizmente não libera o acesso e pede para rever as credenciais,estou tentando descobrir o que seria isso?! O aplicativo é para facilitar,mais isso não está acontecendo...CHATEADA!</t>
  </si>
  <si>
    <t>Baixei o app quando vou tentar abrir pede pra clicar no botão pra criar conta, quanto coloco em cima não abre nem por reza braba. Difícil assim viu , se não tem como melhorar retire o aplicativo da plataforma. Um lixo afff</t>
  </si>
  <si>
    <t>Péssimo! Encontrei várias dificuldades e uma delas é a recuperação de senha as opções são horríveis. Na opção e-mail aparece um e-mail que nem é meu ??</t>
  </si>
  <si>
    <t>O app precisa melhorar muito. Alem das instabilidades, toda vez que tento aumentar o nivel da minha conta o app encerra sozinho.</t>
  </si>
  <si>
    <t>Se o app era pra facilitar o acesso, deu ruim, nada funciona e nao consigo melhorar minha conta nem por reconhecimento facial, e nem logando com senha criada no banco, achei inútil,...</t>
  </si>
  <si>
    <t>Horrível! Qual o sentido desse aplicativo? Você baixa para ter os dados pessoais pelo telefone, mas tem que subir esse tal de "nível". Sem sentido isso!</t>
  </si>
  <si>
    <t>Invasão de privacidade solicitar reconhecimento facial e outros dados bancários etc... para acessar o app... tinha que ser coisa do governo brasileiro mesmo. Típico de pessoas desfalecida psicologicamente</t>
  </si>
  <si>
    <t>Se o cidadão brasileiro tiver que realizar PAGAMENTOS, o App é fantástico! Mas quando o cidadão tiver "Valores a Receber", o App NUNCA irá funcionar...</t>
  </si>
  <si>
    <t>Eu não consigo acessar o aplicativo, sempre dá erro, e eu tenho o e-titulo e lá tenho a biometria cadastrado e também tenho o reconhecimento facial, somente no gov que não consigo cadastrar o reconhecimento facial, palhaçada</t>
  </si>
  <si>
    <t>Como subir de nivel se o app nao tem funcionalidade alguma? Reconhecimento facial trava e acesso pelo banco não gera o código. Ah, o email do suporte não existe.</t>
  </si>
  <si>
    <t>Esse app nao faz o reconhecimento facial para aumentar o nivel para prata ou ouro, sempre q tento ele sai fora da tela e aparece uma mensagem de erro em inglês!</t>
  </si>
  <si>
    <t>Péssimo, tentando subir o nível de segurança exigido e só trava e fecha, demora a conectar, deplorável.</t>
  </si>
  <si>
    <t>Não consigo fazer reconhecimento facial de jeito nenhum, ele sequer abre a câmera para fazer a leitura e fecha automaticamente.</t>
  </si>
  <si>
    <t>Casdratei o banco e agora não consigo entrar no aplicavito porque pede reconhecimento facial , sendo que o mesmo não ia o reconhecimento facial e deu a opção de ser pelo Banco e agora não entra porque pede o reconhecimento . Como vou fazer se o aplicativo não entra.???</t>
  </si>
  <si>
    <t>App horrível!! Uma burocracia para virar nível prata ou ouro, depois que fiz o que precisava para trocar de nível o app nunca mais abriu. Só dá Erro!</t>
  </si>
  <si>
    <t>Não funciona , nunca consigo fazer a biometria, toda vez que abre a opção de biometria, simplesmente dá erro e sai da tela .</t>
  </si>
  <si>
    <t>O aplicativo não reconhece o reconhecimento facial mais de 5:00 horas tentando e brincadeira isso , fica complicado uma coisa que era para ajudar acaba criando um transtorno psicólogico na pessoa acaba com o nervo de qualquer um.</t>
  </si>
  <si>
    <t>App não funciona. Tentando subir o nível da conta há mais de 10 dias e nunca funcionou. O App teria que melhorar bastante pra ser chamado de péssimo.</t>
  </si>
  <si>
    <t>Atualização em 23/02/22 apresentou erro em relação base de dados. Login e senhas corretas não acessam! Deve ser corrigido o problema, pois solicita senha biometria mas não acessa para completar os dados!</t>
  </si>
  <si>
    <t>O app fecha sozinho e dá mensagem de erro quando tento realizar o reconhecimento facial. Desta maneira não consigo ir para o nível prata ou ouro</t>
  </si>
  <si>
    <t>Não é possível acessar o app via reconhecimento facial, fica apresentando erro de javascript e não abre. Estão precisando de programadores ? Vergonha, ser necessário faceid para autenticar e não funciona.</t>
  </si>
  <si>
    <t>Não está funcionando, demora muito pra carregar, quando finalmente entra, ou ele fecha quando pede pra fazer o reconhecimento facial ou da erro nas credenciais</t>
  </si>
  <si>
    <t>Não consigo realizar nada no aplicativo, quando vou tentar fazer o reconhecimento facial, não entra e fecha sozinho. Por enquanto, está bem ruim.</t>
  </si>
  <si>
    <t>Péssimo, aplicativo simplesmente não responde ao subir de nível , não faz reconhecimento facial de jeito nenhum.</t>
  </si>
  <si>
    <t>O aplicativo apresenta erros na inicialização, o cadastro da detecção facial não funciona, nem se quer abre a camera do aparelho Por favor arrumem pos esta sendo obrigatória o uso do aplicativo para poder obter os valores que temos direito</t>
  </si>
  <si>
    <t>Piorou muito. Um aparelho mesmo não registrado não permite usar para fazer reconhecimento facial de outro. Acusa que nao há credenciais para o serviço. Muito ruim.</t>
  </si>
  <si>
    <t>Estou desde as 9 da manhã tentando fazer cadastro e diz que a opção reconhecimento facial está com problemas. Tento pelo meu banco a mesma coisa. Perdi minha manhã inteira e ñ consegui me cadastrar</t>
  </si>
  <si>
    <t>Esse aplicativo não está funcionando. Tenho mais de duas semanas tentando fazer um cadastro e o palicativo simplismente não saí da tela Inicial.... Péssimo esse aplicativo.</t>
  </si>
  <si>
    <t>O aplicativo não abre e o site só diz usuário ou senha inválida e não da opção de cadastramento. Ta péssimo o serviço. Se pronuncie</t>
  </si>
  <si>
    <t>O aplicativo não funciona como ele deveria em sua descrição, travas, demora para responder e telas de erro sem justificativa plausível, como querem atender um país continental com um hardware/servidor ou software que não atende as necessidades mínimas</t>
  </si>
  <si>
    <t>Não consigo passar da primeira página. Esqueci minha senha e não consigo recuperar, tranca tudo. Os responsáveis precisam melhorar este site, muito ruim, até parece que é de propósito essas dificuldades. P O R F A V O R V E J A M O Q U E E S T Á A C O N T E C EN D O.</t>
  </si>
  <si>
    <t>Gente... como pode um app que não abre de jeito nenhum? Como o governo disponibiliza isso? Já baixei o app a mais de uma semana, já atualizei, mas não abre de jeito nenhum! Nem o cadastro eu fiz ainda pq não abre. Pow sacanagem isso. ??</t>
  </si>
  <si>
    <t>Como sempre o governo dificultando a vida do povo, um app que so da erro, t a 3 dias tentando fazer p reconhecimento facil porque estão me obrigado, e so da erro, ja sou nivel prata e por conta desse erro maldito não consigo acessar o app do enem. Uma porc**ria!</t>
  </si>
  <si>
    <t>Aplicativo não abre, e quando abre não consigo fazer o reconhecimento fácil. Péssimo suporte sem opção para ligar!</t>
  </si>
  <si>
    <t>Não funciona. Se esta for a única forma de receber os valores esquecidos nas contas, seria bom os desenvolvedores corrigirem os problemas, porque tá difícil??</t>
  </si>
  <si>
    <t>Como qualquer coisa que seja de serviço público é uma droga, pra recuperar senha é um parto, não envia os códigos pra nenhuma das opções que vc escolhe... Pena que não dá pra negativar a nota no play store</t>
  </si>
  <si>
    <t>Totalmente instavel Cadastrei direitinho e quando vc quer entrar ele dá a seguinte mensagem erro 000 não foi possivel autorizar seu acesso...verifique suas credenciais e tente novamente. Tentei 3 vezes com essa mesma resposta</t>
  </si>
  <si>
    <t>Demorado demais.... Fica um tempão na tela inicial e escrito aguarde... Aí vem outro dilema, quando clica em entrar não vai pra nenhum lugar, fica na mesma tela e não aparece a tela de login, lamentável!</t>
  </si>
  <si>
    <t>Depois da última atualização não consigo mais acessar pelo app, Clico em "Entrar com gov.br" e nem muda de tela, preciso de ajuda com esse problema.</t>
  </si>
  <si>
    <t>Impossível fazer cadastro por reconhecimento facial. App está bem lento e com erros de funcionamento.</t>
  </si>
  <si>
    <t>App de quinta, não consigo fazer a biometria, sempre que tento aparece uma mensagem em códigos de programação. Impossível subir de nível.</t>
  </si>
  <si>
    <t>Não presta esse aplicativo. como e que fica o povo que precisa receber seu valor se não tem como mudar para nível prata e ouro, pois o reconhecimento fácial não funciona</t>
  </si>
  <si>
    <t>Péssimo app não da opção de criar conta,pede o CPF em vão para tentar acessar uma conta sem nem mesmo eu ter criado a conta,ao invés de ajudar e simplificar eles complicam tudo.</t>
  </si>
  <si>
    <t>Aplicativo horrível..nunca consigo passar pra o nível prata ,pois só dá erro no reconhecimento facial ,já fazem mesmo pra complicar a vida do cidadão.</t>
  </si>
  <si>
    <t>O app não chega a abrir, fica pedindo o reconhecimento facial, sendo que nem cheguei nessa etapa, para poder cadastrar, totalmente inútil. Não entendo como alguns imbecis deram 4 estrelas</t>
  </si>
  <si>
    <t>APP NÃO FUNCIONA!!! está sempre pedindo pra subir de nível mas não sai do tal do reconhecimento fácil que nunca funciona.</t>
  </si>
  <si>
    <t>Já que estão apagando minhas reclamações né? Ok Aplicativo horrível, a gente tenta entrar diz que tá com erro nas nossas crendencias e ainda diz que o reconhecimento facial está inválido, sendo que no navegador está válido e sou ouro lá. Péssimo aplicativo e atendimento ao consumidor tbm .</t>
  </si>
  <si>
    <t>Aplicativo simplesmente quando abre pede pra atualizar, sendo que não tem nenhuma atualização disponível. Não funcionou.</t>
  </si>
  <si>
    <t>Não consigo fazer nada, abre e fecha do nada,não consigo atualizar as informações nem a segurança, muito ruim.</t>
  </si>
  <si>
    <t>Até agora estou sem entender a Função desse aplicativo.. tenho valores a receber para o dia 23 de Março até tenho até dia 26 para tentar Resgatar o valor... E sou nível ouro e não aparece nada no aplicativo... vai entender. Queria saber qual a função disso.... Alguém pode me explicar...</t>
  </si>
  <si>
    <t>Não passa da foto e pede para tentar novamente, e já tentei dezenas de vezes... Já desistalei e instalei novamente... muito ruim... Precisa melhorar esse aplicativo...</t>
  </si>
  <si>
    <t>Horrível! Impossível aumentar o nível da conta, o aplicativo trava e fecha sozinho.</t>
  </si>
  <si>
    <t>Site e app são lastimáveis. Não consigo conectar o QR code pra fazer o reconhecimento facial. Sempre dá erro. Tudo nesse desgoverno é complicado.</t>
  </si>
  <si>
    <t>O app é totalmente horrível, não abre as coisas, e é praticamente impossível aumentar o nível da conta com tanta lentidão e lerdeza.</t>
  </si>
  <si>
    <t>Horrível não consigo acessar, não reconhece as senhas chegou até a cancelar a conta. Não há jeito de acessar. Não funciona.</t>
  </si>
  <si>
    <t>Não consigo acessar. Quando tento da erro que minhas credenciais não são válidas. Mas eu uso os mesmos dados no computador e acesso normalmente.</t>
  </si>
  <si>
    <t>Não consigo realizar o reconhecimento facial.. dá erro. E consequentemente não consigo atingir o nível ouro impedindo que eu acesse outras informações.</t>
  </si>
  <si>
    <t>Verificação de duas etapas está dando, falhas ,. Gerar cód. Também , reconhecimento facial não dar certo.</t>
  </si>
  <si>
    <t>Esse app buga demais! Muitos erros. Você faz a segurança em 2 etapas e o app da ruim. Fora as habilitações que você autoriza e o app não dá continuidade.</t>
  </si>
  <si>
    <t>Péssimo. Eu fiz o cadastro de biometria facial hoje e não deu certo. Alega que minha biometria facial não foi encontrada no banco de dados. Agora não consigo tirar esta biometria facial. Cada vez que eu entro no aplicativo não aparece outra opção a não ser da biometria facial que não dá certo. Como faço?</t>
  </si>
  <si>
    <t>Não consigo inserir meus dados de endereço, dá como cep inexistente. E não consigo aumentar o nivel da conta e isso pode me prejudicar no futuro. Corrijam isso por favor</t>
  </si>
  <si>
    <t>Aparece todos os dados da CNH menos a data que está disponível para pegar nos postos, outra coisa já tem os dados da CNH, porque não entra direito a CNH de uma vez na carteira digital?! O prazo não é 15 dias ,porque 15 dias é amanhã e a tendente disse que só dia 16/02 , 20 dias pra pegar uma carteira e com isso não dá pra se fazer nada! Você corre com o curso de Habilitação e chega o DETRAN e leva mais tempo do que o curso todo! Isso atrapalha muito quem tem um emprego já em vista!</t>
  </si>
  <si>
    <t>Esse App era bom antes de sair essa condiçao de ter niveis para o povo poder receber os valores, agora esta pessimo nao tem condiçoes de usa lo Sera que a plataforma nao esta olhando por isso? Quando o aplicativo vai voltar as funcionar de novo?? Porque nem reconhecimento facial se consegue mais??</t>
  </si>
  <si>
    <t>Que raiva, o app trava toda hora e sempre diz erro na hora de fazer reconhecimento facil. Não da pra evoluir a conta nem para ouro nem prata. Assim complica, como vou pegar meu beneficio?</t>
  </si>
  <si>
    <t>Péssimo,ja tentei várias vezes,chega ser estressante e não consigo subir de nível,vai ate na página para subir nível,massss não consegue fazer nada,afff fazem as pessoas de idiotas ,uma tremenda falta de respeito isso simm.</t>
  </si>
  <si>
    <t>Após instalar e abrir o App, o dispositivo, simplesmente, informa que não foi possível o acesso, sem informar o motivo. Ou seja, não há como eu acessar!</t>
  </si>
  <si>
    <t>Não consigo entrar no aplicativo, fica carregando e depois aparece um erro. Quando entro pelo site da certo mas pelo aplicativo nada... horrível</t>
  </si>
  <si>
    <t>Aplicativo nao ta funcionando. Quando chega na parte para digitar oa dados pra entrar, simplesmente n vai pra canto nenhum.</t>
  </si>
  <si>
    <t>Horrível. Cheio de travamentos, não consigo mal acessar a conta, não consigo aumentar o nível... Não me permite fazer o uso correto e obrigatório :/</t>
  </si>
  <si>
    <t>O aplicativo definitivamente não funciona. Já instalei e desinstalei meu vezes. Não consigo sequer me cadastrar direito. Nunca reconhece meus dados.</t>
  </si>
  <si>
    <t>Péssimo! Lento! Apresenta inúmeras falhas e nn é possível fazer o reconhecimento facial. Já perdi a paciência.</t>
  </si>
  <si>
    <t>O app fecha toda vez que tento fazer o reconhecimento facial. Não consigo passar de nível. Tentei em outros aparelhos e não consigo.</t>
  </si>
  <si>
    <t>Com muita dificuldade consegui fazer o reconhecimento facial e passar pra conta gold, foi só sair do app que passou para prata e logo depois retornou para bronze...?????</t>
  </si>
  <si>
    <t>Estou tentando acessar o aplicativo e dá erro na hora do reconhecimento fácil, que absurdo, sou eu e não está reconhecendo, ajeitem isso por favor.</t>
  </si>
  <si>
    <t>Trava a todo instante! Nao consigo nem entrar na parte de reconhecimento facial pra poder sair dessa tal bronze. Já são dois dias que tento de mais, mas simplismente não entra.</t>
  </si>
  <si>
    <t>Péssimo app parabéns aos desenvolvedores pela incompetência , vcs são os melhores kkkkk, ninguém consegue fazer o reconhecimento fácil , e não arrumam esse troço para não falar outra coisa .</t>
  </si>
  <si>
    <t>Muito ruim o aplicativo. não tem como a pessoa editar os dados pessoais, essa mudança de nível muito complicado.</t>
  </si>
  <si>
    <t>Não recomendo estou há 2 meses sem poder acessar o mesmo, e nenhum outro documento meu vinculado a ele, carteira de trabalho nada, identidade nada, habilitação nada, Mei nada.</t>
  </si>
  <si>
    <t>Na parte de aumentar o nível da conta, pede para fazer reconhecimento facial, mas fica em tela de aguarde e não carrega, ou o aplicativo simplesmente fecha sozinho.</t>
  </si>
  <si>
    <t>Não funciona vc tenta subir nível qualquer horário tentei manha...tarde...noite...madrugada... só fica carregando a mensagem aguarde!!! Literalmente não funciona!</t>
  </si>
  <si>
    <t>Simplesmente não funciona nada, não conseguimos entrar e nem mesmo o leitor de qr code funciona, completamente inutil, dai eu pergunto : e agora se dependemos dele para algumas validações, como é que fica?</t>
  </si>
  <si>
    <t>O acesso está ok porém não consegue fazer nada dentro do aplicativo, o reconhecimento facial para subir de nível , toda vez que se tenta fazer o aplicativo se fecha ?</t>
  </si>
  <si>
    <t>Seria interessante se o App funcionasse. Entro na web perfeito, vou tentar via app diz login ou senha inválidos... Triste para não falar outra coisa</t>
  </si>
  <si>
    <t>Não estou conseguindo subir de nível. Pedi para tirar uma selfie e fica somente carregando e não consigo tirar a foto. Não consigo tirar dos documentos também. Assim fica difícil mesmo.</t>
  </si>
  <si>
    <t>Assim como os demais aplicativo do governo, esse é mais um que nada funciona. Tento aumentar o nive da conta e simplesmente não funciona.. Contratem alguém que saiba criar apps</t>
  </si>
  <si>
    <t>Não consigo realizar o reconhecimento facial, só dá erro toda vez, casa hora um erro diferente, preciso validar o reconhecimento para poder acessar outro site</t>
  </si>
  <si>
    <t>Aplicativo apresenta problemas quando o botão de "aumentar o nível" é acionado. Trava e reinicia...</t>
  </si>
  <si>
    <t>Tô tentando desde ontem pra fazer o cadastro e até agora nada! Baixei o app ele sempre nos direcionar em uma página como se vc já tivesse o cadastro não dá a opção pra fazer!</t>
  </si>
  <si>
    <t>Pessimo, eu nao consigo nem usar o app, clico no botao de entrar e nao vai, nao dao a opcao de ler o qr code porque nao sou prata ou ouro, e nem ao menos sei disso porque nao consigo entrar no app. Absurdo</t>
  </si>
  <si>
    <t>Aplicativo lento, lento pra abrir, lento pra operar, sem falar que não consigo fazer nada nele, não consigo classificar minha conta, nada, nada nadaaaaaaaaa... Conserta esse negócio pelo amor de Deuuuuuuusssss Se pudesse dá zero estrela eu daria!!!</t>
  </si>
  <si>
    <t>Instalei e infeliznente ele não sai da tela inicual ,desinstalei varias vezes e instalei novamente e não abre ja fiz de tudo e vendo os comentarios entendi que o problema é mesmo do app. Resolvam por favor</t>
  </si>
  <si>
    <t>Péssimo aplicativo! O mais horrível que usei, muitos bugs. Se precisarem em homologo depois de arrumarem, pq sinceramente é péssimo.</t>
  </si>
  <si>
    <t>Nao consigo acessar o aplicativo, clico na opçao entrar com gov.br e nao acontece nada, de que adianta criar um aplicativo que nao tem funçao.</t>
  </si>
  <si>
    <t>Nao estou conseguindo entrar no app, nem se quer criar uma conta, preciso olhar a mudança da minha carteira e nem se quer consigo criar uma conta, palhaçada não é mesmo!!!</t>
  </si>
  <si>
    <t>Aplicativo não está abrindo. Muitas dificuldades. Não consigo por reconhecimento facial. Preciso trocar de nível.</t>
  </si>
  <si>
    <t>Não sei pra que tanta complicação pra acessar o app . Não funciona nada o cep marca inválido , o reconhecimento facial não cadastra não funciona nada .</t>
  </si>
  <si>
    <t>Nossa ruim demais, vc aperta nas opçoes e nao carrega nada e nao adianta abrir de novo e etc, eu só quero fazer o reconhecimento facial e nao carrega nada, o luquinhas dentro do quarto dele faz um app melhor ???? o povo brasileiro esta lascado msm</t>
  </si>
  <si>
    <t>Estou a mais de uma semana tentando cadastrar uma senha para poder utilizar eswe aplicativo ele si plenamente não funciona . Responsáveis pelo aplicativo fazem alguma coisa pq desse jeito que está não serve pra nada.</t>
  </si>
  <si>
    <t>Péssimo até agora não tenho mais o número do telefone cadastrado já faz dois meses q tento resgatar e não consigo é difícil demais manda p email não da certo e não tem um telefone que ajude. Por mim é nota 1.</t>
  </si>
  <si>
    <t>Falta de respeito, esse app é pra ser comprado com os enganadores? Nada funciona. Temos que ter conta prata ou ouro pra receber valores e nada dá certo. QUE HORROR</t>
  </si>
  <si>
    <t>Não consigo nem fazer meu cadastro, e tão pequeno onde se click para fazer o cadastro que não dá acesso....Vergonha, sempre que o povo tem algum direito a pesquisar não dá..zero para essa aplicativo.</t>
  </si>
  <si>
    <t>Aplicativo instável , toda hora diz erro 003 e que não tem acesso aos serviços de biometria , sendo que eu ja tenho biometria e reconhecimento facial ... E ai não consigo entrar e evoluir minha conta.</t>
  </si>
  <si>
    <t>A situação é o seguinte se vc precisar de alguma coisa do Estado, Governo, desista complicado pra entrar, demora, lentidão e como sempre muita dificuldade pras pessoas em geral.....</t>
  </si>
  <si>
    <t>Não entra, biometria dá erro, não responde, câmera não liga, telas bugadas, servidor não responde, nada funciona. Nunca vi tantos problemas num só aplicativo.</t>
  </si>
  <si>
    <t>Já tem 3 dias eu tentando aumentar o nível da conta não consigo toda vez q clico na opção aumentar nível sai da tela do gov.br espero eles arrumarem logo isso quando é esmola demais o santo desconfia isso negócio de aumentar nível pra receber oq é nosso</t>
  </si>
  <si>
    <t>Aplicativo está péssimo para ser utilizado, dá erro toda hora, não consigo fazer o reconhecimento facial.</t>
  </si>
  <si>
    <t>Não consigo de forma alguma fazer o reconhecimento facial, fica apenas rodando com a palavra aguarde e não sai disso nunca. De que vale ter dinheiro para receber se não tem como receber por esse App ???</t>
  </si>
  <si>
    <t>Não consigo mudar de nível. App instalado várias vezes e nada. Qual solução para isto? Preciso mudar o nível de bronze pra prata ou ouro, como faço?</t>
  </si>
  <si>
    <t>Tá difícil subir para o prata , um app depende de outro e nada funciona,só dá erro de java , impossível fazer reconhecimento fácil no app, arruma logo isso</t>
  </si>
  <si>
    <t>Muito Ruim esse app vc não consegui fazer nada estou a 5 dias esperando pra fazer uma conta da carteira digital e sempre vem a mesma lorota em breve será instalado nesse aparelho mais nunca vem,se não fosse pra funcionar pra q enventou o tal q não funciona.</t>
  </si>
  <si>
    <t>Inacreditável como pode existir um app tão limitado ao zero!! Mt ruim, eu tento aumentar meu nível ai pede pra fazer o reconhecimento facial ai a tele volta pro início do cadastro!</t>
  </si>
  <si>
    <t>Não consigo logar no app. Dá erro de credenciais. Pelo navegador entro normalmente. Mas há serviço que exigem acesso pelo aplicativo. E agora?</t>
  </si>
  <si>
    <t>O App tá sobrecarregado... Não consigo mudar o nível, pede reconhecimento facial, porém dá erro, desinstalei e reinstalei, mas mesmo assim não consegui</t>
  </si>
  <si>
    <t>O aplicativo não funciona. Decepcionante, porque é uma função exigida para cadastro da carteira digital, mas definitivamente isso é uma vergonha.</t>
  </si>
  <si>
    <t>Pouco funcional. A documentação de identificação é imcompleta e não serve de quase nada. Poderiam adicionar a função de ter o RG completo no APP.</t>
  </si>
  <si>
    <t>Aplicativo não consegue fazer o reconhecimento facial, então não serve pra nada pq ele só é útil no nível prata, e sem reconhecimento não tem como subir de nível</t>
  </si>
  <si>
    <t>Péssimo. Não faz o reconhecimento facial. Toda hora fecha! Não é possível aumentar o nível de segurança! Provavelmente isso é para que ninguém saque o dinheiro esquecido.</t>
  </si>
  <si>
    <t>O aplicativo simplesmente não funciona, ao entrar ele direciona para o site e quando retorna o app fecha, dessa forma é necessário refazer o processo novamente e nunca entra.</t>
  </si>
  <si>
    <t>aplicativo e o site do governo federal não funciona se minha senha fui fazer nova senha não consegui nem pelo reconhecimento facial, nem pelo Cel qdo vc recebe o código e volta pra página tanto do app como do site pra digitar a página fica em branco e o reconhecimento facial faz tudo bate a foto em vez de abrir para redefinir a senha não abre não cria nova conta não funciona nota zero pro governo federal pelo site e app q não funciona</t>
  </si>
  <si>
    <t>Muita dificuldade com App, estou a quase uma semana tentando fazer o reconhecimento facial, peço que os desenvolvedores do App corrijam urgente , desgastante.</t>
  </si>
  <si>
    <t>Não estava conseguindo entrar, agora que consegui, não consigo fazer o reconhecimento de face, qndo Clico pra fazer, o app fecha sozinho e volta na página de senha, difícil em.</t>
  </si>
  <si>
    <t>Não funciona, não tem como fazer login, nada. É bem a cara do atual governo: um deserviço E TA AVALIADO COM 4,5?!?! É MENTIRA! OLHEM AS AVALIAÇÕES, A ESMAGADORA MAIORIA DÁ 1 ESTRELA POR NÃO CONSEGUIR DAR -1.</t>
  </si>
  <si>
    <t>Precisam liberar atualização devido a lentidão. App não abre o reconhecimento facial para aumentar o nível ele simplesmente fecha!</t>
  </si>
  <si>
    <t>Por que nunca consigo abrir esse App, sem falar q fico hora a pra ele ler o qr code e nada e não é culpa do meu telefone Pq outros code ele lê tranquilo. Tudo do governo é burocrático até o App. Esse App um dia vai funcionar ou é só pra tomar espaço na memória do celular?</t>
  </si>
  <si>
    <t>1 semana tentando fazer reconhecimento facial e o app só dá erro, ou quando abre a tela para reconhecimento do nada a mesma sai e não consigo entrar no app.</t>
  </si>
  <si>
    <t>Bom dia acho q devemos receber algum respaldo sobre o app ja estão vendo a correçao sobre os erros ocorridos? Ou se é volume de acesso ? Da uma posição para nós pvr !!!!!</t>
  </si>
  <si>
    <t>Perda de tempo tentando aumentar o nível Se o dinheiro está em conta porque não aparece e como sacar poucas informações limitando o povo a receber que situação agora e só baixar o nível nada funciona</t>
  </si>
  <si>
    <t>Estou há duas horas tentando fazer o reconhecimento facial e o app fecha ao invés de abrir a câmera. Já verifiquei e o app tem permissão de acesso a câmera...</t>
  </si>
  <si>
    <t>Aplicativo horrível, da erro, não consigo aumentar o nível ta conta, fecha sozinho, cheio de problemas.</t>
  </si>
  <si>
    <t>Aplicativo muito ruim, toda vez que tento fazer o reconhecimento fácial o app para de funcionar e pede para fazer o login de novo, horrível, não consigo fazer nada com esse app</t>
  </si>
  <si>
    <t>Péssimo aplicativo. Não está realizando reconhecimento facial, ao tentar realizar, o aplicativo fecha automaticamente, impossibilitando o acesso aos dados.</t>
  </si>
  <si>
    <t>Pelo Chrome ele não conecta, da muitos erros e constantes, horrível, extremamente instável.</t>
  </si>
  <si>
    <t>Tento realizar o acesso e nada e muito lento. Acho que nao tem como colocar um aplicativo que é muito ruim.</t>
  </si>
  <si>
    <t>Sou cliente ouro mas não consigo acessar nada além dos meu dados pessoais, pois é só oque aparece no app. Qdo preciso de outro serviço público, tenho que buscar no Google.</t>
  </si>
  <si>
    <t>Péssimo aplicativo, dá erro e não entra , entrou uma vez só e depois aparece mensagem de erro e não abri o app , perca de tempo devia melhorar</t>
  </si>
  <si>
    <t>Muito ruim, porque nunca mi cadratei no app!!!!!!.. fala que o meu CPF já tá cadratado, e eu consigo entrar no app!!! E nem alterar a senha, porque os dados que aparece lá eu não forneci nem um!!!</t>
  </si>
  <si>
    <t>Péssimo, fiz cadastro de senha ao entrar fica no aguarde por tempo indeterminado, acaba a paciência ao entrar de volta diz que teu lógica não é aceito por possível erro. Brincadeira com o contribuinte viu</t>
  </si>
  <si>
    <t>Péssimo aplicativo, alguém usou meu CPF e não consigo acessar nem atualizar os dados, já usei todos os caminhos que o app me sugeriu e não consigo trocar o e-mail bem a minha senha.</t>
  </si>
  <si>
    <t>Esse aplicativo é um verdadeiro desrespeito pra quem precisar dele no caso de ter que sacar dinheiro existente no bc jamais vamos conseguir resgatar esse $ pois o aplicativo simplesmente nao funciona ele trava e pronto ja era pior aplicativo que vi até hoje.</t>
  </si>
  <si>
    <t>app terceirizado, não funciona oque deveria exemplo é o reconhecimento facial, outro problema que depende de navegador pra funcionar</t>
  </si>
  <si>
    <t>Depois de muita luta pra elevar o nível, agora não consigo abrir o aplicativo, diz que não foi possível fazer o reconhecimento facial sendo que eu não fiz essa opção...</t>
  </si>
  <si>
    <t>O app não abre o opção acessar não me dando opção para colocar meu login e senha, eu clico nela e não acontece nada, fica apenas na tela inicial do app, como vou acessar minha conta?</t>
  </si>
  <si>
    <t>Não funciona o reconhecimento facial, já tentei instalar várias vezes e não funciona. Lamentável!</t>
  </si>
  <si>
    <t>Não estou conseguindo acessar o nível prata...eu clico pra subir pro nível prata o aplicativo desliga e volta pro começo,desse jeito vai ser impossível eu ver se tenho ou não dinheiro esquecido pra receber... palhaçada com todo respeito</t>
  </si>
  <si>
    <t>Aplicativo sem funcionabilidade, não abre a função de reconhecimento facial, não consigo avançar para a fase prata ou ouro.</t>
  </si>
  <si>
    <t>Esse APP não funciona, a gente tente fazer o processo pra subir o nível e só dá erro, sendo assim não conseguimos fazer o que queremos. Só serve pra ocupar espaço.</t>
  </si>
  <si>
    <t>Aplicativo horroroso , fica travando pra entrar e não consegue completar nenhuma solicitação , e só queria aumentar o nível que está sendo exigindo mas pelo app tá impossível , decepção .</t>
  </si>
  <si>
    <t>É ridículo o quão bugado os aplicativos do governo são. Estou há 3 dias tentando realizar conhecimento facial para subir o nível de segurança da conta, mas está impossível.</t>
  </si>
  <si>
    <t>Igualmente a todos que estão postando, não consigo mudar de nível, sempre funcionou o app, foi só falar que tem dinheiro a receber q da pal, falta de respeito com agente</t>
  </si>
  <si>
    <t>Site não funciona. Eu tinha feito a validação por reconhecimento facial em fevereiro 2022 e agora em março, sumiu os dados. Decepção total!!!!!</t>
  </si>
  <si>
    <t>Isso é uma mentira deslavada. O app não funciona. Impossivel acessar e tornar ouro ou prata. Sempre dá erro. Único objetivo: dificultar a vida do povo.</t>
  </si>
  <si>
    <t>Aplicativo . Horrivel nao faz o reconhecimento facial , ja tentei umas 50 veses , nao da certo senpre . A mesma mensagen . Reconhecimento facial nao deu certo .Vamos melhorar esse app por favor .</t>
  </si>
  <si>
    <t>Trava demais, dá muito erro e fecha na hora de fazer o reconhecimento facial. Precisa melhorar muito ainda!</t>
  </si>
  <si>
    <t>Aplicativo muito lento, não faz o reconhecimento facial, só dar erro. Não serve de nada.</t>
  </si>
  <si>
    <t>Dei uma estrela pq não dá para dar menos uma péssimo! Horrível instável parece um castigo! Desenvolvedores parabéns! Esse é sem sombra de dúvidas um dos piores aplicativos que já usei! Show uau</t>
  </si>
  <si>
    <t>Esse aplicativo está muito ruim, não consigo fazer o reconhecimento facial e toda hora da erro pra entrar impossível se resolver alguma coisa nele.</t>
  </si>
  <si>
    <t>Ativei a minha conta pro email, porém quando tento entrar no aplicativo recebo essa mensagem: " erro. Não foi possível autorizar seu acesso. Verifique suas credenciais e tente novamente"</t>
  </si>
  <si>
    <t>Não estou conseguindo logar no sistema. Antes de pedir qualquer informação, já aparece mensagem informando que as credenciais não batem. Como assim, se sequer informei algo?</t>
  </si>
  <si>
    <t>Este aplicativo não presta pra nada já tentei várias vezes acessar a minha conta e não consigo se e pra colocar um aplicativo pelo menos coloque um que funcione e que faça o que tenha de fazer!</t>
  </si>
  <si>
    <t>Impossível logar...quando consigo login não faz reconhecimento facial.. cada hora dá um erro diferente. Pelo site faço o logon rapidinho, mas esse spp é horrível...arrumem isso por favor...</t>
  </si>
  <si>
    <t>Não tem cristão no mundo que consiga fazer o reconhecimento facial nessa aplicativo. Tentei um monte de vezes e dá erro. Captura o rosto e na próxima tela vem a mensagem de erro.</t>
  </si>
  <si>
    <t>Estou tentando fazer a biometria para mudar de nível e não consigo, demora para carregar e depois volta a tela inicial ou então diz que deu erro.</t>
  </si>
  <si>
    <t>É uma aventura e um teste ao sistema nervoso fazer o mínimo nesse aplicativo. Digitei o CEP do meu endereço 1000 diz que não existe. A foto de identificação não aparece quando você tira pelo aplicativo</t>
  </si>
  <si>
    <t>bom, foi uma luta pra conseguir cadastrar e estou tentando ir para o nivel ouro e não consigo. e eu tenho o app no celular e tenho notebook e mesmo assim, não dá certo . espero que melhorem.</t>
  </si>
  <si>
    <t>Muito instável, não faz o reconhecimento facial, sempre dá erro e fecha o app.</t>
  </si>
  <si>
    <t>APP péssimo!!! Cheio de bug, reconhecimento facial não funciona e não se consegue aumentar de nível.</t>
  </si>
  <si>
    <t>Ninguém está conseguindo usar o app, pfv arrumem isso! Msm com senha e usuário corretos aparece a msg "Não foi possível autorizar seu acesso, verifique suas credenciais e tente novamente".</t>
  </si>
  <si>
    <t>Preciso abrir uma MEI mas o acesso ao app é impossivel o link de acesso simplesmente nao funciona. E o governo ainda diz apoiar o micro empreendedor. Uma vergonha!!</t>
  </si>
  <si>
    <t>Horrível, não consigo acessar o aplicativo,o CPF e senha estão certos e mesmo assim da erro,tudo que é público é difícil,fazem de pró pra pessoa dessistir</t>
  </si>
  <si>
    <t>Péssimo aplicativo, muito lento sempre trava,e nunca termina de carregar para fazer o reconhecimento facial.</t>
  </si>
  <si>
    <t>Decepção ?? O App nem abre, nem consigo me logar, clica e não abre campo nenhum de login e senha, instalei/ desinstalei/instalei novamente e nada, por favor setor técnico preciso do App, aguardo que seja breve.</t>
  </si>
  <si>
    <t>Horrível, ontem consegui usar subi pra prata e não abre mais fala de autenticação, autorização sei lá só seu que dá erro 003 e esquece não abre nada, não funciona nada ..... lamentável acredito que seja mais um golpe em novo povo burro e desesperado.</t>
  </si>
  <si>
    <t>Não consigo nem ler o qr code... Aliás pede se cpf no computador, então deveria se concluir o processo no computador deixando o aplicativo como uma opção de uso... péssimo!!!</t>
  </si>
  <si>
    <t>O App é instável, apresenta erro na tela de entrada ou apresenta erro no reconhecimento facial. Pior app que conheci, não atende nem os requisitos básicos.</t>
  </si>
  <si>
    <t>Não aumenta o nível está com erro e faltam poucos dias para fazer o acesso para checar e sacar o valor disponível. Será que você desenvolver pode dar uma satisfação ou teremos que recorrer a mídia?</t>
  </si>
  <si>
    <t>Uma única tentativa de aumentar o nível para prata e agora quando acesso só tenta registrar a foto sem sucesso, e mais nada. Muito ruim</t>
  </si>
  <si>
    <t>App péssimo. Eu tento fazer o reconhecimento facial pra aumentar meu nível, mas ele nunca concluí e por isso, não consigo ser prata ou ouro. ??????</t>
  </si>
  <si>
    <t>Mesma falha... não sobe de nível, não faz reconhecimento facial, tentei em horários diferentes e nada.</t>
  </si>
  <si>
    <t>Horrível site bem mal programado um pouco pior que o da caixa Como sempre os serviços públicos entregando a pior qualidade que existe</t>
  </si>
  <si>
    <t>Péssimo, dependo desse aplicativo para fins comerciais e ele como qlqr serviço público é uma M@@@@. É incrível a capacidade que o governo tem te arrecadar quantidades obscenas de impostos e oferecer um serviço horrível. Instabilidade na coneção, falhas de segurança, erros e bugs. Um descaso total com a população brasileira.</t>
  </si>
  <si>
    <t>Isso não entra já tô estressado com esse aplicativo é horrível da erro toda hora e já acessei o acesso.gov.br e pediram para baixar o aplicativo novamente é uma incompetência e um descaso com cara de quem está tentando entrar para fazer o cadastro</t>
  </si>
  <si>
    <t>Aplicativo muito instável. Ao tentar cadastrar biometria facial o App fecha sem mais nem menos e ao tentar logar novamente não permite mais.</t>
  </si>
  <si>
    <t>O App é péssimo, não consigo a validação ouro e tenho o cadastro da minha biometria. Ao tentar validar pelo App ele sempre somem as telas. Simplesmente impossível de usar</t>
  </si>
  <si>
    <t>Já faz um mês que tento acessar esse app nem abrir ele abre pensa num app inútil. E a função cria senha é mais inútil ainda em vez de da meios só demostra o mesma função sem resultado algum.</t>
  </si>
  <si>
    <t>Já refiz a senha e quando volto para colocar a nova senha aprovada dentro dos critérios solicitados o site não reconhece e agora fiquei bloqueado pelo número de tentativas é ser muito chato e impossível de trabalhar assim, por favor redefinam esses parâmetros.</t>
  </si>
  <si>
    <t>Péssimo não consigo nem me cadastrar aí o app pede uma senha da minha conta que eu nem cadastrei aí entro no esqueçi minha senha que não e útil pra nada , que em seguida volta pra tela de digite o CPF tudo de novo péssimo não tem a opção de cadastrar sua conta.</t>
  </si>
  <si>
    <t>Horrível, simplesmente o aplicativo não abre. Como sempre prestação de serviço público para os cidadãos nesse país não funciona. Só para cobrar.</t>
  </si>
  <si>
    <t>Baixei o app e ele simplesmente não sai da primeira página não consigo nem entrar. Se está sofrendo instabilidade poderia pelo menos aparecer alguma informação.</t>
  </si>
  <si>
    <t>Não consigo aumentar o nível da conta de jeito nenhum. Muitos dias tentando, após a mensagem de reconhecimento facial só fica no Aguarde...</t>
  </si>
  <si>
    <t>Não consigo nem logar, de cara aparece uma mensagem "Não foi possivel autorizar seu acesso, verifique as credenciais" mas nem chega a aparecer o campo para preencher a senha!!!</t>
  </si>
  <si>
    <t>Pior app já feito na história. Lento, instável, mensagens de erro de Java na hora de fazer o reconhecimento facial que NUNCA FUNCIONA.</t>
  </si>
  <si>
    <t>Aplicativo cheio de bugs. Estou a 1h tentando realizar o reconhecimento facial e não consigo. No login as vezes ele te joga pro site não sei pq.</t>
  </si>
  <si>
    <t>Já usei muito sistema ruim mas pra mim esse é o pior de todos ... Você baixa e faz o cadastro e simplesmente não consegui nsegue mais sair do lugar, se não queriam dar o dinheiro era só deixar do jeito que tava aff</t>
  </si>
  <si>
    <t>Não abre. Péssimo O governo só inventa app para atrasar a vida do cidadão. Este aplicativo não funciona nada. O app da carteira de trabalho também é outro que não funciona</t>
  </si>
  <si>
    <t>Não consigo aumentar o nível da minha conta. Já tentei várias vezes. Clico no botão e nada acontece. Isso quando consigo acessar o app.</t>
  </si>
  <si>
    <t>Inútil! Aumentar nível parça? Isso não é joguinho não! Eu faço o reconhecimento fácil e ele só da erro ao validar até bloquear. Péssimo serviço.</t>
  </si>
  <si>
    <t>Simplesmente impossível subir para nível prata. App só dá erros... quem acreditou que governo facilitaria pra nos devolver dinheiro. Tudo normal. Governo sendo governo e nós seguimos com o papel de palhaço.</t>
  </si>
  <si>
    <t>Não consigo acessar, aparece a mensagem informando que não foi possível acessar minha conta porque minhas credenciais não confere. Mas consigo acessar a CNH digital e sus com a mesma senha.</t>
  </si>
  <si>
    <t>Péssimo, um aplicativo que nem se quer funciona, decepcionado com um aplicativo do governo federal que não serve pra absolutamente nada pelo simples fato de não funcionar, é triste.</t>
  </si>
  <si>
    <t>App simplesmente não funciona , já estou a quase uma semana tentando fazer reconhecimento facial e o app fecha na hora de validar.</t>
  </si>
  <si>
    <t>Horrível o aplicativo raramente abre e não abre o reconhecimento fácil de nenhuma forma. Tanto o app com o site extremamente bugados, os desenvolvedores deveriam ter vergonha.</t>
  </si>
  <si>
    <t>Horrivel, nao funciona, lento, trava, nao consigo fazer reconhecimento facial, sempre da erro.</t>
  </si>
  <si>
    <t>Não consigo acessar o reconhecimento facial e fazer o cadastro no site gov.br. Eu coloco meu CPF e vou para outra página onde marco a opção que estou de acordo com o termo de uso e que sou humano e clico em continuar, aí aparece a mensagem Internal Server Error. Dêem um jeito nisso.</t>
  </si>
  <si>
    <t>Horrível ,exigem nível prata mas não dá para subir, reconhecimento facial não funciona e não tem a opção de pedir ajuda .</t>
  </si>
  <si>
    <t>Não consegui passar da parte de reconhecimento fácil, fiquei quase 1 dia inteiro tentando e só dá que não foi possível validar minha foto com os dados informados ???????</t>
  </si>
  <si>
    <t>Quando vocês irão arrumar esse aplicativo?? Estou a dias tentando mudar minha conta pra prata e não consigo ,o reconhecimento facial não abre ,só dá erro 003,000 etc ... Pelo amorrrr !!</t>
  </si>
  <si>
    <t>Péssimo aplicativo não funciona.. Precisam melhorar esse aplicativo ou criar um que realmente funciona, se eu pudesse nem estrela dava pra vcs aplicativo muito ruim, horrível uma perca de tempo</t>
  </si>
  <si>
    <t>Ja tenho conta gov e quando tento acessar simplesmente não funciona, pede QR code. Minha conta era prata derrepente se tornou bronze estou sem entender. Também tentei por dias fazer o reconhecimento facial sem sucesso.</t>
  </si>
  <si>
    <t>Péssimo aplicativo, vergonhoso disponibilizarem um app que não se consegue fazer absolutamente nada. Quer elevar o selo? Se vira, pois no app não vai dar. Quer entrar ou solicitar serviços através de qr code? TB não dá, pois da como serviço indisponível.</t>
  </si>
  <si>
    <t>Não funciona registro de reconhecimento facial no Note 10 plus. Ao acionar para registrar, o app apresenta mensagem de erro e fecha sozinho.</t>
  </si>
  <si>
    <t>Não estou conseguindo realizar o cadastramento facial, já tentei várias vezes e o sistema mostra falhas constantes.</t>
  </si>
  <si>
    <t>Não consigo aumentar o nível da conta. Quando tento, o app dá algum tipo de bug e fecha.</t>
  </si>
  <si>
    <t>Não estou conseguindo acesso a minha conta, quando consigo entrar pede para fazer o reconhecimento facial, porém fica carregando e não passa disso. Preciso de um suporte.</t>
  </si>
  <si>
    <t>Um lixo não consigo nem iltilizar , já até desistalei não serve pra nada e tbm não consigo abrir o aplicativo, e olha que meu celular e bom de memória e de ram pra não dizer que o celular não e compatível</t>
  </si>
  <si>
    <t>Já fiz várias tentativas para atualizar o meu endereço e não consigo, o app não aceita o CEP geral dos municípios pequenos por ser um Cep para toda localidade. Portanto não consigo sair do bronze.</t>
  </si>
  <si>
    <t>Bom dia esse aplicativo é simplesmente inútil pois pede pra fazer o reconhecimento facial e quando vai fazer ele diz que não foi possível e cancela a operação e manda vc voltar no outro dia é muito ruim ruim demais ????</t>
  </si>
  <si>
    <t>Impossível fazer o reconhecimento facial para aumentar o nível da conta. Simplesmente não funciona a operação. Como fazer? Tenho cadastrado CNH, Título mas não consigo de jeito nenhum validar.</t>
  </si>
  <si>
    <t>O aplicativo NÃO FUNCIONA!!!!! Nem abrir, abre. Tentando a mais de uma semana me logar nele e nada acontece. Decepcionante!</t>
  </si>
  <si>
    <t>App não está funcionando. Antes não finalizava o reconhecimento facial, agora nem entrar no app estou conseguindo mais. Esta dando erro e não acessa.</t>
  </si>
  <si>
    <t>Estou tentando a dias entra no app e não dá porque não está enviando o código para o meu celular. Eu precisaria resolver umas coisas no app e não consigo mais acesso. Mudei de senha e nada também.</t>
  </si>
  <si>
    <t>O app Não permite o acesso a página inicial. Já instalei várias vezes e não consigo tirar um simples extrato. LAMENTÁVEL.</t>
  </si>
  <si>
    <t>Simplesmente horrível! Não consigo aumentar o nível e nem tampouco dá para configurar biometria. E trava muito.</t>
  </si>
  <si>
    <t>preciso entrar o app e não funciona de jeito algum... já está assim há meses! pra, arrumem. o botão para entrar não funciona, o leitor de qrcode não lê.</t>
  </si>
  <si>
    <t>Fiquei mais de 1h pra conseguir acessar o app. Agora tento aumentar o nível e o botão simplesmente não funciona. Eu clico e é a mesma coisa que nada</t>
  </si>
  <si>
    <t>Péssimo. Lento, fica travando, muito difícil de fazer o reconhecimento facial. Horrível.</t>
  </si>
  <si>
    <t>Estou tentando aumentar o nível de confiabilidade porém toda vez que vou para o reconhecimento facial da erro e sai da página, pela conta do banco também não consigo, além disso não reconheço o meu CEP 45470-000 Jiquiriça-BA .</t>
  </si>
  <si>
    <t>Do que adianta criarem um sistema para identificação de banco apesar de conhecidos, esquecidos. Se não querem fazer algo decente, retirem o app, é o melhor a se fazer.</t>
  </si>
  <si>
    <t>Não estou conseguindo acessar, pedi para redefinir a senha pq troquei de aparelho, quando fiz isso recebi o SMS com a verificação em duas etapas mas depois para entrar no app não recebo mais o SMS e não consigo acessar</t>
  </si>
  <si>
    <t>Eu não consigo acessar devido ao reconhecimento facial que ainda não cadastrei, acesso o site fala que para cadastrar é no app, e o app não me deixar acessar pq não tem registro facial.</t>
  </si>
  <si>
    <t>Mudei minha opinião o app e lento e quando vc quer aumentar o nível da conta só fica aguarde... não sai disso...pelo amor de Deus façam algo que preste pare de está enrolando o povo , estamos cansados desse sistema ??????????????</t>
  </si>
  <si>
    <t>Aplicativo inútil pois o mesmo não funciona impedindo o cadastro e verificação das informações, não funciona o reconhecimento facial.</t>
  </si>
  <si>
    <t>Muito ruim, muita oscilação, trava toda hora</t>
  </si>
  <si>
    <t>Tento explicar que esse aplicativo está a mostrar um número telefônico que não é o meu... de modo que não consigo dizer a senha pra dar segmento nenhuma operação.... talvez vocês possam retirar o número PARA QUE EU possa acessar com o meu número de celular</t>
  </si>
  <si>
    <t>Aplicativo lixo,estou a meia hora tentanto entrar nele e da erro.</t>
  </si>
  <si>
    <t>Estou há dias tentando acessar o aplicativo, porém mostra uma mensagem de erro dizendo para rever minhas credenciais, sendo que elas estão corretas.</t>
  </si>
  <si>
    <t>O criador deste App superou a todos os App ruins, este foi o pior de todos. Não reconhece o facial, não vai até o final para conclusão, é péssimo.</t>
  </si>
  <si>
    <t>O app está péssimo fica carregando o tempo todo. Não faz o reconhecimento facial e também não gera qr code enfim no momento não serve pra nada.</t>
  </si>
  <si>
    <t>Aplicativo travado não abre não sei se é só comigo mas não abre já tenho conta no gov.mas mesmo assim não abre o aplicativo,já deletei e já baixei novamente mas nada.</t>
  </si>
  <si>
    <t>Informa estar desatualizado, porém não consta atualização disponível na Play Store</t>
  </si>
  <si>
    <t>Não tem como fazer o reconhecimento fácil, da sempre erro, e depois de várias tentativas bloqueiam!</t>
  </si>
  <si>
    <t>Um pessimo app nao consigo abrir para fazer a minha conta e hoje é o ultimo dia para ver qual valor eu vou receber.</t>
  </si>
  <si>
    <t>Não consigo de jeito nenhum finalizar o cadastro, todas as tentativas não dá certo. Não sei mais o que faço. Tô tentando desde a semana passada. Vou ter que desistir de vez.</t>
  </si>
  <si>
    <t>App só dá erro , um século para carregar e no fim nunca funciona . Com certeza é proposital, precisamos passar pelo app para resgatar dinheiro no Banco Central ok .</t>
  </si>
  <si>
    <t>Muito ruim e demorado....tentei umas 30 vezes fazer o reconhecimento da face e ele não reconhece. Muito ruim mesmo.</t>
  </si>
  <si>
    <t>Ruim. Complicado e difícil navegação!</t>
  </si>
  <si>
    <t>Aplicativo bugado. Tem mais de uma semana que estou tentando aumentar meu nível de conta e nao consigo. Detalhe: último dia para resgatar o dinheiro que dizem que tenho.</t>
  </si>
  <si>
    <t>Esse aplicativo é uma piada, preciso subir de nível porém na hora do reconhecimento facial ele trava e o aplicativo fecha. Tudo isso e pra dificultar a vida do ser humano.</t>
  </si>
  <si>
    <t>péssimo na funcionar na hora de tirar a foto muita dificuldade para aumentar nivel para prata horrivel não pega nada.</t>
  </si>
  <si>
    <t>Quando vai fazer reconhecimento fácil e vai abrir a câmera, o aplicativo fecha. Demora muito acessar as opções.</t>
  </si>
  <si>
    <t>App bugado! Trava ou encerra quando solicitado o cadastro de reconhecimento facial! App não funciona! Aguardo uma solução rápida para este problema!</t>
  </si>
  <si>
    <t>Ruim um lixo não passa do reconhecimento fácil uma grande falta de respeito</t>
  </si>
  <si>
    <t>Fica na primeira tela dizendo que ocorreu um erro, não consegui fazer nada, faz tempo!</t>
  </si>
  <si>
    <t>muito lento e não vejo opção para pegar selo prata ou ouro sem que seja por conta bancária digital. jaja vão me obrigar a ter conta bancária digital mesmo não querendo.</t>
  </si>
  <si>
    <t>Péssimo tentei tirar um simples extrato do meu benefício,não consegui,depois de horas tentando,desisti.vou a agência. É menos complicado.</t>
  </si>
  <si>
    <t>Não consigo acessar de jeito algum, e tento entrar em contato com o desenvolvedor por meio do email informado e não consigo de jeito algum... Diz que o endereço de email não existe.</t>
  </si>
  <si>
    <t>Péssimo eu tento subir do bronze pra prata ou ouro e não consigo, quando tento fazer o reconhecimento fácil trava e sai do app. O que faremos ???????</t>
  </si>
  <si>
    <t>App não funciona, não dá para entrar. Péssimo.</t>
  </si>
  <si>
    <t>Frustração total . baixei o aplicativo e não consigo acessar , fica aparecendo uma mensagem " não foi possível acessar sua conta , verifique as credenciais e tente novamente " .</t>
  </si>
  <si>
    <t>estou perdido ...aplicativo muito confuso ..Não consigo me cadastrar . Um ABSURDO !</t>
  </si>
  <si>
    <t>Acho que esse app já foi criado para não dar certo o reconhecimento facial. Não vi ninguém ainda afirmar que conseguiu fazer tal reconhecimento facial. O pior é que tudo do Governo precisa desse app que não funciona.</t>
  </si>
  <si>
    <t>Não consigo acessar ao app, coloco meu CPF e minha senha e simplesmente da erro. Fica o tempo todo carregando e no fim da erro. Perca de tempo.</t>
  </si>
  <si>
    <t>Num consegui nem entrar no app diz que ocorreu um erro e não entra de jeito nenhum .péssimo</t>
  </si>
  <si>
    <t>Aplicativo não funciona. Quando tento aumentar meu nível de segurança ele simplesmente fecha na hora de fazer leitura facial.</t>
  </si>
  <si>
    <t>Aplicativo não funciona, não sai da tela inicial.</t>
  </si>
  <si>
    <t>Acabei de baixar e fala que não posso logar pois a versão está desatualizada. Põe bloqueio de versão sem ter expandido pra 100% do público.</t>
  </si>
  <si>
    <t>O aplicativo está horrivel. Pq quando vou realizar a prova de vida do pescador artesanal o sistema do INSS informa que não foi coletado a biometria do pescador, entretanto quando e consultado a situação eleitoral o sitema do TSE informa que foi coletado a biometria. Mas o sistema do inss não libera.</t>
  </si>
  <si>
    <t>Pessimo e pouco ??????????????, nao consigo cadastrar o reconhecimento facial, nao estou vendo facilidade alguma, dei 1 estrela se nao, nao consigo dar o feedback!</t>
  </si>
  <si>
    <t>horrível. só dá erro. desde ontem que tento acessar e não consigo</t>
  </si>
  <si>
    <t>Simplesmente não funciona, pede pra aumentar o nível, porém não abre nem com reza braba para fazer o reconhecimento facial. Já desinstalei e instalei varias vezes, e nada</t>
  </si>
  <si>
    <t>Aplicativo tem que melhorar muito para ser ruim, tentei por inúmeras vezes fazer o reconhecimento facial, e só da erro !</t>
  </si>
  <si>
    <t>simplesmente o aplicativo não instala, app muito ruim. Edit diz que nao é possível instalar o aplicativo, eu ja tenho a conta no gov mas minha namorada nao, e ela nao consegue terminar a inscrição do enem, e a conta nao é possível criar no PC somente no celular. Parece que é de propósito que colocam algo que impede, por que ela tem o app e simplesmente nao acessa e o meu nao instala. Se resolverem meu problema hoje eu mudo a avaliação.</t>
  </si>
  <si>
    <t>Instalei o APP, fiz todo cadastro conforme orientado e agora não consigo acessar porque dá erro. Acesso todos os outros aplicativos normalmente menos esse. Não entendo a função desse aplicativo além de dar erro</t>
  </si>
  <si>
    <t>Tento fazer o reconhecimento facial e só aparece a msg, tenpo esgotado "houve um erro"</t>
  </si>
  <si>
    <t>Bom, já não carregava meus dados e meus contratos, atualizei e agora dá mensagem de erro. Parabéns aos envolvidos. Projeto m...</t>
  </si>
  <si>
    <t>O aplicativo está com problema na tela de inicio, eu aperto para Entrar com gov.br e não entra. Aplicativo atualizado, mas nenhuma melhoria!</t>
  </si>
  <si>
    <t>Pra tentar aumentar o nível, fica só no aguarde, espero que tenha uma solução pra isso!</t>
  </si>
  <si>
    <t>Lixo. Não funciona. Não completa o cadastro, não faz reconhecimento facial. Não faz através de outro banco.. ou seja, não funciona</t>
  </si>
  <si>
    <t>O aplicativo está pedindo para fazer prova de vida facial, sendo que já fiz no banco, no outro INSS está regular, mas nesse gov . colocaram como pendente... Sendo que mesmo para fazer o facial não funciona. Só dá erro. Consertem isso .</t>
  </si>
  <si>
    <t>Estou com o mesmo problemas de outros usuarios instala mas na hora se dar entrar não entra. Frustrante. Apos a instalaçao quando vou em entrar para logar ou cadastrar nao passa desta pela inicial aperta para proceguir e nao vai.</t>
  </si>
  <si>
    <t>O app não ta dando de fazer o reconhecimento facial só da erro já a paguei o app e nada de resolver</t>
  </si>
  <si>
    <t>O app não abre a câmera para fazer o reconhecimento facil. Ja tentei em outros smartphones e acontece o mesmo problema.</t>
  </si>
  <si>
    <t>Não ta dando pra fazer reconhecimento facial pra passar pro nível prata, fica no aguarde e nunca entra! App tá muito ruim, resolvam por favor!!!</t>
  </si>
  <si>
    <t>Horrível,instalei e consegui abrir só uma vez,quando fui fazer o reconhecimento facial sumiu tudo e não consigo mais abrir,só fica carregando e não abre nunca,é tão difícil arrumar isto?</t>
  </si>
  <si>
    <t>Eu já tenho cadastro na carteira digital, aí quando vou fazer a biometria digital no App está dando que não é compatível com os dados que ele no sistema... Não teria outra forma de acessar essa biometria???</t>
  </si>
  <si>
    <t>Depois de baixar este App e abrir, tem um botão "Entrar com gov.br". Ao clicar nele, era pra acontecer algo? Pois não acontece nada, e eu já tenho cadastro desta conta no site!!!</t>
  </si>
  <si>
    <t>Não está mais funcionando, toda vez pede pra subir de nível e o reconhecimento facial simplesmente não funciona.</t>
  </si>
  <si>
    <t>Que aplicativo horrível!!!!!!!! E infelizmente tenho que usar pois só ele para eu conseguir minha CNH. Mas pelo amor de Deus, que vergonha. Por favor, tentem dar uma ajustada. Faz 1 (um) dia que estou tentando só fazer o reconhecimento fácil e o aplicativo só dá erro, um aplicativo instável demais.</t>
  </si>
  <si>
    <t>Experiência péssima com app sempre pedindo para aumentar a segurança mais simplesmente não permite que fazemos nada no momento só uma estrela caso melhorar a navegação voltarei e dareiais estrela pena que somos obrigado a der este app pois é péssimo</t>
  </si>
  <si>
    <t>Aplicativo deveria ser melhor, era pra ser possível colocar todos os documentos pessoais como RG, Carteira de Trabalho, Certidão de Nascimento, Histórico Escolar, ID Jovem, Número do NIS. Todos os documentos pessoais, é também incluir versão Beta.</t>
  </si>
  <si>
    <t>Horrível... isso parece piada... ai temos um dinheiro para receber e dizem que temos que ter nivel prata ou ouro... e o app só trava, da erro... isso é uma fraucatua pra gente não receber... se ja tenho conta no app pra que ter niveis... ridículo...</t>
  </si>
  <si>
    <t>É um péssimo App, faz 2 anos que baixei e perdi o acesso por causa da senha, tentei recuperar de todas as formas mas tudo que se tenta da errado, até o reconhecimento facial ele foca em seu rosto e diz que não é vc, e todas as outras formas de recuperação de senha da erro e não há quem resolva... Dois anos depois resolvi tentar novamente, baixei o App e não consigo recuperar a senha, é UM PÉSSIMO SERVIÇO!!!</t>
  </si>
  <si>
    <t>Não consigo aumentar o nível para prata, sempre quando pede para aumentar o nível ele volta para o login.</t>
  </si>
  <si>
    <t>No meu celular novo S20 FE não consigo receber o código para verificação em duas etapas. No meu antigo Moto G5 funciona. Já tentei todas as dicas de sites, Youtube etc, sem êxito. Descobri que tem muitas outras pessoas com o mesmo problema.</t>
  </si>
  <si>
    <t>Não consegui passar da foto facial, tentei muito, preciso falar ou enviar email para o INSS, urgente, não sei mais o que fazer</t>
  </si>
  <si>
    <t>Muito complicado. Pouco intuitivo.</t>
  </si>
  <si>
    <t>Estou frustrada com o reconhecimento facial que não funciona! Como irei subir meu nível se o app não cumpre sua funções? Preciso de ajuda!</t>
  </si>
  <si>
    <t>Aplicativos do governo sinceramente nem sei por que tem, nada abre, tudo dá erro, se tivesse como daria nota negativa, se não melhor e melhor desabilitar o app.</t>
  </si>
  <si>
    <t>Péssimo app. Desenvolvido só para ter mais um. Porque nada funciona.</t>
  </si>
  <si>
    <t>Um aplicativo inútil, não faz reconhecimento facial , quando entra o App buga,creio que deva usar o mesmo sistema do caixa tem , pelo menos lá da pra sacar , horrível, ainda abre em navegador .</t>
  </si>
  <si>
    <t>Aplicativo simplesmente podre de ruim. Não consigo fazer o reconhecimento fácil nessa desgraça. Oh aplicativo ruim do Caraí. Tá na hora deles da um jeito nisso como tá não dá para ficar Nota 0,0</t>
  </si>
  <si>
    <t>Esse app nao funciona, pede para fazer o reconhecimento facial para aumentar o nível, mas nao abre o reconhecimento facial, além de demorar muito para acessar</t>
  </si>
  <si>
    <t>Não consigo fazer o reconhecimento facial, para subir de nível.</t>
  </si>
  <si>
    <t>Não funciona, estou tentando entrar no aplicativo e diz que minha senha está incorreta. Tentei fazer uma nova senha e o aplicativo não funciona.</t>
  </si>
  <si>
    <t>Péssima experiência, literalmente uma perda de tempo, pra não dizer quase inútil um aplicativo burocrático. Não recomendo!</t>
  </si>
  <si>
    <t>Esse app não está abrindo. Aparece 403 pedido proibido por regras administrativa...</t>
  </si>
  <si>
    <t>Horrível esse aplicativo nada funciona direito parece que vcs fazem esse aplicativo pra ferra com o cidadão brasileiro, além de dificulta tudo no aplicativo cheio de frescura que não tem necessidade péssimo esse app péssimo mesmo</t>
  </si>
  <si>
    <t>Sistema muito lento,e que não corresponde ao serviço ??</t>
  </si>
  <si>
    <t>Tenho foto na justiça eleitoral e na habilitação e, mesmo assim, o sistema não consegue fazer meu reconhecimento facial. Péssimo!</t>
  </si>
  <si>
    <t>O aplicativo trava no reconhecimento fácil, realmente inútil, pois você só vai reaver os valores se sua conta for prata, mas sem o reconhecimento você é Bronze !</t>
  </si>
  <si>
    <t>Não consigo atualizar, fala que a versão e incompatível.</t>
  </si>
  <si>
    <t>Horrível não consigo entrar nunca fiz conta n app e n consigo criar pq fica pedindo senha e eu n sei senha nenhuma</t>
  </si>
  <si>
    <t>Muito ruim. Fecha quando vai fazer reconhecimento facial, abre um navegador em vez de abrir o aplicativo. Muito ruim. Na verdade uma estrela é muito</t>
  </si>
  <si>
    <t>Aplicativo nãofunciona não faz reconhecimento facial de jeito nenhum não abre trava todo tempo como eles querem que aumente o nivel de segurança pra prata ou ouro se o app não funciona</t>
  </si>
  <si>
    <t>O app baixa mas não sai da tela inicial, vc clica em entrar e nada acontece. Já deletei e baixei novamente mas acontece a mesma coisa.</t>
  </si>
  <si>
    <t>Pessoal, o app está com bug no cadastro de reconhecimento facial. Ao tentar realizar o procedimento o app fecha sozinho. Quando será lançada a correção?</t>
  </si>
  <si>
    <t>Não consigo atualizar os dados para ouro pq o app para de funcionar e da erro na atualização, e no site não tem como fazer essa atualização, que chato isso. ??</t>
  </si>
  <si>
    <t>Não consigo fazer o reconhecimento facial para liberar o App. Fiquei tentando, ele começa a verificar e depois de um tempo fecha o app.</t>
  </si>
  <si>
    <t>Horrivel. Acabei de baixar e fala que minha versão está desatualizada.</t>
  </si>
  <si>
    <t>Nota 0, bem redondo, não consigo ir nesse troço de prata e ouro, a senha não entra não dá para fazer outra . Aliás não consigo fazer nada , volta pro começo todo momento</t>
  </si>
  <si>
    <t>Não funciona reconhecimento fácil. Impossível habilitar nível prata. Típico de coisas do Governo, e muito pior com o governo atual, NADA FUNCIONA.</t>
  </si>
  <si>
    <t>Não consigo "aumentar nível da conta" , pois ao tentar abrir oreconhecimento facial ele fecha o programa dando erro de Java, já tentei desinstalar e instalar em diferentes celulares ... mesmo erro .... ??</t>
  </si>
  <si>
    <t>Aplicativo só trava... cheio de burocracias para ter o nível ouro, além de não funcionar o cadastramento facial.</t>
  </si>
  <si>
    <t>Aplicativo funcionava, mais agora diz enviar um código para acessar a conta e não chega nunca, complicado já que agora tá tudo vinculado a esse aplicativo. ??</t>
  </si>
  <si>
    <t>Esses aplicativos referente ao governo é horrivel !!! Só o Sangue de Jesus pra nos ajudar .Sinceramente um dos piores aplicativo que já vi.!!! Não atualize e dá falha uma atrás da outra.</t>
  </si>
  <si>
    <t>Consigo entrar pelo computador, mas o app não reconhece minhas credenciais. Já desinstalei e reinstalei e nada muda.</t>
  </si>
  <si>
    <t>essa coisa não passa do reconhecimento facial, já tem uma semana que tento todos os dias e não passa disso</t>
  </si>
  <si>
    <t>Aplicativo não funciona. O QRCODE não lê nada. Só aparece a tela principal e não se consegue entrar no app.</t>
  </si>
  <si>
    <t>Esse lixo não funciona era pra eu ver meu valor do registrado hoje. Lixo! So da erro.</t>
  </si>
  <si>
    <t>Estou desde 01/03 tentando fazer a prova de vida sem êxito. Simplesmente não consigo fazer a foto para validação facial. É surreal. O máximo que o processo avança é até o quadrinho de imagens.Para em seguida vir "não foi possível validar sua foto em nossas bases de dados" ou " sistema indisponível, tente novamente(...)Pedi ajuda à vários amigos que acharam que seria fácil. Só que não. Um estresse desnecessário para muitos que precisam usar o app, e especialmente para os aposentados.</t>
  </si>
  <si>
    <t>Não consigo aumentar o nível de segurança da minha conta. Sempre carregando e nunca funciona. Isso quando consigo acessar.</t>
  </si>
  <si>
    <t>Aplicativo todo bugado, não deixa vc fazer a atualização pra ouro, nem se querer entra pra fazer o reconhecimento fácil.</t>
  </si>
  <si>
    <t>Complicado este aplicativo nunca consegue fazer reconhecimento fácial,pois quando clica em fazer só fica toda vida em aguarde....não chega nem abrir a câmera,assim não tem como subir de nível</t>
  </si>
  <si>
    <t>Esse app é muito ruim, além da lentidão e da necessidade repetitiva de login, ele não está aumentando o nível da conta que é o único motivo de todo mundo querer utilizar esse aplicativo ruim</t>
  </si>
  <si>
    <t>Não consigo abril esse aplicativo no Samsung j7. Manda tenta mais tarde. Tem outra maneira de ENTRA neste aplicativo</t>
  </si>
  <si>
    <t>Baixei o aplicativo, mas não consigo fazer o reconhecimento facial, aumentar minha confiabilidade para me tornar pelo menos bronze, desde ontem que tento mais não consigo.</t>
  </si>
  <si>
    <t>Péssimo. Estou tentando fazer o cadastro facial e está dando erro. Nunca consigo finalizar essa etapa. Esta horrível</t>
  </si>
  <si>
    <t>A mesma coisa dos colegas brasileiros a baixo app não serve não dá para fazer o reconhecimento trava ou retorna para login do app a dias tento e nada infelizmente nada feito pelo o governo Brasileiro e sério e bom desepicionado com esse lixo de sistema</t>
  </si>
  <si>
    <t>Quando tento relalizar a mudança de confiabilidade fica carregando a tela aguarde, e nunca realiza o reconhecimento facial...</t>
  </si>
  <si>
    <t>Fazem tudo pra dificultar a vida da gente, tem que reprimir as fraudes? Tem, mas acaba que complica a vida de quem necessita dos serviços do governo que agora são todos centralizados no .Gov, como vou aumentar o nível da minha conta se eu não tenho carteira de habilitação, não tenho os bancos que pedem, fica complicado de mais.</t>
  </si>
  <si>
    <t>No inicio funcionou bem, depois de um tempo nao consigo mais acessar, simplesmente me direciona para a página, quando digito a senha pra acesso ele trava.</t>
  </si>
  <si>
    <t>O app não está fazendo o reconhecimento facial... Todas vez que tento fazer, o app reinicia!!! Alô tecnicos do MINISTÉRIO DA ECONOMIA, vamos ajustar o app o quanto antes!!!</t>
  </si>
  <si>
    <t>Não consigo fazer o reconhecimento facial. Por favor, vocês podem nos ajudar? O App é ótimo, mas está com bastante com bastante problema.</t>
  </si>
  <si>
    <t>Não tá dando pra subir o nível é agora pra pegar o tal dinheiro esquecido precisa do nível prata ou ouro é como se o aplicativo não pega por favor gov da uma ajuda ai melhora esse aplicativo para que todos possam trazer uma avaliação boa do aplicativo preciso subir o nível</t>
  </si>
  <si>
    <t>Péssimo app. Como todos do governo. Você faz tudo, aumenta o nível. Quando vai logar no app. Ele te direciona pra página da Internet que não tem absolutamente nada do que você quer. Péssimo Péssimo Péssimo</t>
  </si>
  <si>
    <t>Como pode o governo investir tanto num aplicativo que não funciona?! Logo no primeiro dia de declaração, simplesmente, nada funciona. Fica difícil.</t>
  </si>
  <si>
    <t>Para quem está tendo dificuldade de acessar o app, se está aparecendo senha ou e-mail inválidos tentem resolver o mais rápido possível. Hackearam algum link de acesso ao app ou site, pois diversos cadastros foram mudados. No meu alteraram e-mail, senha e retiraram o celular para que eu não recebesse notificação. Assim conseguem acesso a FGTS, IRPF e dados pessoais como nome de familiares, endereços, telefones, locais de trabalho etc. Não é um aplicativo seguro.</t>
  </si>
  <si>
    <t>Aplicativo está em bug. Não avança. Na fase de reconhecimento facial, simplesmente, ele sai, não segue.</t>
  </si>
  <si>
    <t>Está aparecendo a mensagem: (Um erro ocorreu, tente novamente mais tarde.) Só que não sai mais disso.</t>
  </si>
  <si>
    <t>App muito ruim, nao consigo fazer nada nele... Dicerto tao esperando passar o prazo para retirar o dinheiro e o povo perde oque tem direito seu! Pessimo muuto ruim lamentavel.</t>
  </si>
  <si>
    <t>Orrível este App. Sempre dando erro pra se cadastrar. Pessimo.</t>
  </si>
  <si>
    <t>Péssimo, conta cadastrada e atualizada (ouro), ainda assim da sempre mensagem de erro e não oferece opção.</t>
  </si>
  <si>
    <t>Achei que era problema no meu celular, mas vi que o mesmo problema está acontecendo com centenas de usuários, o reconhecimento facial não funciona.</t>
  </si>
  <si>
    <t>UM LIXO, NÃO TEM OUTRA DEFINIÇÃO. Você não consegue subir de nível nesse app, porque o próprio app NÃO TE PERMITE fazer as atualizações. Te pede, mas te impede.</t>
  </si>
  <si>
    <t>Péssimo, não finaliza o reconhecimento fácil. Só apresento um erro inesperado.</t>
  </si>
  <si>
    <t>Horrível!!! Tento atualizar, fazer o aumento de nível nenhuma das opções da certo e o aplicativo fecha informando um erro!!!</t>
  </si>
  <si>
    <t>O app simplesmente está bugado, ao tentar fazer o reconhecimento facial para subir de nível, o app fecha, simplesmente horrível.</t>
  </si>
  <si>
    <t>Horrível. Habilitei a biometria e agora não consigo fazer login. Diz que não tem dados biometicos na base do aplicativo. NÃO É POSSÍVEL DESABILITAR! NÃO CONSIGO USA-LO NO TELEFONE!</t>
  </si>
  <si>
    <t>Esse aplicativo não funciona,no meu caso pra fazer a biometria facial vai tudo bem até nas instruções,quando tenta fazer a imagem,volta pra página inicial onde pede CPF e senha Como vou trocar prata ou ouro com esse problema,nesse caso não poderei receber o dinheiro esquecido?</t>
  </si>
  <si>
    <t>Lixo, não consigo fazer o reconhecimento facial, lança as coisas obrigam o usuário a ir por esse caminho mas não conseguem garantir a experiência do usuário, contratem um UX, estão precisando</t>
  </si>
  <si>
    <t>Baixei o aplicativo, não abre de jeito nenhum a opção de reconhecimento facial. Já desinstalei, instalei de novo. Muito ruim!!</t>
  </si>
  <si>
    <t>Aplicativo não passa da tela inicial. Venho tentando a algum tempo e em alguns modelos diferentes de celulares e nada.</t>
  </si>
  <si>
    <t>app nao funciona so informa que esta com problema e derruba o acesso vc vai para o banco bradesco e o banco tambem apresenta problemas ou seja app para nao ser usado coloquei minha senha e quando vou acessar a senha nao e reconhecida tipico de coisa publica mal feito</t>
  </si>
  <si>
    <t>Experiência horrível, estou tentando fazer o cadastro para meu pai e toda vez que ele faz o reconhecimento facial o aplicativo fecha, consertem por favor.</t>
  </si>
  <si>
    <t>Aplicativo trava, fecha da erro, não tem como fazer reconhecimento fácil. Está horrível.</t>
  </si>
  <si>
    <t>App não reconhece meus dados e não consigo acessar</t>
  </si>
  <si>
    <t>Aplicativo mas inútil que ja instalei mo meu celular, é apenas um atalho do navegador pra site, e ainda não funciona depois que digita a se a senha... Misericórdia vou desinstalar.</t>
  </si>
  <si>
    <t>Horrível não consigo aumentar o nível de segurança, não percam o seu tempo abaixando o App está sem Sistema hoje já faz o terceiro dia que não estou conseguindo. ..</t>
  </si>
  <si>
    <t>Terrível, o site não deixa eu recuperar a senha, quando vou "avançar" ele não carrega e quando entro em contato o site dar erro. Uma negação deveriam ver esse app logo</t>
  </si>
  <si>
    <t>Desiti do app Não funciona. De veria mudar o nome para pega troxa. Infelismente no Brasil e sempre assim ou e golpe ou não funciona. Ou sera que apemad para obter mais de nossos dados</t>
  </si>
  <si>
    <t>Estou a três dias mexendo nisso só da erro no aplicativo não carrega reconhecimento facial aplicativo ruim infelizmente já fiz várias vezes desinstalação pra tentar corrigi o erro mais não adianta.</t>
  </si>
  <si>
    <t>Não consigo aumentar o nível de segurança pois o reconhecimento facial não completa, não abre a câmera e volta tela de login.</t>
  </si>
  <si>
    <t>Impossivel de acessar. Se nåo fazem um app descente pq nos obriga a perder tempo em fazer tudo isso pra nada. Não consigo nem o qto tenho a recebet qto mais sbrir uma conta.... Lamentàvel.</t>
  </si>
  <si>
    <t>Inutilizável! Pra fazer a leitura facial o app nem acessa, fecha antes de abrir a câmera. Isso quando ele faz o login corretamente...</t>
  </si>
  <si>
    <t>Estou tentando acessar minha CTPS digital, mas não consigo, pois direciona pra esse aplicativo que não funciona!!Simplesmente, não abre!!</t>
  </si>
  <si>
    <t>Lamentável O reconhecimento facial não funciona, não dá pra subir de nível ! Aplicativo mal desenvolvido.</t>
  </si>
  <si>
    <t>Péssimo. Nunca saberei se tenho algo a receber pois o app não funciona ou não querem que ele funcione. Assim ninguém retira o dinheiro e ele volta para os cofres públicos.</t>
  </si>
  <si>
    <t>Tentei aumentar pro nível ouro com reconhecimento facial que está dando erro,agora não tenho mais como acessar minha conta no app ,toda vez que entro pede pra fazer o reconhecimento facial e fecha logo em seguida</t>
  </si>
  <si>
    <t>Não consigo aumentar meu nível, não ativa o reconhecimento facial da erro não hora que abro a câmera para realizar o cadastramento.</t>
  </si>
  <si>
    <t>Péssimo... Por ser gov.br deveria ser pelo menos bom e atender as funcionalidades básicas.... Já instalei e desistalei várias vezes... Horrível!</t>
  </si>
  <si>
    <t>Não consigo fazer minha verificação facial. Chega na etapa para fazer a verificação facial ele volta no login. E não entra mais daí tenho que fazer tudo de novo mas não consigo fazer a verificação facial.</t>
  </si>
  <si>
    <t>App muito ruim. Não funciona. Baixei o app, abri o aplivativo e ele solicita que o dowload do mesmo aplivativo seja feito novamente.</t>
  </si>
  <si>
    <t>aplicativo ruim toque no botão azul não abre a próxima página não tem nem como avançar nem criar conta o aplicativo está péssimo acho que já prestou em outras época.</t>
  </si>
  <si>
    <t>O aplicativo trava constantemente e nunca consigo aumentar o nível da conta. Fora isso, não reconhece o CEP do município onde moro.</t>
  </si>
  <si>
    <t>Simplesmente não evolui. Pede para fazer reconhecimento facial, mas não abre camera. Volta pra tela inicial ou dá erro</t>
  </si>
  <si>
    <t>Atençao, o APP não funciona. Eu estou tentando reconhecimento facial mais nada acontece. Não entra em nada . Resolvam isso.</t>
  </si>
  <si>
    <t>Um horror de App destestei odei muito ruim o pior que ja vi na vida e uma vergonha indica isso e disser que e pra facilitar se nao quer entrega o dinheiro muito simples e so nao entregar e nao ficar fazendo hora com a cara das pessoas nao</t>
  </si>
  <si>
    <t>Ñ consigo nada, o contracheque uma coisa tão simples ñ consigo, quando era da outra maneira era bem melhor, minha avaliação é 0</t>
  </si>
  <si>
    <t>Não gostei da primeira parte que tem que autorizar o uso de dados, para poder a entrar. Sabe lá o que podem fazer. Acho um absurdo isso, parei de entrar por causa disso.</t>
  </si>
  <si>
    <t>Eu to tentando horas abro essa " maravilha de aplicativo" com a minha senha tudo certo e isto diz verifique seus credenciais e não consigo entrar de forma alguma , aí não tem nenhum " fale conosco" pra ajudar , não entendo pq fazem um aplicativo inacessível</t>
  </si>
  <si>
    <t>App trava, não loga, ineficiente e não entra de jeito nenhum !!! Será que tem como vcs consertarem esse aplicativo ??? Ele não aceita de nenhuma maneira aumentar o nível !!! ??????</t>
  </si>
  <si>
    <t>??Lamentável! Vergonhoso! Nem acesso, o App ou site, permitem. O país, está mesmo à deriva... Um verdadeiro barco sem comando.?? ????</t>
  </si>
  <si>
    <t>Simplesmente não funciona. Nem login pede. Fica "aguarde..." por alguns minutos e depois diz que não foi possível autorizar meu acesso. E volta....</t>
  </si>
  <si>
    <t>E um APP qui demora muito a entra i quando vai na opção de aumenta u nível da conta com reconhecimento fácil não carrega nunca já tentei em vários orarios celulares diferentes i nd.. muito horrível u APP i infelizmente u pra resgatar u dinheiro de volta necessita desse app</t>
  </si>
  <si>
    <t>Não funciona. A gente faz o cadastro e na hora que vc precisa não funciona. Eu não consigo dar continuidade na renovação da minha habilitação.</t>
  </si>
  <si>
    <t>Acho que as pessoas ao invés de falar somente não gostei, devem ajudar a equipe melhorar! Pessoal, minha cidade não existe no aplicativo! Arrumem isso urgente por favor.</t>
  </si>
  <si>
    <t>Pessimo. So quero emitir a guia para pgto parcelado do iptu 2022. Nao consigo. A falta de objetividade do sire, app ou qualquer coisa e absurda. So complica.</t>
  </si>
  <si>
    <t>Estou 2 dias tentando fazer o reconhecimento, mas não tive sucesso. O APP cai no momento da foto. O porta voz dessa M..poderia vir a público conversar com o cidadão BR e esclarecer melhor. Atualiza essa M..!</t>
  </si>
  <si>
    <t>Não está funcionando, não abre, como pode uma ferramenta que se propõe a certificar sua identidade não funcionar, sendo que vc não consegue por outro lugar ter acesso a nível ouro ou prata, vergonhoso, se precisa deste app porque não colocam pra funcionar, dinheiro público mau gasto.</t>
  </si>
  <si>
    <t>Muito ruim. Não consigo fazer o reconhecimento facial de jeito nenhum e conseqüentemente não consigo subir o nível da conta. Muito ruim o App.</t>
  </si>
  <si>
    <t>Não consigo fazer nada nesse App. É horrível! Trava td. Nunca se consegue fazer nenhuma ação. Precisa rever esse App. Acho q deve ser incompetência de quem o criou, só pode!</t>
  </si>
  <si>
    <t>Não funciona! Tá uma lixo! Não acessa ! Fala que minhas preferências de acesso não permite leitor biométrico, sendo que nem cadastrei nada quase!</t>
  </si>
  <si>
    <t>Baixei o aplicativo e não consigo obter acesso (mensagem de "tente mais tarde"). Sem comentários...</t>
  </si>
  <si>
    <t>Ta horrivel faz dias que quero abrir o app diz tente mais tarde e nunca abri terrivel.melhoras urgente por favor</t>
  </si>
  <si>
    <t>Finalmente após tanta propaganda sobre os valores a receber, e toda burocracia e tempo que gastei nisso, além de muitas autorizações que o sistema exige para nossa conta se tornar prata ou ouro, para só assim sabermos o valor do saldo a receber, finalmente hoje me revelaram que tenho 49 centavos a receber!</t>
  </si>
  <si>
    <t>Olha, não funciona,e agora que essa grana está para chegar muitos brasileiros vão deixar de receber por causa desse app,olha eu sou um que não vou receber por esse app ruim, não consigo subir de nível não dá</t>
  </si>
  <si>
    <t>Não consigo fazer o reconhecimento facial , só fica em "aguarde "e não sai disso arrumem isso por favor, o APP está muito ruim . Preciso aumentar meu nível.</t>
  </si>
  <si>
    <t>Não funciona, Login e senha estão corretos e não saí da tela inicial, vive dando erro. Só loga no computador mesmo.</t>
  </si>
  <si>
    <t>Nao funciona, nao consegue acessar a conta, nao se consegue trocar a senha ou email. ha mais de 2 meses tentando e ridiculo e humilhante</t>
  </si>
  <si>
    <t>Usuário ou senha inválido. Não consigo entrar, da erro na hora de digitar senha, não consigo fazer outra senha, meu INSS também tá dando erro. Ou seja lascou! ??</t>
  </si>
  <si>
    <t>Estou tentando aumentar o nível da conta do meu pai, mas o aplicativo está dando não permite fazer nada. Ele tem valores a receber, mas o aplicativo não ajuda!</t>
  </si>
  <si>
    <t>Péssimo, fica dando erro. Diz pra tentar novamente mais tarde e nunca normaliza.</t>
  </si>
  <si>
    <t>Gasto de dinheiro público, aplicativo que não entra, suporte que não atende, pior experiência que já tive com app do governo. Uma grande decepção!</t>
  </si>
  <si>
    <t>Péssima usabilidade. Não existe opção do usuário criar seu login e se logar pelo aplicativo, a única forma é entrar no site que também não tem como criar o login.</t>
  </si>
  <si>
    <t>Nao estou conseguindo avançar de nível pois fico em um loop constante capturando o rosto e sempre vem a informação que não fui possível por falha no sistema</t>
  </si>
  <si>
    <t>0 estrela! O app não funciona. Dá erro antes abrir.</t>
  </si>
  <si>
    <t>Péssimo, não é funcional e trava direto. Sem falar que sempre manda de volta pra o. Site</t>
  </si>
  <si>
    <t>Há dias não consigo usar o serviço Reconhecimento facial, no funciona. Péssimo aplicativo.infelizmente. Há duas semanas tentando..... Já desisnstelei e nada.</t>
  </si>
  <si>
    <t>Sistema muito ruim, não aceitar o CEP da cidade em que moro, sendo que o próprio link dos correios confirma como CEP correto, e o reconhecimento facial esse é que não prestar mesmo. Péssimo esse aplicativo.</t>
  </si>
  <si>
    <t>Acho que até meu filho faz um app melhor q esse . Caramba não entra de modo algum. Desenvolvedor do App deve está aprendendo a programar pra fazer um app com erros e deixar disponível para nada.</t>
  </si>
  <si>
    <t>App, está apresentando instabilidade, não permite fazer o reconhecimento facial, vive aparecendo uma mensagem de erro e nunca conclui o processo</t>
  </si>
  <si>
    <t>Poha de conta bronze! Nem vai pra frente ou pra traz, rica empacado. Isso do dificulta eu ter atualizar meus dados simples como editar o número de celular</t>
  </si>
  <si>
    <t>Tem 3 dias que tento abrir o app e o msm diz que o sistema está indisponível. Não sei mais o que posso fazer pra converter isso. Preciso de ajuda do suporte</t>
  </si>
  <si>
    <t>Constante erro de comunicação ( ERL0002200 ) não abre de jeito nenhum, outro CPF que não tem valores a receber esta acessando normal o app... Brasil</t>
  </si>
  <si>
    <t>Não consigo aumentar de nível, nem acho onde cadastrar o reconhecimento facial, interface pouco amigável</t>
  </si>
  <si>
    <t>Não funciona no meu s10. Ao tentar fazer o reconhecimento facial, o app fecha. O dia que o governo fizer algo que ajude a população, vai acabar o mundo</t>
  </si>
  <si>
    <t>Porque não estou conseguindo fazer a leitura fácil ,quando aperto para aumentar o nível da conta o aplicativo não entra quando entra sai sem explicação não estou entendendo.</t>
  </si>
  <si>
    <t>precisa de melhorias no sistema de reconhecimento facial</t>
  </si>
  <si>
    <t>O aplicativo está tendo erro no reconhecimento fácial, não importa quantas vezes faz,e siga as instruções, sempre da erro, só dei uma estrela para postar o erro.</t>
  </si>
  <si>
    <t>Já era pra ter resolvido essa instabilidade no ap, não tem como aumentar o nível. Simplesmente o ap não processa o próximo passo e sai ! Espero que arrume o ap o mas rápido possível !</t>
  </si>
  <si>
    <t>Está indo o reconhecimento facial está toda hora dando erro o aplicativo a todo momento fecha quando tento aumentar o nível da conta.</t>
  </si>
  <si>
    <t>Não consigo acessar o aplicativo. Não sai da tela inicial. E, às vezes informa que está desatualizado. Mas, também não atualiza.</t>
  </si>
  <si>
    <t>O app é um lixo total, como tudo feito pelo governo brasileiro. Péssimo, burocrático, impreciso... O app tem dificuldade em realizar o reconhecimento facial mesmo usando celular com ótima câmera e luz profissional.</t>
  </si>
  <si>
    <t>O app simplesmente não funciona, não consigo aumentar o nível da conta, vc aperta, o botão não funciona, e qndo funciona ele fecha</t>
  </si>
  <si>
    <t>horrível , me empurra de um lado para outro, não resolve meu problema , não deixa eu fazer aumento de nível para prata por erro 403. pior que esse não existe</t>
  </si>
  <si>
    <t>Não consigo nem abrir, pede pra atualizar e não existe essa opção na play store.</t>
  </si>
  <si>
    <t>Na entra no App. Eu tenho uma data pra entrar e terminar minha conta e simplesmente não entra... clico no botão ( entrar com GOV.BR e não entra) ????</t>
  </si>
  <si>
    <t>Não consigo entrar no App,além de que não criei uma conta no app e Meu cpf aparece com se eu estivesse já cadastro,pede senha e não consigo recuperar porque o email cadastrado não é meu,banco muito menos,número de telefone idem, estou com suspeita de fraude.</t>
  </si>
  <si>
    <t>App nao funciona. Estou a dias tentando fazer o reconhecimento facial pra aumentar meu nivel mas nao da em nada. Nota 0. So ocupa espaço e nao serve pra nada.</t>
  </si>
  <si>
    <t>Parece as experiências normais dos serviços públicos presenciais, muita burocrácia e pouca agilidade em qualquer serviço</t>
  </si>
  <si>
    <t>Não consigo subir de nível. Na hora do reconhecimento fácil, simplesmente sai do aplicativo, aí tenho que começar tudo de novo...afff</t>
  </si>
  <si>
    <t>Horrível não consigo me cadastra, pq sempre diz q a senha está incorreta manda código pra Cel q nem existe mais sendo meu meu perfil já está atualizado com meus dados,enfim pior app q já existiu.decpicionada.</t>
  </si>
  <si>
    <t>O app não reconhece meu rosto, 2? dia que tenho tentativas bloqueadas.</t>
  </si>
  <si>
    <t>O aplicativo não funciona, instalei e desinstalei várias vezes durante a semana e nada , só fica na tela de login porém não sai dela , só estresse...</t>
  </si>
  <si>
    <t>Péssimo. Quando entra e vc clica no prata ou bronze não direciona para lugar nenhum. Nao sei como fazer para mudar o nível.</t>
  </si>
  <si>
    <t>App Não funciona corretamente, se você tenta fazer login com a biometria da certo, mas se precisa validar o qr code ele acusa que a biometria não é válida, fora a quantidade de tentativas para fazer o reconhecimento facial.</t>
  </si>
  <si>
    <t>Ao inicializar app ja aparece mensagem de erro. App horrivel</t>
  </si>
  <si>
    <t>Péssimo e inútil!!! Pra variar, não serve para absolutamente nada!!! Sem contar que raramente funciona, na verdade, o que funciona nesse país? Com certeza isso aqui não poderia ser diferente!</t>
  </si>
  <si>
    <t>Horrível Não consigo passa pra 2 etapa preciso pega o resgate do banco .</t>
  </si>
  <si>
    <t>Não funciona! Na tela inicial clico em "Entrar no gov.br" e não acontece nada, não vai pra outra tela. Favor fazer uma atualização.</t>
  </si>
  <si>
    <t>da erro pra fazer o cadastro, sai do aplicativo e vai para o site, depois manda baixar o aplicativo, sendo que eu já tenho o app instalado</t>
  </si>
  <si>
    <t>Horrível demais tentar acessar toda hora trava, mas coisa do governo quando é para beneficiar o pobre sempre assim com dificuldades parece que fazem isso de propósito!!!</t>
  </si>
  <si>
    <t>App ruim de acesso, e da erro ao clicar em algum item.</t>
  </si>
  <si>
    <t>É horrível não consigo acessar é triste ter que precisar desse app pra poder sacar dinheiro se ele não funciona.eu nunca fiz conta e aparece como eu já tenha conta.</t>
  </si>
  <si>
    <t>Péssimo, não consigo fazer o reconhecimento facial, fica dando erro direto, nem desinstalando e instalando novamente.</t>
  </si>
  <si>
    <t>Aplicativo pede p atualizar mas não tem versão a atualizar.</t>
  </si>
  <si>
    <t>O app não abre, não sei o que fazer para mudar de nível, até para ver uma coisa que é direito seu, tem impedimento.</t>
  </si>
  <si>
    <t>Gostaria de saber como faço o reconhecimento facial, pois estou tentando várias vezes e não dá certo. Acredito que o app esteja com problemas.</t>
  </si>
  <si>
    <t>Acabei de instalar o app e tá perdido pra atualizar, sendo que nem tem atualização disponível, oq eu faço???!</t>
  </si>
  <si>
    <t>Abaixei ontem e já está pedindo atualização,e não tem a opção de atualizar.</t>
  </si>
  <si>
    <t>Tô tentando aumentar o nível de segurança há 3 dias e sem falar que não consigo efetuar o reconhecimento facial quando entro na tela pra reconhecer a tela fecha,esse aplicativo não tá me servindo pra nada</t>
  </si>
  <si>
    <t>app nao funciona adequadamente, impossibilitando a criacao da conta</t>
  </si>
  <si>
    <t>Horrível. Você instala, e ele vincula tudo que você tem dos outros aplicativos do governo, carteira de trabalho digital, carteira de trânsito, etc. E cada vez que você quer usar um desses apps, ele entra na frente pedindo o login. Aí a sua senha não funciona, se tentar fazer login pelo Banco, ele fala que vai mandar o token e não mandam, a senha cadastrada não funciona. Nada muito diferente de utilizar uma repartição pública normal. Lixo.</t>
  </si>
  <si>
    <t>Fui criar minha conta, e meio que obriga a instalar um app que não serve pra nada, o app nem deveria existir pois só aparece: "ocorreu um erro tente novamente mais tarde" e quando vou acessar mais tarde aparece a mesma frase. Até desanima!!! Nota 0, Horrível, Péssimo. Complicado o cidadão ter que passar por essas humilhações só pra verificar se tem dinheiro pra receber.</t>
  </si>
  <si>
    <t>Faz uns 4 dias que estou tentando terminar meu cadastro no aplicativo é quando vou abri o reconhecimento facial, ele simplesmente não abre e volta para a página inicial para colocar login e senha.</t>
  </si>
  <si>
    <t>App horrível. Era pra facilitar o atendimento a populacao e por fim só complicou. É preferivel resolver indo pessoalmente até assistencia social. Pois tela que nao passa do reconhecimento facial e quando passa volta para a página inicial novamente,fica fazendo uma espécie de "looping" voltando e voltado sempre a página inicial</t>
  </si>
  <si>
    <t>O app não está funcionando, nem têm como usar o qrcode para aumentar o nível para prata, o que é exigido para se consultar valores retidos no bcc, daí fica difícil, né... Toda uma mão pra conseguir baixar, logar, e quando vê o valor é R$0,30, tinha que ter como ver antes, pra saber se realmente vale a pena todo esse esforço! Ah, e pra piorar, temos prazo pra recuperar o dinheiro!</t>
  </si>
  <si>
    <t>Muitos erros. Nao consigo de jeito algum fazer reconhecimento facial na prova de vida. App dá erro para autenticar o telefone novo.</t>
  </si>
  <si>
    <t>Aplicativo está pedindo atualização, e quando tento atualizar, fica numa tela inicial aguardando e não sai disso, justamente quando ia tentar aumentar o nível para poder fazer a DIRPF pré -preenchida. É lamentável o nível de problemas que temos quando precisamos de facilidades para atender exigências do próprio poder público...</t>
  </si>
  <si>
    <t>Péssimo! O app não passa da interface, vc clica pra entrar mas não acontece nada, por ser um aplicativo do governo, deveria ser de acesso fácil e rápido, mas infelizmente deixa a desejar, não daria estrela alguma, mas o app exige ao menos uma, então é isso que darei.</t>
  </si>
  <si>
    <t>Esse aplicativo fala que meu nível é bronze e que preciso aumentar pra ter acesso. Quando tento fazer isso, pede reconhecimento facial. A não ser que eu tenha feito plástica, coisa que não recordo, ou tenha rejuvenescido, esse sistema de reconhecimento está furado, pois não me reconhece e supostamente compara com minha foto da CNH. Desisti!</t>
  </si>
  <si>
    <t>Só funciona ate pegar seus dados e seus contatos e nunca sobe de nivel. Continuo no nível bronze, mesmo depois de inúmeras tentativas e precisa ser PRATA ou OURO p resgatar $ deixado em conta??</t>
  </si>
  <si>
    <t>Simplesmente não terei acesso a valores a receber, pois o app é uma vergonha, demora abrir, e quando abre não responde as solicitações devidas.</t>
  </si>
  <si>
    <t>Péssimo já tenho cadastrado minha biometria no TSE e ele não reconhece, liguei no cartório eleitoral e me informaram que não problema nenhum com meu cadastro, ou seja, o app que está com problema</t>
  </si>
  <si>
    <t>Já tentei entrar novamente mais diz que tem que atualizar mais meu app já tá atualizado não sei o que fazer.</t>
  </si>
  <si>
    <t>Estou a 4 dias tentando fazer o reconhecimento facial para mudar de nível porém não consigo de forma nenhuma, é um absurdo......</t>
  </si>
  <si>
    <t>Não está fazendo reconhecimento facial, o app fecha no momento que pede pra fazer o reconhecimento, espero que resolva logo, pois pra subir de nível eh preciso esse passo a passo</t>
  </si>
  <si>
    <t>Não consigo cadastrar o reconhecimento facial, logo não tenho acesso ao app</t>
  </si>
  <si>
    <t>Tá travado, eu estou tentando há dias aumentar o nível da conta para ouro. Só que a tela de reconhecimento facial não abre, fica eternamente carregando e nada...</t>
  </si>
  <si>
    <t>Eu entro no aplicativo do exército para me alistar e pede para entrar no gov.br mas aí quando eu entro ele fica pedindo para atualizar mas não tem atualização</t>
  </si>
  <si>
    <t>App estúpido, nunca vi, como que vou aumentar de nível se não sai da tela principal. Afff</t>
  </si>
  <si>
    <t>Tá uma droga isso, tenho a conta nível ouro já, precisei formatar o celular e agora que instalei o app de novo, diz que não que encontram minha biometria facial e não entra de jeito nenhum.</t>
  </si>
  <si>
    <t>Péssimo. Não intuitivo. Não ajuda nada. Não se consegue mudar de nível.</t>
  </si>
  <si>
    <t>Péssimo aplicativo nunca entra a resposta sempre a mesma tente outra vez Desisto.</t>
  </si>
  <si>
    <t>Ele só abre o aplicativo, depois consegue fazer mais nada. Bem legal para ver informações inúteis e não funcionar para mais nada além disso.</t>
  </si>
  <si>
    <t>uma estrela porque. e muito ruim nao da para se cadrastrar me pede senha como k se eu tivese cadrastrado senha eu nao tenho a senha e me pede tem k melhorar muito tento me cadrastrar mas não consigo</t>
  </si>
  <si>
    <t>Péssimas muitas tentativas e não consigo desbloquear minha conta.</t>
  </si>
  <si>
    <t>Pessimo programa, não consegue fazer o reconhecimento facial</t>
  </si>
  <si>
    <t>Meu app está com falha nao aparese pra redefinir com o numero de cel ou reconhecimento facial</t>
  </si>
  <si>
    <t>O aplicativo não funciona na hora do reconhecimento facial. Já desistalei e instalei mais não tem a opção de reconhecimento facial.</t>
  </si>
  <si>
    <t>Como sempre, tudo que vem do governo, não funciona, não sai da tela de login. Pra que divulgar um app se esta com problema de certificado? Fala sério!</t>
  </si>
  <si>
    <t>O app simplesmente não funciona mais,quando mais precisamos o app não funciona de jeito nenhum, simplesmente não dar para acessar o app desde que o bcb disponibilizou o saque dos valores a receber, lamentável ??????</t>
  </si>
  <si>
    <t>Só pela misericórdia esse app, faz dias que estou tentando passar para nível prata, abre a opção para tirar foto, e fica só carregando e mais nada.</t>
  </si>
  <si>
    <t>O que existe de: entrave, empedimemto,dificuldade, burocracia - suas desfunções- e obscuridade, falta de clareza e de simplicidade está nesse app. Esse app é um lixo. Parece que, de propósito, foi programado para aborrecer o cidadão que necessita desses serviços. Nota 0,0!</t>
  </si>
  <si>
    <t>Todo mundo querendo aumentar o nível da conta para consultar os valores do banco central, e o app não funciona de jeito nenhum, só dar erro.</t>
  </si>
  <si>
    <t>triste esse app super complicado. no lugar deles facilitarem para o povo. só complica.</t>
  </si>
  <si>
    <t>Péssimo, há 2 dias tentando acessar o app sem sucesso.</t>
  </si>
  <si>
    <t>Tá difícil após errar a senha recuperar. Pq não facilitam neh?!</t>
  </si>
  <si>
    <t>Sistema absurdamente instável. Um app que deveria ter uma importância enorme, mas que não funciona adequadamente grande parte do tempo.</t>
  </si>
  <si>
    <t>Nao consigo acessar o aplicativo clico em entrar e não acntece nada alguém pode me ajudar? nem carteira digital consigo acessar porq me direciona pra esse aplicativo mas nada acontece.</t>
  </si>
  <si>
    <t>Não consigo aumentar meu nível pois não faz o reconhecimento de face e informa para aguardar o desenvolvedor resolver o bug do programa. Quando será isso?</t>
  </si>
  <si>
    <t>Péssima coisa fizeram para os pensionistas, é muito difícil e de péssima qualidade. Nota (0) ZERO! Obs. vai uma estrela porque o sistema não permite sem ter que marcar.</t>
  </si>
  <si>
    <t>Simplesmente não abre! Clico em entrar e permanece estático, não faz nada. Não carrega, não muda de página, nada...</t>
  </si>
  <si>
    <t>Simplesmente não funciona. Não consigo fazer reconhecimento facial.. o app trava, ou fica rodando e não vai p canto nenhum</t>
  </si>
  <si>
    <t>Pessimo aplicativo por motivo de não conseguir criar ou até mesmo acessar conta. Complicado de acessar clica em cima e não vai. Tem rever isso.</t>
  </si>
  <si>
    <t>O reconhecimento fácil não funciona!!!</t>
  </si>
  <si>
    <t>Não consigo entrar em nenhum conta do governo, como por exemplo minha carteira digital. Pq o código de verificação de dois fatores não chega no meu celular, não é problema no chip ou operadora pois outra SMS chegam normalmente. Tbm não consigo desabilitar pq não aparece o menu "segurança" procurei algum contato, chat etc.. mas não tem. Conclusão não posso mais entrar na minha conta de forma alguma.Preciso de ajuda</t>
  </si>
  <si>
    <t>Esse app não vale nada, não funciona, pede pra subir de nível estou tentando a dias e não sai da parte do reconhecimento facial. Nota 0.</t>
  </si>
  <si>
    <t>Péssimo! Não consigo criar conta. Não estou conseguindo criar conta. A opção criar conta não aparece.....Horrível. Horrível....</t>
  </si>
  <si>
    <t>péssimo.. extremamente burocrático.. tanta dificuldade pra criar uma senha</t>
  </si>
  <si>
    <t>péssimo, caiu em página não encontrada após o reconhecimento facial</t>
  </si>
  <si>
    <t>Aplicativo não funciona é simplesmente isso , não faz o trabalho que ele foi desenvolvido , não conseguimos nem cadastrar uma senha de acesso horrível, vamos por favor ter respeito pelas pessoas que vão precisar desse serviço ??</t>
  </si>
  <si>
    <t>App podre, pra fazer reconhecimento facial super horrível.</t>
  </si>
  <si>
    <t>esse aplicativo não é confiável pois não monstra nenhuma ferramenta que recomenda a dua confiabilidade</t>
  </si>
  <si>
    <t>Péssimo. Não consigo aumentar o nível, fazer reconhecimento facial e nem alterar informações do cadastro.</t>
  </si>
  <si>
    <t>Não estou conseguindo fazer o reconhecimento facial no app, quando entra na tela para fazer a foto, o app da mensagem de erro e pede pra abrir novamente.</t>
  </si>
  <si>
    <t>Simplesmente não funciona nada nem login , já tentei clicar mais de 100 vezes pra criar conta e não vai. Preciso acessar minha nota no encceja e pedem pra mim baixar esse app mas não funciona.</t>
  </si>
  <si>
    <t>O aplicativo é péssimo, muito lento, trava demais, se perde muito tempo e não resolve nada</t>
  </si>
  <si>
    <t>Ele só funciona quando quer, os acessos não funcionam.</t>
  </si>
  <si>
    <t>Simplesmente não funciona, padrão aplicativos do governo mesmo! Sempre instável, uma vergonha. Reconhecimento facial impossível de fazer.</t>
  </si>
  <si>
    <t>Horrível, não consigo fazer a validação fácil pelo selo do tse. Quero entrar no app e fica pedindo pra fazer o reconhecimento. Acessei um dia desses e n ficava pedindo.</t>
  </si>
  <si>
    <t>governo libera pagamento tendo acesso por o app, vai ser igual o caixa TEM todo Brasil querendo acesso mesmo tempo, governo não quer pagar e ficar com os valores, fala a real, não se faz isso com o povo, roubando se não dá forma justa e meio de retiradas e datas de um dia pra um sistema lento e não funcional</t>
  </si>
  <si>
    <t>Esse aplicativo é uma tô dois dias tentando abrir uma carteira digital esse aplicativo é um lixo</t>
  </si>
  <si>
    <t>Não consigo fazer a leitura facial para aumentar meu nível.</t>
  </si>
  <si>
    <t>Muito, muito ruim, interface um lixo além de ficar dando voltas em torno de um assunto simples e objetivo. Nem existe nota do quanto é ruim</t>
  </si>
  <si>
    <t>Péssimo! Não faz a interface com o sou gov.br, o que faz com que você fique conectando num e outro num looping sem chegar a lugar nenhum.</t>
  </si>
  <si>
    <t>Aplicativo é um lixo, fecha sozinho se escolher a opção abrir pelo navegador apresenta erro de qr code... o desenvolvedor parece meu filho</t>
  </si>
  <si>
    <t>Estou com dificuldade para aumentar o nível. Consigo até abrir as instruções de como tirar a foto mas quando confirmo o app fecha.</t>
  </si>
  <si>
    <t>Não recomendo pra ninguém péssimo baixei ele já tem uns 20/40 minutos e nada de vc conseguir mexer no app, se é igual ao caixa trabalhador era pra ser rápido e agora pra excluir não consigo</t>
  </si>
  <si>
    <t>um app inutil pior que exigem ele pra aumentar o nivel pra poder cadastrar dados mei fica dificil assim</t>
  </si>
  <si>
    <t>Reconhecimento facial simplesmente não reconhece. Ou seja, o app se torna inútil, uma vez q não consigo ter acesso ao q preciso...</t>
  </si>
  <si>
    <t>Quando liberar os bancos digitais para subir o lvl da conta eu melhoro a nota, bem que eu não sei pra que isso, por acaso se trata de um jogo?</t>
  </si>
  <si>
    <t>Instalei o App mas não funciona. Pede pra escanear um código de barras que não aparece.</t>
  </si>
  <si>
    <t>Pede pra atualizar, mas já tem atualização e não abre o app</t>
  </si>
  <si>
    <t>Péssimo, ridículo! O aplicativo simplesmente não faz a leitura do qr code e a outra opção de acesso não aceita!</t>
  </si>
  <si>
    <t>O aplicativo está dando bugs ,fiz o aumento de nível mas agora eu não consigo entrar pelo reconhecimento facial até mandei um formulário para o gov.br informando fraude pois quando entro no site minha conta continua a mesma .</t>
  </si>
  <si>
    <t>Tentei mas de 100 vezes só dá erro pede para verificar minha credenciais sendo que todos os app como CNH digital e título carteira de trabalho digital e pelo próprio site do governo entro tudo ok só neste app da isso vergonhoso colocar um app para facilitar mas não funciona</t>
  </si>
  <si>
    <t>Inútil você não consegue aumentar o nível da conta simplesmente porquê nao abre, se aperta o aumentar nível da conta 1000000 vezes e nada acontece. Horrível</t>
  </si>
  <si>
    <t>O Aplicativo não funciona no meu aparelho Samsung Galaxy tab s2. Fica na tela de entrada, você clica no botão e não acontece nada.</t>
  </si>
  <si>
    <t>Não consigo entrar no aplicativo só da mensagem um erro ocorreu tente mais tarde</t>
  </si>
  <si>
    <t>Estou há dias tentando entrar no app e não consigo, até o app desse governo é uma vergonha!</t>
  </si>
  <si>
    <t>Reconhecimento facial não funciona. Até faz o reconhecimento, fica "aguarde" e volta pra tela normal, sem alterar nada.</t>
  </si>
  <si>
    <t>Aplicativo de péssima qualidade não funciona, tá difícil resolver</t>
  </si>
  <si>
    <t>Simplesmente horrível. Você perde horas tentando acessar esse aplicativo mas é pura perca de tempo. Nada funciona absolutamente nada no consigo avança uma vergonha.</t>
  </si>
  <si>
    <t>Como pode um app como este??? Não ajuda em nada. por mais que tente nunca seguiremos. péssimo , difícil acessos , não nos permite entrar . De que adianta esse app.</t>
  </si>
  <si>
    <t>Não reconhece minha biometria facial, alegando não ter sido encontrada no banco de dados, porém, já realizei a biometria facial no título de eleitor. Como solucionar o problema? Não tenho CNH porque tenho baixa acuidade visual. Em suma, péssimo, até que provem o contrário.</t>
  </si>
  <si>
    <t>Muito ruim, em vez de facilitar complica muito mais! Muito enrolado, serve só para ver seus dados e mais nada.</t>
  </si>
  <si>
    <t>To dando uma estrela pq não tem como dar zero!!! App inútil que não funciona no nível bronze não serve pra nada e se vc clicar em aumentar o nível nada acontece</t>
  </si>
  <si>
    <t>Precisa atualizar pra usar, mas não tem atualização disponível</t>
  </si>
  <si>
    <t>Não consigo fazer o cadastro, quando chega na etapa pra concluir a senha fica só aparecendo servidor erro. Não consigo concluí o cadastro.</t>
  </si>
  <si>
    <t>Não estou conseguindo entrar no aplicativo aplicativo péssimo. Aperto no entrar com gov.br e não vai. Minha esposa colocou tbm entra mais quando vai para reconhecimento facial da erro péssimo aplicativo.</t>
  </si>
  <si>
    <t>Não dá pra entrar pra fazer o aumento da conta de bronze para prata ou ouro não faz o reconhecimento facial e também não tem nenhum menu para um feedback, não dá pra ver nada</t>
  </si>
  <si>
    <t>O app diz que tenho que atualizar-lo, mas não tem nenhuma atualização para fazer, não consigo fazer minha conta</t>
  </si>
  <si>
    <t>Péssimo, APP muito ruim não consigo reconhecimento facial, não consigo passar para o nível prata, cheio de problemas e não é de hoje</t>
  </si>
  <si>
    <t>Muito ruim! Apresentou erro e nem consegui abrir</t>
  </si>
  <si>
    <t>Não consigo fazer o reconhecimento facial, quando vou fazer o app diz que apresenta falhas e aparece erro pelo código 000. RESOLVAM!!!</t>
  </si>
  <si>
    <t>Horrível, a biometria facial não funciona.. já testei em 3 aparelhos e nada .. péssimo.. só estresse!</t>
  </si>
  <si>
    <t>O app paraliza no "aguarde" quando tento atualizar para prata ou ouro, muito ruim, já tentei atualizar umas mil vezes, resolvam isso</t>
  </si>
  <si>
    <t>Este app não funciona, fica só na página inicial e ponto. Como fazer a declaração do imposto de renda se o app do imposto de renda depende deste aplicativo?</t>
  </si>
  <si>
    <t>Não funcionam nesses aplicativos do governo federal, não conseguimos realizar o cadastro, mesmo tendo realizado a prova de vida direto na agência bancária no aplicativo consta pendente e ainda enviaram e-mail informando a suspensão do pagamento, sendo que está tudo correto na agência bancária, ocorrendo tudo isso em virtude desses aplicativos horrorosos, que não funcionam e ainda nos causam prejuízos, o cadastro no TSE está perfeito, nem assim eles conseguem ter acesso aos dados. Péssimo!</t>
  </si>
  <si>
    <t>Lerdo, lerdo. Minha identificação facial só dá erro, tentei umas 20 vezes e nada. Fotos tenho na CNH e título agora se não dá pra reconhecer é por causa dessas fotos que pelo jeito ficou ruim. Que saco.</t>
  </si>
  <si>
    <t>PÉSSIMO!! ESTA impossível aumentar o nível para prata , o reconhecimento facial só dá erro , venho tentando a 3 dias !!!! PÉSSIMO</t>
  </si>
  <si>
    <t>Horrível não funciona,pede pra fazer reconhecimento facial e do nada saí do aplicativo e não resolve nada. Péssimo mesmo ????.</t>
  </si>
  <si>
    <t>App é um lixo muito lento, quando eu coloco para aumentar o nível o app fecha sozinho é impossível de usar.</t>
  </si>
  <si>
    <t>Como todos os apps do governo, não vale nada. Só trava, vive carregando, isso qdo abre. Vai consultar os valores a receber, não informa nada.</t>
  </si>
  <si>
    <t>Alguém teve algum êxito nesse app? Um mês que tento aumentar o nível ao fazer o reconhecimento facial. Mas dia após dia não consigo nada.</t>
  </si>
  <si>
    <t>Nao estou conseguindo fazer loguin com meu banco sempre que tento esta dando erro falando que nao é possível processar a requisição.</t>
  </si>
  <si>
    <t>Problema com login não carrega a página de acesso não consigo ver meu consumo e nem minha fatura . Não deu certo nem com a atualização que vocês mandaram.</t>
  </si>
  <si>
    <t>Horrível! Não tem como se cadastrar. Coloquei o CPF a senha e as imagens não são nítidas, por mais que tente não dá pra ver e se errar, já está bloqueado.</t>
  </si>
  <si>
    <t>Não consigo fazer o reconhecimento facial, pra aumentar o nível, não vai de geito nem um, trava e apaga tudo. Esta péssimo esse app. Cadê os desenvolvedores pra arrumar isso????</t>
  </si>
  <si>
    <t>Nao consigo logar na minha conta, diz que não foi aceito minhas credenciais e é pra me tentar novamente só que nunca consigo logar, apenas no desktop que consigo, mas lá também nem consigo adicionar um endereço pois diz que meu CEP não existe, eu não moro no meio do mato não..</t>
  </si>
  <si>
    <t>Péssimo não abre , algo deu errado tente mais tarde, mais nunca entra</t>
  </si>
  <si>
    <t>Instalei o app ontem,e até agora não consigo sair da tela inicial, não da continuidade ja não estou gostando,como ja foi dito tudo do governo é assim infelizmente ????????????cheguei pensar que era minha internet,mas os demais aplicativo está abrindo.</t>
  </si>
  <si>
    <t>Aplicativo com erros críticos. Possivelmente desenvolvido por amadores inesperientes. Sinceramente acho até vulnerável deixar um app desse instalado no smartphone.</t>
  </si>
  <si>
    <t>Péssimo. Incapaz de fazer o reconhecimento facial, fica até esgotar o tempo e não dá prosseguimento.</t>
  </si>
  <si>
    <t>A exigência é reconhecimento facial, mais da erro na hora de ler o qr code. Então como vamos receber se app não funciona.</t>
  </si>
  <si>
    <t>Para tudo precisar aumentar o nível de segurança, mas nunca encontram a biometria se você não tem CNH</t>
  </si>
  <si>
    <t>Fãs 15 dias q estou tentado ir para o nível ouro e não dá certo, várias pessoa estão tentando é tanbem não estão conseguindo. Deveria ser mas prático sem esse monte de coisas que impede de vc conseguir fazer.</t>
  </si>
  <si>
    <t>O aplicativo não deixa se quer fazer o login. Impossível acessar. E outras pessoas não conseguem fazer o acesso por fotos rs.</t>
  </si>
  <si>
    <t>Sistema não permite aumentar de nível. Não processa, fica travado. Problema persiste há dias.</t>
  </si>
  <si>
    <t>Duas atualizações e nada de colocarem uma interface que funcione!!! Difícil conseguir logar nesse app!!!</t>
  </si>
  <si>
    <t>Aplicativo não funciona como deveria, reconhecimento facial não funciona. Trava na hora de fazer o reconhecimento e o aplicativo encerra.</t>
  </si>
  <si>
    <t>Péssima.O aplicativo nem abre impossibilitando o acesso,uma tremenda decepção</t>
  </si>
  <si>
    <t>Eu só queria entrar na página do participante. Não consigo. App horrível.</t>
  </si>
  <si>
    <t>Muito ruim, não avança nas demais opções. Se fosse pra obter um boleto pra pagar ao governo, ele ficaria pronto em 0,000001 segundo, mas como é pra receber, é o tempo de um parto de elefante!</t>
  </si>
  <si>
    <t>Meu Deus....! Esse app eh ridículo... 3 dias tentando aumentar o nivel e nao funciona. Eh so o desenvolvedor fazer no proprio celular e vai ver que nao funciona. Absolutamente ridículo.... Dinheiro público jogado no lixo</t>
  </si>
  <si>
    <t>Horrivel mesmo o reconhecimento facial dar certo porem apos dar erro sempre nem consigo logar</t>
  </si>
  <si>
    <t>Infelizmente não me permite fazer o login. Eu tenho conta no site Gov.Br, tenho certificado digital, mas o aplicativo não me permite nem tentar fazer o login, informa que não é possível.</t>
  </si>
  <si>
    <t>Nunca tive esse aplicativo está pedindo a senha. Quando vou para mudar a senha tem um final de número que não conheço..e não tem opção de e-mail. Onde vejo para recuperar senha que eu não fiz</t>
  </si>
  <si>
    <t>horrível ser obrigada a baixar esse aplicativo quando eu nunca uso o celular. governo cada vez pior</t>
  </si>
  <si>
    <t>Instalei aplicativo e não abre de forma alguma. Tinha até às 14 hs para verificação de valores a receber... não consegui fazer nada. E bancos cadastrados também não inclue o Itaú e nem Mercantil. O que devo fazer?</t>
  </si>
  <si>
    <t>Ao acionar o botão para entrar, não abre e agora não consigo cadastro! Realmente logo no início não prossegue. Vou tentar no notebook quem sabe resolve! Fazer o que?</t>
  </si>
  <si>
    <t>Conversa fiada, esse aplicativo não funciona, acabei de instalar pede o número do CPF, e depois uma senha, como assim se nem cadastrei a senha, baixei o App pelo celular, e simplesmente não abre o App ....</t>
  </si>
  <si>
    <t>Péssimo app, não consigo acessar. Ao solicitar o reconhecimento facial o app fecha e aparece uma mensagem de erro.</t>
  </si>
  <si>
    <t>Nao consigo logar apos bloquear senha. Nao consigo fazer nova senha.</t>
  </si>
  <si>
    <t>Aplicativo péssimo, nada funciona, faz um mês que estou tentando atualizar os dados e não consigo.</t>
  </si>
  <si>
    <t>Já instalei e desinstalei umas 4 vezes e o não consigo almentar meu nível da conta, clico para tal função porém não acontece nada. Podem me ajudar?</t>
  </si>
  <si>
    <t>Aplicativo horrível, simplesmente não consigo acessar. Ao colocar os dados e clicar em acessar, ele dá erro</t>
  </si>
  <si>
    <t>Não funciona direito, e muito lento.</t>
  </si>
  <si>
    <t>O aplicativo tem que melhorar muito pra ficar péssimo, o reconhecimento facial simplesmente não funciona. Vergonha</t>
  </si>
  <si>
    <t>App super lento, já tentei diversas vezes aumentar o nível da conta mas não adianta, não funciona. Se pudesse não daria nenhuma estrela</t>
  </si>
  <si>
    <t>Péssimo, eu gostaria de saber qual foi o imbesil do T.I que criou esse aplicativo ele deveria ser banido da área e nunca mais exercer sua função, por esse aplicativo criado já se pode saber a sua vasta experiência no ramo. Como criar um login pra ter acesso aplicativo se já pede a senha como se o usuário já tivesse cadastro irei pedir a quem a mãe Dina no além, péssimo ainda é o sistema do governo que autoriza essa falha de ir ao ar pra ser abaixado, claro né não sai dos seus bolsos.</t>
  </si>
  <si>
    <t>Tento fazer login,mas quando chega no reconhecimento facial da erro, não entra na conta. Não estou conseguindo assessar conta.</t>
  </si>
  <si>
    <t>Péssimo não dá para acessar, quando vou entrar o app diz que tenho que atualizar informações, mas quando clico para atualizar da erro toda hora.</t>
  </si>
  <si>
    <t>Diz que é incompatível mesmo após recém ser instalado. Não funciona.</t>
  </si>
  <si>
    <t>Péssimo app. Como muita coisa do governo não funciona. Não consigo nem entrar. Clico no botão e fica parado na mesma tela.</t>
  </si>
  <si>
    <t>Continua a não funcionar nada no aplicativo, estou a semanas tentando passar do bronze para prata, está de mal a pior, quem autorizou esse aplicativo a ser usado para resgate do dinheiro NOSSO precisa ser estudado com urgência.</t>
  </si>
  <si>
    <t>App com problemas. Nao consigo fazer o reconhecimento facial para aumentar de nivel, quando chega nessa etapa o app fecha.</t>
  </si>
  <si>
    <t>Aplicativo péssimo ,um lixo, não funciona, não deveria nem existir!!</t>
  </si>
  <si>
    <t>Muito ruim. Pra entrar no app vc eh redirecionado ao site e pra entrar no site vc eh redirecionado ao app e usar esse app pra acessar outros como caixa ou INSS e impraticável pois nunca dá certo</t>
  </si>
  <si>
    <t>Não sai da tela inicial. Aparece o botão pra clicar e entrar mas não acontece nada quando clico. Já desinstalei e instalei de novo e nada.</t>
  </si>
  <si>
    <t>No mesmo nível do governo federal: NÃO funciona! Nem carrega dizendo que precisa ser atualizado! Só não leva ZERO porque não é possível.</t>
  </si>
  <si>
    <t>Aplicativo horrível como vindo do governo, não consigo tirar selfie, sempre trava e pede para fazer de novo nunca dá certo, arrumam isso logo!!!!!</t>
  </si>
  <si>
    <t>Esse app e um lixo não funciona,quando se tenta subir de nível simples mente sai da tela e fecha o app, nada do governo presta.</t>
  </si>
  <si>
    <t>Horrível ??. Tentando criar conta e não aparece essas opção</t>
  </si>
  <si>
    <t>Consegui realizar o reconhecimento facial após um ano e 32 tentativas.</t>
  </si>
  <si>
    <t>Infelizmente não sei como vou conseguir a minha carteira digital coloquei os dados tudo certo más quando marquei as imagens tudo certo porém da captcha inválido isso é um absurdo preciso desse documento.</t>
  </si>
  <si>
    <t>Horrível, não funciona direito,só da erro</t>
  </si>
  <si>
    <t>O App fecha ao ser solicitado o reconhecimento facial. Muito ruim. Cai toda hora. Preciso consultar valores a receber e não posso pois depende desse App.</t>
  </si>
  <si>
    <t>Já tentei de todas as maneiras fazer o reconheci facial e não pega. Tenho dinheiro para receber e não consigo ir para o nível prata.</t>
  </si>
  <si>
    <t>Estou a mais de 2 meses tentando mudar minha carteira para prata, mas não consigo, o app fica reiniciando.</t>
  </si>
  <si>
    <t>Só da erro no recolhimento facial, traduzindo não presta não serve pra absolutamente nada, uma falta de respeito, uma vergonha, nem sei pra que um app que não funciona pra nada....</t>
  </si>
  <si>
    <t>Não consigo me cadastrar, fica dando uma mensagem de erro de server. É lamentável cada dia mais ficamos sem opções.</t>
  </si>
  <si>
    <t>App horrivel Pede para atualizar, sendo q o app não tem atualização disponivel!</t>
  </si>
  <si>
    <t>Horrível, reconhecimento facial não funciona...como aumentar o nível da conta se não dá pra reconhecer? Não consigo nem visualizar meus documentos lá.</t>
  </si>
  <si>
    <t>Péssimo esse App não consigo entrar,estou a 3 dias tentando entrar Não consigo nada Só aguarde</t>
  </si>
  <si>
    <t>Não posso recomendá-lo porque não consegui usá-lo ainda. Instalei-o por causa do Conect SUS e não consigo usar nenhum dos dois. ifelizmente continuo precisando.</t>
  </si>
  <si>
    <t>Esse app não funciona,não consigo entrar para fazer o reconhecimento facial,fica o dia todo carregando e não abre..precisa resolver isso.</t>
  </si>
  <si>
    <t>Eu acabei de baixar o app e no lugar que tá escrito "entrar" eu clico e já aparece uma outra janela dizendo "NAO É POSSÍVEL REALIZAR O RECONHECIMENTO FACIAL... NAO ENCONTRAMOS DADOS BIOMETRIOS EM NOSSA BASE" ?????????? que raiva me dá esses apps</t>
  </si>
  <si>
    <t>mto difícil acesso.nao consigo fazer o reconhecimento facial.qual melhor de faze- lo?</t>
  </si>
  <si>
    <t>Tudo é ridículo....a começar pela avaliação de 4,6. Meus problemas já começaram no cadastramento no app. Não consegui. Tive que fazer login por outros meios que não lembro qual. SURPRESA, ao acessar o app pela primeira vez, já constava um nome, e-mail e telefone que DESCONHEÇO. Aliás, suspeito que: com essas alterações acessaram outros serviços do governo e alteraram alguns dados me trazendo grandes prejuízos. Pra finalizar o app DEIXOU de fazer o reconhecimento facial. Já fiz o impossível</t>
  </si>
  <si>
    <t>Horrível app...só dá erro no reconhecimento facial.</t>
  </si>
  <si>
    <t>Nem consigo acessar a minha conta gov através do app. E minha conta já é nível prata. O app congela na tela de login e ponto final.</t>
  </si>
  <si>
    <t>App não presta sempre aparendo que deu erro não abre.affs! Não vale uma estrela.</t>
  </si>
  <si>
    <t>Impossível que só responda com uma respostinha padrão a centenas de reclamações, como aposentado tenho que fazer prova de vida e o reconhecimento facial dá um erro de Java e trava, não acho a solução em nenhum site informado</t>
  </si>
  <si>
    <t>Nada funciona , o app diz que preciso ser prata , e preciso fazer reconhecimento facial , que nunca está disponível. Quero ver se tenho algum resíduo de dinheiro esquecido e não consigo acessar. Uma droga</t>
  </si>
  <si>
    <t>Faz cinco dias q tento subir minha conta para prata e não consigo, ou o aplicativo simplesmente fecha, ou da mensagem de erro, ou não acontece nada.</t>
  </si>
  <si>
    <t>Não funciona! Reconhecimento facial não funciona, várias tentativas para subir de nível e simplesmente não funciona.</t>
  </si>
  <si>
    <t>Não consegui fazer o cadastro pela biometria facial depois de várias tentativas um aviso que eu não poderia mais tentar porquê esgotaram as chances,disse pra tentar de novo amanhã</t>
  </si>
  <si>
    <t>Orrivel eu não consegui mais acessar o meus dados por que apareceu senha incorreta sendo que e a única senha que eu que eu entrava sempre acessei o app com a a senha e a mesma ja não aceita mais agora não vou mais pode ter acesso aos dados</t>
  </si>
  <si>
    <t>Quando os desenvolvedores corrigirão as falhas para fazer upgrade no nível? Péssimo aplicativo e pelas últimas notícias teremos que utilizar bastante.</t>
  </si>
  <si>
    <t>Não consigo acessa via celular , toda vez que chefgo no reconhecimento facial ele trava dizendo que o aplicativo parou. Não funciona.</t>
  </si>
  <si>
    <t>Não estou conseguindo acessar por não receber o código de 2° etapa....quem fez o app enviar para o aparelho antigo está de parabéns pelo desserviço.???????</t>
  </si>
  <si>
    <t>Impossível fazer o reconhecimento facial. Só dá erro Java. Quando vão arrumar isso ? Assim vocês impedem que qualquer um suba de nível! Ou é essa a intenção?</t>
  </si>
  <si>
    <t>Ao clicar no botão "Entrar com gov.br", apresenta o erro: "Não foi possível autorizar o seu acesso, verique suas credenciais e tente novamente". Do que se trata "credenciais"????</t>
  </si>
  <si>
    <t>O aplicativo não presta, na hora de cadastrar a biometria facial o app trava e fecha sozinho. Desse jeito nunca iremos subir de nível ??</t>
  </si>
  <si>
    <t>porque qnd vou abrir o aplicativo da erro...ja apaguei e estalei novamente mais nao adianta...so consigo entrar pelo google</t>
  </si>
  <si>
    <t>horrível, não consigo mudar o nível da conta de bronze ,para prata .infelizmente, nesse país, nada é simples pro trabalhador .péssimo serviço, nem consigo fazer a captura da imagem</t>
  </si>
  <si>
    <t>Não dá pra adcionar CRLV pra baixar arquivo e imprimir, não dá outra opção de adcionar documento só os que estão na lista, fica só na lista de dados! Péssimo</t>
  </si>
  <si>
    <t>E absurdo que um dinheiro que a pessoa esqueceu,e dela por direito e tem que passa por essa humilhação que e esse aplicativo ,que pede vc muda de nível,sendo que não e possível fazer reconhecimento facial.</t>
  </si>
  <si>
    <t>Tenho valores para receber do banco central,pede um cadastro nesse app, no app pede uma foto facial, faço tudo do jeito que manda e só da erro.</t>
  </si>
  <si>
    <t>O app não está dando pra fazer o reconhecimento facial como o governo quer que atualizamos o nível pra nível prata e ouro sendo que o app não faz a função!</t>
  </si>
  <si>
    <t>Péssimo para conseguir acessar este App. Faz quase 6 (seis) dias que estou tentando abrir este App, para fazer meu cadastro e abrir a conta. Pq tenho dinheiro haver.</t>
  </si>
  <si>
    <t>Tanto o aplicativo quanto na web, pra quem quer criar um acesso não é possível, pede pra colocar o CPF para acessar ou criar, depois que coloca o CPF só tem possibilidade de acessar..</t>
  </si>
  <si>
    <t>Leitura do QR code simplesmente não funciona! Inúmeras tentativas e ainda não tive acesso. Estou há 10 minutos tentando e nada.</t>
  </si>
  <si>
    <t>Baixei o App gov.br mas ele não carrega só diz que um erro ocorreu, já reinstalei e continua o problema. O que faço?</t>
  </si>
  <si>
    <t>Aplicativo não presta, estou tentando de toda forma, e em todas plataformas fazer meu cadastro da carteira digital de trabalho e não consigo.</t>
  </si>
  <si>
    <t>Eu estou tentando recuperar a senha com a biometria e está dando erro, quero atualizar meu e-mail e está dando erro no envio dos documentos, está horrível.</t>
  </si>
  <si>
    <t>Não consigo fazer o reconhecimento facial ,da erro direto,tento várias vezes ao dia e nada , preciso aumentar de nível e não consigo</t>
  </si>
  <si>
    <t>não tem opção de mudar a validação em duas etapas</t>
  </si>
  <si>
    <t>Eu fui me cadastra por causa do enem e alunado chega na parte prove q vc e um humano aperto todas as imagens pedi e fala erro .é agora como é q eu vou criar uma conta se o app aparenta estar vo. Problemas no captcha</t>
  </si>
  <si>
    <t>Ruim demais, nunca consegui passar da tela inicial</t>
  </si>
  <si>
    <t>Não funciona! O meu CPF, consta que meu gênero é FEMININO, mesmo constando corretamente na base da Receita Federal. O Reconhecimento Facial não funciona de jeito nenhum! E preciso imediatamente realizar essa validação, não tendo a quem recorrer. Erro: (ERL0002100)</t>
  </si>
  <si>
    <t>Botão de aumentar nível de segurança não funciona, simplesmente não tem ação nenhuma e nada acontece. Versão 3.2.21 build 96</t>
  </si>
  <si>
    <t>Muito burocrático. Nível bronze, nivel prata e bla bla bla...</t>
  </si>
  <si>
    <t>Pior app q já vi, uma vergonha colocar "isso" a disposição do usuário, uma ferramenta que não tem ultilidade, apenas fazer a pessoa perder tempo. Mais uma grande falta de respeito com o cidadão, como saber os valores se nem isso informam? Nem pelo BB consigo logar. Um lixo de app.</t>
  </si>
  <si>
    <t>Esse app não funciona na hora de reconhecimento facial</t>
  </si>
  <si>
    <t>Nao estou conseguindo entrar no aplicativo nem aparece nada pra digitar cpf e nem senha horrivel Devia resolver nem o Qrcod ta lendo. Pra entrar no aplicativo. Ja desistalei e instalei e nada.</t>
  </si>
  <si>
    <t>O ano passado consegui com muita facilidade,esse ano o app está péssimo. Não baixem perda de tempo.</t>
  </si>
  <si>
    <t>Um lixo de aplicativo, literalmente não há nada que eu clique que não dê erro ou algum tipo de erro, em mais de 3 celulares diferentes.</t>
  </si>
  <si>
    <t>Horrível, não dá acesso ainda mais q o bcb precisa da intermediação para acessar. Lastimável e isso pq tenho a CNH digital, reclamei em 14/02, hj 22/02/22 ainda na mesma, não vai a lugar algum....</t>
  </si>
  <si>
    <t>Infelizmente, ao tentar fazer o reconhecimento facial para validação facial do TSE, o app fecha sozinho. Já estou tentando a dois dias e nada.</t>
  </si>
  <si>
    <t>Pecimo app .nao conseguir fazer nada .reconhecimento facial. No app do meu banco .nao consegui tranformar minha conta bronze pra prata .quanto maus outro .pessimo app. Fui ate na caixa tentar resolver e nada??????????????</t>
  </si>
  <si>
    <t>Não manda msg com o código de acesso em duas etapas , não consigo acessar carteira de trabalho , CNH digital , meu gov App lixo sem assistência , sem atualização para corrigir problemas</t>
  </si>
  <si>
    <t>O pior de todos os aplicativos que o governo Zema pode criar, Agora as pessoas torna obrigado a ter aplicativo de banco pra ter acesso a isso, A gente volta no raio do políticos achando que vai ser melhor, Prova ser o pior, Antes do Zema( NOVO) entrar para governo de minas, A gente tinha facilidade de marcar pra fazer 2° via de carteira de identidade e outros, Agora dificultou tudo, Eu não tenho acesso a nenhum aplicativo de banco algum, Assim como milhares de mineiros, Criou este aplicativo que</t>
  </si>
  <si>
    <t>Não estou conseguindo acessar, faço a instalação, ele abre o navegador pra autenticar, lá ele acessa normal mas quando volto ele diz que minhas credenciais estão erradas.</t>
  </si>
  <si>
    <t>Passo por todas as etapas pra confirmação e na hora de criar a senha fica dando erro no servidor, lixo , ja estou a uma semana tentando criar essa senha e nada!</t>
  </si>
  <si>
    <t>Não consigo fazer o reconhecimento facial pra acessar o aplicativo. Eu já utilizava antes o APP, porém tive que reinstalar e não consigo acessar</t>
  </si>
  <si>
    <t>Não funciona sempre página não encontrada mais um app do governo que falha vergonha</t>
  </si>
  <si>
    <t>Não consigo realizar meu cadastro no aplicativo, uma vergonha pois o mesmo foi criado para facilitar o acesso mas no entanto só esta dificultando. Melhorem!!!</t>
  </si>
  <si>
    <t>O reconhecimento facial do app simplesmente não funciona e ainda bloqueia o usuário que só pode tentar novamente no dia seguinte. Muito ruim</t>
  </si>
  <si>
    <t>O aplicativo simplesmente não funciona. Não sai da tela inicial. Os desenvolvedores precisam corrigir urgentemente esse problema.</t>
  </si>
  <si>
    <t>Horrível, pede o reconhecimento facial, após a captura do rosto da erro e fecha o app. Não serve pra nada assim! Arrumem isso pelascaridade</t>
  </si>
  <si>
    <t>Simplesmente não funciona, somente coloca vc na tela de informação do que fazer! e vc fica nisso o tempo todo sem direçionar a o que realmente teria quer ser feito...</t>
  </si>
  <si>
    <t>Horrível. O dia todo tentando fazer o cadastro de senha e não tem onde cadastrar senha. Aí como vc entra no app? Não entra né! Deveria ter essa opção .</t>
  </si>
  <si>
    <t>Desde que baixei o app nunca consigo fazer o reconhecimento facial,aff</t>
  </si>
  <si>
    <t>Faz um App que não é acessível á todos, baixei no meu cel e não responde ao comando, não abre por nada nesse mundo, tento fazer o cadastro pelo site, mas só leva ao App. Vocês só dificultam a vida do povo com esse App lixo. Só leva uma estrela por que sou obrigada a dar 1, ao invés de nada.</t>
  </si>
  <si>
    <t>O reconhecimento facial não funciona, o redirecionamento e a tentativa de cadastro através de banco não funciona. Afinal o que funciona?!</t>
  </si>
  <si>
    <t>Simplesmente não abre o app. Diz que está desatualizado e pede para atualizar, porém estou na última versão tanto do Android como do app.</t>
  </si>
  <si>
    <t>Estou precisando acessar a carteira digital de habilitação, para fazer o revolhecimento facial e está pedindo para baixar esse APP, baixei porém não abre, preciso acessar a minha CNH DIGITAL, vou viajar e preciso URGENTE, por favor resolvam. Já desinstalei e nada.</t>
  </si>
  <si>
    <t>Ainda permanece o mesmo problema, o App não passa da tela de entrada... não funciona. Estou tentando desde o dia 08/03.</t>
  </si>
  <si>
    <t>Muito ruim no meu ñ tem a opção criar conta, vai direto para o número do CPF e a senha</t>
  </si>
  <si>
    <t>Aplicativo segue sem atualização. Não funciona.</t>
  </si>
  <si>
    <t>Tem que fazer reconhecimento facial pra aumentar o nível de segurança da conta no entanto que o APP não pede acesso a câmera trava e bloqueia,teria jeito de atualizar isso no APP? Gostar</t>
  </si>
  <si>
    <t>Pra que disponibilizar o botão "aumentar nível" se não há nenhuma funcionabilidade ? Vocês precisam atualizar com máxima urgência isso gente ! ??</t>
  </si>
  <si>
    <t>Péssimo app assim como todo serviço público prestado .... Não consegue dar sequer carregar uma informação que abre outra tela sai do app etc ... Péssimo e a minha conclusão</t>
  </si>
  <si>
    <t>App péssimo, simplesmente não funciona, não realiza o reconhecimento facial. Já fazem isso para não conseguirmos aumentar o nível e não conseguir solicitar o dinheiro.</t>
  </si>
  <si>
    <t>Da sempre o mesmo erro Attempt to invoke virtual method, não consigo atualizar para virar prata ou ouro. Reconhecimento facial horas sem resposta!! Muito ruim patria amada</t>
  </si>
  <si>
    <t>Rapas tô com uma dificuldade pra acessar essa conta já tinha uma conta derrepente não existe mais. Já mandei foto e foto com documentos e sempre da erro na hora do envio tá difícil um cidadão poder ver seus dados alguém pra ajudar ....</t>
  </si>
  <si>
    <t>Péssimo, não funciona o reconhecimento facil pra aumentar o nivel da conta, pra visualizar mais informações.</t>
  </si>
  <si>
    <t>Aplicativo horrível tinha que ser invenção do governo. Não abre opção de mudar para prata, ouro, bronze lamentável, falta de respeito aos usuários.</t>
  </si>
  <si>
    <t>Recadastrar senha é pagar carma! Mil tentativas depois e nada de ser enviado o SMS ou e-mail etc. Anotem sua senha para nunca passar por isso!</t>
  </si>
  <si>
    <t>Péssimo, não deixa colocar CEP, endereço, data de nascimento etc.. Não deixa tirar foto horrível, não deixa subir de nível...</t>
  </si>
  <si>
    <t>Péssimo. Versão incompatível e NÃO atualiza</t>
  </si>
  <si>
    <t>App horrível, tomem vergonha na cara e disponibilizem um aplicativo que preste, se precisar eu conheço um programador que vai deixar o aplicativo no mínimo usável.</t>
  </si>
  <si>
    <t>Muito Ruim, não consigo fazer a leitura facial</t>
  </si>
  <si>
    <t>Impossível validar os dados. Site com problema ou incompleto. O objetivo é bom, mas não atende como prometido</t>
  </si>
  <si>
    <t>App ta cheio de bug. Não funciona a opção de reconhecimento fácil para aumentar a segurança do acesso!</t>
  </si>
  <si>
    <t>Este lixo mal você instala e já pede atualização para usar os serviços. Interessante é que fica "AGUARDE" e não atualiza. É bem a cara deste governo fracassado, não vale nada, uma piada das mais xata. 1 estrela porque não tem 0. UM LIXO DE APP</t>
  </si>
  <si>
    <t>Aplicativo horrível fica carregando não entra quando entra volta pro início</t>
  </si>
  <si>
    <t>Não funciona, não consigo realizar o reconhecimento facial, estou tentando a dias pra pegar meu benefício, mais só dá erro. Arrumem isso logo.</t>
  </si>
  <si>
    <t>Péssimo não consigo fazer nada o aplicativo só mostra os meus dados tento atualizar meu endereço não consigo não aceita o CEP não consigo tira a foto pois sai da tela. Espero que o Governo nós ajude na operação desse aplicativo</t>
  </si>
  <si>
    <t>PARABÉNS pelo botão de " aumentar nível da conta" q não faz nada, pelo menos a animação do frontEnd funciona :/ Obs: Uma estrelinha ainda é elogio...</t>
  </si>
  <si>
    <t>Preciso falar atualizar de dados que está sendo solicitado mas não estou conseguindo através do app, pede para fazer login pelo banco.mas o celular cadastrado não é mais o meu e não me dá a opção de atualizar,o que devo fazer?</t>
  </si>
  <si>
    <t>Já faz tempo que estou tentando aumentar o nível mas não consigo, a opção de "aumentar nível" simplesmente está inoperante!!</t>
  </si>
  <si>
    <t>Péssima, 1 semana tentando reconhecimento facial sem sucesso estou agoniada</t>
  </si>
  <si>
    <t>Péssimo. Simplesmente não passa da tela inicial, cansa o dedo de tanto apertar em entrar e não vai.</t>
  </si>
  <si>
    <t>Aplicativo não reconhece a biometria facial, criticando que não confere com os dados mínimos das bases do DENATRAN e TSE. Duas bases e nenhuma confere, não é possível!</t>
  </si>
  <si>
    <t>App é uma piada. Nunca conseguirei virar prata ou ouro desse jeito. App desenvolvido para impossibilitar acesso do usuário. Só pode. Ridículo. Nota não é 1 não, é 0</t>
  </si>
  <si>
    <t>demorou muito para realizar o cadastro ..depois de várias tentativas excluindo e baixando o aplicativo deu certo pois dava erro de conexão</t>
  </si>
  <si>
    <t>Quando aperto o botão pra fazer o Reconhecimento Facial o app da um erro e fecha, ja tentei várias e várias vezes e sempre acontece a mesma coisa!</t>
  </si>
  <si>
    <t>Esse aplicativo ao instalar nao abre ja tentei inumeras vezer e nada . Qualquer outro do gov entra menos esse de contas esquecida o q eu faço.</t>
  </si>
  <si>
    <t>horrivel fiz varias tentativas e ate agora depois de quase uma hora tentando nao consigo fazer login Eu ja tinha uma conta antiga mas a senha nao é mais reconhecida Preciso imprimir BO da Pol Rod Fed mas esta tudo centralizado neste site que nao funciona gov.br Deveriam contratar um desenvolvedor privado startup ou algo que tenha compromisso com prazo e resultado</t>
  </si>
  <si>
    <t>Não indico pois o app e de péssima qualidade, não abre tentei por muitas das vezes fazer o reconhecimento fácial pra ter acesso a minha conta, porém só fica alegando que a claridade está estranha, estranha e o governo fazer um app que de fato ajuda -nos a solucionar nossos problemas, mas quando o assunto e app o governo nunca acerta, e só Dei uma estrela pq fui forçado.</t>
  </si>
  <si>
    <t>Aplicativo não faz login pois sempre diz que não foi possível realizar reconhecimento facial não encontram dados biométricos na base... sendo que antes não pedia isso!!</t>
  </si>
  <si>
    <t>Aplicativo muito ruim, trava demais!</t>
  </si>
  <si>
    <t>Uma palhaçada essas opções de conta bronze, prata e ouro. Pede para fazer reconhecimento facial para mudar de nível mas só dá erro.</t>
  </si>
  <si>
    <t>nao consigo me cadastrar aparece ao final do reconhecimento facial: página não encontrada</t>
  </si>
  <si>
    <t>Porque nada que é do governo funciona direito.. um dia consigo entrar no app super fácil, no outro pede um reconhecimento biométrico.. no ouyro pede reconhecimento facial...</t>
  </si>
  <si>
    <t>Já instalei e desinstalei várias vezes mas não conhecido acessar mais o app. Pede reconhecimento facial e não entra na tela para fazer. Complicado isso.</t>
  </si>
  <si>
    <t>Cada dia que passa fica mais difícil acessar e navegar em sites, dos governos e privados, o .gov.br nao consegue reconhecer meu rosto, cansado........aviiii</t>
  </si>
  <si>
    <t>Uma farsa, tenho app, do CTPS, do Caixa tem, INSS, FGTS, SUS, todos funciona, esse aí é farsa, você quando vai para o reconhecimento facial o aplicativo fecha e aparece um mensagem falando algo do Java....</t>
  </si>
  <si>
    <t>Na realidade não merece nenhum estrela, app muito ruim, não atende as minhas necessidades, trava de mais, só caindo a conexão do app.</t>
  </si>
  <si>
    <t>Totalmente sem noção,pede senha antes de se cadastrar. Como pode isso? Nunca vou conseguir pq senha invalida. Assim fica dificil ne Mesma coisa no conect sus Nota 0.</t>
  </si>
  <si>
    <t>No momento decepcionante, não funciona. Só fica no aguarde, nunca entra. Estou precisando fazer o procedimento pelo aplicativo e não consigo.</t>
  </si>
  <si>
    <t>Inconcebível que um app como esse tenha de abrir um navegador de Internet para permitir acesso ao app. Fora que acessá-lo é uma aventura. É a mania do governo brasileiro burrocratizar tudo! Misericórdia!!</t>
  </si>
  <si>
    <t>Baixei o aplicativo mais não consigo criar a conta, quando chega na parte do reconhecimento facial dá erro. Péssimo .</t>
  </si>
  <si>
    <t>Boa Tarde. O app é " tão bom" que desde que instalei ele, não consigo usalo. Aperto para entrar no app e nada acontece.</t>
  </si>
  <si>
    <t>A foto não funciona vc tenta até acabar as suas tentativas e não dá certo</t>
  </si>
  <si>
    <t>Esse app é simplesmente um lixo, não consigo fazer nada nele, nem logar eu consigo imagine passa para o nivel prata ou ouro. Lixo!</t>
  </si>
  <si>
    <t>Com tanto dinheiro arrecadado pelos impostos e o governo nao faz um app que preste. Estou tentando mudar de nivel mas simplismente é impossível! App lixo.</t>
  </si>
  <si>
    <t>Não funciona. Fica travado você aperta o botao "Entrar com gov.br" E simplesmente não acontece nada e fica na tela de login.</t>
  </si>
  <si>
    <t>Aplicativo simplesmente horrível. Custa a entrar na conta, da erro pra aumentar o nível. Simplesmente lamentável.</t>
  </si>
  <si>
    <t>Que lindo, requer Android 7.1 ou superior. Nós temos 3 celulares, um de reserva com android 5 e 2 com android 6 que apesar de antigos rodam sem problemas o que é importante, chrome, waze, whatsapp e internet banking. Mas apenas para o governo nossos celulares são por demais antiquados. Ainda bem que este é um país rico e ultimamente não temos sofrido com nenhuma crise grave (kkk). PALHAÇADA !!!!</t>
  </si>
  <si>
    <t>Baixei várias vezes o aplicativo, mas não abre, clico para entrar mas não vai. Alguém pode me dizer o que poderia esta impedindo o funcionamento?</t>
  </si>
  <si>
    <t>Não consigo fazer o reconhecimento facial, já tentei em local claro conforme é pedido mais infelizmente não funciona, precisa melhorar é muito esse app.</t>
  </si>
  <si>
    <t>Não consigo fazer reconhecimento facil o app esta lento e não abre a tela do reconhecimento facial parece que o Java não esta permitindo!</t>
  </si>
  <si>
    <t>Faz 2 dias que estou tentando fazer o reconhecimento facial mas não consigo, o aplicativo fica fechando nessa etapa. Bora arrumar essa bug rápido</t>
  </si>
  <si>
    <t>App bom em um certo dia, depois dá muito erro, fecha sozinho, estou com muita dificuldade em realizar o cadastro.</t>
  </si>
  <si>
    <t>Nunca abre. Não funciona. Só manda tentar mais tarde. Tentei várias vezes</t>
  </si>
  <si>
    <t>O aplicativo e horrível não funciona, eu faço o login e ele simplesmente entra e sai, frustração total!!!!</t>
  </si>
  <si>
    <t>Acabei de baixar o app e na primeira tela já saí sozinho ele nem abre decepção</t>
  </si>
  <si>
    <t>Cheio de bug. Não consigo fazer o reconhecimento facial pois o app não vai nem pra frente e nem pra traz. Trava e reinicia.</t>
  </si>
  <si>
    <t>Faço reconhecimento fácil, volta na tela inicial e não sobre o nível de confiabilidade!!! Tá com erro!!!</t>
  </si>
  <si>
    <t>Complicado viu, faz dias que estou tentando fazer o reconhecimento facial, depois de bater a foto ele simplesmente volta para a tela anterior e não acontece mais nada</t>
  </si>
  <si>
    <t>Nada de funcionar o App. Cada hora é um erro diferente. Ontem era o Java, hoje é o Captcha Será que é tão difícil deixar o App funcional???????</t>
  </si>
  <si>
    <t>Até parece que o aplicativo é do PT, nada funciona!!!!</t>
  </si>
  <si>
    <t>Péssimo! Já tem mais de uma semana que tento entrar e não consigo. Sempre dá problema na hora de fazer o login (reconhecimento fácil).</t>
  </si>
  <si>
    <t>Horrível, não sei pra que criar um site que só atrapalha a vida das pessoas nunca faz para facilitar,só complica cada vez mais.</t>
  </si>
  <si>
    <t>Nao estou conseguindo abrir o App, simplesmente não abre. Fica só na tela inicial, e no site diz que precisa do App para fazer o reconhecimento facial. Me ajude</t>
  </si>
  <si>
    <t>Péssimo aplicativo, usablidade 0, não funciona, extremamente confuso. Não consigo recuperar sequer a senha.</t>
  </si>
  <si>
    <t>Baixei o app, e não tem alternativa pra criar conta, só através dos dados do banco, o que não me parece muito seguro ainda mais eplas enormes reclamações desse app.</t>
  </si>
  <si>
    <t>App bugado , não entra no celular nen tablet , dar erro constante , não consegue fazer reconhecimento facial , vários problemas ! Não sai da tela de login...</t>
  </si>
  <si>
    <t>O APP não está funcionando a dias clino no botão (Entrar com gov.br) e ele não vai para a próxima página Já desinstalei o APP e o erro persiste.</t>
  </si>
  <si>
    <t>Orrrrriiiiiveeeeeelllllll........uma semana tentando aumentar o nível e não consigo, socorro alguém me ajude....... por que sem aumentar o nível não faz nada. Cadê a prodesp pra concertar este app,</t>
  </si>
  <si>
    <t>Não funciona, que site mais inviável sem resposta fraco mesmo..</t>
  </si>
  <si>
    <t>O site orienta porém não abre o acesso para recuperar a senha esquecida...bloqueia o acesso e não permite mais.agente entrar.. Triste mesmo...</t>
  </si>
  <si>
    <t>Horrível! Simplesmente não consigo mais entrar em minha conta. Tá pedindo pra verificar minhas credenciais, sendo que no site está tudo certo!</t>
  </si>
  <si>
    <t>Péssimo aplicativo, disfuncional, fraco como o governo atual e todos as esferas no país... vou tentar mais uma vez se não der certo mantenho avaliação e excluo está...</t>
  </si>
  <si>
    <t>A autenticação por reconhecimento facial é uma tragédia! Como vai me reconhecer se meus documentos eu estou com barba e agora estou sem barba?!? Nem há opção de contato, de outra forma de fazer, ou qualquer coisa do tipo!</t>
  </si>
  <si>
    <t>Simplesmente não funciona nada . Pra que serve este app se não faz nada . Pede pra aumentar nível mas não funciona fica carregando eternamente . Tá faltando T.I neste governo ?</t>
  </si>
  <si>
    <t>Na hora de cadastrar o endereço o app fala que não encontrou o CEP da minha cidade, sendo que eu já tentei vários ceps e nem um da certo, sempre consta o mesmo erro.</t>
  </si>
  <si>
    <t>Péssimo aplicativo, meu nível é bronze e não consigo subir, e não consigo fazer o reconhecimento facial, poucas opções de bancos, horrível</t>
  </si>
  <si>
    <t>Orrivel já perdi a manhã toda tentando entrar e não consegui saber o valor a receber acho um total desrespeito com o cidadão mas tudo no Brasil funciona assim infelizmente estou indignada.</t>
  </si>
  <si>
    <t>Eu literalmente acabei de instalar pela primeira vez, e diz que o aplicativo não tá atualizado.</t>
  </si>
  <si>
    <t>Péssimo demora abrir quando abre fica só carregando não sai do lugar fica só aparecendo uma mensagem precisam melhorar como vamos receber nosso dinheiro se não conseguimos fazer o reconhecimento facial</t>
  </si>
  <si>
    <t>O aplicativo não funciona, não faz o reconhecimento facial. Que acho algo desnecessário. Se tem senha não vejo necessidade.</t>
  </si>
  <si>
    <t>Já faz mais de uma semana tentando melhorar minha conta e não consigo acessar o reconhecimento facial! Vindo do governo já se pode esperar que tudo vem com dificuldade.....</t>
  </si>
  <si>
    <t>Infelizmente não funciona. Não faz reconhecimento facial. Não passa da tela de senha. Simplesmente horrível!!!!</t>
  </si>
  <si>
    <t>Péssimo, app não funciona nada, não faz reconhecimento facial. Não está servindo pra absolutamente nada.</t>
  </si>
  <si>
    <t>Ja tem uma semana eu tentando subir de nivel e nada, estou tentado cadastrar minha biometria facial e so fica carregando assim fica dificil um app do governo e nao funciona na hora que precisamos.</t>
  </si>
  <si>
    <t>Nao abre de jeito nenhum...so consigo pelo site e ta devendo tb ...muita burocracia pra aumentar o nivel e nao consigo...horrível...tenho 83 anos é nao deveria passar por isto e depender de alguém no ajudar...</t>
  </si>
  <si>
    <t>Nao consigo instalar esse app. Sempre mostra que nao tenho aparelho ablitado. Motorola moto g 9 plus aparece trasparente e nao deixa terminar a instalação.</t>
  </si>
  <si>
    <t>Tendo aumentar o nível da minha conta e não consigo. Nem adicionar foto nem alterar o endereço. Trava e não abre a opção aumentar nível da conta.</t>
  </si>
  <si>
    <t>O app é um lixo! Não funciona quando a pessoa vai clicar para mudar do nível bronze para o prata.</t>
  </si>
  <si>
    <t>Cada vez pior. Entrar com biometria então.....esquece. Aumentar o nível da conta, sem chance. Chegou a atualização e continua muito ruim.</t>
  </si>
  <si>
    <t>Não reconhece meu cep e toda vez da erre quando vou atualizar alguns dados, o reconhecimento facial tbm da erro, de dois dias que instalei até agora não consegui fazer nada</t>
  </si>
  <si>
    <t>Um app cheio de falhas como qualquer outro app que tenha a ver com governo. Que vergonha viu. Até vc conseguir entrar ou fazer qualquer outra coisa, vc já se estressou tanto que nem vale a pena</t>
  </si>
  <si>
    <t>Só dá erro. Faz dois dias que tento atualizar pra nível prata e ele encerra. Todas as 38 vezes... (Sim, tive a paciência de contar)</t>
  </si>
  <si>
    <t>Consertem a opção do reconhecimento facial,como vcs querem que aumente o nível,se esse app n funciona nada.</t>
  </si>
  <si>
    <t>Desculpe-me, más esse app não está funcionando. Fiz as etapas iniciais mas quando tento cadastrar a biometria facial o sistema pede para aguardar e fica nisso num lupe sem dar prosseguimento a função.</t>
  </si>
  <si>
    <t>Horrível! problema para acessar , nao reconhece a senha mudei várias vezes, mesmo usando a conta bancária de parceria . Muitas tentativas sem sucesso para reconhecimento facial. Necessito de informativos para IR 2022 e não consigo ... Droga de app</t>
  </si>
  <si>
    <t>Não consigo tirar foto de documentos e nem selfie, cadastrei meu endereço, mas não foi cadastrado, e com isso não aumenta meu nível.</t>
  </si>
  <si>
    <t>baixei o app mas não consigo entrar para cadastrar, simplismente o app não entra e preciso cadastar nesse app para usar o app cdt. Poderia fazer o cadastro e usar apenas 1 app né mas tem que complicar tudo...</t>
  </si>
  <si>
    <t>Não consigo aumentar de nível, clico para fazer reconhecimento fácil nem abri, complicado.</t>
  </si>
  <si>
    <t>App lixo. Não permite fazer o reconhecimento facial para mudar de nível de confiabilidade.</t>
  </si>
  <si>
    <t>é difícil usar o reconhecimento facial, da erro direto é agora só posso amanhã</t>
  </si>
  <si>
    <t>Não consigo criar uma conta, coloco o número do CPF pede uma senha que não existe porque não consigo criar uma conta.</t>
  </si>
  <si>
    <t>Não da para sair do bronze , quero mudar para prata ou ouro mas é impossível, tem que melhorar muito, você não consegue ver nada ja que só fico no bronze, app péssimo</t>
  </si>
  <si>
    <t>Péssimo esse ap, não funciona a validação de reconhecimento facial e sempre retorna erro: Erro de comunicação com o serviço de dados biométricos para adquirir confiabilidade comprovada (ERL0012000).PESSOAL de projeto, coloca outros meios de validação. Esse sistema não presta para nenhum device.</t>
  </si>
  <si>
    <t>Péssimo esse aplicativo não faz meu reconhecimento facial de jeito nenhum.horrivel.pena que não posso dar zero estrela,nota zero para esse app.</t>
  </si>
  <si>
    <t>Há 35 dias que estou tentando fazer a biometria facial e não consigo, o aplicativo lê p QR Code e fica na tela Aguarde... Já cheguei a esperar 1 hora e nada aconteceu.</t>
  </si>
  <si>
    <t>Péssimo, meu RG é de dezembro 2021. Não consigo fazer nada neste aplicativo. Não reconhece minha biometria. Meus doc todos novos, não consigo fazer a prova de vida do INSS.. APP inútil</t>
  </si>
  <si>
    <t>Desfuncional!!!! Não permite acesso a dados,o app solicita informações pessoais eu forneço mas mesmo assim não consigo logar.</t>
  </si>
  <si>
    <t>App horrível. Não permite acesso. Entro normalmente pelo site, mas pelo app informa que o acesso não é permitido.</t>
  </si>
  <si>
    <t>Infelizmente faz dias que não consigo aumentar o nível, por mais que faça a melhor iluminação, não mexer. Não aceita. Não funciona para o que propõe.</t>
  </si>
  <si>
    <t>Muito ruim diz q precisa atualizar mais não atualiza fica só no aguardo</t>
  </si>
  <si>
    <t>O app não funciona!!! Simples assim. Não consigo fazer o reconhecimento facial, ele volta para tela inicial.</t>
  </si>
  <si>
    <t>Este app não funciona corretamente como foi anunciado não consigo mudar de nível e nem fazer o reconhecimento facial e uma vergonha ou será que o governo está querendo nos envestiga ou brincar com nossa cara não merece avaliação está app</t>
  </si>
  <si>
    <t>Não consigo fazer o reconhecimento facial. Sempre fala que não foi possível.</t>
  </si>
  <si>
    <t>Simplesmente não funciona, só fica numa tela infinita de aguarde! Mais não carrega nada! Não muda de nível!</t>
  </si>
  <si>
    <t>App não envia a senha o código para o celular. Ao tentar logar com CPF e senha é necessário um código enviado para o celular para acesso, sendo que o código nunca chega por meio de mensagem. Impossível acessar o app. Quando será resolvido o problema?</t>
  </si>
  <si>
    <t>Simplesmente não consigo fazer o reconhecimento facial, ja desinstalei e instalei e nada. O pior é que não têm nenhuma orientação para o problema.</t>
  </si>
  <si>
    <t>Péssimo ,não consigo entrar na página. Faço meu login e nem sai da página de abertura. E orivel .,........................................................................... Preciso de tirar meu certificado de vacina da COVID mas não dá certo.</t>
  </si>
  <si>
    <t>Muito ruim, acaba de baixar e logo pedi pra atualizar</t>
  </si>
  <si>
    <t>Não deveria existir esse app" pois nada funciona! Horrível em todos os sentidos.</t>
  </si>
  <si>
    <t>Não funciona reconhecimento facial demora muito pra abrir trava demais, pra um app do governo podia ser melhor né!!!</t>
  </si>
  <si>
    <t>Para subir de nível, é preciso enviar fotos. Só que o aplicativo não permite, não existe a opção. E aí, como fazer? Perde-se muito tempo a toa. Estou decepcionado.</t>
  </si>
  <si>
    <t>app ruim n consigo entrar na minha conta, nem criar uma, fiquei meia hora tentando criar minha conta em dias consecutivos e nada do aplicativo entrar! Melhorem este app, tem gente q precisa dos seus direitos</t>
  </si>
  <si>
    <t>eu clico em reconhecimento facial e vcs enviam uma mensagem dizendo que não é possível e não me explicam o porque??</t>
  </si>
  <si>
    <t>Péssimo!!!nao consigo ter acesso a nada dentro do app,nao consigo nem olhar a questão do dinheiro para saque, na vdd teria qie ser zero a nota</t>
  </si>
  <si>
    <t>O app não funciona a parte de reconhecimento facial só dá erro é uma vergonha eu precisando acessar algumas informações minhas e pra acessar tem essa palhaçada de ser Ouro prata e o reconhecimento não funciona</t>
  </si>
  <si>
    <t>Tá difícil! Tô precisando me cadastrar e não consigo, já tentei pelo meu banco, pelo reconhecimento facial e diz q está c erro no servidor, pior qu quero fazer a declaração do imposto e sem realizar o cadastro não tem como! Ql a solução pro problema? Alguém da uma luz!</t>
  </si>
  <si>
    <t>Lamentável péssimo app não consigo fazer cadastro no site pq tem que instalar o App e o App não abre clico em abrir e não abre de jeito nenhum e não abre nao aparece mensagem nenhuma como fazer o cadastro??? não sei</t>
  </si>
  <si>
    <t>Aplicativo horrível, não consigo aumentar o nível da conta. Um dinheiro que tenho para receber não irei receber por causa desse lixo de Aplicativo.</t>
  </si>
  <si>
    <t>Aplicativo está horrível pedindo pra atualizar sendo q já está na versão mais atual</t>
  </si>
  <si>
    <t>Aplicativo horroroso, estou tentando aumentar o nível de bronze para prata e não consigo, por mero capricho do aplicativo que insiste em ficar travando, péssimo serviço oferecido ao povo.</t>
  </si>
  <si>
    <t>Misericórdia que app péssimo gente...estou a dias tentando fazer o reconhecimento facial e sempre informa que o procedimento não foi realizado...Bora melhorar logo isso porque já está ficando aliás já esta chato isso.</t>
  </si>
  <si>
    <t>Minha data agendada, o dia todo até quase meia noite e não consegui acesso nota 0000000 Não funcionaaaaaa, enganação, decepção ...</t>
  </si>
  <si>
    <t>Não funciona... da erro, não da pra aumentar o nivel, sai da tela do nada... como qualquer outro app do gov sempre que precisamos não funciona.</t>
  </si>
  <si>
    <t>Péssimo app, estou tentando aumentar meu nível conta, porém o app nem abre para fazer o reconhecimento facial e nem puxa as alterações de cadastro que fiz no site.</t>
  </si>
  <si>
    <t>App nao abre .pode baixar varias vezes ele nao abre so informa erro</t>
  </si>
  <si>
    <t>Tanta burocracia pra receber míseros 8 reais. Não reconhece nenhum e-mail que coloco. Dificulta tudo .. aplicativo é uma mer..</t>
  </si>
  <si>
    <t>Não funciona. Não da acesso. Nem sei se é mesmo seguro, afinal nem funciona o sistema de segurança para primeira definição.</t>
  </si>
  <si>
    <t>Nada que vem desse desgoverno presta, são incompetentes até pra fazer um aplicativo. De forma alguma se consegue fazer o cadastro. A função deve ser não funcionar.</t>
  </si>
  <si>
    <t>Pra fazer o reconhecimento facial é horrível, nunca da certo.</t>
  </si>
  <si>
    <t>App não funciona a biometria facial fica dando erro toda hora isso quando consigo acessar o app como vou mudar para a categoria ouro ou prata se não funciona nada arrumem isso pelo amor de Deus</t>
  </si>
  <si>
    <t>esse app é horrível! não funciona bem, não faz o reconhecimento facial, só deixa o povo que precisa mais nervoso!</t>
  </si>
  <si>
    <t>Péssimo, se quer consigo acessar o app. Quando clico em criar uma conta ele não dá resposta alguma.</t>
  </si>
  <si>
    <t>toda hora fica pedindo atualização, não recomendo.</t>
  </si>
  <si>
    <t>Um lixo tendo ver se tenho valor a receber e nada, nenhum mecanismo de busca para achar a página, só cadastro, endereço, privacidade e segurança</t>
  </si>
  <si>
    <t>O app não faz o reconhecimento facial. Não consigo acessar.</t>
  </si>
  <si>
    <t>Baixei o Aplicativo e já na primeira tela, mostra... (Entrar com gov.br) clica e não acontece nada, ou ... Criar ou acessar, e tbm não acontece nada. Só o QR cód, porém não dá pra eu usar, pois não tenho outro celular pra acessar o QR cód. Como devo proceder?</t>
  </si>
  <si>
    <t>O APP não funciona, na hora de reconhecimento facial fica dando erro direto, já desinstalei e instalei novamente e nada, corrijam isso gente</t>
  </si>
  <si>
    <t>Péssimo em tudo... Não consigo qualificar minha conta, pois o mesmo diz que não tenho cadastro biométrico na base de dados do governo, mais na verdade tenho e está tudo ok...</t>
  </si>
  <si>
    <t>Um descaso muito grande. Não consigo acessar o aplicativo, não consigo fazer a prova de vida do meu pai, ele já gastou tempo e gasolina indo até o caixa, pra falarem q n é mais presencial, que só pelo aplicativo, mas o app nem funciona, pelo amor de Deus. Indignada!!! ????</t>
  </si>
  <si>
    <t>Minha experiência com app muito ruim pois diz que não me reconhece. Não sei por que</t>
  </si>
  <si>
    <t>Ao tentar redenifir a senha, o código de verificação não é enviado, já tentei por e-mail e SMS. Há mais de 15 dias tentando redefinir, sem sucesso.</t>
  </si>
  <si>
    <t>o reconhecimento facial não funciona é horrível, quando trava a foto volta para tela inicial, resolvam isso pôr favor</t>
  </si>
  <si>
    <t>Nada funcional não roda bem infelizmente deveria ser mais fácil de utilizar com outros aplicativos</t>
  </si>
  <si>
    <t>O APP não funciona. A cada interação estoura um erro e o app se fecha. Não serve pra nada.</t>
  </si>
  <si>
    <t>Inútil. Não consegue aumentar o nível de segurança, sempre dando erro e com isso não libera outras funcionalidades.</t>
  </si>
  <si>
    <t>App. Horrível. Não Funciona. Esqueci minha Senha. Já Validei Meu Reconhecimento Fácil. 5 vezes. Com fotos e Documentos . pediram prazo de 6 dias pra mudar a minha Senha. Que iam me Mandar um imail . da nova Senha e Nada. Aconteceu. O bravo é que já tentei 7 vezes</t>
  </si>
  <si>
    <t>O app não está autorizando meu acesso, pedindo pra fazer uma revisão das minhas credenciais, porém não é possível fazer a tal revisão, pois após a msg de erro, a mesma volta para página de acesso que acaba gerando a msm mensagem de erro</t>
  </si>
  <si>
    <t>Já instalei umas três vezes. E ainda não consigo nem fazer o logim. Está dificil.</t>
  </si>
  <si>
    <t>Toda vez que eu tento entrar no app diz qe " nao sera possível realizar o reconhecimento facial" pois " não temos dados biométricos em nossas bases "</t>
  </si>
  <si>
    <t>Pessimo impossível fazer o reconhecimento facial. No meu caso para prova de vida, terei que ir ao banco mesmo. Desperdício de dinheiro . Enfim corrigiram o aplicativo, hoje 29 /12 consegui finalmente fazer meu reconhecimento facial para prova de vida.</t>
  </si>
  <si>
    <t>Péssimo app, não consigo realizar reconhecimento fácil.</t>
  </si>
  <si>
    <t>É bom? Não sei, nunca consegui entrar no APP, tenho cadastro no gov.br feito já há algum tempo, achei interessante a proposta do APP, pena que só ficou na proposta.</t>
  </si>
  <si>
    <t>Não estou conseguindo abrir o App está dando erro constantemente.</t>
  </si>
  <si>
    <t>Esse app nao funciona, nao consigo sair da primeira tela. Ja instalei e desinstalei varias vezes e nada. Impossivel fazer algo nesse app.</t>
  </si>
  <si>
    <t>Troquei de celular e não consigo acessar o app, quando aparece para resetar a senha faço todo o processo mas não recebo o SMS com o código.</t>
  </si>
  <si>
    <t>Não serve pra nada esse app, vc clica pra entra e não aparece o lugar de por o cpf e a senha, fica na tela inicial o tempo todo, inutil não serve pra nada!</t>
  </si>
  <si>
    <t>Ele não captura foto??tô tentando faz dias e só diz que tá concluída e volta novamente a pedir foto . impossível subir de nível desse jeito,,..</t>
  </si>
  <si>
    <t>app horrível de ridículo,além de ser desnecessário e inútil!!!</t>
  </si>
  <si>
    <t>O APP não funciona! Faço login, coloco minha senha, mas não consigo aumentar o nível da minha conta, o app sempre da erro...</t>
  </si>
  <si>
    <t>Não está sendo possível utilizar o aplicativo. Sempre indisponível!</t>
  </si>
  <si>
    <t>Muito ruim, não responde os itens acessado, tipo fazer mudanças de nível e outros.</t>
  </si>
  <si>
    <t>Pior app que existe ,não consigo abrir nada só dá impossível de entrar senha ou credencial incorreta ,tente mais tarde ,estão de brincadeira com o povo ,acho um desrespeito com o povo um descaso total.</t>
  </si>
  <si>
    <t>Pior app da história!!!! Ja tentei por diversas maneiras entrar nessa coisa e nem abre!!! Absurdo total!!!</t>
  </si>
  <si>
    <t>Vocês tiraram a opções de vê os extratos, ficou péssimo, só da vê os dados que agente já sabe, os extratos que é bom vcs tiraram nessa atualização, por favor coloque novamente</t>
  </si>
  <si>
    <t>Diz estar desatualizado, não ser compatível, porém não tem opção de atualização, além de ter sido encaminhado diretamente do site cadastro.acesso.gov.br.</t>
  </si>
  <si>
    <t>Essa droga de aplicativo não funciona! Estou há 3 dias tentando cadastrar minha telemetria e não consigo! Diz que teve um erro e fecha.</t>
  </si>
  <si>
    <t>Nao consigo concluir o cadastro. Como posso realizar essa conclusão? Agora não sai da home page inicial. Ja baixei diversas vezes e não consigo.</t>
  </si>
  <si>
    <t>Boa tarde Vocês poderiam simplificar de uma forma onde a pessoa possa criar a senha de forma mais rápida e menos burocrática,e esquecer da senha pede várias forma para criar uma nova mais nenhuma das alternativas presta para criar uma nova senha de logui.</t>
  </si>
  <si>
    <t>Conseguir fazer a conta, através de um servidor por um link no app do g1. Já esse app gov.br ñ abre de jeito nenhum, ñ consigo acessar a conta por ele.</t>
  </si>
  <si>
    <t>Um dos piores aplicativos. Quem conseguir cadastrar. Pode jogar na mega que a diferenca e a mesma entre ambos</t>
  </si>
  <si>
    <t>Péssimo não funciona direito, não dá para atualizar os dados pessoais e nem mudar de nível pois não abre as outras opções</t>
  </si>
  <si>
    <t>Tanta BURRUGRACIA, só pra saber o valor, que deixa qualquer um sem vontade de ir atras dos seus dirreitos, estrela 0000000 para quer pedir para abaixar este app que não funcina, no meu caso só roda, roda, roda, e não entra, como vou fazer, deixar denovo pro gonverno e donos de banco? se e meu por direito então seria melhor colocar em um lugar melhor do que este GOV.BR que nunca ajuda a ninguém, será que tem gente neste GOV.BR que realmente resolve nosso problema? ficamos na fé que sim...</t>
  </si>
  <si>
    <t>Ao meu ver, este aplicativo não serve para nada. Somente para ocupar espaço, é somente mais um aplicativo inútil. Se alguém souber para que serve? Em que ele é útil ? Por favor me expliquem.</t>
  </si>
  <si>
    <t>Pensa no app ruim de se conectar minha avaliação sobre ele e péssima. estou tentando entrar fiz conhecimento fácil mandou eu avaliar o app e depois não conector na página, agora quando vou entrar de novo sempre da erro.</t>
  </si>
  <si>
    <t>Aplicativo horrível! Não abre as funções e só apresenta erros. Estou há dias tentando a biometria facial e nada. O pior aplicativo que já vi!</t>
  </si>
  <si>
    <t>Ativei o login por duas etapas, porém não recebo a mensagem SMS em meu celular. Sendo que quando solicitei a troca de senha recebi o código normalmente.</t>
  </si>
  <si>
    <t>Não tenho acesso aos dados cadastrais e preciso logar no aplicativo, não tenho ideia de como faça, sendo que não tenho contato ao suporte. Pois eles não respondem.</t>
  </si>
  <si>
    <t>Impossível usar. Nunca faz o reconhecimento facial. Depois começou a não reconhecer meus dados... Lamentável. Sempre aparecem erros...</t>
  </si>
  <si>
    <t>Aplicativo realmente cumpre o seu papel simplesmente não funciona!</t>
  </si>
  <si>
    <t>Aplicativo sem futuro viu, só dá dor de cabeça na gente. Até pra fazer um cadastro. Mil e umas coisas e ainda não dá certo.</t>
  </si>
  <si>
    <t>Não é possível fazer alteração de nível, o reconhecimento facial não funciona e abre uma página do YouTube.</t>
  </si>
  <si>
    <t>Horrível, estou tentando a horas aumentar meu nível e toda hora da erro, não consigo de jeito nenhum.</t>
  </si>
  <si>
    <t>muito complicado faz o passo a passo e nao muda o selo de confiabilidade</t>
  </si>
  <si>
    <t>Reconhecimento fácil não funciona, toda hora dá erro</t>
  </si>
  <si>
    <t>Instalo e desinstalo o app e não tenho a opção de cadastro facial etc... Vai pedindo próximo e próximo e logo já pede o CPF e não consigo concluir o cadastro. Por favor preciso de ajuda!</t>
  </si>
  <si>
    <t>Simples mente não tenho palavras pra descrever o quanto e orivel. Não tô conseguindo mas entra e quando entro sempre da erro, péssimo .</t>
  </si>
  <si>
    <t>O reconhecimento facial utilizado pra subir o nível de confiabilidade tem muitos problemas. Ao abrir a câmera no app, posicionei rosto conforme orientado. Em questão de segundos a câmera fechou, parecendo que teria identificado, mas o app retornou a página anterior e não apresentou resposta alguma. Nem se quer confirmou se houve um erro. Após várias tentativas, o app ainda me bloqueou por exceder o número de tentativas diárias... Boa sorte pra quem atende MEI no dia 14! Vamos precisar.</t>
  </si>
  <si>
    <t>Realmente inútil... Não funciona. Não faz o reconhecimento facial. Pede senha e trava. Lamentável.</t>
  </si>
  <si>
    <t>Não consigo entrar no aplicativo. Só aparece a página Inicial. Quando clico para entrar nada acontece. Um cocô.</t>
  </si>
  <si>
    <t>Faz dias que estou tentando acessar o aplicativo e da um erro referente ao não reconhecimento de credenciais! Precisava com urgência acessar o aplicativo e nada de conseguir</t>
  </si>
  <si>
    <t>Péssimo como a maioria dos aplicativos de utilidade pública, não aparece opção pra cadastrar a conta, como vou acessar sem criar a conta???? Horrível</t>
  </si>
  <si>
    <t>Estou tentando acessar há três dias, um aplicativo dependo do outro... só dá ERRO. VOU VIAJAR C 9S MEUS FILHOS AMANHA, DIA 5/1... e nada. Não consigo acessar e obter o documento do carro se 2021... COMPLICADO!!!!!!</t>
  </si>
  <si>
    <t>Não funciona. Depois que lê o QRCode, quando clica em "Fazer reconhecimento facial" o app fecha.</t>
  </si>
  <si>
    <t>Não sei por qual motivo, não consigo realizar a biometria fácil! Estou tentando à um tempão...</t>
  </si>
  <si>
    <t>Não funciona: Reconhecimento facial, verificação em 2 etapas, aumentar para prata/ouro, CEP não reconhece. Já instalei... desinstalei e nada!!!</t>
  </si>
  <si>
    <t>Não abre. Dá erro. Hoje 30/12 tentei de novo. Tenho o certificado digital de 2 vacinas, mas tomei as 3. Quero atualizar Desisto.????</t>
  </si>
  <si>
    <t>muito burocrático. Preciso fazer uma pesquisa de história do Brasil no Arquivo Nacional e não consigo acesso. Precisava ser mais prático.</t>
  </si>
  <si>
    <t>Muitos bugs! Para celulares Android! Precisam resolver o quanto antes. Diante de tantas utilidades, destaco uma: a assinatura digital. Semo Gov.br como fazemos para assinar digitalmente?</t>
  </si>
  <si>
    <t>Por favor não estou conseguindo fazer a leitura facial simplesmente volta ao início.</t>
  </si>
  <si>
    <t>Um app que não reconhece um CEP da minha cidade não é confiável. Além de tudo, não consigo fazer minha prova de vida de maneira alguma. Credo!</t>
  </si>
  <si>
    <t>Não consigo utilizar, pede para atualizar. Porém já está atualizado.</t>
  </si>
  <si>
    <t>Horrivel para mexer. Se faco o cadastro e saio da teka nao consigo terminar o cadastro</t>
  </si>
  <si>
    <t>Pessimo app Pede pra atualizar Mas não tá na tela do app atualizar ...apenas está desinstalar abrir</t>
  </si>
  <si>
    <t>Não entra no pelo smartphone nem pelo PC, São gastos milhões para fazer e manter um app desses, no final não funciona pra nada, só faz raiva otáriooo do contribuinte.</t>
  </si>
  <si>
    <t>Tanto o App do meu inss, qto este está dando o erro de acesso ERL0003000, ou seja, usuário e senha incorreta, sendo que sei o meu CPF e senha de cabeça e nunca tive problemas.</t>
  </si>
  <si>
    <t>APP horrível não consegui mudar o meu nível não consegui ver meu saldo de valores a receber passou do prazo da consulta mais não consegui nada.</t>
  </si>
  <si>
    <t>Nada funciona nesse App, isso é uma falta de respeito com o cidadão, péssimo, de 8:30 da manhã até agora 17 hs e não deu certo o reconhecimento facial, não passa disso ??</t>
  </si>
  <si>
    <t>Não consigo aumentar o nível, pois pede reconhecimento fácil mas o aplicativo fecha, espero que isso seja resolvido pois tem os valores á receber do banco central</t>
  </si>
  <si>
    <t>O que é isso,esse app só dá erro e não consigo subir de nível,o reconhecimento facial não abre e quando abre só dá erro,complicado viu</t>
  </si>
  <si>
    <t>Deveria ter uma opção para sair e não deixar vestígios dos nossos dados, sei que é impossível, mas é isso que eu queria. Arrependida de ter cadastrado.</t>
  </si>
  <si>
    <t>está horrível isso, não está acessando o app. Alguém precisa resolver isso. Alguém do suporte por aí? Só não dou - 10 estrelas porque não tem estrelas negativas. Aff...</t>
  </si>
  <si>
    <t>Não recomendo! Tô usando (tentando usar no caso) pq não tem jeito. Chega numa etapa que o negócio não vai pra frente de forma alguma e toca pra voltar 1uma vês e volta tudo.</t>
  </si>
  <si>
    <t>Simplesmente horrível, estou tentando subir o nível da minha conta pelo reconhecimento facial e a câmera não abre.</t>
  </si>
  <si>
    <t>Após atualização não consigo recuperar todos os documentos. CHT emitida pela Anac não aparece. Fica com msg de erro e pede pra tentar mais tarde.</t>
  </si>
  <si>
    <t>Nao vou dar estrela e mais a policia federal deveria confiscar esse app.porque fui tentar cadastra pediu o reeconhecimento facial.ai não depois fui para tenta cadrasta de outro modo mandou escolher um banco.ai depois pediu conta senha eu nao vou cair nessa porque para fazer um cadrasto te pedir conta e senha e nao existir vou ate desinstalar agora mesmo.</t>
  </si>
  <si>
    <t>Eu acho que os desenvolvedores do app nunca testaram ele. Pq tudo que vem do governo para ajudar o povo é sempre difícil de usar. Parece que a intensão é , quanto menos informações é mais.</t>
  </si>
  <si>
    <t>Não abre nada na hora de atualizar o nível, já tentei tanto em wi-fi diferente quanto nos dados móveis. Não sai do lugar</t>
  </si>
  <si>
    <t>Simplesmente não funciona nada , tentei entrar no app, só diz que o sistema está indisponível. Isso que estou a 3 dias tentando.</t>
  </si>
  <si>
    <t>Horrível, tenho 3 dias tentando aumentar meu nível pro prata ou outro e simplesmente fica carregando e não termina o processo, dá é raiva.</t>
  </si>
  <si>
    <t>O aplicativo não tem mais a opção de criar a conta simplesmente pede a senha atual mas como entrar se não cadastrei a senha? E como vou fazer o cadastro se não existe mais a opção de criar uma conta? Péssimo aplicativo</t>
  </si>
  <si>
    <t>Péssimo! Nem abrir pra fazer o cadastro, abre.</t>
  </si>
  <si>
    <t>App horrível fiz todo cadastro até reconhecimento facial agora já não tá mais reconhecendo dando erro fico sem entender uma coisa dessa app lento fica horas pedindo pra aguardar bando de incompetentes!!!</t>
  </si>
  <si>
    <t>Eu não tô conseguindo fazer o reconhecimento facial, depois que coloco o rosto bem posicionado, ele retorna a tela inicial pra eu entrar novamente com login e senha, Alguém pode me auxiliar nesse caso?</t>
  </si>
  <si>
    <t>Estou tentando de todas as formas passar o nivel prata para ver o valor e fazer o resgate e da erro do acesao facial e pelo banco tambem da erro ja tenho cadatro e senha e nada app pessimo</t>
  </si>
  <si>
    <t>Aplicativo não funciona mais, não consigo entrar no app</t>
  </si>
  <si>
    <t>Péssimo muito ruim, não consigo recuperar a minha senha de jeito nenhum.</t>
  </si>
  <si>
    <t>péssimo, não consigo redefinir senha, sermos dá erro.</t>
  </si>
  <si>
    <t>Acabo de atualizar e continua inútil! Impossível subir de nível já que não há possibilidade de incluir nenhuma informação necessária!</t>
  </si>
  <si>
    <t>Não estão cumprindo com o prometido. Não estou conseguindo completar o cadastro. O app é instável por demais. Falta de seriedade e respeito as pessoas.</t>
  </si>
  <si>
    <t>O aplicativo péssimo já atualizei só da erro Fala para eu volta mas tarde e nada fica só a sim</t>
  </si>
  <si>
    <t>Seus incapazes como coloca um App que não funciona. Quero ver .eu cins . Muitas reclamações do não funcionamento. Isso aqui e federal e não estadual ou municipal .</t>
  </si>
  <si>
    <t>Você não consegue cadastrar seu simples endereço, antes colocava o CEP e dava erro! Agora colocar CEP, nome da rua e complemento e não consegui preencher mais nada(bairro, cidade e etc).</t>
  </si>
  <si>
    <t>Não funciona o reconhecimento facial. Não tem nenhuma opção de outra forma de acesso. Bem limitado</t>
  </si>
  <si>
    <t>Péssimo! Simplesmente não passa da tela inicial pra fazer o login. Não consigo de forma alguma e já faz vários dias que estou tentando.</t>
  </si>
  <si>
    <t>App ridículo, estou a semanas tentando o reconhecimento facial. Inútil o aplicativo, não vejo um retorno ou uma informação de melhoria do aplicativo. Uma vergonha.</t>
  </si>
  <si>
    <t>Um lixo, difícil acessar, quando consigo, não tenho acesso ao que me interessa</t>
  </si>
  <si>
    <t>Tá difícil estamos tentando acessar o aplicativo e ele em vês de abrir aonde é pra abrir ele volta para o mesmo canto tá difícil por gentileza ageitem todos nós agradecemos os esforços de vcs boa noite</t>
  </si>
  <si>
    <t>Não estou conseguindo fazer nada pelo app, tá travando e danado... Não consigo aumentar o nível, pois não está abrindo as opções!!!??</t>
  </si>
  <si>
    <t>O app apresenta erro na validação facial, a câmera não abre, está tudo certo autorizado a abertura da câmera no telefone. Fica dando só erro</t>
  </si>
  <si>
    <t>Esse aplicativo não funciona. Não consigo entrar email e celular cadastrado nele não é meu quando tento redefinir senha fecha o app ou da erro. Não tem onde entrar em contato</t>
  </si>
  <si>
    <t>Não consigo finalizar a abertura de conta!!!! Site de difícil entendimento!!!</t>
  </si>
  <si>
    <t>Tudo muito lento e burocrático como o nosso governo. Péssima qualidade!!!</t>
  </si>
  <si>
    <t>Esse app só da erro... Tudo relacionado ao governo não funciona... na teoria e na prática tem recursos ilimitado porém sempre mal aplicado.</t>
  </si>
  <si>
    <t>Aplicativo simplesmente não faz o reconhecimento facial</t>
  </si>
  <si>
    <t>A única coisa que eu precisava ele não consegue fazer, que é o reconhecimento em duas etapas. Por causa disso não consigo fazer minha declaração pelo APP. Inútil</t>
  </si>
  <si>
    <t>o app está lento até pra fazer login horrível o app em si muito fraco. Está Horrível melhorem esse site nem fazer login faz melhorem isso. Afinal.</t>
  </si>
  <si>
    <t>pior aplicativo que já use, o reconhecimento facial não funciona</t>
  </si>
  <si>
    <t>Realmente não funciona. Pede pra atualizar mas não tem lugar pra fazer a atualização. Incompatível e simplesmente uma droga de app</t>
  </si>
  <si>
    <t>Não consigo passar da página Inicial, dando senha incorreta e conta bocleado....???</t>
  </si>
  <si>
    <t>Não consigo acessar de jeito nenhum. E qnd consigo entrar Não dá pra fazer nada nele, a identificação fácil, essa é que não dá fazer msm, fica só dando erro. Pessimooooo</t>
  </si>
  <si>
    <t>Muito ruim esse aplicativo, demora muito pra carregar, não funciona o reconhecimento facial, impossível de aumentar o nível</t>
  </si>
  <si>
    <t>Queria saber quantas avaliações terei que fazer, pq toda hr pede pra avaliar de novo. Enfim...aguardando alguém dizer que conseguiu fazer o reconhecimento facial, pq o meu sempre dá erro ou fecha o app.</t>
  </si>
  <si>
    <t>Não valida foto a semanas, hj nem abre. Não funciona. Qual outra alternativa, já que pra todas as outras opções precisa do reconhecimento facial?</t>
  </si>
  <si>
    <t>App apresnta muitas falhas ao que diz respeito a subir ou mudar de categoria/ nivel, falhas contanste em reconhecimento facial, app simplesmente fecha e pede pra ser aberto novamente.</t>
  </si>
  <si>
    <t>o App não aceita autorização de acesso para fazer o login. Resumindo, não dá sequer para entrar no app, muito menos utilizar.</t>
  </si>
  <si>
    <t>Não dá pra utilizar o app pois não sai da tela onde tem duas pessoas eu preciso abrir minha carteira digital de trabalho mas tá bloqueado o app carteira digital e só serve esse lixo de app no qual vc não consegue acesso isso é vergonhoso pra o povo brasileiro q nojo q tenho de ter nascido aqui</t>
  </si>
  <si>
    <t>Como criar conta !!???? Não identifiquei o botão ou ícone, para CRIAR CONTA. Digita o CPF, e logo depois pede SENHA, mas não tem a opção CRIAR CONTA. Em resumo...SE DÁ PARA COMPLICAR, PORQUE FACILITAR</t>
  </si>
  <si>
    <t>Não gostei informa tempo de serviço e salário tudo errado, não condiz com que esta na carteira profissional. Ah e nem salário sai correto. Péssimo</t>
  </si>
  <si>
    <t>Aplicativo péssimo, não funciona, deveria ser excluído do Playstore. Já tentei mil vezes o reconhecimento facial.</t>
  </si>
  <si>
    <t>O botao de acesso nao funciona nao abre por nada nem por code, infelizmente o app e horrivel funçao zero, retirando o app nao serve de nada Nao abre ,nso funciona</t>
  </si>
  <si>
    <t>Esse aplicativo é péssimo nunca consegue finalizar o cadastro é um dos piores aplicativos que eu já vi</t>
  </si>
  <si>
    <t>Não consigo mudar o nível da minha conta de jeito nenhum ?? app horrível</t>
  </si>
  <si>
    <t>baixei o app, estou tentando entrar, mas não consigo entrar nem pelo botão " Entrar com gov.br" e muto menos pelo Qr Code, também, sob a direção do governo Bolsonáro, só podia não prestar.</t>
  </si>
  <si>
    <t>Como na maioria das vezes estes apps do Governo não funcionam. Não estou conseguindo acessar a primeira página para incluir meus dados de acesso ao App, desperdício de tempo baixar.</t>
  </si>
  <si>
    <t>Não funciona. Não presta pra nada. Há 20 dias estou tentando fazer o reconhecimento facial e até hoje nada. Não presta pra nada. Não presta pra nada e não presta pra nada.</t>
  </si>
  <si>
    <t>Não estou conseguindo nem entrar sempre diz que na nao e possível realizar o reconhecimento facial nem to conseguindo entrar pelo internet banking péssimo app.</t>
  </si>
  <si>
    <t>APP horrível as páginas não carrega. Não consigo fazer reconhecimento facial muda de nível impossível.</t>
  </si>
  <si>
    <t>Sinceramente parece que o app está sempre em teste. As funções não funcionam. É como se tivesse um investimento financeiro de baixo orçamento.. sendo que enquanto isso o presidente usa dinheiro público pra fins particulares enquanto a população fica na mão com coisas básicas.</t>
  </si>
  <si>
    <t>Péssimo, aplicativo não funciona nada, nao faz reconhecimento facial, tento entrar agora só da erro e manda eu verificar minhas credenciais.</t>
  </si>
  <si>
    <t>Não consigo fazer a biometria facial, sempre dando erro e em outros apps sempre dá certo. Já tentei de todas as formas.</t>
  </si>
  <si>
    <t>A função para aumentar o nível da conta não funciona. Há dias estou tentando e não acontece nada quando clico.</t>
  </si>
  <si>
    <t>O aplicativo não está funcionando. Pede para fazer a leitura facial. Mas só fica carregando em loop infinito</t>
  </si>
  <si>
    <t>App muito ruim,não consigo subir de nível pede pra fazer reconhecimento facial e tira foto depois volto pra tirar tudo de novo,precisando melhorar esse app muito ruimmmmmm</t>
  </si>
  <si>
    <t>Péssimo, simplesmente não tem um tutorial para você se cadastrar, e usando clica em devidas , não aparecem a resposta.</t>
  </si>
  <si>
    <t>Não consigo criar um login. Só me dá a opção de entrar com login mas não tenho um login... AFF</t>
  </si>
  <si>
    <t>Simplesmente péssimo! Não reconhece biometria facial.</t>
  </si>
  <si>
    <t>Não consigo acessar minha conta, mesmo is meus dados estarem corretos. Não consigo aumentar o nível da conta de Bronze para Prata.</t>
  </si>
  <si>
    <t>Péssimo tô precisando urgente e não consigo entrar pois só fala ( tente novamente) e tento várias vezes mas não dá</t>
  </si>
  <si>
    <t>Favor disponibilizar site para fazer o cadastro, o app não abri, muito menos executa suas funções basicas. Faz tempo que tento mesmo com atualização do dia 5 não funciona!</t>
  </si>
  <si>
    <t>App horrivel. N consigo tirar a foto. N consigo entrar pelo banco. Tudo eles dizem q nao foi possivel.. Ou seja n sobe d nivel nenhum, pq sempre tem algo pra empatar</t>
  </si>
  <si>
    <t>Péssimo app... Simplesmente n reconhece seu rosto... Aí vc vai fazer reconhecimento fácial ele se fecha ou da tela inicial... Horrível app.</t>
  </si>
  <si>
    <t>Não consigo fazer a verificação de jeito nenhum na foto, sempre fala que não foi encontrado na base deles, não consigo tirar do bronze minha conta o que devo fazer para conseguir essa maldita verificação.</t>
  </si>
  <si>
    <t>Não funciona.... nem os dados eu consigo acessar, pede pra subir de nível eu tento mais e impossível, pra ter uma ideia eu sou homem e está com sexo feminino esse APP não serve pra nada e só pra dizer que tem.</t>
  </si>
  <si>
    <t>Não funciona o reconhecimento facial, não consigo aumentar de nível, sempre trava.</t>
  </si>
  <si>
    <t>APP Ruim, Não resolveu O Meu Problema, Lento, Demorou Muito Pra Fazer A Conta E Não Deu Pra Aumentar O Meu Nível</t>
  </si>
  <si>
    <t>Está dando erro para fazer a validação facial. Erro de Java.certificate e etc. O aplicativo fecha. Podem ajudar por favor.</t>
  </si>
  <si>
    <t>Erro recorrente, já desinstalei e instalei novamente e dá o erro 000 de não reconhecer credencias. Consigo acessar o Gov.br pelo site mas no aplicativo nunca conclui.</t>
  </si>
  <si>
    <t>Baixei e não consigo entrar, simplesmente não abre, clico e nada! Pelo amordi, tô dependendo dele para coisas importantes, melhorem essa budega.</t>
  </si>
  <si>
    <t>Reconhecimento facial com erro, já instalei e desistalei várias vezes e não funciona, não consigo nem entrar no aplicativo por causa desse erro!</t>
  </si>
  <si>
    <t>Ela dá o erro "verificar credenciais". Mas ao clicar 2x no botão voltar do celular o app aparece na páginas inicial logado! Sinistro.</t>
  </si>
  <si>
    <t>App vive caindo, dando erro de servidor, não consigo finalizar cadastro, não deixa dar conclusão na 4 parte.</t>
  </si>
  <si>
    <t>O aplicativo não funciona aperto o ícone para entrar ou criar conta e nada acontece, o único ícone que está funcionando na tela Inicial é o ler QR cód.</t>
  </si>
  <si>
    <t>Não funciona nao consigo fazer o reconhecimento facil. Como vcs podem colocar uma opção que não funciona com regra. Vamos corrigir isso pra depois cobrar gente.</t>
  </si>
  <si>
    <t>Esse aplicativo é um lixo,não funciona,faça o favor de retirar e refazer uma coisa que preste.</t>
  </si>
  <si>
    <t>Aplicativo péssimo, estou tentando fazer meu cadastramento mas nunca aparece a opção pra fazer cadastro</t>
  </si>
  <si>
    <t>Infelizmente tive uma péssima experiência com o aplicativo. Nada funciona, não carrega, não pega nada.</t>
  </si>
  <si>
    <t>Ao clicar em entrar.. não acontece absolutamente nada! Não entra... Não dá erro . Não acontece nada!! Péssimo!</t>
  </si>
  <si>
    <t>Impressionante como o GOVERNO tem um quadro que profissionais incompetentes e descompromissados com a população em todos os serviços que o povo busca atendimento. Estou há um bom período de tempo tentando tirar uma foto que se enquadre aos critérios do App, hoje quase o dia inteiro e simplesmente não consigo concluir a validação em duas etapas. Meu Deus manda logo seu filho Jesus Cristo, pois o mundo a cada dia humilha mais seus filhos nesta terra</t>
  </si>
  <si>
    <t>Esse aplicativo não tá funcionando, quando vcs irão tomar uma providência, chega na parte de reconhecimento facial,trava e não segue!</t>
  </si>
  <si>
    <t>App não funciona, parece um joguinho que precisa subir de nível pra ver se tem algo a receber, pelo amor de Deus neh! Tudo pra dificultar msm o acesso, parem de enganar as pessoas!</t>
  </si>
  <si>
    <t>Não consegui bem fazer login. Nem o básico funciona.</t>
  </si>
  <si>
    <t>Só queria entender pq nada que é publico funciona? Sejam bancos, adms e apps. É tudo moroso, dificil e sem suporte.</t>
  </si>
  <si>
    <t>Horrível,, péssimo!!! Da até nervoso de mexer nisso.</t>
  </si>
  <si>
    <t>Se eu pudesse n dava nenhuma estrela. Nao presta! Desde ontem que eu tento. So diz q ocorreu um erro tente mais tarde. Nm abre</t>
  </si>
  <si>
    <t>Deveriam facilitar as coisas ninguém consegue almentar o nível só perda de tempo tudo errado horrível</t>
  </si>
  <si>
    <t>O app está cheio de bugs. Não consigo acionar o QR CODE. Ele está instável e fecha sozinho.</t>
  </si>
  <si>
    <t>Aplicativo horrível, nada funciona, coloca para aumentar a conta de nível, reconhecimento facial e sempre da erro. Aplicativo dificultoso</t>
  </si>
  <si>
    <t>App Ruim.Nao consigo fazer reconhecimento facial de geito nenhum não consigo mudar de nível de geito nenhum tbm.nao consigo entra na minha conta só pede pra rever minhas credenciais e tenta novamente.</t>
  </si>
  <si>
    <t>Estou tentando entrar e coloco CPF e senha, mas não consigo receber o código de acesso ( verificação em duas etapas). Peço para reenviar e eu não recebo. Troquei de aparelho, mas os nrs continuam os mesmos. Preciso fazer alguma coisa para receber???</t>
  </si>
  <si>
    <t>Eu bloqueei o reconhecimento facial de tanto tentar cadastrar meu rosto. Amadores!</t>
  </si>
  <si>
    <t>Estou tentando fazer meu reconhecimento facial para aumentar o nível e automaticamente o aplicativo fecha sozinho, por favor verifiquem esse erro.</t>
  </si>
  <si>
    <t>Péssimo, não consigo mais entrar, quando vou fazer reconhecimento facial diz que não foi encontrado, mais um APP do governo problemático</t>
  </si>
  <si>
    <t>Não consegui acessa nada, ora da Não é possível acessar suas credenciais( carteira de motorista, passaporte) nada , logo depois Erro_002</t>
  </si>
  <si>
    <t>Péssimo app, depois do primeiro acesso não consegui mais entrar. Mesmo desinstalando ele pede reconhecimento facial e não aceita</t>
  </si>
  <si>
    <t>Muito complexo. Sempre está pedindo mais informações formações, que o próprio sistema não aceita. Complicadissimo.</t>
  </si>
  <si>
    <t>Nunca vi um app tão dificultoso!! Não faz reconhecimento facial de forma alguma! É a primeira vez que baixo, e já tô passando raiva!</t>
  </si>
  <si>
    <t>muito ruim app está muito lento e certas funções não estão funcionando (reconhecimento facial)...</t>
  </si>
  <si>
    <t>Faço o reconhecimento facil demora anos pra dar certo quando da vai pra uma pagina nao encontrada 15 dias nisso ja.</t>
  </si>
  <si>
    <t>Erro-000 Não foi possível autorizar seu acesso, verifique suas credenciais e tente novamente. Quais credenciais? Pelo navegador eu consigo acessar com o usuário e senha.</t>
  </si>
  <si>
    <t>Acabei de instalar o aplicativo e para aumentar o nível preciso fazer o reconhecimento facial. Quando tento fazê-lo, o aplicativo fecha.</t>
  </si>
  <si>
    <t>Deixa muito a deseja estou a 4 dias tentando entrar pra saber o que tenho a receber e nada não saio do reconhecimento facial lamentável</t>
  </si>
  <si>
    <t>Eu baixei o app e não consigo criar uma conta, péssimo. Toda vez que vou fazer minha inscrição para o enceja manda eu ir para o app e ele simplesmente não abre.</t>
  </si>
  <si>
    <t>O app nao deixa nem tentar fazer o cadasteo do reconhecimento facial, apos logar com user e senha e clicar no autorizar os acessos no oauth ja diz q nao tem autorizacao. Samsung A8</t>
  </si>
  <si>
    <t>Não dá pra fazer o reconhecimento facial. O app fica fechando constante inclusive no iPhone ou seja o erro é no Android e Apple</t>
  </si>
  <si>
    <t>não consigo fazer reconhecimento facial e quando consigo dá um erro</t>
  </si>
  <si>
    <t>Não aparece a opção de fazer o reconhecimento facial.</t>
  </si>
  <si>
    <t>Não consigo aumentar o nível da minha conta porque o app tá cheio de erros, quando clico para fazer o reconhecimento facial fica numa tela de carregamento infinita</t>
  </si>
  <si>
    <t>Muitos problemas nesse app, ñ tem opção do banco Itaú, e o reconhecimento facial ñ funciona!!!!! Pesssimo</t>
  </si>
  <si>
    <t>Bom dia. Este app não e bom e muito ruim mesmo. E uma forma de nos enganar.</t>
  </si>
  <si>
    <t>Se tivesse 200 estrelas negativas eu dava... Simplesmente não presta! App precisa de muito muito muito pouco para se auto destruir. Não atende o que promete. Veja só não é só eu.. há inúmeras reclamações!</t>
  </si>
  <si>
    <t>Não está sendo possível aumentar o nível, app péssimo, não funciona, direciona pra o site, não reconhece CEP, toda essa dificuldade deve ser intenção dos desenvolvedores.</t>
  </si>
  <si>
    <t>Nao se consegue aumentat de nivel, ao clicar em prata ou ouro nada acontece. Dificil.</t>
  </si>
  <si>
    <t>Nota zero. Precisava usá-lo p verificar "valores à receber" e ñ conseguir. Ele travou de um jeito q ñ consigo destravar de jeito nenhum. Se alguém puder mim ajudar, eu agradeço.</t>
  </si>
  <si>
    <t>Na hora do reconhecimento facial não carrega ou da um erro ou aparece uma mensagem em ingles e também não libera para reconhecer.. ta ruim!</t>
  </si>
  <si>
    <t>Não funciona o reconhecimento facial, simplesmente fecha e volta para o início de login não passa de jeito nenhum</t>
  </si>
  <si>
    <t>App está horrível, não tem instabilidade, e fecha toda hora, não tem como um aplicativo desse nível, ainda estar disponível para download.</t>
  </si>
  <si>
    <t>Não estou conseguindo ter acesso ao app pois toda vez quando tento logar aparece uma mensagem de erro dizendo que preciso verificar minhas credenciais.</t>
  </si>
  <si>
    <t>App não funciona corretamente, para reconhecimento facial o mesmo fica carregando e não funciona. Celular Sansung A71</t>
  </si>
  <si>
    <t>Aplicativo está horrível, quando abre o aplicativo e faz o login ele informa que apresenta falhas e encerra o aplicativo sendo sendo possível fazer o reconhecimento facial</t>
  </si>
  <si>
    <t>Ao clicar pra fazer o reconhecimento facial o aplicativo fecha dando um erro aleatório, que seja feita a correção pra que o uso do mesmo seja feito normalmente</t>
  </si>
  <si>
    <t>Não abre e aparece a seguinte informação... Não foi possível autorizar seu acesso, verifique suas credenciais e tente novamente. Ajudem por favor!!!!!</t>
  </si>
  <si>
    <t>Não consigo aumentar o nível para o Prata chega na hora da foto e não finaliza . não reconhece a imagem</t>
  </si>
  <si>
    <t>nao consigo abrir o aplicativo,ja desinstalei e instalei de novo.</t>
  </si>
  <si>
    <t>Não estou conseguindo entrar no app fiz o internet banck e agora pedi para fazer a validação facial mas não finaliza ele trava e pedi para fechar o app não consigo nem entra mais no app frustração</t>
  </si>
  <si>
    <t>Boa noite. Vocês atualizaram o aplicativo para a nova versão e não está funcionando. A tela fica congelado.</t>
  </si>
  <si>
    <t>Péssimo simplesmente não funciona só dá erro atraz de erro, o reconhecimento facial nunca dá certo.</t>
  </si>
  <si>
    <t>Aplicativo péssimo, não merece nem a primeira estrela, estou precisando deste aplicativo nem abrir abre para fazer os passos que precisa.</t>
  </si>
  <si>
    <t>Estou com minhas duas filhas sem poderem fazer seus títulos de eleitores e carteira de trabalho pois é preciso dessa senha do Gov.br que ninguém tem tentamos recuperar a senha no site e os processos de recuperação parecem desatualizados pois o email não e o mesmo e tem o telefone poxa asse tipo de serviço deveria ser criado sem complicações para que todos podessimos resolver já faz um ano agente tentando e nada horrível isso tudo se alguém puder entra em contato pra nós ajudarmos agradeço.</t>
  </si>
  <si>
    <t>Os links que o app oferece como sendo para acessar os serviços, na verdade, são apenas links com explicações sobre o que é o serviço(link "sacar o abono" serve apenas para explicar o que é)</t>
  </si>
  <si>
    <t>Não funciona, tento aumentar o nível da conta mas não acontece nada, app não funciona e site também só enrola e não carrega.</t>
  </si>
  <si>
    <t>Eu simplesmente não consigo acessar , o App não entra , não faz acesso e eu preciso muito acessar minha conta mais ta impossível, tá horrível pelo amor de Deus arrumem o quanto antes</t>
  </si>
  <si>
    <t>manda baixa vários aplicativos, um joga o cadastro para o outro e fica um ciclo sem fim.</t>
  </si>
  <si>
    <t>O aplicativo tá travado,não dá nem pra ter acesso. Só instalei e não conseguir fazer mais nada. Isso é péssimo.</t>
  </si>
  <si>
    <t>Não funciona sequer a área para efetuar o login, pedem para clicar na opção "entrar com gov", porém não abre a página.</t>
  </si>
  <si>
    <t>Aplicativo interessante... a única função dele é ocupar memória do celular... Não serve para nada, não mostra nada... não resolve nada...</t>
  </si>
  <si>
    <t>Uma completa BOSTAAAA tento aumentar o nivel e o "botao" nao funciona. Preciso aumentar o nivel pra por foto, pra ver se tenho valor a recever.. Mas o app simplesmente NAO FUNCIONAAAA..</t>
  </si>
  <si>
    <t>Intankavel como todos os sites/serviços digitais do governo são tão ruins. Reconhecimento facial simplesmente não entra, nada funciona.</t>
  </si>
  <si>
    <t>Desistalando o app n funciona, quando vc clica em entra,t encaminham pra outra página,aí aparece essa mensagem (pedido proibido por regras administrativa)??</t>
  </si>
  <si>
    <t>Péssimo app, o SMS de segunda verificação nunca funciona, então o cidadão fica refém pq a maioria dos serviços públicos utiliza a mesma plataforma.</t>
  </si>
  <si>
    <t>Nao funciona, tenho tentado a mais de tres dias e nada, o tempo e curto, o reconhecimento facial nao acontece nas laterais, os mais idosos ficam nervosos com essa tecnologia pois nao tem tanta agilidade para realizar em um minuto, seria interessante repensar a questao do tempo e das posiçoes pedidas. Obrigada.</t>
  </si>
  <si>
    <t>UM LIXO! NÃO CONSIGO LOGAR PORQUE PERDI O CELULAR E FICAM MANDANDO O CÓDIGO DE DUPLA VERIFICAÇÃO PARA O APARELHO ANTIGO, MESMO EU USANDO O MESMO CHIP. JÁ TENTEI LOGAR PELO BANCO, NAO FUNCIONA, PELO RECONHECIMENTO FACIAL TAMBÉM NÃO. UM COMPLETO DESRESPEITO AO CIDADÃO, ESTOU COMPLETAMENTE DESESPERADO PARA LOGAR. NAO CONSIGO ACESSAR A MINHA MEI, É UMA VERGONHA. MUITO RUIM. PÉSSIMO.</t>
  </si>
  <si>
    <t>Nem abrir abre o app não percam tempo Infelizmente eu preciso muito dele e não vou poder usar</t>
  </si>
  <si>
    <t>Estava excelente semanas atrás, agora não faz reconhecimento facial em hipótese alguma, por favor podem atualizar o aplicativo. Grato</t>
  </si>
  <si>
    <t>O app está com bug não abre em celular nenhum o reconhecimento fácil para aumentar o nível de segurança ele simplesmente trava e sai sozinho...</t>
  </si>
  <si>
    <t>Faz uma semana que estou tentando acessar e não consigo pois o reconhecimento facial não funciona. Simplesmente um lixo de aplicativo</t>
  </si>
  <si>
    <t>Acabei de instalar o app e não abre, sim informa que a versão é incompatível e pede pra atualizar, mas não há nova atualização disponível</t>
  </si>
  <si>
    <t>O botão de aumentar nível não está funcionando,aperto e não acontece nada, logo o app não serve pra nada</t>
  </si>
  <si>
    <t>perfeito, como tudo do governo não funciona, já tenho o cadastro no site gov.br, mas pelo app instalei mas clico no "Entra com gov.br" e não vai pra lugar algum, isso desanima.</t>
  </si>
  <si>
    <t>Não consigo fazer o reconhecimento do rosto ta muito ruim</t>
  </si>
  <si>
    <t>Como eu posso me cadastrar se na hora em que saio do aplicativo para ver o código na mensagem, a tela volta pro inicio?? E tenho que refazer tudo e volta o mesmo problema na hora de ir ver o código....revejam isso! Deixem a tela na parte que paramos quando formos ver o número do código ou na mensagem ou no email!</t>
  </si>
  <si>
    <t>Não consigo acessar, não passo da etapa de leitura facial. Em qualquer tentativa, diz "Verificação biométrica inválida" tente mais tarde. Quando não manda procurar um ambiente mais iluminado. Porém as etapas de virar o rosto, piscar sorrir tudo funciona. O erro ocorre após capturar a foto. Quando passar o cadastro reavalio novamente.</t>
  </si>
  <si>
    <t>Péssimo aplicativo não consigo fazer reconhecimento fácil , só aparece mensagem aguarde e nada aí derepente fecha o aplicativo .</t>
  </si>
  <si>
    <t>Estou tentando passa de nível prata ou ouro pra ter acesso e não consigo aparece que uma msg de certificado e a página sai já tentei várias vezes e não consigo fazer o reconhecimento facial me ajudem por favor</t>
  </si>
  <si>
    <t>App travando constantemente, não consigo retirar verificação em segundo fator. Funcionalidade pecima.</t>
  </si>
  <si>
    <t>péssimo App, desde ontem tô tentando fazer a conta pra entrar e não consigo , depois do reconhecimento facial ele trava e fala q não está disponível no momento</t>
  </si>
  <si>
    <t>Complicado esse app, realmente não funciona, instalei e reisntalei várias vezes, não consigo realizar o reconhecimento facial....</t>
  </si>
  <si>
    <t>Esse aplicativo é um lixo! Tudo o que você vai fazer o recurso está indisponivel ou dá erro! Se não consegue fazer um aplicativo que preste então é melhor nem fazer!!!!!</t>
  </si>
  <si>
    <t>Pior app não abre tento acessar de madrugada mesmo assim não sai da tela moça e moço não existe palavra para explicar, quem fez um app so para perder tempo ruim ruim péssimo horrível quem precisa dele como fica ? Tem que mudar sistema mudar quem fez tentar fazer como caixa tem antigamente não abria agora está normal .....</t>
  </si>
  <si>
    <t>Instalei o app e abri. Logo que eu cliquei em "Entrar com gov.br" recebi a seguinte mensagem: "Não foi possível autorizar seu acesso, verifique suas credenciais e tente novamente".</t>
  </si>
  <si>
    <t>Nossa, sinceramente não entendo como criam dificuldades para pessoas idosas resolverem as coisas, venho falar pela minha mãe que não tem celular moderno e não entende como usar, mas mesmo com meu auxílio e um aparelho muito bom, o sistema do app não colabora e fica cansativo pra uma idosa ficar repetindo os movimentos que se pede para reconhecimento fácil, diversas vezes e sem sucesso, dessa forma muitos vão optar por ir até o banco que recebe o benefício, e a aglomeração continuará...</t>
  </si>
  <si>
    <t>App horrível , você não consegue fazer nada , tudo da erro.</t>
  </si>
  <si>
    <t>Não abre, não oferece opção de corrigir erro e não te informa qual o erro??? Difícil de entender ou não querem que o acesso seja realizado.</t>
  </si>
  <si>
    <t>O meu Android é 6.1 o aplicativo é aparti de 6.0 e mesmo assim não abre. Aparece a mensagem o aplicativo parou já tentei de tudo não abre.</t>
  </si>
  <si>
    <t>Ruim estou a dias tentando fazer reconhecimento facial só dá erro erro</t>
  </si>
  <si>
    <t>Como sempre... tudo o que vem do Governo é um lixo. É impossível utilizar este aplicativo... nada neste país funciona, é inacreditável. Não consigo aumentar o nível de minha conta... É surreal o que este país faz com seu povo.</t>
  </si>
  <si>
    <t>Horrivel. nem abre so fica dando erro e nunca abre o app So dei uma estrela pq nao tem como avaliar sem dar nd</t>
  </si>
  <si>
    <t>O app não funciona de jeito nenhum, não consigo fazer nada, alterar meus dados, reconhecimento facial, nada funciona</t>
  </si>
  <si>
    <t>APP inútil, tentando fazer login, e NÃO abre, cologuei minha senha e não abre, então porwue vendem um produto que não se tem acessibilidade, sendo que este vem com a promessa de mos facilitar o acesso quando necessário!!</t>
  </si>
  <si>
    <t>Estou dando 1 estrela porque não tem como não dar nenhuma. Não VALE NADA! Já começa errado no começo... "Nível" gente! É uma falta de noção tão grande do governo e de quem fez esse aplicativo. Dar até tristeza querer falar sobre.</t>
  </si>
  <si>
    <t>Não consigo logar pelo app apenas pelo PC. Desisntalei instalei novamente e nada. Erro com suas credencial, mas são as mesmas que me logo no pc</t>
  </si>
  <si>
    <t>O acesso estâ muito RUIM.....para tornar ouro prata, precisa realizar RECONHECIMENTO FACIAL....mas para tirar foto , SEMPRE DÁ ERRO.....fica difícil assim!!!!</t>
  </si>
  <si>
    <t>Ruim, não consigo de jeito nenhum fazer o reconhecimento facial, já tentei em dias diferentes, lugares diferentes, roupas diferentes e não tive sucesso.</t>
  </si>
  <si>
    <t>A idéia é boa, mais no meu ainda não funcionou. Demora carregar e da erro quando vai para o reconhecimento facial.</t>
  </si>
  <si>
    <t>Aplicativo está bugado. Ao tentar fazer a biometria facial, o app simplesmente fecha, exibindo msg que o app possui um bug e é necessário o desenvolvedor fazer a atualização. (S20 FE Android 12) Quando arrumarem, refaço a avaliação.</t>
  </si>
  <si>
    <t>Achei horrível e sem sentido essa história de subir de nivel, não é um jogo</t>
  </si>
  <si>
    <t>Simplesmente não consigo aumentar o nível da conta, não importa quantas vezes eu envie a imagem, nada acontece.</t>
  </si>
  <si>
    <t>Todas às vezes que tento fazer o reconhecimento facial o aplicativo fecha sozinho. Tentei de tudo e não consegui. Espero que de uma solução para esse problema.</t>
  </si>
  <si>
    <t>Para acessar a informação se tem algum valor a receber é fácil, mas é impossível sacar tal quantia, exceto se for um PHD em informática...</t>
  </si>
  <si>
    <t>O aplicativo nem abre, da erro logo no início.</t>
  </si>
  <si>
    <t>Plataforma com erros desrespeitosos. Na validação bancária, informa erro de usuário e senha e leva a bloqueio da senha bancária, sendo que está foi digitada corretamente todas as vezes. Testei inclusive na frente do meu gerente do banco assim que cadastrei a nova senha, e o lixo do aplicativo .gov.br dava resultado de usuário e senha inválido, não me permitindo aumentar o nível de segurança. Bando de ladrões.</t>
  </si>
  <si>
    <t>O App nunca está logando sempre da erros vamos melhorar a intenção é boa mas não funciona como deveria o app não abre ,diz que a senha está errada ,da página não encontrada terrível esse app</t>
  </si>
  <si>
    <t>Nao gostei. Minha experiência foi pessima estou tentando entrar o dia todo e até agora não consegui. Muito ruim!!!! Muito ruim.</t>
  </si>
  <si>
    <t>não consigo mais logar. os sites e apps do governo para acessar meus certificados vacinais não tenho acesso. não me enviam mais a senha de certificação em 2 etapas.</t>
  </si>
  <si>
    <t>Horrível ... não reconhece a biometria facial , consequentemente vc não se torna Prata e não tem acesso a nada ... cansei três dias tentando cadastrar a biometria facial e nada ...chega .</t>
  </si>
  <si>
    <t>O app simplesmente não abre desde quando foi baixado. Já o desinstalei e baixei novamente, mas ele não abre.</t>
  </si>
  <si>
    <t>Estou precisando Urgente do acesso do aplicativo pra fazer o alistamento do meu filho e não consigo. Pra redefinir a senha mostra um número de cel que não é mais meu. Já enviei os dados e self do meu filho cm o documento de identidade mas não consegui o acesso. Me ajuda alguem</t>
  </si>
  <si>
    <t>Horrível, demora uma eternidade para fazer login, aí tem as etapas para mudar as qualificações que sempre dá erro, não tem como usar...</t>
  </si>
  <si>
    <t>App não funciona não consigo abrir ja instalei desistalei e instalei varias vezes e nao abre nao funciona. Como eu resolvo esse problema? Obrigado.</t>
  </si>
  <si>
    <t>Infelizmente o app não funciona, não consigo atualizar minha conta para o nível ouro, na verdade não consigo fazer nada no app.</t>
  </si>
  <si>
    <t>Não dá pra mudar o nível da conta (brenzo p/ prata) pelo app a foto só da erro, péssimo sem falar q no site bcb tbm não tá acessando</t>
  </si>
  <si>
    <t>Nao consigo mudar a privacidade de bronze para prata ou ouro. Quando vai fazer o reconhecimento facial simplesmente o aplicativo sai fora.</t>
  </si>
  <si>
    <t>Aplicativo simplesmente não funciona, você tenta entrar e sai da tela automaticamente. Um lixo.</t>
  </si>
  <si>
    <t>Aplicativo só dá erro quando vai fazer o reconhecimento fácil para aumentar o nível, chega ser ridículo um Aplicativo do governo federal dar esses problemas.</t>
  </si>
  <si>
    <t>Péssimo aplicativo, não consigo fazer reconhecimento fácil , não consigo entrar com meu banco pois não enviam o código simplesmente horrível.</t>
  </si>
  <si>
    <t>Tenho título biométrico cadastrado e o APP instalado, não tenho CNH, mas não consigo validar a foto para acesso ao aplicativo. Muito complicado o passo a passo da validação e quando conclui depois de várias tentativas, o aplicativo fica "pensando" e diz que não conseguiu concluir a validação. Difícil, principalmente no momento em que estamos vivendo e para uma pessoa mais idosa fazer. E é porque estamos na era da "desburocratização".</t>
  </si>
  <si>
    <t>Isso é um constragimento e uma falta de respeito, criarem algo que nem possamos ter acesso, pois esta congelado na pagina inicial.</t>
  </si>
  <si>
    <t>Dificulta o uso do app com essa ferramenta de prata e ouro. Horrível</t>
  </si>
  <si>
    <t>Ao clicar em aumentar o nível da conta no APP não acontece nada. O APP não reconhece o meu CEP 88215-000 cidade de Bombinhas SC.</t>
  </si>
  <si>
    <t>Não foi possivel autorizar seu acesso, verifique suas credenciais e tente novamente. Só ficar dando isso quando eu tento abrir o aplicativo</t>
  </si>
  <si>
    <t>O aplicativo mais disgraçado qui ja inventaram agente faz a senha quando vai emtrar dinovo fala que deu erro si temta mais de 2 vezes te bloqueia ??????????????????????????????</t>
  </si>
  <si>
    <t>o aplicativo não funciona, vai até na tela de reconhecimento facial, vc clica pra abrir a camera o sistema volta ao inicio sozinho....ta complicado</t>
  </si>
  <si>
    <t>O app não funciona, estão exigindo que as pessoas o usem e simplesmente na hora de aumentar o nível da conta não vai.E o prazo está passando.</t>
  </si>
  <si>
    <t>Clico em "Entrar com Gov.br" e nada acontece. Não consigo logar pra poder aumentar a segurança (configurar verificação em 2 etapas)</t>
  </si>
  <si>
    <t>Simplesmente não sai da tela de entrada, toco em entrar mas não entra, os apps não podem ser um espelho do governo executivo, vamos ter mais responsabilidade.</t>
  </si>
  <si>
    <t>Não funciona no Android vários dias tentando só dis tentar novamente</t>
  </si>
  <si>
    <t>Aplicativo ruim, validação ruim, precisa melhorar.</t>
  </si>
  <si>
    <t>Tentei inúmeras vezes fazer o reconhecimento facial, mas simplesmente o app fecha quando confirmo a ação. Não funciona!</t>
  </si>
  <si>
    <t>O nível da minha conta é ouro agora não consigo mais entrar no aplicativo pede um reconhecimento facial acho que primeiro você deveria entrar no aplicativo para cadastrar reconhecimento facial e não ao contrário</t>
  </si>
  <si>
    <t>Sério, foi a pior experiência que já tive com um aplicativo. Nada funciona, o mecanismo de verificação do rosto (obrigatório, para variar) simplesmente não funciona, e você precisa assinalar imagens do reCAPTCHA a cada 10 segundos. Sem contar que o servidor para de responder na maior parte do tempo.</t>
  </si>
  <si>
    <t>Conheço app excelente , app bom, app ruim, app péssimo, app horrível e o gov.br Não tem lógica faz dois dia que estou tentando fazer reconhecimento facial e o app não responde entra em falha.</t>
  </si>
  <si>
    <t>PESSIMO APP. SE FORMATAR SEU CELULAR COM AUTENTICAO EM 2 ETAPAS ESTÁ FRITO. SÓ ENTRANDO EM CONTATO POR EMAIL E AGUARDAR A BOA VONTADE DE RESPONDEREM. MAIS DE UM MÊS COM PROBLEMA E NÃO CONSIGO TER ACESSO AO DOCUMENTO DO MEU CARRO.</t>
  </si>
  <si>
    <t>Não consigo utilizar nenhum aplicativo do governo. Tudo solicita liberação de cookes e nada funciona mesmo habilitando somente durante o uso do aplicativo.</t>
  </si>
  <si>
    <t>Péssimo aplicativo, toda vez aparece a mensagem de erro. Até pelo site também tá dando erro.</t>
  </si>
  <si>
    <t>Horrivel. A versao atual nao instala. A anterior nao funcina. Bem tipica do atual desgoverno. Se tivesse daria zero estrelas</t>
  </si>
  <si>
    <t>parece um jogo onde vc passa de vários níveis para ter direito ao resgate. parece que não querem que a gente consiga realizar o resgate</t>
  </si>
  <si>
    <t>Isso é uma tortura em forma de aplicativo. Já tentei umas 30 vezes cadastrar o escaneamento facial. Só dá erro e encerra o tempo. Melhorem a sensibilidade do app. Atualizei e continua a mesma coisa. Porque nos aeroportos escaneiam uma pessoa em movimento, em tempo real e neste aplicativo, com só 60 segundos, não faz o reconhecimento! Vou precisar me espor e procurar um lugar físico pra fazer o trabalho digital (kkk). Só no Brasil mesmo!</t>
  </si>
  <si>
    <t>Meu avô está tentando acessar a conta por biometria facial e o aplicativo não funciona. Como ir para o nível prata ou ouro de segurança se nem isso resolvem? O que pode ser feito nesse caso?</t>
  </si>
  <si>
    <t>O aplicativo está lento e não está fazendo o reconhecimento facial , não mostrando nenhum motivo de falha, gostaria de uma solução para esse problema</t>
  </si>
  <si>
    <t>Péssimo. Não consigo fazer validação facial de jeito nenhum. Já tentei várias vezes, vários dias é nada.</t>
  </si>
  <si>
    <t>Não funciona em nenhuma circunstância, o cadastro não é completado e não existe canal para ajuda ou reclamações, mais inútil impossível</t>
  </si>
  <si>
    <t>Simplesmente o aplicativo não funciona, vários relatos aqui ,que ninguém consegue fazer o reconhecimento facial mesmo tendo CNH digital e título eleitoral com biometria coletada.</t>
  </si>
  <si>
    <t>Erro no botao para entrar! nao sai da tela inicial depois que clica nao acontece nada. esses aplicativos dao muita dor de cabeca nas horas que mais precisamos!</t>
  </si>
  <si>
    <t>Péssimo aplicativo, não consigo aumentar de nível, estou tentando tirar minha foto e o aplicativo não está aceitando de jeito nenhum,o aplicativo é muito complicado de usar ??????</t>
  </si>
  <si>
    <t>Aplicativo péssimo, lerdo e sistema de login ineficaz. Sequer as funções habilitadas funcionam.</t>
  </si>
  <si>
    <t>Aplicativo horrível, não funciona já instalei, desistalelei mais fica a mesma coisa simplesmente não abre para as funções.</t>
  </si>
  <si>
    <t>O problema está no sistema. Alterar a senha e muito complicado. Não tem todos os bancos e alteracao por reconhecimento facial e muito ruim. Além disso várias contas foram criadas por despachantes e agora ninguém consegue acesso</t>
  </si>
  <si>
    <t>Quando mais a gente precisa do aplicativo, ele deixa a desejar! Não consigo fazer o reconhecimento facial pois da erro! Que pataquada senhor....</t>
  </si>
  <si>
    <t>Esse app é péssimo pede atualização, depois reconhecimento facial e é claro não funciona, inventam muita frescura e não tem suporte para q o app funcione</t>
  </si>
  <si>
    <t>E simplesmente horrível,estou tentando desde ontem fazer o cadastro, pq ontem era meu dia de sacar meu PIS e até hoje não consegui, tem que melhorar e muito...</t>
  </si>
  <si>
    <t>App está horrível, não consigo fazer nada, dando falhas de Java entre outras, depois desse dinheiro que o BCB liberou não consigo mais usar o app. Está uma lástima.</t>
  </si>
  <si>
    <t>Pra que serve esse aplicativo mesmo não resolve nada fiz tudo certo reconhecimento facial com sucesso mas quando vou pra CNH nunca que estala vou dar os parabéns para o Brasil só faz coisas que não funciona.</t>
  </si>
  <si>
    <t>Reconhecimento facial não funciona... apenas trava! O site também nada funciona... parabéns a todos os envolvidos!</t>
  </si>
  <si>
    <t>Uma merd4, essa porr4 do car4lh0, não reconhece o rosto de forma alguma que saco, tanto dinheiro e não consegue desenvolver um aplicativo descente.</t>
  </si>
  <si>
    <t>Não dá para fazer o reconhecimento fácil, ajeitem isso o mais rápido possível, porque nós depende disse para aumentar o nível da conta</t>
  </si>
  <si>
    <t>Simplesmente nao sai da capa , so aparece ipcao de leitura de QR Code , qual ???? Se nao tenho acesso a mais nada alem da capa , ???? Simplesmente tentei criar minha conta inumeras vezes ....e nada de criar conta , affffff</t>
  </si>
  <si>
    <t>Coisas do governo não é feito pra funcionar! Não da pra por o endereço pq o CEP da minha cidade é regional. O pior é que outros serviços dependem das informações desse aplicativo, ridículo!</t>
  </si>
  <si>
    <t>Não ta funcionando. Sempre pede pra refazer o reconhecimento facial e apenas informa erro. Ja tem meses isso e é feito.</t>
  </si>
  <si>
    <t>Minha conta foi invadida. Derrubaram meu acesso pelo certificado digital. Mudaram e-mail e senha do meu cpf. Percebi quando fui acessar o Conect SUS hoje e minha senha não era reconhecida. Mesmo com o certificado digital não havia acesso. Quando cliquei esqueci a senha vi que o e-mail cadastrado era outro.</t>
  </si>
  <si>
    <t>Não funciona. Não acessa, não faz reconhecimento facial...difícil. Já instalei, desinstalei. Limpei cache, limpei dados e nada.</t>
  </si>
  <si>
    <t>Não estou conseguindo baixar minha carteira digital manda eu abaixar essa aplicativo mas não consigo nada ??um péssimo aplicativo meu Deus do céu eu preciso ter acesso a esse nova era da carteira digital ??</t>
  </si>
  <si>
    <t>Não deixa de forma alguma fazer o reconhecimento facial estou a semanas tentando e só dá a mensagem que não é possível fazer reconhecimento facial.</t>
  </si>
  <si>
    <t>Péssimo!! Sempre dando erro. Digito CPF e senha, mas não libera o acesso, sempre a mesma mensagem.</t>
  </si>
  <si>
    <t>Não consigo aumentar o nível e quando é pra cadastrar reconhecimento facial da erro e fecha o aplicativo, e também o CEP da minha cidade da erro.. e agora??</t>
  </si>
  <si>
    <t>Só consegui instalar..mas nunca entrar e acessar...pelo meu celular. Há algum problema de incompatibilidades com alguns modelos de celular?</t>
  </si>
  <si>
    <t>Depois que atualizou não consigo mais acessar. E quanto acessava, não conseguia elevar o nível da conta. E isso já dura mais de mês</t>
  </si>
  <si>
    <t>Esse aplicativo não presta. Se eu tiver dinheiro pode ficar pra vocês e usa esses míseros centavos para melhorar essa plataforma que não presta para nada. Pq seu continua insistindo vou ter que usar essa mixaria para me tratar na psicóloga ou psiquiatra de tanta raiva que esse aplicativo me faz passar. Vocês fazem os brasileiros de bestas.</t>
  </si>
  <si>
    <t>Diz nas atualizações que posso acessar o app sem o reconhecimento facial e no meu aparelho continua pedindo e dando erro, pedindo e dando erro. Por que?</t>
  </si>
  <si>
    <t>Nunca funciona, sempre da erro. Não deixa aumentar o nível. Enfim, muito problemático!</t>
  </si>
  <si>
    <t>Esse lixo não está funcionando. Toda vez que eu tente fazer uma conta tento fazer o cadastro e depois de fazer a confirmação da senha não sai disse não realizar o cadastro</t>
  </si>
  <si>
    <t>Faço o login mas o app não passa quando clico em "autorizar", fica travado. Estou usando um redmiNote 8</t>
  </si>
  <si>
    <t>não consigo subir o nível da conta por falhas no app</t>
  </si>
  <si>
    <t>Desde ontem, 14/06 tentando instalar e fazer o reconhecimento facial: NADA!!! Nem o site está ok. Por aqui só dá erro.</t>
  </si>
  <si>
    <t>Todas as vezes que tentei fazer reconhecimento facil travou não conseguir. Pra fazer a troca de bronze pra prata ou ouro. Pessimo muito ruim</t>
  </si>
  <si>
    <t>App horrivel, não sai da tela Inicial, não dá pra fazer o cadastro?? instalo e reinstalo, atualizo e nada, já faz meses!</t>
  </si>
  <si>
    <t>O aplicativo não está funcionando bem, ele abre e quando seleciono uma opção ele fecha voltando a tela inicial. Não consigo utilizar .</t>
  </si>
  <si>
    <t>Não consigo nada nem cancelar, nem abrir outro assim fica difícil, só me dão duas opções para recuperar a senha, cadê a recuperação por celular ou por e-mail. Só da erro .que dificuldade Brasil . Como faço????</t>
  </si>
  <si>
    <t>Ainda precisa melhorar muito. Muitos bugs Área de Dados e foto do perfil não funciona, não aceita as alterações.</t>
  </si>
  <si>
    <t>Mil anos tentando fazer o aumento de nível para ouro e nunca consigo chegar na parte de tirar a selfie. É horroroso isso! Horroroso!</t>
  </si>
  <si>
    <t>É um ótimo gerador de captcha. Pra quem gosta de brincar de clicar nos quadrinhos com a imagem solicitada é um prato cheio. Fora isso, é péssimo. Sequer existe opção para fazer cadastro, apenas a opção "esqueci a senha" (sendo que eu nunca criei justamente por não ter cadastro), e o procedimento para "recuperar" a senha é o envio de um código de 6 caracteres para um e-mail que sequer conheço.</t>
  </si>
  <si>
    <t>Péssimo!!! Não entra, fiz inumeras tentativas e não entra.</t>
  </si>
  <si>
    <t>Por gentileza fazer o app funciona pra quem tem o Android 64x do onde vision pois sempre aparece erro e não consigo de jeito nenhum abrir o app</t>
  </si>
  <si>
    <t>Estou tentando mais de uma hora tirar a foto psra poder aumentar o nível, e simplesmente, só dá erro. Como poderei fazer a declaração do IR????</t>
  </si>
  <si>
    <t>Não é possivel aumentar o nível, app trava quando vai fazer o reconhecimento facial.</t>
  </si>
  <si>
    <t>Queria poder dar zero estrela ,péssimo não funciona o reconhecimento facial !</t>
  </si>
  <si>
    <t>O App está péssimo! Não consigo subir o meu nível porque o aplicativo fica fechando sozinho! Espero que isso seja temporário!</t>
  </si>
  <si>
    <t>Esse aplicativo e uma palhacada.. vc nao consegue acessar e muito menos navegar...Espelha a capacidade que os especilistas que ganham os tubos nesse governo que ai esta...</t>
  </si>
  <si>
    <t>Muito ruim pessimo tem 3 meses q estou tenta entrar w nao consigo . esqueci minha senha sigo todos os passos mas nada e nada</t>
  </si>
  <si>
    <t>Infelizmente não está funcionando o reconhecimento facial. Então, não consigo proseguir com o processo de aumento de nível.</t>
  </si>
  <si>
    <t>Ano passado entrei no app e fiz a prova de vida muito rápido. Agora depois da atualização,o app nem abre. Já fiz tudo que sugeriram e nada até agora.</t>
  </si>
  <si>
    <t>O app e bom, mas está tentando um bug que afeta até o site deles. Não está mais mandando a chave de segurança de duas etapas impedindo de acessar. E nem tem uma forma secundária de entrar sem. Já tentei de tudo consigo até mudar a senha recebo o código para mudar a senha na hora, mas o código de duas etapas não vai.</t>
  </si>
  <si>
    <t>Este aplicativo está péssimo nunca consigo confirmar minha identidade facial sempre dando erro arrumem esse aplicativo</t>
  </si>
  <si>
    <t>Horrível! Fica dando erro "não foi possível autorizar seu acesso, verifique sua credenciais e tente novamente" já tentei inúmeras vezes.</t>
  </si>
  <si>
    <t>Nao consigo aumentar meu nível ,fica carregando 2 horas e ao clicar no botão para realizar o reconhecimento facial o app reinicia ..</t>
  </si>
  <si>
    <t>Não consigo concluir o cadastro de jeito nenhum pq o App dá sempre que a biometria é inválida, ou divergência depois da foto. Já fiz séria, rindo, fundo branco, muita luz, pouca luz, não funciona de jeito nenhum!! E antes de avaliar agora, testei de novo e nada!! Mesma coisa sempre!!</t>
  </si>
  <si>
    <t>Quando o app funcionar talvez eu dê uma nota melhor. Outra coisa média de 4,6 onde isso se eu mesmo vi que a maioria deu nota 1.... Br é Br até mesmo nos apps</t>
  </si>
  <si>
    <t>Estou tentando a mais de dias, a mudar o nível da conta de bronze para prata. Só dá erro, aplicativo fecha.</t>
  </si>
  <si>
    <t>Não consigo acessar este app, da erro e pede para verificar credenciais. Pelo site e carteira digital, o acesso tá normal.</t>
  </si>
  <si>
    <t>Simplesmente não funciona, não consigo logar, e até em outros smartphones que tento logar, não consigo fazer o reconhecimento facial .</t>
  </si>
  <si>
    <t>Pra aumentar o nível tento umas 30 vezes ao dia e sempre da erro no reconhecimento facial.</t>
  </si>
  <si>
    <t>Gostaria de um help no cadastro. Já tentei reconhecimento facial, logar através do banco Bradesco e nada. Só dá erro.</t>
  </si>
  <si>
    <t>App um lixo, moro em uma ilha e tenho uma tia idosa que tem o fêmur quebrado, e pra fazer a prova de vida tem que sair de barco pra fazer dificultando muito, baixei o app pra fazer, e não deu em nada, no histórico da prova de vida deu que não tinha nem uma prova de vida feita, pesquisei no YouTube e todos os vídeos que vi não apareceu nada que passou nos vídeos, complicando ainda mais, isso e um desrrespeito pra quem não tem condições boa prejudicando muita gente.</t>
  </si>
  <si>
    <t>mesmo estando tudo certo com minha biometria facial, eu nao consigo habilitar ela. Da erro sempre. Aí eu nao consigo visualizar nenhum dos meus 3 documentos</t>
  </si>
  <si>
    <t>Péssimo aplicativo. Vc não consegue fazer a sua foto. Tempo esgota muito cedo, como sempre o Governo dificultando a sua vida.</t>
  </si>
  <si>
    <t>Pra que serve essa app se ele te direciona pra navegar na web. Não vejo utilidade ja que ela nao puxa as informações já contidas nele de outros órgãos. Não se faz biometria pois não tem a permissão.</t>
  </si>
  <si>
    <t>Só funciona o básico. Quando tento aumentar de nível, acontece o que já relataram, dá erro e não conclui.</t>
  </si>
  <si>
    <t>Eu tinha acesso normal agora não aparece meus contratos e mais nada somente recarregar Eu ja tenho e sempre acessei. Sumiu todos os meus contratos de serviços, vou entrar na justiça.</t>
  </si>
  <si>
    <t>Não funciona! faço o login pelo portal mas não pelo app. Emite a mensagem "não foi possível autorizar seu acesso"</t>
  </si>
  <si>
    <t>Acho que esse direito a receber é um a enganação pq cada hora pede uma coisa agente vai fazer o que pede fala nao foi possivel completar ,pede outra e disse a mesma coisa parece que agente nao tem o que fazer para perder tanto tempo e da em nada Se conseguisse pelo aumenos ainda tava bom.por que fazer isso com agente agente ja nao tem condicoes e ainda tem que alem de perder muito tempi ,ainda gasta credito para ficar horas e horas tentanto com esperanca de conseguir alguma coisa meu deus</t>
  </si>
  <si>
    <t>Tempo para o reconhecimento facial muito pequeno. Pessoa idosa q precisa fazer prova de vida tem muita dificuldade. Mesmo ajudando e no ambiente iluminado com fundo branco, ao final do processo, o aplicativo não reconhece a biometria facial e fica dizendo para tentar mais tarde. Já tentamos várias vezes e nada. Decepcionante e inútil!</t>
  </si>
  <si>
    <t>Absurdo o reconhecimento facial não funciona de maneira alguma eu a dois dias tentando é só abre a câmera tira a foto e não conclui o procedimento.</t>
  </si>
  <si>
    <t>Não consigo aumentar de nível de bronze para ouro ou prata. Trava a tela e não deixa fazer o reconhecimento facial. E o meu cadastro também está errado aparece como sexo feminino e eu sou homem</t>
  </si>
  <si>
    <t>Impossível utilizar esse aplicativo, pois não sai do Aguarde na tela principal. A finalidade é melhoria, porém é péssimo aplicativo em todos os sentidos. Pelo amor melhorem isso urgente!!</t>
  </si>
  <si>
    <t>Acho extremamente difícil fazer a prova de vida pelos aplicativos. É um inferno e sempre acabo desistindo. Não pode ser mais simples?</t>
  </si>
  <si>
    <t>reconhecimento facial, muito demorado, depois de muitas tentativas</t>
  </si>
  <si>
    <t>Não se consegue logar, tenta-se realizar o cadastro facial, mas não tem um algoritmo que possa resolver a extrusão dos pixels de captura de imagem da câmera em relação ao que se pedido pelo App, virar a face para a esquerda ou direita, por mais que se faça isso, o App não reconhece, tanto que nem sorriso, que às vezes, tem que se executar inúmeras vezes, para que seja percebido.</t>
  </si>
  <si>
    <t>muito ruim sempre dando erro do servidor e outros erros na finalização do processo ou fechamento de algo.</t>
  </si>
  <si>
    <t>Cuidado com segurança é fundamental mas aqui a segurança briga com a usabilidade. Falhas constantes e o usuário não sai do 'lugar'. O pior é que não há outra opção para baixar</t>
  </si>
  <si>
    <t>Consegui fazer minha conta virar prata. Porém não aparece EM NENHUM LUGAR o valor que tenho a receber. Vi na Internet que apareceria um texto que eu teria que aceitar e logo depois apareceria os valores, porém tal texto nem apareceu e eu estou sem saber quando vou receber.</t>
  </si>
  <si>
    <t>App fica pedidno para aumentar a força da minha conta, mas ao tentar aumentar ele pede para fazer reconhecimento facial, ao tentar executar o reconhecimento ele fecha sozinho com bug.</t>
  </si>
  <si>
    <t>Um lixo , dei uma estrela pois não dá para dar ponto negativo , um sacrifício para se cadastrar e depois de uma vida para conseguir não dá para fazer o que prete horrível se soubesse não tinha perdido meu tempo</t>
  </si>
  <si>
    <t>Seria ótimo se funcionasse. Não faz o reconhecimento facial, esse é o primeiro que preciso habilitar e já não funciona.</t>
  </si>
  <si>
    <t>Não realiza reconhecimento facial, toda tentativa dá erro! Se o uso depende do reconhecimento então, não serve p nada.</t>
  </si>
  <si>
    <t>Pede pra atualizar e NUNCA atualiza deixando sem acesso</t>
  </si>
  <si>
    <t>Não entra. Aparece a tela inicial, clico na barra azul "entrar com gov.br" mas não acontece nada. Tem pelo qr code Mas não tem qr code pra ler...</t>
  </si>
  <si>
    <t>O App não abri mas , não está funcionando estar horrível sério mesmo afff</t>
  </si>
  <si>
    <t>O app não deixa mudar de nível. Quando vai fazer o cadastro fácil sempre da erro.</t>
  </si>
  <si>
    <t>Não consigo acessar o APP para fazer o cadastro. O botão de acesso não está funcionando . Dois dias que tento.</t>
  </si>
  <si>
    <t>Pede para aumentar o nível com reconhecimento facial e dá erro, pede para tentar novamente. Estou há dias tentando efetuar o download da minha CNH e não consigo.</t>
  </si>
  <si>
    <t>Infelizmente o aplicativo não está abrindo e nem permite acesso algum. Gentileza se puderem solucionar o problema com brevidade será muito útil.</t>
  </si>
  <si>
    <t>Estou a meia hora tentando entrar e não consigo, aplicativo horrível.</t>
  </si>
  <si>
    <t>Horrível. Péssimo. Não faz o reconhecimento facial, não dá opções para resolver o problema.</t>
  </si>
  <si>
    <t>impossível acessar pra fazer o cadastro, dois meses tentando ... lamentável o descaso , não consigo consultar o valor a receber do banco central</t>
  </si>
  <si>
    <t>Horrivel agente nao consegue baixa o aplicativo, so estresse.</t>
  </si>
  <si>
    <t>Não consegui fazer nem o reconhecimento facial, quanto mais, aumentar para o nível prata.. aplicativo horrível, precisam melhorar com urgência</t>
  </si>
  <si>
    <t>O programa de reconhecimento facial não funciona</t>
  </si>
  <si>
    <t>Estou tentando a dias tentando aumentar o nível pra prata ou ouro ,mas o app não está ajudando. Vcs estão dificultando ao máximo pra gente não sacar o dinheiro que foi tirado d todos os trabalhadores.</t>
  </si>
  <si>
    <t>Péssimo App,no meu caso nem abriu,toda vez que tento entrar dá "erro ao tentar abrir o app".Perca de tempo,como sempre o governo fazendo pouco caso do cidadão brasileiro.Nota zero para esse lixo de app</t>
  </si>
  <si>
    <t>Não funciona ....colocam apenas esse canal para resgate de contas esquecidas,e nao funciona,nao tem um telefone como outra opção,um descaso....</t>
  </si>
  <si>
    <t>Esse aplicativo é uma bost@, não funciona, quando acionado pra reconhecimento fácil, simplesmente sai do aplicativo. Não presta...</t>
  </si>
  <si>
    <t>Quando no máximo abre o site, quando dá um indício de funcionar fecha sozinho, no mais clicar em um botão é uma tarefa absulotamente inútil</t>
  </si>
  <si>
    <t>Impossível configurar .Cheio de complicações , uma plataforma dita para facilitar a vida do cidadão que é impossível de conseguir acessar .</t>
  </si>
  <si>
    <t>Sistema está muito lento e travando, quando pede o reconhecimento facial da erro.</t>
  </si>
  <si>
    <t>Não funciona,faz 3 dias que venho tentando aumentar o meu nível e ele não faz o escaneamento facial e sem isso não tenho o acesso que preciso!!!</t>
  </si>
  <si>
    <t>Não consigo acessar para ver o valor a receber. Minha data é hoje.</t>
  </si>
  <si>
    <t>Não gostei, fico tentando umas 15 vezes para reconhecer face.</t>
  </si>
  <si>
    <t>Bom dia não consigo acessar minha conta ja fiz de tudo o que acontece com os app do governo . Já fiz requerimento de Nova senha . Não vou avaliar o App não funcionou</t>
  </si>
  <si>
    <t>Simplesmente não funciona. É um absurdo depender de um app que não funciona pra atender requisito do governo e receber valores que temos direito.</t>
  </si>
  <si>
    <t>Pelo amor de Deus. Correção nesse aplicativo já. gente não consigo fazer um reconhecimento fácil,que atualização foi essa, tava tudo funcionando tão bem. Arrumem isso por favor</t>
  </si>
  <si>
    <t>Horrível, nunca liberaram pra por o e-mail pra alterar a senha, maior humilhação E quando da certo na mesma hora já diz que a senha é inválida</t>
  </si>
  <si>
    <t>App nao funciona,Nao consigo aumenta o nivel para ouro e nao consigo fazer o reconhecimento facial!Estou a 2 dias tentando e nada o q fazer....</t>
  </si>
  <si>
    <t>Muito bugs, lento, não abre tela de reconhecimento facial para aumentar de nível</t>
  </si>
  <si>
    <t>Minha filha não consegue fazer reconhecimento facial. Ela pulou a tela sem querer e agora não tem onde entrar pra tentar fazer o reconhecimento facial</t>
  </si>
  <si>
    <t>Fiz todo o passo a passo certinho. Qdo tento ligar, da erro. Não consigo acessar meus dados. Péssimo app.</t>
  </si>
  <si>
    <t>O aplicativo pede para atualizar porém não tem nenhuma atualização disponivel</t>
  </si>
  <si>
    <t>App trava e fecha a todo o momento que vou aumentar o nível da conta de bronze para Prata, quando conseguir aumentar revejo a avaliação. Até lá é decepcionante o uso.</t>
  </si>
  <si>
    <t>NÃO FAZ O MENOR SENTIDO!! O aplicativo manda para o site que por sua vez sugere que o cadastro seja feita no app. Segue esse looping infinito. COMPLETAMENTE INÚTIL!</t>
  </si>
  <si>
    <t>0 App não funciona! Estou tentando várias vezes desde cedo, e não consegue fazer a identificação facial. Lamentável! Recebi o aviso por SMS da possibilidade de fazer a Prova de Vida pelo App, mas acredito que vou desistir. Seria muito prático para não precisar ir à agência bancária em tempos de pandemia!</t>
  </si>
  <si>
    <t>Péssimo,já tentei recuperar a senha por todos os meios e nada! Não entendi o reconhecimento facial,visto que depois é enviado um código de SMS??? Se Perdi o número cadastrado e é por isso que preciso mudar?? Não aparece a opção de atualizar via email,isso é um absurdo! Já abri uma solicitação e até agora nada de resposta! Só não dou nota menor que 1 pq não tem,parece que o app foi criado pelo presidente,burro igualmente.</t>
  </si>
  <si>
    <t>Tentei abrir o app em 3 aparelhos diferentes. Nenhum passa da tela inicial</t>
  </si>
  <si>
    <t>Muito ruim não entra e quando entra fica travado</t>
  </si>
  <si>
    <t>Estou tentando acessar o meu INSS e tem que ser pelo gov.br, porém me pede senha e eu não consigo me cadastrar pra fazer a senha. Vou pra opção dos bancos tbm não consigo acessar não saio desta página.</t>
  </si>
  <si>
    <t>Horrível, reconhecimento fácil não funciona</t>
  </si>
  <si>
    <t>APP não funciona, site ocorre erro e não se resolve nada. Tudo que tem relação com o Governo, é complicado. Nunca é para ajudar o povo.</t>
  </si>
  <si>
    <t>Aplicativo horrível, pede para subir de nível para ter acesso a algumas informações e não procegue para o usuário conseguir subir o nível.</t>
  </si>
  <si>
    <t>Esses aplicativos do governo são todos uns LIXOS. Nada funciona corretamente.</t>
  </si>
  <si>
    <t>Ao gerar o QrCode, o celular não 'lê' e NÃO ABRE o app. Já instalei e desinstalei 3 vezes. Sr programador, tá difícil resolver o problema?</t>
  </si>
  <si>
    <t>Não é possível entrar no app. O botão "Entrar com gov.br" não está funcionando. Tentei em 2 aparelhos.</t>
  </si>
  <si>
    <t>Não consigo fazer minha autenticação através do appp pois da opção do meu banco sendo que o mesmo não oferece a opção de Internet banking e outro banco que tenha não a possibilidade</t>
  </si>
  <si>
    <t>Pior impossível! Não consigo fazer a biometria facial para aumentar o nível da conta. E não me venham com respostas genéricas, porque sei exatamente o que é preciso fazer para ter uma biometria nítida e com qualidade. Não consigo aproveitar dados nenhum na declaração de Imposto de Renda e a culpa seria do Governo se eu não entregar?</t>
  </si>
  <si>
    <t>Depois que fiz a atualização pra conta ouro, não tive mais assesso, não passa do reconhecimento facial e não dá outra opção de senha.</t>
  </si>
  <si>
    <t>Simplesmente app não reconhece o reconhecimento facial</t>
  </si>
  <si>
    <t>Está sempre dando erro na hora que for efetuar o reconhecimento facial. Desta forma não consigo aumentar o nível</t>
  </si>
  <si>
    <t>Péssimo. Não leva a criar uma conta. Sempre volta à página inicial e pede pra instalar o aplicativo que já está instalado ????????. Quero fazer minha declaração on line e não consigo. Será que tenho que pagar?</t>
  </si>
  <si>
    <t>Serve pra nada esse App.nao consigo entrar.ate troquei de celular e nada. É pra piorar aplicativos como a CNH digital exige estar logado nesse. Acabou em nada. Horrível. Lamentável</t>
  </si>
  <si>
    <t>Precisa de muitas tentativas para fazer o reconhecimento facial.</t>
  </si>
  <si>
    <t>Não consigo cadastrar o reconhecimento facial,para aumentar o nível da conta. Só fica escrito aguarde então abre.</t>
  </si>
  <si>
    <t>Então baixei o app e não consigo mudar minha conta de bronze para prata, tentei fazer reconhecimento facial também não deu certo, não consigo fazer nada que preciso fazer</t>
  </si>
  <si>
    <t>App horrível, apenas faz a gente perder tempo com esse negócio de trocar de nível, tudo q faz da erro. E se reclamar eles ainda apagam nossas reclamações daqui..</t>
  </si>
  <si>
    <t>Péssima e dificultosa, ao invés de facilitar, é criada uma burocracia desleal, minha nota é zero, isso porque não posso classificar abaixo de zero!</t>
  </si>
  <si>
    <t>Péssimo fíca dizento página não encontrada na hora de fazer o reconhecimento facial</t>
  </si>
  <si>
    <t>Estou tendo problemas de acesso. Ja tem mais de duas horas que clico em "Entrar com gov.br" e nao sai dessa pagina. Clico, e nao funciona.</t>
  </si>
  <si>
    <t>Fica dando erro "verifique suas credenciais" Tento atualizar os meus dados da conta e não identifica o cep da minha cidadez não consigo nem ajustar o endereço.</t>
  </si>
  <si>
    <t>Reconhecimento facial não funciona. O app demora para abrir e não permite fazer login sem o reconhecimento facial.</t>
  </si>
  <si>
    <t>App com muitas falhas e erros, não consigo fazer o reconhecimento facial, subir de nível, muito ruim</t>
  </si>
  <si>
    <t>App horrível só fica na página inicial tento fazer o login e nada já faz um mês que tento abrir esse app .tinha que ser coisa do governo mesmo .Muito indignada com esse app nem pra saber o valor que tenho pra receber</t>
  </si>
  <si>
    <t>Péssimo, muita dificuldade de acesso</t>
  </si>
  <si>
    <t>App não funciona corretamente, após o login ele não libera acesso a nada, o reconhecimento facial sempre dá erro</t>
  </si>
  <si>
    <t>este aplicativo é ruim de mais.estalei e ate agora nada..não fazem nada para melhorar só piora.a vida da gente...preciso abrir minha carteira digital e ate agora nada..pior coisa que fizeram ate agora....tinha que voltar a carteira normal de papel.é a melhor coisa que vcs tem que fazer....</t>
  </si>
  <si>
    <t>Está pedindo para atualizar mais já foi atualizado arrumem esse erro</t>
  </si>
  <si>
    <t>Péssimo aplicativo, não consigo entrar pra mim abrir minha conta.... Affs!</t>
  </si>
  <si>
    <t>Nao entra de jeito nenhum. Não consigo aumentar o nível, pois ja pede reconhecimento facial e logo depois cai, resolvam esse problema.</t>
  </si>
  <si>
    <t>Horrivel. No meu cel da erro e nem sai da tela inicial. Uma lastima.</t>
  </si>
  <si>
    <t>Não consigo acessar esta semana, estava tudo ok. Acesso normal pelo Desktop. Msg: Acesso não autorizado verifique suas credenciais.</t>
  </si>
  <si>
    <t>Que app que está horrível. Quando clico pra aumentar o nível,ele da erro e fecha.totalmente bugado!</t>
  </si>
  <si>
    <t>Péssimo, Porque ñ abre! fica ocorreu um erro tente mais tarde ??????</t>
  </si>
  <si>
    <t>Não abre esse aplicativo. Não funciona. Como colocam um aplicativo que não funciona. Acorda pessoal.</t>
  </si>
  <si>
    <t>Bom dia. Esse app não funciona, pelomenos no no meu aparelho. Baixei, mais não consingo entrar, muito menos cadastrar a minha bionetria.</t>
  </si>
  <si>
    <t>APP péssimo dos péssimos! Na tela de criar usuário não consigo criar meu usuário. Prova de incompetência de parte do serviço público brasileiro.</t>
  </si>
  <si>
    <t>APP não acessa. Fica dando erro. Ao tentar acessar apenas fica carregando e após um tempo somente aparece mensagem para tentar mais tarde</t>
  </si>
  <si>
    <t>O programa de reconhecimento facial é uma droga. Não reconhece coisa nenhuma, e quando por milagre você consegue chegar ao final é tirar a foto, fiz que não foi possível capturar meu rosto!!!! Mas se eu cheguei até a parte de tirar a foto não significa que reconheceu meu rosto nas etapas anteriores (frente, lados, sorrindo, piscando)??? Não consigo. Definitivamente o programa precisa de revisão.</t>
  </si>
  <si>
    <t>Atualizou para melhorar a performance e agora não abre ??</t>
  </si>
  <si>
    <t>Não funciona, consigo acessar normalmente pelo navegador mas pelo aplicativo diz que "Não foi possível autorizar seu acesso verifique suas credenciais e tente novamente "</t>
  </si>
  <si>
    <t>Caramba! Eu toda empolgada hoje pra fazer inscrição no enem e o app ta assim... ??</t>
  </si>
  <si>
    <t>Minha conta era ouro e foi para prata, solicito que retornem ou liberem a validação novamente ao nível ouro, pois necessito para acesso de programas governamentais.</t>
  </si>
  <si>
    <t>Ridículo esse aplicativo, mal se consegue entrar e não tem como aumentar o nível porque ele simplesmente não funciona.</t>
  </si>
  <si>
    <t>Nao tenho palavras p descrever o quao HORROROSO esse App eh!!!! Parece ser PROGRAMADO PARA NAO FUNCIONAR!!! PIOR QUE ISSO SO SE FISESSE O CELULAR EXPLODIR NA SUA CARA! Mais uma vez o cidadao sendo feito de PALHACO por esse governo</t>
  </si>
  <si>
    <t>Péssimo!!! Não muda de nível. Sempre apresenta erros. Vergonha como as maioria das coisa vindas do governo!</t>
  </si>
  <si>
    <t>Instalei o App e nao funciona... Informa q ocorreu um erro e pede para tentar novamente... Desistalei e atualizei o sistema Android do meu aparelho para instalar novamente o aplicativo... E nada!!! Continua o mesmo erro. Ja enviei um e-mail com os prints da tela... E nao recebi retorno!!!</t>
  </si>
  <si>
    <t>App não abre há dias!Impossível efetuar alguns procedimentos importantes!!!</t>
  </si>
  <si>
    <t>Muito ruim, demora muito pra fazer login e qualquer coisa abre o navegador,além de difícil acesso dando erro quando consegue entrar</t>
  </si>
  <si>
    <t>App horrível vc não consegue subir o nível, esse app é uma enganação total. Quem tiver algo a receber não vai receber nunca. Eu heim palhaçada.</t>
  </si>
  <si>
    <t>Péssimo, Péssimo e Péssimo...pior que atendimento público, reconhecimento facial não funciona e cheio de erros....definir horrível!!!!</t>
  </si>
  <si>
    <t>App horrível não consigo mudar de nível por que vocês não dispõe as informações necessárias. Pela amor Deus isso ainda está acontecendo.</t>
  </si>
  <si>
    <t>O aplicativo não quer fazer reconhecimento facial. Desde o mês passado que tento subir de nível e ele simplesmente não funciona</t>
  </si>
  <si>
    <t>Já tentei várias vezes fazer o cadastramento facial, faço tudo correto e nada funciona. Já mudei de local, de iluminação, de aparelho e nada funciona. Sempre diz que a foto ou os dados estão incorretos, sendo que está tudo correto. A mais de um mês venho tentando, e nunca consegui. Aplicativo horrível.</t>
  </si>
  <si>
    <t>Não reconhece facial, quando carrega para tentar... Tudo pede pra vc avançar pra prata, aí vc pode validar pelo banco, pede seu touken, que o próprio banco pede para não compartilhar, esquisito e estranho app. Pra resolver se podemos complicar a vida do cidadão.</t>
  </si>
  <si>
    <t>Estou ha mil anos tentando subir de nível e não abre o reconhecimento facial. Fica no aguarde pra sempre. Poxa criadores desse app... Melhorem!</t>
  </si>
  <si>
    <t>ruim demais, dá erro o tempo todo. Não consigo cadastrar, perdi o prazo por conta disso.</t>
  </si>
  <si>
    <t>Pessimo app!!! Nao abre. Sempre da erro!!!</t>
  </si>
  <si>
    <t>Esse aplicativo é patético. Devem largar licitação pra qualquer um ou sei lá... O botão verificar do captcha SOME no meu ecrã. Não consigo fazer o reconhecimento facial pq o botão de tirar foto NÃO RECONHECE meu toque. Meu celular é velho ("velho" diga-se tem uns 5 anos - ninguém é obrigado a trocar de aparelho) e se quem desenvolve app para o governo não tem ciência de programar pra funcionar em aparelho menos sofisticado, melhor nem fazer. A tal ala técnica do econômico é realmente incapaz.</t>
  </si>
  <si>
    <t>o aplicativo não abre o acesso pra criar a conta!</t>
  </si>
  <si>
    <t>Cara muito ruim... Tô tentando fazer o cadastro quando chega na parte da senha não passa... fica dando um erro toda hora</t>
  </si>
  <si>
    <t>Cadastrei a verificação em duas etapas e não consigo mais acessar o sistema. O código de segurança não é enviado ao celular cadastrado</t>
  </si>
  <si>
    <t>Ta dando erro quando vou redefinir a senha com reconhecimento facial!! Arrumem isso urgente.</t>
  </si>
  <si>
    <t>Inútil!!!! Não tem serviço nenhum pro cidadão! Tão ineficiente quanto o governo! Meu Deus Me responderam! Continuo achando inútil. As tais funcionalidades apresentadas servem como burocracia digital. Acertem os apps que precisam desses dados e pronto</t>
  </si>
  <si>
    <t>o pior app que já usei, não faz o reconhecimento facial e nem aceita as opções de banco que ele mesmo sugere</t>
  </si>
  <si>
    <t>App pede pra atualizar e fica no aguarde, ja tem 2 dias isso, como sempre os serviços públicos prestado por esse governo é uma ??</t>
  </si>
  <si>
    <t>Pq nunca recebo o código de verificação, diz que vem por SMS e nunca chega!! Um absurdo!! O app não funciona.</t>
  </si>
  <si>
    <t>Não funciona. Nunca consegui. Inúmeras tentativas. Péssimo.</t>
  </si>
  <si>
    <t>O app não funciona .. Depois de vc fazer todo tipo de coisa que exigem sempre da erro de autenticação.. Mesmo que a pessoa usa um fundo branco... Com um High Light aceso na cara (Quase deixando a gente cego) Ainda vem dizer que não há luz suficiente.. Com o cenário atual não dá pra sair e resolver as coisas, atendimento telefônico também é estressante.. Daí vem os App que tecnicamente era para facilitar a situação.. E fazem ao contrário.. Maior falta de respeito Estou indignado!!</t>
  </si>
  <si>
    <t>Estou tentando a dias acessar esse aplicativo e esbarro num código via telefone que não enviam. Já mandei foto segurando documento de identidade e nenhum retorno. Dai-me paciência para essa burocracia inoperante.</t>
  </si>
  <si>
    <t>Não consigo ver o valor a receber,pois não tem a opção vincular CNPJ</t>
  </si>
  <si>
    <t>horrível, não funciona, péssima qualidade.</t>
  </si>
  <si>
    <t>Até meu colega de 10 anos faz um software melhor do que esse monte de lixo que esse programador fez, se é que foi um, ou pegaram um estagiário aleatório. Arruma isso, ou deleta o app</t>
  </si>
  <si>
    <t>Horrível, App cheio de erros. Não consigo fazer nada do que preciso nele, acho que deveriam criar soluções menos complicadas e evolutivas e não complicar ainda mais a nossa vida. Estou a 2 dias tentando cadastrar uma senha e quando penso que vai dar certo o App volta ao menu inicial. Ridículo isso, decepcionada.</t>
  </si>
  <si>
    <t>E muito cheio de hem bem... Bota um meio mais simplificado para acessar Coitado dos caminhoneiros... Parece até que é um aplicativo pra tirar dinheiro... Não sai dinheiro daí não...</t>
  </si>
  <si>
    <t>Não consigo cadastrar uma senha só dá erro.sigo todos os passos autorizei e tudo, mas não consigo fazer o cadastro. Pior que tem que fazer pra declarar imposto ?? horrível</t>
  </si>
  <si>
    <t>Pèssimo estou agora tentando entrar no aplicativo gov.br que esta instalado e nao abre è uma comedia irritante que deixa a gente nervosa .o aplicativo fica assim: aguarde.... Atè na avaliaçao da resenha eè complicado se vc avaliar as positivas que na verdade nao resolveu o meu problema porque tentei e nao consegui ganha 5 estrelas se concordar com as negativas que equivalem a minha situaçao e a minha opniao sobre este site vc sò ganha estrelinha kkkk comedia pura</t>
  </si>
  <si>
    <t>Não consigo avançar. O aplicativo não permite nem salvar as informações. Ainda diz que meu cep é inexistente. Estou gastando meu tempo e minha paciência.</t>
  </si>
  <si>
    <t>Reconhecimento fácil horrível, deveriam mudar o plugin</t>
  </si>
  <si>
    <t>Não presta não tem como atualizar seus dados nem fazer reconhecimento facial E sem reconhecimento facial o app não abre nada então é um app sem proposta tem q melhorar muito decepção</t>
  </si>
  <si>
    <t>Não reconhece a face,vi que não é só comigo,espero que corrijam o app/site,ou teremos vários problemas pro seguimento dos valores a receber.</t>
  </si>
  <si>
    <t>Aplicativo sem futuro não muito satisfatório muito lento perca de tempo esse processo</t>
  </si>
  <si>
    <t>Faz 1 hora que baixei o aplicativo, na hora de entrar da aguarde e não abre nunca. Preciso abrir o Registrato e ora isso tive que baixar esse aplicativo que não funciona</t>
  </si>
  <si>
    <t>Não consigo se quer criar a conta. Dígito CPF, pede senha, e fala que está inválida. Só oferece opção de acesso e não para criar conta. :'(</t>
  </si>
  <si>
    <t>Não consigo aumentar o nível da conta, quando entro em privacidade não aparece a opção "selo de confiabilidade".</t>
  </si>
  <si>
    <t>Nada funciona, demorado, fecha sozinho, nao carrega. Um retrato bem fiel ao governo.</t>
  </si>
  <si>
    <t>Péssimo não funciona simplesmente esta bloqueado não consigo assesar nada e vcs não simplificam as coisas esse aplicativo e uma perda de tempo e vcs não ajudam em nada</t>
  </si>
  <si>
    <t>App não funcionar da forma que deveria, não faz o reconhecimento facial de jeito nem um, além dos erros de login que surgem sem nem uma lógica!</t>
  </si>
  <si>
    <t>Nossa! Isso não funciona! Pede senha, esqueci. Coloca esqueci a senha e vem todo procedimento para recuperar a senha. Todos os caminhos retornam ao inicial em que se pede a senha. Não sai do lugar. Que isso?</t>
  </si>
  <si>
    <t>Fiz tudo que foi perdido sai do aplicativos quando fui entra tava bloqueado meu acesso.....como sempre esse aplicativo são horrível NOTA 000000?000000000000000000000000000??????????????</t>
  </si>
  <si>
    <t>As instruções da biometria deveriam ser indicadas na parte superior da tela de captura pois quando por qualquer motivo tem que se ler a instrução apresentada ( centralizar, aproximar o rosto) o usuário tem que mover a cabeça caso utilize óculos ou tenha dificuldade visual. Cansei de centralizar o rosto, e mesmo com o rosto já centralizado, a mensagem solicitava a centralização. Quando já tinha passado por etapas corretas, tinha que recomeçar. App com boas intenções mas manuseio dificil.</t>
  </si>
  <si>
    <t>Péssimo app cheio de erros que impedem o login, agora com o banco central exigindo aumentar o nível da conta com ele piorou tudo, para ser ruim precisa melhorar muito ainda</t>
  </si>
  <si>
    <t>Não consigo aumentar o nível, não faz reconhecimento facial. Poderiam por gentileza me responder qual o procedimento à ser feito! Grata.</t>
  </si>
  <si>
    <t>Terrível! Instalei faz algum tempo e desde a semana passada não sai da página inicial. App FAKE, isso sim.</t>
  </si>
  <si>
    <t>Os desenvolvedores disso são definitivamente incompetentes, para acessar tem que fazer um reconhecimento facial que não funciona. Mais uma situação de descaso público.</t>
  </si>
  <si>
    <t>Não funciona direito, demora para abrir, quando tento fazer o reconhecimento facial o app fecha.</t>
  </si>
  <si>
    <t>Complicado um app que funciona como um desserviço. Reconhecimento fácil bloqueado porque não aceita a foto. Complicado demais...</t>
  </si>
  <si>
    <t>O aplicativo não funciona. Tentei várias vezes e não consegui ter acesso. Desgastante. Estou dando nota zero Jacymary</t>
  </si>
  <si>
    <t>Não funciona o recurso de habilitar autenticação por biometria facial. Pede uma nova autenticação e não passa, janela fecha.</t>
  </si>
  <si>
    <t>Faço meu cadastro,o reconhecimento facial,mas quando carrega,diz página N encontrada afff</t>
  </si>
  <si>
    <t>Péssimo não consigo fazer a mudança na segurança do app, claro pra receber qualquer valor noss é sempre um dificuldade agora para pg impostos vixi ai e rápido</t>
  </si>
  <si>
    <t>Nunca funciona, reconhecimento facial da erro SEMPRE e só pode fazer pelo app, péssimo!</t>
  </si>
  <si>
    <t>Horrível, não funciona, como tudo que é do governo, tem só pra dizer que tem, mas utilidade mesmo, nenhuma, o aplicativo dá erro o tempo todo, na maioria das vezes nem passa do login, após muitas tentativas consegui passar do login, mas deu erro no reconhecimento fácil e caiu, aparentemente o erro é no Java.</t>
  </si>
  <si>
    <t>Já instalei e desinstalei umas mil vezes. Péssimo. Funcionalidades que só podem ser feitas pelo app ou com o app, simplesmente não se consegue fazer. Não se consegue fazer o reconhecimento facial, não se consegue aumentar nível de acesso, dentre outras coisas importantes. Precisa ser remodelado urgentemente.</t>
  </si>
  <si>
    <t>Um inferno esse app. tudo nele demora, independente do celular ser mais antigo ou mais novo. 1000 anos pra poder fazer o login e ainda da erro no final, quando entra as opções não funcionam, vc fica tocando e não abre nada. Quando finalmente consegui chegar na parte do reconhecimento facial o app simplesmente encerrou, fui tentar fazer loguin outra vez, adivinha? Tome erro outra vez. Espero que tudo isso seja resolvido logo</t>
  </si>
  <si>
    <t>Péssimo! Aplicativo não funciona para mudar a conta de nível, fora que tem q tentar várias vezes para q o mesmo abra, pq ele fecha a página sozinho e quando consegue achando q vai fazer o reconhecimento facial, ele aparece a mensagem "aguarde" e só fica rodando. Já estou há mais de 2 semanas tentando!</t>
  </si>
  <si>
    <t>Já tive esse app antes, com reconhecimento facial e toda segurança. Agora reinstalei e o app ignora tudo que já foi feito antes. Cada vez que reinstalo dá um erro diferente sobre nao conseguir validar as credenciais, biometria/ facial). Ele reconhece a senha correta e depois disso, fica um tempão rodando e se perde. O app Meu Inss tbem usa a mesma validaçao do Gov.br e funciona perfeitamente. Esse app manda verificar as credenciais, mas aonde??? O que acessam no meu celular que está errado???</t>
  </si>
  <si>
    <t>Exibe mensagem que precisa atualizar mas nao da opçao de atualizaçao...E agora como eu acesso??</t>
  </si>
  <si>
    <t>Nada que facilita a vida! Não dá opção de resumo das DANS vencida, tem apenas a opção de imprimir mais não mostra corretamente especificando em vermelho e um exemplo os atrasados. Tem que tem opções mais simples de mais fácil acesso.</t>
  </si>
  <si>
    <t>Gente que tenso! Não consegui fazer nada no app, não recuperei a minha senha. Clico em avançar, simplesmente faz nada , o app fica pensando eternamente. Tentei a senha que tenho anotado da carteira digital, simplesmente diz que bloqueou .????????? Desinstalei e estou aqui com cara de besta, sem saber como resolver, porque telefone também não existe . Pra que complicar tanto, um app que deveria ser simples, intuitivo e com linguagem simples. Que péssima experiência!!??</t>
  </si>
  <si>
    <t>Não chega essa notificação. Desinstalei e reinstalei várias vezes. Procurei por alguma restrição de notificação no aparelho, e está tudo liberado. Quando tento entrar pelo PC também fica aguardando essa notificação/mensagem chegar e não chega. Fala que chegou enviaram uma mensagem para o telefone cadastrado, mas não chega a mensagem. Há uns meses atrás funcionava</t>
  </si>
  <si>
    <t>Não consigo acessar o aplicativo, instalei ontem, fiz o cadastro certinho e depois disso não consegui mais acessar. Assim fica difícil né!</t>
  </si>
  <si>
    <t>Eu não tenho palavra pra dizer o quão ruim é o app. É simplesmente ridículo o app pedir pra você logar na sua conta Google através dele, mesmo fazendo todo esse processo o recomhevimento facial não funciona de jeito nenhum, uma única vez que consegui passar dessa fase a próxima página apresenta um erro e faz você voltar tudo do começo. Fora o tato do app não se reconhecer dentro do celular, pedindo pra instalar mesmo já estando tudo ok, aí voltamos para o processo inicial.</t>
  </si>
  <si>
    <t>Sem palavras para descrever o quão péssimo é esse app! Se quer passa da primeira página para fazer o login, simplesmente o botão para entrar na tela de login não funciona! Instalei o app em dois aparelhos e em nenhum deles é possível entrar na tela de login! Só nos fazem perder nosso precioso tempo! Simplesmente não funciona!! Parabéns aos desenvolvedores incompetentes por criarem um app tão inútil como esse! Lixo! Lixo! Lixo! Lixo! Lixo!</t>
  </si>
  <si>
    <t>Não tenho CNH, como vou fazer reconhecimento facial desse jeito? É sério isso? Nenhum app ligado ao governo suporta fotografias feitas pelo meu celular porque elas possuem mais de 1mb.</t>
  </si>
  <si>
    <t>Nao consigo acesso, depois que o app foi atualizado o código de verificação de duas etapas não funciona ele nem aparece nas notificações.preciso de ajuda urgente. Pelo site consigo recuperar senha e tudo o app era ótimo porém a verificação de duas etapas não está funcionando eu tenho tudo atualizado. Preciso de ajuda.</t>
  </si>
  <si>
    <t>Péssimo. Estou a meses tentando cadastrar e nada. Não sei onde esse app é para ser acessível. Creio ser para um determinado grupo de pessoas que "domina". Um leigo vai passar a vida tentando. Lastimável. E qdo se contata para solucionar, ainda respondem: continue tentando, uma hora consegue. Então, senta e chora.</t>
  </si>
  <si>
    <t>Continuo com problema há vários meses e várias tentativas para fazer o reconhecimento facial. Não reconhece de forma alguma. Gostaria de habilitar o duplo fator de autenticação e não consigo acesso. Além disso, tenho problemas para acesso com certificado digital. Me orientaram a registrar chamado no portaldeservicos.economia.gov.br/atendimento, mas a única opção de serviço lá é recuperar acesso, e meu problema é só com o aplicativo, pois acesso via web sem problemas. Ou seja, não é o caso.</t>
  </si>
  <si>
    <t>Não consigo cadastrar coloco a senha não dá certo diz que está incorreto volto tudo baixei o App também não dá certo pelo amor de deus melhora isso pro povo não consigo cadastrar de jeito nenhum ....aff</t>
  </si>
  <si>
    <t>Simplesmente não funciona, ou seja, tudo o que é feito pro povo é ruim, é feito de qualquer maneira, estou desde a parte da manhã tentando e da erro diretooo!!! Ou seja, se não houver outro modo de receber, eu perco o meu direito, além do app não funcionar, ainda tem a palhaçada de mudar de nível bronze/prata/ouro, como vou mudar, se nem entrar neste aplicativo de pessima qualidade que vcs criaram eu não consigo!</t>
  </si>
  <si>
    <t>Esse app está me dando é dor de cabeça já, com falta de instabilidade , dando erros o tempo todo, já desistalei e reinstalei várias e várias vezes e nada ainda ,a mais de 6 meses tento acessar os dados da minha carteira e não consigo por conta de que o reconhecimento facial não funciona,espero que concertem logo esse problema !!</t>
  </si>
  <si>
    <t>Preciso da carteira de trablho digital nao consigo nem logar na etapa de ler o qr code, o app não le. Outro aplicativo consegue rapidamente ler o qrcode ao encaminhar para o app da erro., mas o leitor fornecido pelo app nao chega nem a detectar o qr code. Enfim, a qualidade dos serviços pelo brasil. E olha que tenho dominio de informática, fico com pena dos idosos que tem que engolir essa informatização goela abaixo.</t>
  </si>
  <si>
    <t>Esta apresentado erro ao tentar mudar a conta para prata ou ouro, não abre a opção para fazer o reconhecimento facial. Ja desinstalei e instalei 3x vezes, instalei em outro modelo de celular e o mesmo problema. Aparece um erro muito rapido de public Key, e alguma chave que o sistema distribui que está apresentando erro . Eu uso Android .</t>
  </si>
  <si>
    <t>Inexplicável o mal funcionamento, simplesmente não funciona. Quero entrar pra mudar de nível,mas não funciona. Dia 16 de março tenho que voltar ao app do banco central mas não consigo mudar de nível. Apesar que já tenho a carteira de motorista digital e fiz reconhecimento facial e não mudaram meu nível. Quase impossível resolver isso por lá,d só tem um caminho que é lá. Preciso de ajuda... O sistema de código não lê o QR do RG. Como assim app com,4,4 ? Ninguém deu mais de 1 estrela?</t>
  </si>
  <si>
    <t>Fui utilizar o aplicativo para um agendamento não consegui pq tinha que atualiza-lo, atualizei ao final deu a msg que não foi possível instalar... liguei no 135 fiquei mais de 8 minutos aguardando atendimento sempre dando tempo estimado para que eu fosse atendida para depois mandar ligar mais tarde... sem contar que chamada partida de celular é paga e não ser atendida é complicado! Ineficiente!</t>
  </si>
  <si>
    <t>Incentivam nós usuários a utilizarmos a verificação de dois fatores por questão de segurança mas, não importa quantas vezes eu tente acessar, o sistema NÃO ENVIA a mensagem SMS com o código para confirmação... E o problema não é no meu celular, pois utilizo a dupla proteção em vários outros aplicativos e recebo os SMS normalmente. Conclusão: estou impedido de acessar o serviço!</t>
  </si>
  <si>
    <t>Muito ruim péssimo o pior, 3 dias tentando fazer meu reconhecimento facial e nada só erro,o pior que o prazo pra receber valores está impossível. Lamentável</t>
  </si>
  <si>
    <t>Olá, o app não está abrindo. Já atualizei, refiz uma senha nova e continua sendo inútil, o gov.br me mandou um email com link gov.br e está tudo certo . só que no app instalado não abre??(foi bloqueado por causa da senha de acesso errada .me informaram que seria coisa de 4 horas o desbloqueio. mas depois de um mês nada mudou).</t>
  </si>
  <si>
    <t>Estou tentando aumentar meu nível, e o primeiro passo que tento, que é o reconhecimento facial, o app trava, apresenta falhas, já fiz reconhecimento desse tipo em diversos app e sempre consegui, mas nesse, vou te dizer, não funciona de jeito nenhum.</t>
  </si>
  <si>
    <t>Péssimo aplicativo, não consigo logar direito em nada, e tudo quê requer esse sistema precisa fazer o login em diversas plataformas, além do trabalho quê dá para recuperar seus dados caso o aplicativo bloquei sua conta. Esse aplicativo só vêm dificultando a retirada de documentos e gerando raiva em seus usuários, pois o sistema é muito falho e ruim para ser utilizado ainda, parecendo mais uma versão beta do que um aplicativo pronto para ser usado</t>
  </si>
  <si>
    <t>App instalado, abre, mas quando clico em "entrar com gov.br" não acontece nada, exatamente nada! Já desinstalei, reinstalei e nada mudou. Nunca tive tanta dificuldade para acessar uma conta.</t>
  </si>
  <si>
    <t>Para que pedem para abaixar o app se o mesmo não funciona? O meu nem abre! Já instalei e desinstalei por várias vezes e não consigo ter acesso. Clico em entrar com o gov e não entra... se o app não está 100% não force o cidadão a perder tempo instalando ele. Obrigatoriamente redirecionando a nós baixarmos esse app lixo!</t>
  </si>
  <si>
    <t>Infelizmente não tem 0 estrela, pois é o que esse app merece. Simplesmente não consigo fazer login. Já perdi as contas de quantas vezes desinstalei e reinstalei, e nada!!</t>
  </si>
  <si>
    <t>Como a esmagadora maioria aqui. O app não funciona. Não autoriza meu log e senha que estão corretos. Que fracasso</t>
  </si>
  <si>
    <t>Não sei qual a função desse aplicativo,não abre de jeito nenhum pessimo em todos sentido.não está ajudando em nada. resolvam isso se a proposta é nos ajudar façam a coisa direito.nao consigo criar conta nesse aplicativo pelo celular.</t>
  </si>
  <si>
    <t>Horrivel, faz um mes que tento e não consigo, so da erro tente outra vez</t>
  </si>
  <si>
    <t>Simplesmente não funciona, não consigo cadastrar o reconhecimento fácil, o site manda baixar o aplicativo que não serve pra nada.</t>
  </si>
  <si>
    <t>Me foi Inutil! O app simplesmente não sai da tela do botão pra criar conta! Minha mãe precisa ter uma conta gov.br nível Prata, nível esse que pode ser obtido no site dando os dados bancários do Internet Banking pra identificação... mas só aparece, depois de digitar seus dados, a mensagem "Não foi possível efetuar o acesso. Tente novamente em alguns instantes". Já perdi as contas de quantas vezes isso aconteceu só hoje!</t>
  </si>
  <si>
    <t>Péssimo, confuso , não consigo criar ... tentei o reconhecimento fácil inúmeras vezes.</t>
  </si>
  <si>
    <t>App está pedindo atualização e não atualiza nem abre.</t>
  </si>
  <si>
    <t>Não consigo logar. Usando meu CPF e senha cadastrados, aparece um erro dizendo que: "não foi possível autorizar seu acesso, verifique suas credenciais e tente novamente".</t>
  </si>
  <si>
    <t>Simplesmente não funciona, não abre o aplicativo</t>
  </si>
  <si>
    <t>O meu app não abre, preciso aumentar o meu nivel de conta pra ver meus valores a receber, e simplesmente nao abre.</t>
  </si>
  <si>
    <t>Água de salsicha... Não serve pra nada! App não consegue cadastrar um simples reconhecimento facial. Dá erro há todo instante!</t>
  </si>
  <si>
    <t>Está impossível a utilização do Aplicativo. Não entra. Quando entra, não dá pra acessar nenhuma das funções. Ao tentar realizar o reconhecimento facial, aparece uma mensagem "java script" e o apk fecha. Horrível.</t>
  </si>
  <si>
    <t>Nao e possive realizar o reconhecimento e trava nessa tela nao me deixando prosseguir ja reclamei e ninguém se quer faz nada nao abre o app para fazer o reconhecimento,analisem isso</t>
  </si>
  <si>
    <t>"Nada funciona direito nesse app", páginas não abrem, reconhecimento facial não pega. Cai todo segundo.</t>
  </si>
  <si>
    <t>Se é só para fazer a população perder tempo, que alguém tire este aplicativo de funcionamento logo.</t>
  </si>
  <si>
    <t>Estou tentando fazer o reconhecimento facial a 2 horas, está operação é impraticável, o aplicativo é inoperante.</t>
  </si>
  <si>
    <t>Acabei de instalar e agora o app fica pedindo para atualizar, fica carregando eternamente e nada</t>
  </si>
  <si>
    <t>Biometria esta habilitada no app, porém não apresenta opção no login. Opção para aumentar nível não funciona. Favor verificarem.</t>
  </si>
  <si>
    <t>como tudo que é do estado, não funciona bem.</t>
  </si>
  <si>
    <t>Horrível, horrível, horroroso! Não consigo fazer o reconhecimento facial a meses. Já fiz de tudo, não vai.</t>
  </si>
  <si>
    <t>Afinal , esse app serve pra que mesmo ? Não entendi nada , não dá pra consultar nada achei que dava pra ver o PIS ou o FGTS essas coisas , não tem nada no app é só pra consumir memória no celular , lixo como tudo que é do governo .</t>
  </si>
  <si>
    <t>Não consigo aumentar o nível. Na hora de fazer o reconhecimento facial app trava e sai. Absurdo isso. Será que se não conseguir não vou receber?</t>
  </si>
  <si>
    <t>Nunca vi um app do governo funcionar corretamente..esse é mais um com o intuito de dificultar a vida dos usuários.</t>
  </si>
  <si>
    <t>Péssimo esse App não consigo fazer nada nele não da acesso em fim horrível precisa melhorar muito esse app</t>
  </si>
  <si>
    <t>Não consigo fazer o reconhecimento facial. Quando clico em aumentar minha conta de nível nada acontece.</t>
  </si>
  <si>
    <t>NADA funciona. O APP só crasha.... E olha que tenho um Galaxy S20, imagina em celulares mais simples.... Parece desenvolvido por um bando de iniciantes.</t>
  </si>
  <si>
    <t>Realmente um lixo este APP. Uma burocracia só para mudar de nível, depois para validar a biometria,q diz não não foi encontrada... péssimo</t>
  </si>
  <si>
    <t>App não está funcionando! Não passa da parte que é pra entrar, pra variar como tudo que é do governo não funciona</t>
  </si>
  <si>
    <t>Fiz o cadastro e nao consegui mais entra::porque nao concertao o app meu cadunico..pessimo concertem..</t>
  </si>
  <si>
    <t>O aplicativo simplesmente não faz nada depois de clicar em "aumentar meu nível", requisito para poder verificar valores esquecidos.</t>
  </si>
  <si>
    <t>lento não presta,fica saindo sozinho do app ,é o pior app que já usei na minha vida,tudo que a pessoa vai fazer é um ano para entrar e ainda sai sozinho do app,se podesse dar 0 estrelas eu dava 0,0 ainda tem a parte do.reconhecimento fácil q faz e sair do app tentei várias vezes e sempre sai nem.se quer entra na camera q trágico app ,agora me explica como tem nota 4,4 strelas se esse app todo mundo reclama kkk."app inútil "</t>
  </si>
  <si>
    <t>Nao encontrei a palavra chave pra acessar . Tentei fazer diferente e vcs enviaram alguns numeros que tmb nao decifrei qual seria o correto . Portanto nao consegui acessar o aplicativo .</t>
  </si>
  <si>
    <t>Péssimo, quando vou fazer o reconhecimento fácil a tela fica só com a bolinha carregando e pronto não vai mais pra lugar nenhum.</t>
  </si>
  <si>
    <t>Diz que a versão está incompatível, pede pra atualizar, mas não tem atualização disponível. Meu moto G6 é novo.</t>
  </si>
  <si>
    <t>Na consigo acessar. Está aparecendo 403 pribido. Pedido proibido por regras adiministrativas.</t>
  </si>
  <si>
    <t>App está bugado,....demora pra acessar,.....e depois quando finalmente consegui o acesso, vc tenta fazer o reconhecimento fácial e ele sai do app...... assim fica difícil</t>
  </si>
  <si>
    <t>Até meio prático, porém é um App que precisa de mais aprimoramento</t>
  </si>
  <si>
    <t>Nao consigo abrir o aplicativo. Bugado de mais,nao consigo fazer o login. Dou uma estrela pq nao posso dar menos. Ja é a terceira vez que tento e nao consigo.</t>
  </si>
  <si>
    <t>Esse aplicativo é inútil, não funciona de jeito nenhum. Estou desde 8:00 da manhã até agora que são 3:30 da tarde tentando entrar e não consigo.</t>
  </si>
  <si>
    <t>Depois do reconhecimento facial aparece não aparece a pagina</t>
  </si>
  <si>
    <t>Não consigo aumentar o nível de segurança da conta, clica no link e App não faz nada... Péssimo aplicativo.</t>
  </si>
  <si>
    <t>Horrivel nao consigo acessar nada nem abrir o aplicativo.</t>
  </si>
  <si>
    <t>Decepcionante, app não não conecta e quando conecta ele da erro em qualquer consulta ou tentativa de aumentar o nível de segurança da mensagem de erro e fecha</t>
  </si>
  <si>
    <t>É uma vergonha esse app. Aleatoriamente algumas pessoas da sorte com ele, mas está cheio de falhas , principalmente no reconhecimento facial. Melhora aí que tá feio viu!</t>
  </si>
  <si>
    <t>Não vou dar avaliação, pq esse app é péssimo principalmente para reconhecimento facial, sendo que meu aparelho possui face unlock, e hoje fui aumentar de nível disse que as tentativas foram excedidas tente novamente amanhã, sendo que é um app de banco de dados do povo brasileiro, vos ter respeito e cuidado com os brasileiros pq vocês só pensam em dinheiro</t>
  </si>
  <si>
    <t>não funciona o reconhecimento facial. Preciso alterar a atividade do MEI.</t>
  </si>
  <si>
    <t>Aplicativo horrível, não consigo criar a conta e nem fazer senha, incrível como conseguem complicar a vida do povo.</t>
  </si>
  <si>
    <t>Não é possível que tenha sido uma empresa de tecnologia que desenvolveu esse APP! Simplesmente inútil</t>
  </si>
  <si>
    <t>Pensa em um App ruim! Esse é pior, nada funciona! Você não consegue mudar de categoria sem volta para a tela inicial...</t>
  </si>
  <si>
    <t>Fiz o reconhecimento facial, mas quando tento entrar. o desgraçrado não dá certo, tentei um milhão de vezes e só aparece tempo esgotado, lixão.</t>
  </si>
  <si>
    <t>Horrível, app não abre mais. Ficar hrs e hrs. E não abre. Sistema brasileiro decai cada vez mais</t>
  </si>
  <si>
    <t>Acabei de baixar esse aplicativo ele nem que lixo é esse e precisamos desse aplicativo Par ativar a carteira de</t>
  </si>
  <si>
    <t>Péssimo muito complicado assim não dá, vocês fazem difícil um negócio tão fácil de resolver</t>
  </si>
  <si>
    <t>Apresenta problemas relacionados ao Java! Não faz reconhecimento facial para aumentar o nível de segurança.</t>
  </si>
  <si>
    <t>Não consigo fazer o reconhecimento facial. Sempre dá um erro. Já estou há dias tentando. Aplicativo horrível.</t>
  </si>
  <si>
    <t>lixo....... a explicação e simples! os governantes do Brasil só sabem burocratizar pra poder roubar melhor. tudo que fazem não funciona. se não não dá pra tirar um por fora!</t>
  </si>
  <si>
    <t>O app é péssimo o serviço de "inteligência artificial" não reconhece o rosto nem na melhor câmera ou iluminação, quando reconhece aparece que não foi possível concluir o processo. Um serviço que deveria auxiliar o trabalhador só complica mais,e pelo que vejo aqui as respostas são padrão pra qualquer pergunta. Edit: Estou usando a versão atualizada do app,sem sucesso. Já utilizei luz de led pra melhorar a iluminação,como também em ambiente externo,com fundos neutros...sem êxito</t>
  </si>
  <si>
    <t>Ja tenho conta gov.br. bronze... Mas nao consigo ir pra ouro ou prata...esta dificil .vc instala um aplicativo do governo do brasil em pleno seculo 21 ...m as simplesmente nao fuciona....dificil muito dificil trabalhar assim...falta de politica publica de qualidade pra nacao...tem q melhorar isso e muito importante.......</t>
  </si>
  <si>
    <t>Terrível. Não consigo sequer fazer o login. O app abre uma página no navegador e não faz login nunca.</t>
  </si>
  <si>
    <t>appp lento reconhecimento fácil horrível, nunca reconhece</t>
  </si>
  <si>
    <t>O app não evolui para aumentar a conta para prata ou ouro, assim fica difícil né, arrumem logo esse problema. Só fica em aguarde ... ngm vai conseguir sacar o dinheiro esquecido</t>
  </si>
  <si>
    <t>Muito ruim e mal elaborado. Os recursos de reconhecimento facial não funcionam. Não permite acesso ao aplicativo sem mostrar erro. Em se haver mais de uma tentativa em realizar o reconhecimento facial, o aplicativo fecha sozinho.</t>
  </si>
  <si>
    <t>App mais votado para horrível! Péssimo trava tudo!</t>
  </si>
  <si>
    <t>Como de costume, tudo que é referencia a governo nao funciona e nao presta.</t>
  </si>
  <si>
    <t>Venho também pra fila passar estresse com esse App.. veio pra lascar a vida do brasileiro..não consigo criar uma conta.nao sai da página. Pra digitar o CPF.. péssimo</t>
  </si>
  <si>
    <t>Pede pra subir de nível, mas no processo de reconhecimento facial acaba voltando para tela de login.</t>
  </si>
  <si>
    <t>Já instalei várias vzs e sempre da erro nunca consigo nem tentar fazer cadastro ????????</t>
  </si>
  <si>
    <t>Ao fazer login pelo site o app abre e quando do vou tentar fazer o reconhecimento facial o app fecha do nada, resumindo não dá nem pra avaliar 1 estrela ainda seria muito !</t>
  </si>
  <si>
    <t>App péssimo, dá erro toda hora.Até hoje não consegui aumentar meu nível de acesso, sempre ocorre erro no app.</t>
  </si>
  <si>
    <t>Aplicativo horrível nunca funciona quando a gente precisa.</t>
  </si>
  <si>
    <t>Sempre da erro o app e nem consigo entrar...e era hoje o dia de entrar</t>
  </si>
  <si>
    <t>Estou a semanas tentando utilizar o app e não consigo realizar o reconhecimento facial, fica com a mensagem "Aguarde".</t>
  </si>
  <si>
    <t>Se você está xingando o aplicativo, o desenvolvedor ou os deuses por não conseguir realizar o reconhecimento facial como aparece nas instruções, fica a dica: respire fundo. Depois tente mais uma vez seguindo a seguinte dica: após centralizar o rosto, na hora que começar a pedir pra girar pra direita e depois esquerda, faça esse movimento de forma bem lenta. Provavelmente quando o giro estiver entre 30 e 45 graus o aplicativo irá avançar. Não é pra girar 90 graus ou algo tipo O Exorcista.Abraço</t>
  </si>
  <si>
    <t>Não indico não consigo logar nem ao menos criar conta para entrar na página do participante do Enem . Ruim demais</t>
  </si>
  <si>
    <t>Péssimo aplicativo, não consigo fazer o reconhecimento facial, para poder mudar o nível para prata e ouro, além de informações erradas de gênero, não consta filiação, tenho outros apps, do INSS, carteira de motorista, Sus, carteira de trabalho digital, e não consigo entender por nesse aplicativo idiota não cruza informações e não tem a foto, uma vez que em outros aplicativos já tem. Acho que isso é mais um golpe, para fazer a retirada, o cidadão, que têm direto ao dinheiro do Banco Central.</t>
  </si>
  <si>
    <t>Péssimo, tudo precisa ser melhorado pra ser considerado um aplicativo muito ruim.</t>
  </si>
  <si>
    <t>Não funciona para aumentar o nivel da conta para prata, não abre câmera, simplesmente péssimo.</t>
  </si>
  <si>
    <t>Quando chegar la no dia de receber o dinheiro ninguem vai conseguir. Ate agente transfomar a conta em prata o aplicativo funciona. Depois disso agente nao consegue mais acesso.</t>
  </si>
  <si>
    <t>Não consigo fazer o reconhecimento facial, e não estou conseguindo fazer o aumento de nível pelo banck sandader. Impossível aumentar o nível de bronze para Prata.</t>
  </si>
  <si>
    <t>Mto ruim. Estou há dias tentando fazer meu cadastro repetidas vezes e o processo é inválido. Já reinstalei o app, fiz fotos c a câmera frontal, traseira, nada funciona. A lente está limpa, c boa iluminação, local claro, sem movimento. Não há ajuda, nem forma de contato, mto irritada c a experiência.</t>
  </si>
  <si>
    <t>Muito lento,para atualizar e não consigo chegar no nível ouro nem a pau ,do governo tem cara de que não presta.</t>
  </si>
  <si>
    <t>O app não está funcionando? Preciso de uma conta no gov.br mas a única forma é apontada para o app. E agora?</t>
  </si>
  <si>
    <t>Horrível não consigo aumentar nível, da erro direto tentei em 3 celulares diferente , problema é no app. Ao selecionar para tirar self não abre da erro JAVA</t>
  </si>
  <si>
    <t>Não consigo entrar no App serviços públicos muito ruim.</t>
  </si>
  <si>
    <t>Aplicativo horrível estou há dias tentando criar minha conta e não consigo acessar. Muito ruim, péssimo.</t>
  </si>
  <si>
    <t>Passou a informar que a versão está incompatível e deixei de acessar...</t>
  </si>
  <si>
    <t>O app não funciona de jeito nenhum,nem login consegui fazer o que vamos fazer ,pra receber nosso dinheiro se precisa subir de nível,vocês tem que arrumar o app ou dar outra opção pra o resgate desse dinheiro...</t>
  </si>
  <si>
    <t>Faz um aplicativo que há vários impedimentos pra ser usado,ou é dificuldade pra carregar, o problema no reconhecimento facial,tenso viu.</t>
  </si>
  <si>
    <t>Acabei de instalar o aplicativo e ele fala que está desatualizado.</t>
  </si>
  <si>
    <t>Não consigo sair do reconhecimento facial... não reconhece de jeito nenhum e pelo site não faz nada. Por favor, dêem uma olhada nisso</t>
  </si>
  <si>
    <t>Inútil, não dá pra mudar o nível não dão opção, além de ser muito lento e desinterresante</t>
  </si>
  <si>
    <t>Tenho o e-titulo mas o app nao me reconhece para subir nivel ouro. Reconhecimento facial nao funciona e ele trava demais. Ajuda aí Bolsonaro</t>
  </si>
  <si>
    <t>pior impossível " vc cadastra faz tudo correntemente para apresentar página não cadastra</t>
  </si>
  <si>
    <t>não estou conseguindo fazer a prova de vida, tá complicado essa tecnologia, para não ficar sem o pagamento vou ter que ir pessoalmente fazer a prova de vida, está sendo inútil esse serviço, complicado.</t>
  </si>
  <si>
    <t>Não funciona só dão desculpa....mas na hora de cobrar os impostos é com juros, multas</t>
  </si>
  <si>
    <t>Horrível O aplicativo não abre, mesmo acessando através com outros celulares. Ao realizar a biometria o app simplesmente fecha !!</t>
  </si>
  <si>
    <t>Absurdo, estou tentando acessar a 4 dias e não consigo, o aplicativo volta sempre para a tela inicial, completo descaso.</t>
  </si>
  <si>
    <t>Impossível realizar acesso, toda vez que faço o login diz que não é possível autorizar acesso e que é para eu verificar minhas credenciais.</t>
  </si>
  <si>
    <t>Reconhecimento facial não funciona. Assim que termina o processo fica na página inicial, não dá continuidade ao cadastro</t>
  </si>
  <si>
    <t>Como que cria um aplicativo bost4 desse, estou tentando aumentar meu nível a mais de 5 dias, mais não faz o reconhecimento facial.</t>
  </si>
  <si>
    <t>Péssima. O aplicativo não produz acessibilidade, pelo contrário, a impede. Extremamente burocrático o modo de acesso e a recuperação de senha por identificação facial é horrível e inócua. O app, da maneira como foi pensado e executado, é um desrespeito ao idoso e um atentado ao bom senso. Descepcionante ter que se submeter a isso para uma simples prova de vida na esfera previdenciária. Antes de forçar o idoso à inclusão digital deveria o governo pensar em mecanismos de prova automática.</t>
  </si>
  <si>
    <t>Confuso, só consegui nivel prata e não consegui ver saldo a ser retirado. Não tem opção.</t>
  </si>
  <si>
    <t>Caraca que horrível esse aplicativo,difícil acessar,não lê o qrcoud,clica para acessar e não entra.Quase uma hora tentando entrar e nada.</t>
  </si>
  <si>
    <t>Aplicativo miserável, esse lixo, estou tentando usar essa miséria e isso não funciona, vou resolver meus negócios pessoalmente para pra mim abandonar essas desgraça, de lixos da caixa, cada miséria pior que á outra ,ném um presta tudo lixo, mais coisas públicas é de esperar o quê?</t>
  </si>
  <si>
    <t>Horrível atualização não sei de quê o reconhecimento fácil pra subir a conta não foi resolvido os certificados nenhum presta.</t>
  </si>
  <si>
    <t>Não estou conseguindo fazer reconhecimento facial, sempre dá uma mensagem em inglês, numa janela preta, e fecha o app</t>
  </si>
  <si>
    <t>Simplesmente não funciona, inicia o processo de biometria para fazer login e fecha sozinho, inútil.</t>
  </si>
  <si>
    <t>Com um aplicativo com essa qualidade é impossivel resolver alguma coisa.</t>
  </si>
  <si>
    <t>Reconhecimento facial não funciona, não há opção de ajuda, não há email ou canal de contato. Ruim.</t>
  </si>
  <si>
    <t>Não estou conseguindo concluir o cadastro, estou há dias tentando validar a imagem e dá erro, Vou para as próximas opções para validação porém sem sucesso.</t>
  </si>
  <si>
    <t>Gente fazer a validação facial nesse App e impossível nunca faz por favor arrumem isso daí muitas pessoas querendo subir de nível e nunca da certo por erro técnico de vcs e sem conta a lentidão do app</t>
  </si>
  <si>
    <t>Não consigo atualizar para nível prata ou ouro, quando tento ele fica só carregando e não abre a próxima tela, é preciso melhorá-lo...</t>
  </si>
  <si>
    <t>nunca fiz cadastro nesse aplicativo e agota ta pedindo senha. e quando tento recuperar aparece um e-mail e um telefone que nem conheço. e não da a opção de se cadastrar</t>
  </si>
  <si>
    <t>Ñ consigo nem abrir o app.so fala q ocorreu um erro tente mais tarde e nd.</t>
  </si>
  <si>
    <t>Aplicativo não abre a opção de cadastro do desbloqueio facial, não consegui me cadastrar, tentei em varios aparelhos diferentes aqui em casa.</t>
  </si>
  <si>
    <t>Fica dando a seguinte mensagem (Não foi possível autorizar seu acesso. Verifique suas credencias e tente novamente. Isso depois que consegui ir para o nível prata.</t>
  </si>
  <si>
    <t>Aplicativo lixo para um governo lixo, não consigo acessar minha conta, só aparace uma msg de erro falando Não foi possível autorizar seu acesso, verifique suas credencias e tente novamente</t>
  </si>
  <si>
    <t>O reconhecimento facial simplesmente não funciona. Era pra ser fácil e útil o aplicativo, mas infelizmente não é.</t>
  </si>
  <si>
    <t>Péssimo, estressante. Não deixa fazer o reconhecimento facial. Isso quando permite o acesso.</t>
  </si>
  <si>
    <t>Não consegui mudar de nível, muito pobre quanto a orientação. Estou tentando passar pra nível ouro e não consigo...</t>
  </si>
  <si>
    <t>Não consigo fazer reconhecimento facial, para subir nível e utilizar outros recursos, APP simplesmente abandonado.</t>
  </si>
  <si>
    <t>Eu clico em "entrar com gov.br" mas não acontece nada. Já desinstalei e instalei o app e nada. Já tentei logar por QR Code e não consegui também.</t>
  </si>
  <si>
    <t>bem ruim não tem a opção de criar acesso</t>
  </si>
  <si>
    <t>Só pra passar raiva como todos os app do governo. Trava na tela de login e não faz mais nada, só pelo site que vai. Agora para piorar para enviar o imposto de renda pf tem que logar por essa ??</t>
  </si>
  <si>
    <t>Péssimo. Não consegui entrar no meu antigo aplicativo carteira digital.vou ter q pagar um despachante para imprimir meu documento do veiculo.</t>
  </si>
  <si>
    <t>App terrível estou à horas pra fazer reconhecimento fácial só dá erro se fosse possível dar zero eu daria como tudo o que é oferecido pelo governo Federal não funciona direito</t>
  </si>
  <si>
    <t>Simplesmente não é possível logar no aplicativo, pois a validação do captcha fica inválido. Decepcionante.</t>
  </si>
  <si>
    <t>Simplesmente não funciona, não passa da tela inicial. Pra ficar ruim precisa melhorar muuuuito.</t>
  </si>
  <si>
    <t>Não funciona. Logo a primeira tela de entrar com GOV.BR , vc clica e não acontece nada . Um lixo</t>
  </si>
  <si>
    <t>Baixei o app e mal abriu já pediram para que eu avaliasse.. Então aqui vai uma avaliação prematura conforme solicitado :-) Outro ponto é que você só consegue subir de nível se tiver CNH?</t>
  </si>
  <si>
    <t>Não funciona reconhecimento facial. Não consigo subir a conta para prata e ter acesso a documentos.</t>
  </si>
  <si>
    <t>Estou tentando aumentar o nível da conta do meu pai e coloco para fazer o reconhecimento facial mais só fica em aguarde e não aparece o círculo para colocar o rosto dele app péssimo</t>
  </si>
  <si>
    <t>Quando tento clicar para me cadastrar simplesmente não muda de tela, ou seja fica travado na tela inicial do aplicativo. Tenho um motorola</t>
  </si>
  <si>
    <t>Infelizmente o aplicativo não está operacional, assim que fora instalado ele pede para abrir em um navegador e já apresenta erro através de uma tela informativa.</t>
  </si>
  <si>
    <t>Lixo. Não permanece logado. Dá mensagens de erro que nada tem a ver com a solicitação e desloga sozinho.</t>
  </si>
  <si>
    <t>Baixei o aplicativo ok, depois começou dar erro, não consigo acessar a conta porq fica dando erro ( 000 E 003 ), E FICA PEDINDO PARA EU REGULARIZAR MEUS DADOS OK. SO ME DIS AONDE REGULARIZA OS DADOS SE O APLICATIVO NAO ABRE.</t>
  </si>
  <si>
    <t>Não consigo subir de nível. As vezes o app fecha ou simples fica travado ou rodando. Esta dando erro de Java.</t>
  </si>
  <si>
    <t>Preciso de ajuda, o mais rápido possível. Não consigo acessar. ?? É uma M. Nada funciona, o site está desatualizado, não tem a opção de SMS para recuperacao de senha e o pior que se não tiver acesso, não consegue entrar na carteira digital e estou perdendo minha admissão por causa do suporte de vcs, que só sabe algo que já sabemos. Péssimo!!! Estão de parabéns por não saber explicar nada e resolver nada. Nota: 0</t>
  </si>
  <si>
    <t>Não consegui fz o acesso facial volta sempre pra primeira página isso e ridículo, pq pedir pra fz tanta coisa e no final não dá em nada</t>
  </si>
  <si>
    <t>Nao funciona, ja baixei e qdo quero abrir me pedem CPF e senha de novo e de novo mas nunca abre ...uma pena, moro fora e aqui faço Tudo por aplicativos como esse q funcionam perfeitamente.</t>
  </si>
  <si>
    <t>Aplicação super bugado, não deixa eu fazer o cadastro fala que tenho que logar pelo navegador, mas quando volta pro app da um erro de Java script.</t>
  </si>
  <si>
    <t>Simplesmente não abre,pede para atualizar e não vai.</t>
  </si>
  <si>
    <t>Esse app é horrível, não dá pra fazer a biometria fácil e quando faz não vai adiante e o que é pior sempre é redirecionado para o navegador.não vale nada</t>
  </si>
  <si>
    <t>Insatisfação total. Se não tiver alguém para ajudar, você não consegue fazer a validação facial. E ainda tendo alguém para ajudar, ficou ruim e não tem opção no aplicativo para refazer a validação. Ainda fiquei com a foto com os olhos fechados. Como o aplicativo faz tantas exigências para a foto como (fundo branco, sem chapéu, sem óculos e etc...), a gente segue todas as exigências e o aplicativo vai lá e aceita uma foto com olho fechado sem nos dar a chance de refazer? Melhorar instruções.</t>
  </si>
  <si>
    <t>App péssimo. Não consigo nem abrir o reconhecimento facial que dirá aumentar o nível. Super instável.</t>
  </si>
  <si>
    <t>Inútil. Não me serviu para nada. Pede para aumentar o nível porém quando tento aumentar o nível ele trava.</t>
  </si>
  <si>
    <t>Não recomendo. App só apresenta falhas tentei me logar e ele cai e diz que o app apresenta falhas continuamente??</t>
  </si>
  <si>
    <t>Pedem para cadastrar o reconhecimento facial, mas sempre aparece uma mensagem de erro. Nunca dá para cadastrar!</t>
  </si>
  <si>
    <t>Horrível, criei a conta, agora quando entro com login e senha vai pra uma página pedindo nome, foto e CNH mais você clicar não consegue escrever nada, tá muito complicado isso aí...</t>
  </si>
  <si>
    <t>Não consigo porque o código vai para o número q não tenho mais acesso , eo a opção do reconhecimento facial pede o código enviando para esse número, então não resolve</t>
  </si>
  <si>
    <t>Orivel não consigo me cadastrar. E só dia q e incompatível. Não sei pq. Tá muito ruim esse aplicativo</t>
  </si>
  <si>
    <t>Baixei agora pouco o App pro meu pai no meu celular Eu iria fazer o primeiro acesso dele digitei o CPF, conforme o pedido só que não direciona pra criar a conta E pedi a senha . Só que ainda nao foi feito a conta . De tanto tentar acabou bloqueando o usuário. Esse App não tem opção de criar a conta</t>
  </si>
  <si>
    <t>Péssimo, não consigo fazer biometria facial. Já desinstalei várias vezes e continua ruim, simplesmente péssimo.</t>
  </si>
  <si>
    <t>Não se consegue mudar de nível, não se consegue atualizar dados, péssimo.</t>
  </si>
  <si>
    <t>Não consigo abrir, só dá erro e tentar mais tarde.</t>
  </si>
  <si>
    <t>Quase nunca funciona,não tira foto para o perfil naodá pra acessar com os banco credenciados(para subir de nível)simplesmente péssimo.</t>
  </si>
  <si>
    <t>Não estou conseguindo completa a última fase do cadastro sempre da erro um dos piores app que já acessei na minha vida não funciona.</t>
  </si>
  <si>
    <t>Como tudo dessa b05t4 de governo, não funciona nada. Não consigo sequer cadastrar uma senha pois dá erro interno.</t>
  </si>
  <si>
    <t>App lixo ,nem consigo realizar a biometria facial . Depois de tantas tentativas acabei desistindo</t>
  </si>
  <si>
    <t>Péssimo. To tentando abrir o aplicativo a dias e não consigo.</t>
  </si>
  <si>
    <t>O APP não está fazendo o reconhecimento facial. Quando clica, ele fecha automaticamente.</t>
  </si>
  <si>
    <t>Não consigo acessar o app da carteira de trabalho digital, pede para baixar esse app gov.br, mas ele não entra de jeito nenhum, não sei qual o problema.</t>
  </si>
  <si>
    <t>Nossa me desculpe, mas o App está bugado. Estou tentando ajustar o nível de segurança via leitura facial, porém boota o aplicativo quando abre a câmera.</t>
  </si>
  <si>
    <t>Decepcionante. Quero aumentar o nível para prata ou ouro, porém esse aplicativo não funciona. Já faz uma semana que estou tentando.</t>
  </si>
  <si>
    <t>Não estou conseguindo acessar diz que tem uma nova versão porém não existe atualização disponível.</t>
  </si>
  <si>
    <t>Nunca consegui logar pois o e-mail cadastrado não é o meu. Já tentei recuperar a senha de diversas maneiras, sempre sem sucesso.</t>
  </si>
  <si>
    <t>Preciso dar entrada no seguro desemprego e só pose ser frito por aqui, portanto,Não consigo fazer a senha para o acesso. Nem com a Internet banking fo meu banco e nem com C...nenhum.</t>
  </si>
  <si>
    <t>Não estou conseguindo acessar, tento alterar a senha não vai, e as opções de alterar não finalizam, nao passam pras próximas etapas, péssimo!!!</t>
  </si>
  <si>
    <t>Muito muito muito muito muito ruim... Péssimo... Não entendo, parece que se você tiver com cabelo pouco maior, sem barba ou qualquer coisa diferente da foto que eles tem salvo no banco de dados deles, não reconhece, da erro... Posso estar louco, mas eu preciso ficar com a aparência igual a foto que tirei do título de eleitor?</t>
  </si>
  <si>
    <t>Infelizmente o app não está atendendo o meu interesse simplesmente não funciona não faz o reconhecimento facial Dessa forma se torna inútil Pois sem o reconhecimento facial Não tem como eu aumentar o meu nível</t>
  </si>
  <si>
    <t>Não consigo acessar o aplicativo que a pasta não abre</t>
  </si>
  <si>
    <t>Um lixo de aplicativo, ainda mais agora com o pessoal querendo resgatar valores retidos. Não entendo como um aplicativo oficial do país consegue ser um lixo desse. Me contrata como programador que faço melhor.</t>
  </si>
  <si>
    <t>App péssimo não abre fica redirecionando para o início é um verdadeiro absurdo perdi horas tentando baixar o aplicativo para abrir a carteira online e não consegui</t>
  </si>
  <si>
    <t>Aplicativo muito mal otimizado trava toda hora</t>
  </si>
  <si>
    <t>O App não está funcionando. Fica na tela de logar direto. Preciso desbloquear de forma de reconhecimento facial pois não lembro da minha senha .</t>
  </si>
  <si>
    <t>demora muito reconhecimento facial 10 minutos tentando melhorem isso</t>
  </si>
  <si>
    <t>Não estou conseguindo fazer o reconhecimento fácil só da erro do aplicativo... preciso mudar de bronze pra prata ou ouro mais só da errado... atualizem põe favor.</t>
  </si>
  <si>
    <t>Pelo amor de DEUSSSSSSSS, eu tô a tarde inteira tentando entrar e fala que dá erro pq não tem reconhecimento facial... Ja tentei fazer de tudo mas não consigooo!!! QUE RAIVAAA</t>
  </si>
  <si>
    <t>Antes funcionava normalmente, agora o aplicativo não encaminha o código de verificação para acesso.</t>
  </si>
  <si>
    <t>Não consigo abrir a minha conta gov! Além de não ter apção de criar também não direciona para a criação da conta. Coisa desorganizada!</t>
  </si>
  <si>
    <t>Péssimo! Como tudo relacionado ao governo no geral, nada funciona. Já há semanas tentando acessar, não consigo.</t>
  </si>
  <si>
    <t>Por favor conserte isso no app ,quando vai aumentar o nível, bem no momento do reconhecimento facial, o próprio sistema sai</t>
  </si>
  <si>
    <t>Ridículo nada funciona não loga quando loga não faz reconhecimento facial, mas era de se esperar quando se trata de alguma coisa do governo para população lixo dos lixos esse app.</t>
  </si>
  <si>
    <t>Não estou conseguindo fazer o cadastro pra bronze pq a biometria facial dá erro. Já mudei de lugar e nada. Perdi o primeiro dia de saber o valor e restituir.</t>
  </si>
  <si>
    <t>Faço login e tento cadastrar facial, além dos dados e o app trava. Não abre, quando abre não salva nada do que fiz. Cadastrei a biometria mas não consegui fazer mais nem uma atualização. Atualizei tudo na página sem ser app. Mas o app não reconhece. Tento atualizar e trava.</t>
  </si>
  <si>
    <t>Erro de reconhecimento facial Eu tenho a conta versão ouro, fiz todos os procedimentos, até a verificação em duas etapas e nunca tive problemas para entrar no app. Mas agora, ele não aceita o reconhecimento facial e pede para que eu retorne no dia seguinte para tentar novamente. Um absurdo! Consertem logo isso.</t>
  </si>
  <si>
    <t>Horrível não consigo acessar minha conta, sempre pede a senha novamente e agora decidiu bloquear e mandar a senha pra um número que não existe mais,ajeitem isso pelo amor de Deus já faz 2 dias que preciso prestar uma queixa e não posso,vai terminar eu morrendo e não consegui realizar esse procedimento</t>
  </si>
  <si>
    <t>Não consigo aumentar para prata, simplesmente não consigo atualizar para outro nível, não carrega quando clico na opções de nível...</t>
  </si>
  <si>
    <t>Não consigo entrar por nada, fica um aguarde na tele inicial e mais nada</t>
  </si>
  <si>
    <t>Um horror! Não consigo acessar nada, manda baixar o aplicativo gov.br e já está instalado, manda colocar a senha do Google e para por aí, é de deixar a gente maluco.</t>
  </si>
  <si>
    <t>Pessimo APP!!! Validação não funciona , tirei a foto obedecendo todas as recomendações do APP, e no fim do procedimento aparece a mensagem que a foto não serve para a validação!! Tentei até na varanda de casa, com fundo claro, depois coloquei um fundo branco e não funciona! Corrijam isso, principalmente neste periodo de pandemia, que muitos idosos que necessitam fazer a prova de vida poderiam utilizar essa ferramenta!!!ja que o App utiliza o banco de dados do TSE facilitem o uso.</t>
  </si>
  <si>
    <t>Quero saber quanto tenho a receber dinheiro esquecido .não consigo entrar já tentei várias vezes.</t>
  </si>
  <si>
    <t>Pior aplicativo que eu usei na minha vida ?? Não faz a leitura do reconhecimento facial,nem por um decreto.... Enfim, aplicativo totalmente inútil!!</t>
  </si>
  <si>
    <t>Horrível! Aplicativo não passa Da tela inicial. A gente clica em entrar e não dá nada!</t>
  </si>
  <si>
    <t>O app simplesmente não funciona, é horrível, não dá pra fazer reconhecimento facial ,trava o tempo todo ...</t>
  </si>
  <si>
    <t>Ao abrir o app aparece a seguinte msg: Erro ao iniciar o app. Tentar novamente (ao clicar tentar novamente é a mesma coisa de nada).</t>
  </si>
  <si>
    <t>Sistema do governo mostrando q realmente é do governo. Não serve p nada, app não sai da tela inicial ha mais de uma semana.</t>
  </si>
  <si>
    <t>Da erro na hora de fazer reconhecimento facial. A mensagem some tão rápido, que não dá nem pra postar aqui</t>
  </si>
  <si>
    <t>Aplicativo muito ruim, você simplesmente não consegue acessar, não consegue realizar o reconhecimento facial, NADA</t>
  </si>
  <si>
    <t>Você tenta acessar e nunca consegue pois da que não tem dados biométricos mesmo com foto e tudo atualizado Já tenho a conta bronze e a prata e preciso atualizar pra ouro porém não consigo</t>
  </si>
  <si>
    <t>Faço o uso do Android 7 e simplesmente o App não abre, péssimo</t>
  </si>
  <si>
    <t>Péssimo não consigo fazer o reconhecimento facial e trava toda hora. Preciso receber do banco central e não consigo ir ao nível prata.</t>
  </si>
  <si>
    <t>Não consigo aumentar o nível de segurança da conta de jeito nenhum, com isso não tenho acesso para praticamente nada. Vocês fizeram esse app pra que? Incompetentes!!!!!!</t>
  </si>
  <si>
    <t>Chato nao consegui fazer o reconhecimento facial tentei varias vezes ate ser bloqueado absurdo??</t>
  </si>
  <si>
    <t>Não funciona. Não é possível criar a conta, pois remete para o Googleplay ao invés de passar para o cadastro.</t>
  </si>
  <si>
    <t>é um sistema muito burocrático. Ao ponto de não conseguirmos fazer as atualizações de forma simples e prática.</t>
  </si>
  <si>
    <t>Mais uma funcionalidade do Governo que não funciona como sempre, o que é a favor do cidadão ter algum benefício nunca funciona, mas se for for um app pra pagar impostos e arrancar dinheiro do cidadão ,ele funciona lisinho !!!!!!</t>
  </si>
  <si>
    <t>O App não funciona já estou semanas tentando fazer cadastro não funciona quando chega na parte de ler o rosto fica carregando e nada que App ruim</t>
  </si>
  <si>
    <t>Não consigo acessar nunca vi pede uma senha que eu nunca cadastrei na vida ... horrível serviço que não funciona e não facilita nada porque pede uma senha nunca antes cadastrada ... complicado</t>
  </si>
  <si>
    <t>Simplesmente não pega , impossível fazer a mudança de nível p selo prata e só manda aguardar.... Nota ZARO (0) NÃO TEM UM ELOGIO !! ESSE APP NÃO FUNCIONA!</t>
  </si>
  <si>
    <t>Muito ruim. Não consigo fazer o reconhecimento facial. Simplesmente não dispõe da opção. Fala que tenho que fazer mas não abre. Como resgatar o dinheiro do BC se isso não funciona</t>
  </si>
  <si>
    <t>Abri a conta sem colocar conta de um banco . Cheguei até nível prata agora n consigo achar onde colocar conta do banco já com a conta aberta alg pode me ajudar por favor. ????? App tá horrível tentei dia td só consegui a noite.</t>
  </si>
  <si>
    <t>A pergunta é. Quando irão atualizar o app? Pois simplesmente não funciona. Não consigo nem entrar no app. Erro-000 constante.</t>
  </si>
  <si>
    <t>NÃO ,JÁ TENTEI 5 VEZES E NÃO CONSIGO, DEVERIA SER MAIS SIMPLES. HOJE 15/2/2022, quase um ano após os comentários acima, tentei 8 vezes e não consegui.. Quando minha opção de cadastro sairá pelo Banco, ao colocar a minha senha (aparece de 8 digitos, mas ao colocar os 6 digitos já trava, e dá como não é correta) Minha avaliação nem será de uma estrela, talvez meia-estrela</t>
  </si>
  <si>
    <t>Não funciona só diz que não é possível cadastramento facial por não ter biometria . Parece que o app é para isso gravar meu rosto fora isso não serve para mais nada</t>
  </si>
  <si>
    <t>Lamentável! Mais um serviço mal prestado pelo governo! O aplicativo não está fazendo o reconhecimento facial! Pra logar no aplicativo, eu vou pro site gov.br, em vez de ser algo dentro do próprio aplicativo!</t>
  </si>
  <si>
    <t>Esse App é horrível, não aparece a opção para fazer o cadastro. Já pede logo o CPF e a senha sem nem tem feito o cadastro.</t>
  </si>
  <si>
    <t>Uma ferramenta que poderia ajudar bastante se funcionasse. Simplesmente é impossível realizar o reconhecimento facial.</t>
  </si>
  <si>
    <t>Fizeram uma conta no meu nome e o site não me permite recuperar e eu preciso fazer o enem esse ano!!!!!</t>
  </si>
  <si>
    <t>O aplicativo nao funciona, nao sai da tela inicial, que falta de respeito com a populaçao. Se alguem souber como entrar por favor me avise.</t>
  </si>
  <si>
    <t>O botão ENTRAR não funciona ou não abre. Atualizei aplicativo e problema continua. Estou usando celular Android Samsung já cadastrado</t>
  </si>
  <si>
    <t>Não consigo fazer a leitura do QR code, nem imprimindo em papel. Lamentável, precisava muito criar a conta. Mas é impossível.</t>
  </si>
  <si>
    <t>Péssimo app, não consigo entrar, sempre da erro falando para rever minhas credenciais, sendo que está tudo certo. Palhaçada isso...</t>
  </si>
  <si>
    <t>App altamente limitado, trava o tempo todo, reconhecimento facial não dá certo.</t>
  </si>
  <si>
    <t>Faco tudo quando chego na validação não consigo. Nunca tive tanta dificuldade para instalar um aplicativo. Outra coisa não consigo baixa-lo no computador. Uma pergunta, como fazer a validação se um aplicativo do Banco encontra-se no mesmo celular? onde posso ir presencialmente tirar todas essas duvidas, Esta chegando dia pra eu receber e fico preocupada. Já fui ate na agencia bancaria e o que entendi e que eu preciso de dois aparelhos pra fazer a validação. sera que entendi direito? Gostaria de saber pois as informações passadas pela mídia é como se tudo fosse fácil. ou seja, "e só baixar o aplicativo."</t>
  </si>
  <si>
    <t>Pessimo! Nao consigo acessar,nao consigo trocar a senha,pede uma coisa,eu faco tudo certinho e no final da erro. Q odio</t>
  </si>
  <si>
    <t>Não funciona depois da atualização não abre sempre usei e agora não consigo acessar nada precisa fazer a prova de vida do inss como sempre fiz por esse app não consegui estou decepcionado</t>
  </si>
  <si>
    <t>Estou a mais de 15 dias tentando fazer o reconhecimento facial e não da certo. App precisa de atualização e melhorias.</t>
  </si>
  <si>
    <t>O aplicativo não consegue abrir de jeito nenhum aperto mas não sai do lugar</t>
  </si>
  <si>
    <t>Simplesmente não tem opção para fazer cadastro. Você digita o CPF conforme solicitado e ele pede senha e não dá opção de criar um novo cadastro.</t>
  </si>
  <si>
    <t>Não consegui concluir a instalação do app, achei tudo muito complicado...</t>
  </si>
  <si>
    <t>Não funciona, pessoal do desenvolvimento de do software tentem acessar, só dá erro, tentei de vários smartphones.</t>
  </si>
  <si>
    <t>Não da pra aumentar o nível de segurança, toda vez que tento da erro e volta pra tela inicial.</t>
  </si>
  <si>
    <t>De que adianta um app se ao clicar no botão "Entrar com gov.br" nada acontece. Não dá pra criar conta ou fazer login.</t>
  </si>
  <si>
    <t>Quando que esse app vai começar a funcionar? Estou tentando a dias fazer o reconhecimento fácil, e ele na passa da tela aguarde.</t>
  </si>
  <si>
    <t>Não consigo concluir o cadastro, pede p tirar foto mas fica não funciona. Dá erro, estou tentando faz 4 dias... sem sucesso Cansativo Péssimo app</t>
  </si>
  <si>
    <t>Não consigo fazer o cadastro para reconhecimento facial. Dá erro ao processar a captura da tela e fecha o App.</t>
  </si>
  <si>
    <t>A funcionalidade de reconhecimento facial não está funcionando, assim não é possível subir o nivel no gov.br há alguma estimativa para realizar essa correção</t>
  </si>
  <si>
    <t>Horrível Não abre, não consigo fazer o nível ouro. Não dá opção. Pq todos os apps do governo não funciona direito?</t>
  </si>
  <si>
    <t>Aplicativo não funciona tem que atualizar credenciais não faço ideia como fazer. não consigo acessar vocês colocaram tudo digital mais não funciona.</t>
  </si>
  <si>
    <t>Uma M3rda de App... Não consigo fazer nada... não passa além do reconhecimento facial (sempre da falha) então eu imagino que não presta pra nada... Uma M3RDA DE APP</t>
  </si>
  <si>
    <t>ABSURDO EU NUNCA FIZ NENHUMA SENHA NO GOV.BR E PEDE SENHA EU NÃO TENHO ESSA SENHA EU SO QUERO ASSEÇAR MEU BENEFICIO O INSS MAIS TA COMPLICADO ASSIM ?? EU PRECISO DESSA SENHA E O APP NÃO ME DA OPÇÃO PARA TER ACESSO E APARECEU UM EMAIL DESCONHECIDO QUE NÃO ME PERTENCE COMO SE ALGUEM TIVESSE ROUBADO MEU CPF E CRIOU UM CADASTRO NO APP E AGORA ESTEJA RECEBENDO MEU BENEFICIO ASSIM NÃO DÁ EU LIGO LÁ E SEMPRE DA QUE TEM SEM SISTEMA TODA VEZ ISSO. UMA COISA QUE É DO GOVERNO SEMPRE ESTÁ DANDO SISTEMA.????</t>
  </si>
  <si>
    <t>Simplesmente não consigo acessar. Pelo app direto acessa mas só mostra o CPF, não mostrando os demais. Ao tentar acessar pelo App Carteiradigital, mesmo meu aparelho sendo iOS, a opção App Storie não abre, apenas a opção Google Play abre e da msg de que o app gov.br esta instalado porém vincula um modelo de aparelho que não é o meu e não permite o acesso.</t>
  </si>
  <si>
    <t>Impossível fazer reconhecimento facial, o aplicativo sempre dá a mensagem erro inesperado..</t>
  </si>
  <si>
    <t>O tempo muito curto. Tentei várias vezes, consegui duas e mesmo assim não finaliza. Quando vou para Pc que me manda o site muda. Não dá tempo pra nada. Insuportável fazer várias vezes. Só pra ter CNH digital. Não e questão de estar em um local bem iluminado e sim tempo curto. Usei ele por não lembrar da senha. logo lembrei. Deu certo. Um idoso fazer isso e pior cego. Como faz isso com alguém falando que fazer no tempo 10s?</t>
  </si>
  <si>
    <t>Não consigo ler as notificações que mostra no aplicativo Quando tento de entrar para ler do ia qu eu t eu não que sair do aplicativo e entra às r com o banco credenciado Só que o banco que recebo o benefício da minha filha não tem no aplicativo como faço Porque as o mostra essas notificações aqui No aplicativo do meu INSS não tem nenhuma</t>
  </si>
  <si>
    <t>Não consigo entrar diz que não consegue acessar minhas credenciais sendo q hj W tenho q ver o valor a receber. O site não tem funcionalidade.</t>
  </si>
  <si>
    <t>A ideia do aplicativo é muita boa, principalmente para realização da prova de vida dos idosos, porém ele não reconhece os movimentos que é solicitado e quando enfim conseguimos executar os movimentos, no fim da que os dados e as fotos não estão corretas. Além de ser pouquíssimo tempo pra idosos, que muitos tem pouca mobiliado e muitos movimentos, fiz tantas tentativas (com óculos, sem óculos, cabelo soltou, cabelo amarrado..) com minha mãe e no fim não deu certo e ela ainda ficou zonza.</t>
  </si>
  <si>
    <t>Horrível, pede para fazer a validação facial, mas não dá certo, não dá pra acessar nada, pq pede para fazer isso, só que não funciona...</t>
  </si>
  <si>
    <t>App não consigo mas acessar, redefinir minha senha , desde então não consigo mais acessar, da o seguinte erro , não foi possível autorizar seu acesso verifique sua s credencias e tente novamente. Sendo que eu já redefinir minha senha , e no site do gov eu acesso.</t>
  </si>
  <si>
    <t>Não funciona pra aumentar o nível.</t>
  </si>
  <si>
    <t>App nao fuciona pede atualizar mas nso tem essa opcao play store.e fixa loop infinito....nao abre.</t>
  </si>
  <si>
    <t>O app não faz o reconhecimento facial. Acusa erro repetidas vezes. Tento há quase um mês e nada.</t>
  </si>
  <si>
    <t>O funcionalidade aumentar de nível não funciona, ao clicar na imagem aumentar de nível o APP simplesmente não direciona a nenhuma opção.</t>
  </si>
  <si>
    <t>Pense na dificuldade para realizar uma validação facial , algo que era pra ser simples e se tornou um verdadeiro obstáculo.</t>
  </si>
  <si>
    <t>Bugado, desnecessário e mais um app .gov querendo permissões no celular</t>
  </si>
  <si>
    <t>Nao faz o reconhecimento facial. Estou tentando e não faz, fecha toda hora quando abre, tem horas que nem abre.</t>
  </si>
  <si>
    <t>Absurdo, governo coloca estagiário pra um trabalho importante, sujeito não consegue criar um aplicativo que funcione.péssimo. kkkkkk o aplicativo só tem nota negativa e está com 4,6 de média, sério mesmo?</t>
  </si>
  <si>
    <t>Impressionante. Acabei de instalar e diz que, tenho que atualizar a versão, pois, é necessário para poder utilizar. A pergunta que faço é: "Como? Se nem abre o aplicativo??!!!! Tô vendo só comentários negativos acerca deste App. Sabe o que é interessante nisso? Os criadores do App acompanham os comentários e só respondem àqueles que não detonam a qualidade do App. Incrível isso!!!!!!</t>
  </si>
  <si>
    <t>Pior app do mundo, não funciona nada! Pra acessar o Detran tem que ter isso agora mas se não funciona,uma perca de tempo, só sabem burocratizar mais as coisas e dificultar a vida</t>
  </si>
  <si>
    <t>App não abre, o que pode esta acontecendo? O que tem que ser feito?</t>
  </si>
  <si>
    <t>App não funciona, ao logar da erro! No gov não aparece nada a não ser o menu normal que também não resolve nada!</t>
  </si>
  <si>
    <t>Simplesmente não funciona, estou desde ontem tentando acessar minha carteira digital, pedi pra eu baixar esse App que não entra em nada.</t>
  </si>
  <si>
    <t>Muito ruim ,nos impõe isso e conseguiu ser pior que atendimento público. Não reconhece.simplismente não funciona.</t>
  </si>
  <si>
    <t>Apresenta erro no reconhecimento facial, e como precisa disso para liberar o restante das funções do app, não consigo usar.</t>
  </si>
  <si>
    <t>Que aplicativo péssimo. Estou tentando recuperar minha senha, mas não estou conseguindo, por que o "não sou humano" não permite. Por gentileza, poderiam consertar o APP?</t>
  </si>
  <si>
    <t>Não gostei desse aplicativo, não dá acesso aos documentos como CNH, e carteira de trabalho, INSS. Não mim serviu para nada.</t>
  </si>
  <si>
    <t>Estressante! É a minha experiência com esse App... já fiz umas mil vezes e a foto final não dá certo... Não sei o que fazer... preciso da verificação em duas etapas pra fazer o imposto de renda, mas não dá certo... alguém do desenvolvimento sabe dizer pq acontece isso com quase todo mundo? Algum problema há de ter.</t>
  </si>
  <si>
    <t>O meu não tem essas telas. Não aparece a opção de reconhecimento facial para ver as outras opções do app. Se sou bronze prata ou ouro</t>
  </si>
  <si>
    <t>Aplicativo simplesmente NÃO FAZ LOGIN!! Fica na tela de aguarde por um longo período. Eu preciso realizar a biometria facial e pelo site só joga pro aplicativo cujo o mesmo não funciona!! Quaaaando entra e aparece pra fazer a biometria facial, o app fecha e aparece um erro de javascript, já tentei em 2 celulares diferentes e nada!! Liberem então pelo site pra fazer, do que adianta ter um aplicativo ineficaz desse ?!? Que não se comunica direito com o próprio site?</t>
  </si>
  <si>
    <t>Tá difícil hoje é o dia de eu entrar pra ver o valor a receber quando chegar a hora de colocar o e-mail fala que é inválido uma frescura esse app</t>
  </si>
  <si>
    <t>Um verdadeiro lixo , já tem horas que estou tentando entrar no aplicativo e nada. Minha nota para esse aplicativo é zerooooo.</t>
  </si>
  <si>
    <t>Estou a horas tentando coloca o Estado e não consegui, aplicativo horrível</t>
  </si>
  <si>
    <t>Horrível, estou há dois dias tentando e nada. Como pode o sistema não funcionar. É para que o cidadão desista!!</t>
  </si>
  <si>
    <t>Já segui todas as instruções (boa qualidade da foto, fundo branco, boa iluminação) por diversas vezes (Aproximadamente 20 vezes) . O fundo é branco, a câmera é de ótima qualidade (testei mais de 1 celular), sou fotógrafo e já tentei até com a iluminação do estúdio. Pelo que li nos comentários é um BUG do App. E a respostas de vocês é sempre um texto repetido, como se fosse erro do usuário. Eu entendo que seja natural um aplicativo apresentar erros, acontece até mesmo com grande Apps. É por este motivo que existem versão de teste BETA e investimento em aprimoramento. Minha sugestão é que sejam investidos mais recursos no programa de testes dos Apps do governo, ou procurem voluntários para testar em grande escala antes de liberar para todos os usuários. Também poderiam oferecer uma segunda opção de verificação de identidade como SMS, email. Reconhecimento Facial é uma ferramenta avançada demais para um App do governo que aparentemente ainda está em fase de teste. O reconhecimento facial do Nubank usa um sistema semelhante, a diferença é que funciona que é uma maravilha, usem as empresas privadas como benchmarking. O design do App está de parabéns.</t>
  </si>
  <si>
    <t>Nada funciona nele. Os proprios desenvolvedores estão sabotando o aplicativo pra parecer que o gov e que nao funciona. A ideia e boa so que as funcionalidades anunciadas nao existaem.</t>
  </si>
  <si>
    <t>Lixo esse app simplesmente esqueci a senha e ele bloqueou meu acesso, mesmo cadastrando outra senha não abre</t>
  </si>
  <si>
    <t>Não consigo acessar minha conta Pede pra atualizar mas nao tem a opção para tal</t>
  </si>
  <si>
    <t>Esse aplicativo não presta, estou a 3 dias tentando subir de nível para tentar ter mais informações e não consigo, espero que use alguém que realmente entenda para ajeitar o app</t>
  </si>
  <si>
    <t>Boa tarde não estou conseguindo mais entra no aplicativo tá pedindo autorização eu autorizei aí depois fica aparecendo uma msg suas preferências de acesso a dados não permitem realizar biometria não saí disso</t>
  </si>
  <si>
    <t>Minha nossa, eu fico em constante looping pra logar, entra no app, entra em site, aí pede autenticação do banco e isso nunca dá em nada.</t>
  </si>
  <si>
    <t>Não funciona, já fiz o reconhecimento facial mais de 10 vezes e sempre repete e não consigo subir o nível</t>
  </si>
  <si>
    <t>Não está funcionando,estou tentando fazer o reconhecimento facial para fazer o cadastro,só trava vocês não vá resolver isso???</t>
  </si>
  <si>
    <t>Não consigo entrar, já pedi uma nova senha, ja fiz todo passo a passo ,mandei self-com documentos e não me retornam no e-mail ja fiz 2 solicitações e nada ja passou o prazo de resposta é nada ,não sei como faço pra entrar sem senha,tô aguardando, deveria de ter outros meios para se comunicar com vcs.</t>
  </si>
  <si>
    <t>O app é falho como a maioria dos app do governo, dão um jeito de enrolar o cidadão.</t>
  </si>
  <si>
    <t>Aplicativo não abre e não funciona.</t>
  </si>
  <si>
    <t>Estou fantasiando que essa falha tanto no app quanto no site não seja proposital para que as pessoas não consigam consultar nem sacar os valores. Misteriosamente, de repente o site e app simplesmente não funcionam mais... Em fim???????</t>
  </si>
  <si>
    <t>App horrível! Precisei para fazer o mei, mas o app nem sequer abre! Queria que pudesse colocar menos 5 estrelas!!</t>
  </si>
  <si>
    <t>Não abre nada, aparece tela de aumentar nível e no botão clique para aumentar não acontece nada...muito e fuleiro esse app</t>
  </si>
  <si>
    <t>Não funciona. Não gera código, não reconhece a face, não lê QR code. Dá um cansaço desesperador. Para que isso?</t>
  </si>
  <si>
    <t>Credenciais estão corretas, mas o aplicativo diz que estão erradas. Confirmei as credenciais pelo site e entrei normalmente.</t>
  </si>
  <si>
    <t>Não consigo aumentar o nível para prata ou ouro. Quando solicita o reconhecimento facial volta pra página inicial.</t>
  </si>
  <si>
    <t>Subi minha conta para prata e o app simplismente bugou , tento entra na conta e nao vai diz que eu nao tenho reconhecimento facial ou fala pra ir ver minhas credencias mais eu nem consigo entra na conta só fica nessa tela</t>
  </si>
  <si>
    <t>Como eu vou consultar os "valores a receber" se é uma burocracia da p#rra. Não tenho CNH para levar minha conta para Prata ou ouro. No internet banking tem as opções de bancos(o c6 bank onde tenho conta não tem opção para gerar código). Fui tentar abrir uma conta na CAIXA simplesmente pede dados de conta, dígito, operação... Sendo que eles tem que me dá. MDS.</t>
  </si>
  <si>
    <t>Este app é um verdadeiro LIXO, vendo as resenhas abaixo, pude constatar a frustração das pessoas. É uma vergonha...Vindo do governo não se pode esperar muita coisa, é perda de tempo UM LIXO.LIXOOOOO</t>
  </si>
  <si>
    <t>A dois dias tentando fazer o reconhecimento fácil mas só dá erro! Muito instável.</t>
  </si>
  <si>
    <t>Tento entrar no app fala que ta pra atualizar mas não tem outra versão na play store</t>
  </si>
  <si>
    <t>Não consegui fazer o reconhecimento facial ,três dias tentando em vários horários e nada ,impossível acessar.</t>
  </si>
  <si>
    <t>Ao pedir o reconhecimento facial, o app, fica apenas na tela de aguarde, enquanto eu trabalhava, passou mais de 30 minutos e nada. Como vou aimentar o nível?</t>
  </si>
  <si>
    <t>Super ruim. Clica nos botões,n ao funciona. Precisa melhorar muito. Mas... Por se tratar de governo, nada presta.</t>
  </si>
  <si>
    <t>Aplicativo, difícil, complicado de operar. Nunca chega no telefone a droga do código para aumentar o nível da conta</t>
  </si>
  <si>
    <t>11.03.2022 Aplicativo sem futuro...identificador facial é sing ling...não funciona nem a pau. 12.03.2022 continua inutil... Era bem melhor tirar este app...</t>
  </si>
  <si>
    <t>Não consigo logar, o reconhecimento facial não deu certo e agora né consigo logar no aplicativo, fica dando erro. Péssima experiência.</t>
  </si>
  <si>
    <t>Não consigo fazer os procedimentos, minha conta continua bronze, não carrega nada</t>
  </si>
  <si>
    <t>Gostaria de saber onde o governo tirou que todo servidor de carteira de habilitacao.... Todo servidor tem identidade E nem todos tiveram sua biometria cadastrada. Desta forma meu login nao e feito no aplicativo. Sou excluido</t>
  </si>
  <si>
    <t>Já tinha conta. Fui aumentar de nível por reconhecimento facial e da erro de java logo após a leitura do qrcode. Por que as coisas do governo sempre são assim?</t>
  </si>
  <si>
    <t>Não estou conseguindo entrar na conta, faço o reconhecimento facial, e diz q teve um erro, manda eu olhar minhas credenciais, por q isso? Essa conta é pra facilitar a vida do cidadão e está é complicando ainda mais...</t>
  </si>
  <si>
    <t>App parece que tô com Internet discada. Demora pra entrar, quando finalmente entra e pede o reconhecimento fácil, esse não funciona. Fala que deu erro e volta o processo todo novamente. Estou 48 horas tentando fazer reconhecimento facial e esse lixo não funciona.</t>
  </si>
  <si>
    <t>Todas às vezes que vou colocar reconhecimento facial, fica aguarde e aparece aviso sobre "Java security" fica horas rodando aguarde e nada!</t>
  </si>
  <si>
    <t>Aplicativo da erro na hora de validar informações e aumentar nível da conta.. ja tentei via bancária, pelo TSE que já possuo biometria, pela CNH e nada..</t>
  </si>
  <si>
    <t>Antes funcionava, depois da atualizacão para gov.br não sai da pagina inicial, sem funcionar o botão "entrar" e sem poder usar os serviços do Meu Inss.</t>
  </si>
  <si>
    <t>Não consigo fazer a operação de reconhecimento facial para aumentar o nível para prata, se tento pelo site não recebo o código.</t>
  </si>
  <si>
    <t>Nem abre. Só mostra uma mensagem de tente mais tarde</t>
  </si>
  <si>
    <t>horroroso, complicado e nada usual para pessoas sem conhecimento da tecnologia ou internet</t>
  </si>
  <si>
    <t>Péssimo App, a meses tentando fazer a validação fácil e sempre dá erro. Já mudei dei cômodos. Já troquei a cor da parede, já tentei de dia , a tarde e a noite, já tentei até na varanda de casa e nada. Tentei com Wifi e dados móveis. Mas parece qie foi feito para não funcionar. Inacreditável a ineficiência desse aplicativo igual só o Caixa Tem mesmo. ????????</t>
  </si>
  <si>
    <t>Não abre - apresenta erro e pede para tentar mais tarde!</t>
  </si>
  <si>
    <t>Horrível, não funciona!! Não tem como aumentar o nível da conta, quando clico para fazer reconhecimento facial a aplicação fecha sozinha. Fiquei mais de um dia tentando, e foram inúmeras vezes, desisto!!!</t>
  </si>
  <si>
    <t>Ap não é tão bom demora muito estou tentando criar minha conta quando chega na face digital não aparece. Preciso fazer minha conta e não dar certo péssimo</t>
  </si>
  <si>
    <t>App exige reconhecimento facial, mas passei mais de um dia tentando sem sucesso. Desinstalando por hora.</t>
  </si>
  <si>
    <t>Tenho num Xaumi note 8 e não a compatível? Porque? E não atualiza tbm</t>
  </si>
  <si>
    <t>Com tantas reclamação desse aplicativo e não houve nenhuma alteração ou algo que melhorasse o desempenho desse aplicativo, justamente agora quando a população irá recorrer desse aplicativo que infelizmente não funciona .</t>
  </si>
  <si>
    <t>é muito lento o desempenho pecimo, não vale apena nem baixar e só pra ocupar espaço.</t>
  </si>
  <si>
    <t>Péssimo, horrível.... Não consigo fazer biometria facial, deveria dar o dinheiro de uma maneira mais fácil Esse app é inútil, utilizando pelo celular</t>
  </si>
  <si>
    <t>APP não funciona, horrível, só trava, não consegue fazer aumento do nível. Humilhante!!!</t>
  </si>
  <si>
    <t>Horrível, não presta pra nada. Nunca consigo aumentar o nível da conta. O reconhecimento facial não funciona</t>
  </si>
  <si>
    <t>Boa noite! Estou tentando acessar o app via reconhecimento facial, já tenho cadastro no gov.br e atualizei meu título eleitoral recentemente. Segue a mensagem exibida quando tento acessar. Já tentei em ambiente claro e segui todas as orientações do app. Meu celular tem uma câmera boa, pois é um S20. Tem algum e-mail que eu possa enviar a imagem ? Pelo portal de atendimento que você enviouno link nas outras mensagens, o campo para descrever o problema e anexar uma imagem fica desabilitado. Grato.</t>
  </si>
  <si>
    <t>Zero. Fiz prova de vida pelo aplicativo e até agora não foi liberada na minha conta sougov.br. Tentei fazer de novo e agora não consigo entrar. Se não conseguem o reconhecimento facial decente liberem os já feitos.</t>
  </si>
  <si>
    <t>Super complicado de fazer cadastro. Imagine se isso, que seria para facilitar, vai ajudar às leigas, idosas, etc?</t>
  </si>
  <si>
    <t>O reconhecimento facial não funciona de forma nenhuma! Fiz várias tentativas seguindo todas as recomendações, com altíssima qualidade na foto, fundo branco e boa iluminação e em dois celulares diferentes. Para piorar, após a última atualização do aplicativo estou sendo solicitada a inserção da data de expedição da minha CNH, mas EU NUNCA TIVE CNH!</t>
  </si>
  <si>
    <t>Não consigo logar, dá erro mesmo com a senha correta, então não consigo cadastrar o reconhecimento facial.</t>
  </si>
  <si>
    <t>App horrível, nunca carrega as informações, simplesmente não funciona, não esperava nada diferente do poder público.</t>
  </si>
  <si>
    <t>O reconhecimento facial simplesmente não funciona. O que é fundamental para aumentar o nível da conta no app</t>
  </si>
  <si>
    <t>Não dá pra entender nada sobre aumentar nível ,não sai do início e dessa opção aumentar nível,horrível ,nada prático ,só pra complicar a vida do Brasileiro .</t>
  </si>
  <si>
    <t>O site diz para baixar o aplicativo, depois de instalado o aplicativo me joga para o site. Fiz cadastro no banco, instalei o aplicativo mais recente do mesmo, segui as instruções do site gov.br e ainda assim ocorre erro. Então tentei por outros meios, tal qual o por telefone, e o site respondeu que na tem acesso a internet (sendo fato que não houve qualquer deficiência em minha rede wireless, pois outras coisas estavam conectadas e não deixaram de funcionar...). Tudo aqui me causou revolta.</t>
  </si>
  <si>
    <t>Péssimo. Não estou conseguindo entrar no app, ele está pedindo uma leitura da face, mas não reconhece meu rosto. Como assim?</t>
  </si>
  <si>
    <t>O aplicativo apresenta falhas sempre. E quando tentamos aumentar o nível ele trava.</t>
  </si>
  <si>
    <t>Aplicativo mt mal desenvolvido. Vc faz o login e ele retorna mil vezes para a área de login para preencher novamente como se vc já nao tivesse preenchido. Quando por fim vc consegue entrar, na base da insistência, ao tentar realizar a biometria facial aparece sempre a mesma mensagem informando que ocorreu um erro que impediu a conclusão da validação facial para tentar novamente. Precisam solucionar isso e prorrogar o prazo p prova de vida. Estamos na pandemia! Não dá pra sair com idosos!</t>
  </si>
  <si>
    <t>INUTIL.Faz 2 meses q estou tentando subir o nivel da conta pra conseguir mexer em algumas funçoes do Meu INSS e toda vez q faço reconhecimento facial o app fecha. Tentando varias formas. Tem celular q o app nem abre. O pior é q depende dele pra conseguir acessar outras plataformas do governo. Deixar um app desse disponivel so me faz acreditar q a intençao é realmente nao resolver alguns tipos de problemas pro povo. Vou ter q ir na agencia do INSS se quiser resolver. Aqui é impossivel. Lamentável</t>
  </si>
  <si>
    <t>Aplicativo não abre sempre, quando abre não tem as funções disponíveis, impossível fazer a autenticação por foto. Parabéns</t>
  </si>
  <si>
    <t>Não consigo acessar, pede para atualizar e não tem atualização disponível.</t>
  </si>
  <si>
    <t>Não consigo fazer cadastro da minha mãe da essa msg sempre Erro na comunicação com o serviço de validação facial. Por favor tente novamente em alguns minutos. (ERL0002200)</t>
  </si>
  <si>
    <t>O APP não faz o reconhecimento facial e bloqueia as tentativas. Não consigo cadastrar nada.</t>
  </si>
  <si>
    <t>Não estou conseguindo abrir o app chega até o ponto de abrir ou criar usuário e não vai mais do que isso. O que pode ser?</t>
  </si>
  <si>
    <t>Quando pedi pra aumentar o nível e você clica pra fazer reconhecimento facial, te manda pro google play novamente... Péssimo aplicativo!</t>
  </si>
  <si>
    <t>Precisei baixar esse app para cadastrar minha cnh digital, porém tu aciona o comando para entrar e nao responde! Não presta! Entrei no computador para gerar cod QR mas o mesmo não recinhece e pra piorar ninguém da suporte!!! lixoo de app</t>
  </si>
  <si>
    <t>Não consigo aumentar o nível da conta porque não tá aceitando reconhecimento fácil, manda fazer o reconhecimento pelo banco, mas acho que vocês vivem no tempo das cavernas que não tem nenhum banco digital (Inter, Nubank, Digio, Will, Neon e Etc) pra poder realizar o conhecimento facial...</t>
  </si>
  <si>
    <t>Quando vou tirar a foto para progresso de nível, o aplicativo trava ou reinicia. Coloquem mais servidoes de dados.</t>
  </si>
  <si>
    <t>Não funciona. Estou há dias tentando aumentar para o nível prata e não estou conseguindo. Esse aplicativo é muito complicado.</t>
  </si>
  <si>
    <t>Nunca vi aplicativo tão ruim, faz duas semanas que tento acessar e não consigo transformar minha conta em prata ou ouro.</t>
  </si>
  <si>
    <t>App horrível, pra ser ruim tem que melhorar muito, conta bronze não pode nada tudo que você faz pra mudar a conta não dá certo, não tem como más é zero estrela</t>
  </si>
  <si>
    <t>Após cadastro da senha, vamos acessar e por incrível que pareça a senha está incorreta. Incrivelmente sem finalidade alguma para nosso suporte onde temos que aguentar toda está humilhação para ver o que conseguimos fazer para ter o que é nosso por direito. Lamentável simplesmente ridículo este App...</t>
  </si>
  <si>
    <t>O app só anda dando falha na hora de realizar o reconhecimento facial impossibilitando qualquer atualização cadastral.</t>
  </si>
  <si>
    <t>É um total desperdício de dinheiro público, até instala, mas sequer abre o aplicativo. Lamentável! O aplicativo consegue instalar mas não ABRE! Mandei o link informar mas parece que as informações do debugue que o aplicativo envia é insuficiente para vocês analisarem. Quaisquer outras informações que vocês precisarem é só responder o email que eu enviei. Continuo tentando instalar mas ainda não abre o aplicativo. Depois das atualizações, tudo continua IGUAL, nem abre, um LIXO!</t>
  </si>
  <si>
    <t>Estou tentando mudar o meu endereço de emeil a mês e tá sempre erro na hora de enviar o código de verificação meu deus</t>
  </si>
  <si>
    <t>Meu aplicativo nao abre de jeito nenhum.sempre aparece na tela que occoreu um erro.</t>
  </si>
  <si>
    <t>Um baita lixo, sempre diz que falta alguma coisa, então não baixe esse lixo,use pelo navegador que funciona perfeitamente.</t>
  </si>
  <si>
    <t>Pouca informação não roda direito muito confuso navegar pelo aplicativo</t>
  </si>
  <si>
    <t>Esse app é uma vergonha. Não funciona de jeito nenhum. Quero fortalecer a segurança do app com o reconhecimento facial e não vai. Os desenvolvedores deveriam estar trabalhando numa solução para isso. E o pior, não nos respondem devido a essas falhas, una vergonha.!</t>
  </si>
  <si>
    <t>Péssimo aplicativo, para aumentar o nível para conta prata ou ouro precisa fazer alguns procedimentos porém não sai da tela aguarde... Arrumem isso!</t>
  </si>
  <si>
    <t>Esse aplicativo é um lixo Como o governo cria um sistema pra benefício da população e nem conclui um cadastro se consegue fz,simplesmente um lixo.</t>
  </si>
  <si>
    <t>Por gentileza revejam este aplicativo desenvolvedores... estou tendo problemas para passar para outro nível a conta... o aplicativo apresenta erro e fecha.</t>
  </si>
  <si>
    <t>Horrível, não serve nem para o reconhecimento facial.</t>
  </si>
  <si>
    <t>Já tem 3 dias que tento fazer meu cadastro e não aparece essa opção. Está disponível apenas p/ quem já tinha senha de acesso. É lamentável</t>
  </si>
  <si>
    <t>Tentei por várias vezes, com local iluminado, fundo branco, câmera traseira de boa qualidade, mais de uma hora tentando e não passa da fase de reconhecimento facial. É muito frustrante, o brasileiro já sofre com tantas coisas e entre elas os serviços de péssima qualidade como esse aplicativo. Consertem esse problema e façam algo de bom para o povo tão sofrido desse Brasil.</t>
  </si>
  <si>
    <t>Não consigo fazer o reconhecimento facial. Volta sempre para a página que pede a senha. Gente, arrumem isso!!! Total desrespeito!!!</t>
  </si>
  <si>
    <t>Decepcionado , o prazo para fazer o cadastro para "Valores a receber" acabou e o aplicativo nunca saiu da tela de carregamento não funciona de jeito nenhum</t>
  </si>
  <si>
    <t>Péssimo, eu não estou conseguindo entrar no App de jeito nenhum. Não abre já desinstalei e instalei novamente e nada de abrir o App</t>
  </si>
  <si>
    <t>vc tenta cadastrar biometria diz q o TSE não enviou dados e da erro agora pergunto porque meu título digital funciona com biometria e não se conecta com os dados do aplicativo solicito providência.</t>
  </si>
  <si>
    <t>Péssimo. Nunca consegue fazer o reconhecimento facial. Perdi meu tempo tentando inúmeras vezes sem sucesso</t>
  </si>
  <si>
    <t>Como o app não reconhecia minhas credenciais e como não o usava há mais de um ano, atualizei o app. A partir daí não funcionou mais, seleciono o botão de acesso para informar o login e nada. Assim sendo desinstalei e reinstalei. E continuou sem funcionar. Preciso de orientação de como proceder.</t>
  </si>
  <si>
    <t>Da erro o tempo todo! Quando tento entrar pelo meu banco, coloco agencia, conta e senha dai aparece que meu app do banco nao tem autorização de mensagem mas eu tenho sim! Por favor verifiquem.</t>
  </si>
  <si>
    <t>Consegui ser prata, mas o app não abre. Tento a mais de uma semana. Faço o login e o app fecha do nada.</t>
  </si>
  <si>
    <t>Ao tentar subir para o nível prata ou ouro e abrir a opção reconhecimento facial o app fecha...tá difícil viu...alguma solução???</t>
  </si>
  <si>
    <t>Aplicativo horrível. Se esquecer a senha, já era.</t>
  </si>
  <si>
    <t>Não funciona de modo algum! E pra piorar não consigo acessar minha carteira digital por causa deste novo aplicativo.</t>
  </si>
  <si>
    <t>App não funciona quando vai mudar de bonze para prata só dá erro e olha que o .eu aparelho e bom e s 20 plus.</t>
  </si>
  <si>
    <t>Misericórdia confirmei os dados , pelo PC consigo acessar normal o app só trava no reconhecimento facial e agora no login depois que fiquei prata , aparece Error-000</t>
  </si>
  <si>
    <t>Pésimo! Necessito fazer o reconhecimento facial mas não há como realizar, sempre ocorre erro no processo, tentei inúmeras vezes mas não adianta</t>
  </si>
  <si>
    <t>Péssimo aplicativo. A pessoa tira 1000 fotos e nunca consegue mesmo.pedindo.ajuda de terceiros p.capturar as imagens. Um desserviço! Num período de Pandemia os app precisam mais do que nunca funcionar com eficiência. Imagine quem não tem habilidade com tecnologia. Fica difícil Brasil!</t>
  </si>
  <si>
    <t>Péssimo, há dias tentando fazer reconhecimento fácil. Perca de tempo e sem ter nenhum retorno por meio do site.</t>
  </si>
  <si>
    <t>Não consigo fazer nada nesse aplicativo Tenho que tirar a carteira digital mas não dá certo porque eu não tenho mais acesso a número do telefone cadastro Passei numa seletivo e não posso assumir o cargo</t>
  </si>
  <si>
    <t>Aplicativo da erro toda hora, pede reconhecimento facial e não permite acesso. Porquê tudo tem que dificultar?</t>
  </si>
  <si>
    <t>Pra ficar ruim tem que melhorar. Péssimo como tudo que vem do estado, app simplesmente não funciona. LIXO!</t>
  </si>
  <si>
    <t>Depois que atualizei não consigo mais fazer login pelo app, diz que não foi autorizado p eu verificar minhas credenciais, eu acessava normal antes de atualizar ....</t>
  </si>
  <si>
    <t>Horrível. É um aplicativo que se presta a absolutamente nada. Não funciona o reconhecimento de biometria.</t>
  </si>
  <si>
    <t>péssimo não consigo acessar nada,deveriam criar um programa mais smples e de fácil acesso.</t>
  </si>
  <si>
    <t>Acabei de baixa o app e eles fala q precisa atualiza e não entra</t>
  </si>
  <si>
    <t>Não consigo nem passar da primeira tela (que está com erro). Péssimo</t>
  </si>
  <si>
    <t>Péssimo aplicativo, não faz reconhecimento facial, uma palhaçada</t>
  </si>
  <si>
    <t>Lixo! Nem abre. Não faz nada. Android 7.0</t>
  </si>
  <si>
    <t>Muito difícil fazer o cadastro e poder usar o aplicativo, pensei que fosse bem semples como o próprio aplicativo descrever, já estou a 40min tentando fazer meu bendito cadastro ??</t>
  </si>
  <si>
    <t>Infelizmente não consegui cadastrar senha senhuma, não aparece opção de cadastro, o app pede pra vc colocar o CPF quando vc coloca, ao invés de te direcionar pra os detalhes cadastrais, pedem pra vc colocar uma senha, que senha é essa que a gente N consegue nem cadastrar? Meu Deus terrível</t>
  </si>
  <si>
    <t>Não consigo logar, pede para aumentar o nível, mas não abre o aplicativo, extremamente confuso.</t>
  </si>
  <si>
    <t>Muito confuso, não consigo elevar minha conta nem para prata e nem para ouro</t>
  </si>
  <si>
    <t>Não consigo fazer cadastro da biometria, logo não consigo aumentar o nível. Eu me pergunto pq será que nenhum APP ou site do governo funciona direito?</t>
  </si>
  <si>
    <t>Não consigo aumentar o nível pra prata d forma alguma..péssimo app</t>
  </si>
  <si>
    <t>App cheio de problema, quandovpu aumentar meu acesso o App fecha, nunca passa disso, todas as vezes que vou aumentar o acesso o App falha</t>
  </si>
  <si>
    <t>Faz meses que não consigo entrar em nenhum serviço do gov.br. Ele nunca envia o código de verificação em duas etapas e sem isso é impossível entrar. Verdadeiro desperdício de dinheiro público. Edit.: não recebo nunca a NOTIFICAÇÃO com o código. Já verifiquei e todos os apps do gov.br e todos estão com notificação liberadas.</t>
  </si>
  <si>
    <t>Péssima Era melhor quando via contracheque pelo mobile.To digitando tudo certo,olhando pelo contracheque e vcs falam que tá errado. bloquiei senha. Seção aposentados Ministério da Economia , não atende, dá muita raiva,para uma senhora de 80 anos.Pra mim piorou,ficou mais difícil.</t>
  </si>
  <si>
    <t>Péssimo aplicativo. deveria melhorar esta interface.</t>
  </si>
  <si>
    <t>Simplesmente não faz biometria facial. Há dois dias tentando. E pior que não dá pra acessar o aplicativo muito menos as funções como prova de vida. E como fica a situação do usuário ??</t>
  </si>
  <si>
    <t>Não consigo dar continuidade no cadastro simplesmente pq não abre a parte de reconhecimento fácil. Pq esses apps do governo sempre dao problema?! Mds</t>
  </si>
  <si>
    <t>Quero acesso e nao me deixa cadastrar. Diz q já tenho cad, mas não tenho.</t>
  </si>
  <si>
    <t>App horrível muito complicado. No início de uns tem a opção de fazer prova de vida e de outros não. Eu não consigo entender</t>
  </si>
  <si>
    <t>Péssimo! Não consigo recuperar a senha, nenhuma opção dá certo! Reconhecimento facial, internet banking, nada!! Horrível! Facilitem, por favor! E não funcionando as opções, tem que voltar pro começo, fazer todas as verificações novamente! Péssimo! Péssimo! Péssimo!</t>
  </si>
  <si>
    <t>não consigo entra no app para criar uma conta, péssimo horrivel, preciso para ter minha carteira de idoso e outros documentos digital Clico em entrar gov.br não abri de jeito nenhum</t>
  </si>
  <si>
    <t>É impressionante que um aplicativo do governo consegue ter zero acessibilidade. Eu uso óculos e tenho miopia e astigmatismo, pra fazer o reconhecimento fácil sozinho e seguir as instruções na tela é impossível pois preciso tirar o óculos e sem eles eu não consigo ler o que é para fazer. Por favor corrijam isso, todos os apps dão as instruções antes de mandarem tirar os óculos por exemplo.</t>
  </si>
  <si>
    <t>Vão fazer de tudo pra dificultar o lado do cidadão pra não devolverem o dinheiro que é de direito do povo manda criar uma conta na qual já possuo cadastro e ainda exigem nível prata ou ouro palhaçada sem tamanho como disse e repito Vão fazer o impossível pra dificultar e não devolver esse dinheiro fora que o aplicativo não funciona</t>
  </si>
  <si>
    <t>Não consigo finalizar o cadastro no APP quando não é a senha fala de advergencias no meu documento que estão todos corretos eu queria muito uma resposta a dias estalei e até agora não cocegui nada me ajudem por favor</t>
  </si>
  <si>
    <t>Porque não colocam esse aplicativo no lixo? O que não presta e não funciona é lixo.</t>
  </si>
  <si>
    <t>Já se vão dez dias que estou tentando alterar o nível da minha conta para Prata e não consigo fazer isso nesse diabo de aplicativo! Hoje é dia 21/02/2022 e até hoje não conseguir atra no modo do reconhecimento facial para aumentar a conta para o nível prata, esse aplicativo e coisa do satanás!</t>
  </si>
  <si>
    <t>Não parece a opção de verificação em duas etapas</t>
  </si>
  <si>
    <t>Esse app não merece estrelas e sim ZERO, estou querendo acabar de fazer o cadastro para poder receber o meu valor, vai acabar o horário estimulado e esse app, não abre isso é judiar do aposentado e de que precisa. O Bolsonaro não tem culpa deste app e sim quem administra.</t>
  </si>
  <si>
    <t>Não consigo acessar,para criar uma senha o aplicativo me direciona para o Google não consigo recuperar minha senha, desperdício de dinheiro público.</t>
  </si>
  <si>
    <t>Pior app que já "usei" na vida... Não consigo abrir nada, e o pior que obrigatório usar isso! Péssimo!!!!!</t>
  </si>
  <si>
    <t>Instalo...reinstalo....da mensagem de "um erro ocorreu. Tente novamente mais tarde....mas NUNCA funcionou.</t>
  </si>
  <si>
    <t>Um lixo de app, nunca reconhece a foto facial, lixo total, isso é realmente uma maneira de ludibriar o cidadão, mentira total.</t>
  </si>
  <si>
    <t>Não estou conseguindo aumentar o nível, quando vou fazer o reconhecimento facial o app aparece um erro e fecha sozinho!!!</t>
  </si>
  <si>
    <t>Impossível mexer no aplicativo, consta que há divergências e quando tento acessar o site fecha sozinho não resolvendo em nada.</t>
  </si>
  <si>
    <t>Ruim, difícil de navegar, lento, cheio de defeitos, e acessibilidade péssima.</t>
  </si>
  <si>
    <t>Horrível, não faz o reconhecimento facial quando tento fazer fecha,por isso não consigo subir de nível para tirar meu dinheiro ????????</t>
  </si>
  <si>
    <t>Sinceramente ,muito dificil,pouco tempo pra fazer o reconhecimento facial,qualquer movimento e volta tudo. A ideia é boa,mas na prática é inviável. Melhorem o sistema, mais tempo e menos solicitações na hora da foto seriam ótimos. Imagino idosos sozinhos ou acamados pra fazer isso... App horrível!</t>
  </si>
  <si>
    <t>O aplicativo tem que ser objetivo e claro com informações fundamentais .....</t>
  </si>
  <si>
    <t>Não consigo aumentar o nível fica dando erro, nem chega a abrir a câmera pra reconhecimento facial, como dar estrela num app desse, melhorem isso o quanto antes</t>
  </si>
  <si>
    <t>Conta nível bronze? Pra acessar algo tem que ter nível prata pelo menos e não me reconhece kkkk vou trocar o rosto e tentar de novo... App inútil.</t>
  </si>
  <si>
    <t>Atualizei o aplicativo ele não abre mais e fica pedindo atualização</t>
  </si>
  <si>
    <t>Péssimo APP não consigo aumentar o nível dele pois roda vez que vou fazer o reconhecimento facial ele dá erro.</t>
  </si>
  <si>
    <t>Não entra nos dados , não entra no reconhecimento facial , não dá pra aumenta o nível , nem explora as opções , triste</t>
  </si>
  <si>
    <t>O aplicativo pede pra mudar de bronze, para prata, mas não abre o visor para autenticar o rosto, e quando abre, fica dando erro, diz que o rosto não foi identificado.</t>
  </si>
  <si>
    <t>O aplicativo simplesmente não abre já faz vários dias.</t>
  </si>
  <si>
    <t>Esse aplicativo não está funcionando. Tentei acessar por senha mas não abre a caixa de login, não acessa com senha. Tentei a leitura por código QR me está inoperante, nem com a leitura do QR code consegui acessar. Está mal..</t>
  </si>
  <si>
    <t>Aplicativo não faz o reconhecimento facial. Já instalei, reinstalei. Já tentei várias e várias vezes e não faz o reconhecimento facial</t>
  </si>
  <si>
    <t>Impossível fazer o reconhecimento facial, e por isso não conseguimos aumentar o nível. Alguém que tenha conseguido? Estou desesperada!</t>
  </si>
  <si>
    <t>Que vergonha! O App nem abre, não lê QR code. Já baixei 3 vezes, limpei dados de armazenamento e nada. O que precisamos saber agora é se foi feito para ninguém sacar o dinheiro e ficar com o governo ou incompetência técnica.</t>
  </si>
  <si>
    <t>Eras, esse App eu não consigo entrar! Perdi até a data de solicitar o valor. Precisar melhorar muito .</t>
  </si>
  <si>
    <t>Eu não consigo de jeito nenhum fazer a validação facial. Esse é o pior aplicativo que pode existir. Estão fazendo isso justamente pra gente não poder consultar nosso dinheiro do banco central.</t>
  </si>
  <si>
    <t>Esse aplicativo não abre, quando abre vai para janela que pede senha como vou ter senha se nunca entrei, muito ruim, não tem como acessar nada</t>
  </si>
  <si>
    <t>Péssimo aplicativo. Não consegue realizar o reconhecimento facial para tentar mudar o selo de segurança.</t>
  </si>
  <si>
    <t>Experiência bem desagradável até o momento, não consigo cadastrar minha foto, não consigo inserir todos meus dados, simplesmente decepcionante!</t>
  </si>
  <si>
    <t>Muito ruim, um lixo, já apaguei o cachê e os dados de armazenamento e atualizou mas não consigo mais acesso a minha conta.</t>
  </si>
  <si>
    <t>Não consigo mecher na minha mei, porque o aplicativo não faz o reconhecimento facial</t>
  </si>
  <si>
    <t>Esse aplicativo é orrivel não dar nem para entra no nível prata,toda ora da erros e infelizmente não vale nada esse aplicativo,vou ter que desinstalar porque não presta!!!</t>
  </si>
  <si>
    <t>Eu tentei baixar pra ter acesso à Carteirinha de Vacinação Digital... Mas desisti na hora quando pediram a minha senha do Banco. Eu hein... Muito suspeito!</t>
  </si>
  <si>
    <t>Atualizam o app e nao funciona. Pessimo.</t>
  </si>
  <si>
    <t>Só mais uma, das péssimas ferramentas que o governo nos oferece!</t>
  </si>
  <si>
    <t>Não funciona e quando avança um pouquinho... Já sabe né? Manda voltar pro início e aparece a mensagem com o X vermelho.</t>
  </si>
  <si>
    <t>Esse App é um Lixo, não funciona. Afinal o golpe está aí, não querem devolver o q direito é nosso. Rebanho de ladrões.. Por isso q esse país nunca vai para frente..!</t>
  </si>
  <si>
    <t>Acabei de instalar e pede pra atualizar, não estou entendendo nada ??????nem consegui entrar no aplicativo ainda</t>
  </si>
  <si>
    <t>Vocês são ridículos. Onde se viu eu ter que criar um certificado digital e ter que paga-lo apenas para retirar um valor que eu nem mesmo sei quanto é. Canalhas, estão zombando do brasileiro.</t>
  </si>
  <si>
    <t>O app não funciona de jeito nenhum, só dá erro, reconhecimento fácil estou tentando faz 1 semana e não vai de jeito nenhum</t>
  </si>
  <si>
    <t>Coisa desse desgoverno, só podia não prestar, fica pedindo reconhecimento facial e nunca reconhece.. vou até tirar isso do celular. Sem utilidade alguma..</t>
  </si>
  <si>
    <t>Não funciona. Vou pontuar com 1 estrela, pois não há a possibilidade de dar 0 estrelas.</t>
  </si>
  <si>
    <t>Diz que minha validação facial não é válida e eu não consigo ver os documentos pois preciso aumentar o nível da conta e não tem como.</t>
  </si>
  <si>
    <t>Se tivesse como dar zero eu daria péssimo, baixei e não consigo nem ter o primeiro acesso fica em apenas deu erro tente novamente ????????</t>
  </si>
  <si>
    <t>Coloco meus dados de longin correto e recebo mensagem que as cadências estão errada, mas não procede, pois entro no site pelo computador normalmente</t>
  </si>
  <si>
    <t>Mensagem de erro o tempo todo, não abre</t>
  </si>
  <si>
    <t>Não consigo subir de nível, simplesmente inútil</t>
  </si>
  <si>
    <t>Não tô conseguindo acessar o app. Ta dizendo que as credenciais estão incorretas. Sendo que eu nem digitei nada pra acessar.</t>
  </si>
  <si>
    <t>Péssimo, simplismente não consigo fazer o reconhecimento facial, já é o terceiro aparelho celular que tento fazer e não reconhece</t>
  </si>
  <si>
    <t>Nao abre o login... Desde janeiro tentando acesso e ainda continua "tente novamente mais tarde" aff</t>
  </si>
  <si>
    <t>Horrivel totentando entrar mas nao conssigo eu preciso mas nao estou conseguindo o app nao funciona perdi meu tempo !????????????????????????????????????????????????????????????????????????????????????????????????????????????????????????????????????????????????????????????????????????????????????????????????????</t>
  </si>
  <si>
    <t>Não consigo fazer o reconhecimento facial o aplicativo apresenta erro e sai . Como vamos subir para prata ou ouro dessa forma.</t>
  </si>
  <si>
    <t>Muito ruim ja fiz todas as datas no app e sempre fala tente mais tarde</t>
  </si>
  <si>
    <t>Tô desesperada, porque quero subir para o nível prata, mas o aplicativo não funciona parou! Vai chegar o dia e estou apenas no bronze</t>
  </si>
  <si>
    <t>Não consigo de jeito nenhum criar essa maldita conta, aplicativo inútil, péssimo.</t>
  </si>
  <si>
    <t>Infelizmente acabei de baixar o aplicativo mas, ao clicar em "entrar", não acontece nada. Não funciona.</t>
  </si>
  <si>
    <t>Pede p atualizar e já está atualizado e não abre affffffffffffff</t>
  </si>
  <si>
    <t>Não consegui entrar, volta sempre ao início. Não dá pra cadastrar tô puto com isso...</t>
  </si>
  <si>
    <t>É super desagradável perder tempo com esse aplicativo. Pede para trocar senha, eu troco e volta pedindo para trocar novamente a senha. A foto, é brincadeira, "vira para a direita, vira para a esquerda, pisca". O tempo é muito pouco para essas manobras. O meu celular é bem atual. Quero acessar meu contracheque e não consigo. Pq essa mudança se não podemos concluir o quê o está sendo pedido?</t>
  </si>
  <si>
    <t>Nao consigo fazer o reconhecimento facil para aumentar o nivel da conta da erro ja estou a algum tempo tentando e nada um apo que nao funciona nao tem praticidade alguma resolvam isso por pfv</t>
  </si>
  <si>
    <t>Muito ruim. Não consigo sair do nível bronze pro prata. Vc clica em mudar de nível mas não acontece nada. Pelo amor de Deus né?</t>
  </si>
  <si>
    <t>Sem comentários esse app, você acessa e somente consta seus dados pessoais, não se resolve nada com ele. Não existe opção de nada.</t>
  </si>
  <si>
    <t>Será que o governo não tem dinheiro pra contratar gente competente? Aplicativo sem noção... Não progride na hora que tem que progredir....falta opção de retorno.</t>
  </si>
  <si>
    <t>Aplicativo não funciona bem. Tento aumentar nível da conta mas o botão não avança para seguir com o processo.</t>
  </si>
  <si>
    <t>Muito ruim, agora com os níveis de conta. Para aumentar exógeno reconhecimento facial. mas não funciona</t>
  </si>
  <si>
    <t>Primeiro: Pra que tantas senhas,se a intenção era facilitar? Não sejam hipócritas e falem a verdade, querem mesmo é f... com as pessoas! Segundo: Como que a pessoa que depende do óculos vai seguir orientações do reconhecimento facial,sem estar de óculos para ler as instruções? Isso é exclusão e cabe processos! Fica a dica! Estou sendo prejudicado e passando por um preconceito em um sistema feito para excluir pessoas com astigmatismo e miopia. Como fica isso,senhores perfeitos e preconceituosos?</t>
  </si>
  <si>
    <t>Não dá para aumentar o nível para receber o dinheiro perdido do banco central em só complica o processo nunca dá certo para fazer reconhecimento facial.</t>
  </si>
  <si>
    <t>Não serve , não abre nada , travado , por favor, disponibilizem um aplicativo que tenha eficiência, esse serve pra nada , infelizmente.</t>
  </si>
  <si>
    <t>O app está com falhas constantes, o reconhecimento fácil é impossível de fazer, algumas informações não corresponde com a realidade.</t>
  </si>
  <si>
    <t>Uma droga. No clique aqui para abrir, vc clica...e clica...e clica...e nada abre. Não funciona.</t>
  </si>
  <si>
    <t>Não consigo fazer nada aplicativo com vários erros, infelizmente não dá nem para colocar a informações que o app buga e fecha ou diz que servidor do app está com problemas</t>
  </si>
  <si>
    <t>Além de não conseguir fazer nada que eu queria, ainda bloqueou a minha senha, e não consegui desbloquea la mais...app horrível !!</t>
  </si>
  <si>
    <t>Simplesmente não dá pra fazer reconhecimento facial de jeito nenhum</t>
  </si>
  <si>
    <t>O app nao esta funcionando direito, quando clica no botão para fazer o reconhecimento facil para aumetar as credenciais para nivel ouro o app trava.</t>
  </si>
  <si>
    <t>Sempre foi ruim, mas depois da última atualização ficou horrível, impossível de usar. Parabéns aos envolvidos ????????</t>
  </si>
  <si>
    <t>Horrivel o aplicativo do governo e nao acessa de nenhuma forma! É complicado acessar o que temos de direito.</t>
  </si>
  <si>
    <t>Não consigo fazer o reconhecimento facial. Fala que temos 40 segundos pra realizar os movimentos mas o aplicativo executa em menos de 15 segundos e os movimentos não são capturados e aparece depois da foto como biometria inválida. Estou fazendo algo errado ou mais alguém com a mesma dificuldade? A coisa toda é pra facilitar mas já estou irritada e querendo desinstalar o app.</t>
  </si>
  <si>
    <t>Não consigo fazer meu cadastro de forma alguma. A mensagem de erro ocorre a todo momento. Já tentei inúmeras vezes.</t>
  </si>
  <si>
    <t>Atualizei o aplicativo as 15hs 21/03... Antes e depois não completa a confirmação pelo Banco Caixa para o nível Prata. Como assim gov.br? Este é o pior aplicativo do governo federal, nota-se pelas avaliações. Quero colocar a foto na minha carteira do idoso e não tenho acesso Zero prá vcs! ??</t>
  </si>
  <si>
    <t>O app funcionava perfeitamente, agora não abre sempre dá erro, dependendo dele pra sacar o dinheiro que está retido.</t>
  </si>
  <si>
    <t>Sequer abre o cadastro. Tentei por login, pelo QR Code e reconhecimento facial, simplesmente não abre. O próprio aplicativo acusa erro e pede para reportar.</t>
  </si>
  <si>
    <t>Está dando como se estivesse uma atualização mesmo não tendo</t>
  </si>
  <si>
    <t>Não consigo fazer o reconhecimento facial, horrível, tô a dias tentando mas o app parece que não funciona como deveria.</t>
  </si>
  <si>
    <t>Não consigo acessar e não reconhece face.</t>
  </si>
  <si>
    <t>Deveriam tirar esse app estou a mais de 2 hrs tentando cadastrar e nada pede pra abaixar outro app depois volta na página inicial e assim sucessivamente , querem facilitar mas só dificulta nossa vida 2 hrs perdida</t>
  </si>
  <si>
    <t>É um absurdo vc baixar um aplicativo que nem se quer abre. Só ta servindo para ocupar memória. Vamos corrigir isso né?......blá blá blá blá blá.........</t>
  </si>
  <si>
    <t>O APP é uma inútil para mim, pois tentei fazer o login, mudei minha senha e fui bloqueada. Lamentável...A estrela é mero protocolo...</t>
  </si>
  <si>
    <t>Senhores programadores, tenham vergonha na cara e peçam demissão, vão trabalhar com alguma coisa que não precise usar o cérebro, e ridículo o app.meu cachorro faz melhor.</t>
  </si>
  <si>
    <t>Não funcionando já desinstalei e reinstalei e nada ainda eu conferir meus dados pra vê se está certo , e outra coisa não vai pro nível prata nem pagando.</t>
  </si>
  <si>
    <t>Péssimo. Não é possível sequer realizar o login. Parece ser proposital para a não realização de saques.</t>
  </si>
  <si>
    <t>Após a última atualização minha CHT Digital sumiu do app e sempre q eu tento adicionar diz que não é possível recuperar o documento.</t>
  </si>
  <si>
    <t>Que credenciais vcs querem vcs já tem todas as informações que precisam , mais não estou conseguindo acessar o aplicativo não tem como avaliar se vcs não liberam o acesso</t>
  </si>
  <si>
    <t>Baixei hoje este aplicativo para verificar o resgate de valores a receber, até agora não consegui avançar com o cadastro! Fica apenas na parte inicial e não avança.</t>
  </si>
  <si>
    <t>Horrível, demora a carregar os dados e depois que carrega, trava ou da erro que te volta pro início.</t>
  </si>
  <si>
    <t>Não serve para nada esse aplicativo. Somente para ocupar espaço em seu celular. NÃO BAIXEM! Desnecessário. Totalmente desnecessário!</t>
  </si>
  <si>
    <t>Pessimo app horrivel, baixei e simplesmente aperto no botao para entra ou cria conta e não pega não entra em nada. Não sai da tela de inicio</t>
  </si>
  <si>
    <t>péssimo aplicativo, estou há uma semana tentando baixar pro meu pai,e nada, como se alguém tivesse usado os dados de email e senha.nao consigo alterar</t>
  </si>
  <si>
    <t>Ta horrível não faz o reconhecimento fácil e fica fechando sozinho ta muito ruim a gente precisando usar o aplicativo e não consegue.....</t>
  </si>
  <si>
    <t>O app é horrível,não ajuda em nada,e só fica encaminhando link,onde clica e volta sempre para mesma página em um lupin infinito.</t>
  </si>
  <si>
    <t>Não funciona. Muita instabilidade. E dá erro na hora de fazer o reconhecimento facial.</t>
  </si>
  <si>
    <t>Adorei a proposta do app, mas adquirir selo e uma coisa impossível de conseguir. Vai uma dica, porque não pede uma foto segurando documento com os bancos já fazem</t>
  </si>
  <si>
    <t>A peste do app não reconhece o meu rosto e só dá erro .</t>
  </si>
  <si>
    <t>Agora em 02/04/2022 o app indica erro assim que inicializa a tela. RUIM...</t>
  </si>
  <si>
    <t>Se eu pudesse colocar 0 estrela seria uma boa, simplesmente IMPOSSÍVEL a passoa dona da carteira cadastrar o reconhecimento fácil, o tempo limite é péssimo, ou melhor, a forma na qual o rosto é "reconhecido" que é horrível. Eu sei que nao esperava mt vindo de um governo falido e com coisas sem sentido algum como esse reconhecimento fácil, mas sinceramente estou muito desapontado. Perdi 1 hora do meu dia, e ainda sai extremamente estressado. OBRIGADO mais uma vez, governo.</t>
  </si>
  <si>
    <t>o tempo para a captação facial é curto o sistema não registra os movimentos causando um repetição excessiva tô teste facial. O tempo poderia ser maior ou ao falhar em registrar os movimentos (quando o tempo acaba) não ter que ser necessário realizar todo o preenchimento de dados inserindo uma opção de "tentar novamente". Sim eu consegui fazer o procedimento após inúmeras tentativas.</t>
  </si>
  <si>
    <t>Lento, mesmo eu tendo meus dados completos, com foto e tudo mais no site gov.br o app não atualiza. E quando vou tirar a foto pelo app ou não reconhece ou fecha antes da digitalização. Pra que facilitar quando se pode complicar, né?</t>
  </si>
  <si>
    <t>Horrivel nao funciona direito, nunca vi nada do governo funciona bem,eu desinstalei e instalei de novo, apenas fica carregando e não acontece nada</t>
  </si>
  <si>
    <t>App horrivel!! Não consigo subir de nível, reconhecimento facial não funciona. Chega ser ridiculo.</t>
  </si>
  <si>
    <t>O app não abre. Ja instalei e desinstalei diversas vezes e não abre, não serve pra nada.</t>
  </si>
  <si>
    <t>não está funcionando o reconhecimento facial. consertem isso dentro de 1 mês. existem pessoas que precisam utilizar pra receber o valor a ser restituído do BC. pra quê criam algo que não funciona!? antes enfrentar uma fila.</t>
  </si>
  <si>
    <t>Péssimo só trava a dias que baixei o app não muda de fase ?? estou no bronze , não está carregando pra Prata ...não pega o reconhecimento fácial , muito ruim</t>
  </si>
  <si>
    <t>App com a cara do governo. Simplesmente um aplicativo inútil, cheio de bugs dificilmente você consegue logar.</t>
  </si>
  <si>
    <t>Reconhecimento facial não funciona, impedindo acesso ao meu registrato no Bacen. Não consigo aumentar o nível (aleatório?) de segurança</t>
  </si>
  <si>
    <t>Nao funciona. não consigo acessar meus extratos de pagamento no INSS que infelizmente precisa do gov.br para acessar. Antes funcionava, agora não funciona.</t>
  </si>
  <si>
    <t>Não consigo realizar o cadastro Aplicativo apresenta instabilidade Já perdi a paciência ??</t>
  </si>
  <si>
    <t>Muita buRrocracia pra acessar um app, e pra subir de nível então. Tanta segurança pra no primeiro ataque vazar todos os dados.</t>
  </si>
  <si>
    <t>Como tudo nesse governo do Bozo não funciona, não é admirável que esse app Tb não funcione. Ninguém consegue mudar de nível pois o app não prossegue.</t>
  </si>
  <si>
    <t>Erro na comunicação com o serviço de segundo fator de autenticação. Por favor tente novamente em alguns minutos. (ERL0004200) Aparece esta mensagem e não consigo acessar nenhum serviço.</t>
  </si>
  <si>
    <t>Já tinha o cadastro instalei novamente pra transformar ema conta em prata ou ouro . E sem sucesso dá erro , faz uma semana de que estou tentando e não consigo logo agora que precisa subir a conta para saque do banco central .</t>
  </si>
  <si>
    <t>Realmente impossível funcionar. Instalei o app tanto no iPhone como no Android e sempre a mesma mensagem: Erro biométrico. Os dados estão corretos e as fotos são repetidas por n vezes e nada. Qual a posição da equipe de suporte? Ambos (Android/IOS) estão atualizados.</t>
  </si>
  <si>
    <t>Horrível não consegui nem abrir o App. Não há nenhum auxílio para mudar a conta gov.br de bronze para prata ou ouro.</t>
  </si>
  <si>
    <t>Não abre o aplicativo. Faz uns 4 meses que instalei e não funciona nada, nem entrar no aplicativo entra......</t>
  </si>
  <si>
    <t>Tanto o aplicativo quanto o site, ambos só me fazem passar raiva e perder tempo. Dá a entender que tudo foi arquitetado para não resolver, só atrapalhar. Eles te cercam de tudo quanto é jeito para a pessoa não conseguir fazer nada lá dentro: conta criada, tento fazer o login e não reconhece. Tento recuperar a senha, uso meu CPF, e mais na frente encontro dados desconhecidos (fui hackeada?), o rec. facial só dá erro, minha conta foi bloqueada e não consigo entrar em contato pra resolver.</t>
  </si>
  <si>
    <t>péssimo, faz horas que tanto enviar a declaração do imposto de renda e não consigo</t>
  </si>
  <si>
    <t>Aplicativo péssimo... Já instalei e desinstalei várias vezes e o aplicativo não abre de jeito nenhum... Horrível.</t>
  </si>
  <si>
    <t>O app é mesmo a cara do governo... "nada funciona". Incompetência ou estratégia? Reconhecimento facial para mudar nível não funciona.</t>
  </si>
  <si>
    <t>Estressante! Clico no botão alimentar de nível e nada acontecer. Faz dois dias que estou tentando. Coisas do governo é feita de qualquer jeito, sem qualidade</t>
  </si>
  <si>
    <t>Muito ruim fiz o cadastro e não consigo entrar mais , sendo q para receber precisa pelo menos o prata a ouro, por não conseguir entrar não saio do bronze,! Bom já era de se esperar kkkkk</t>
  </si>
  <si>
    <t>Simplesmente o app não abre, alega que meus dados não conferem. Precido urgente dar entrada no meu seguro desemprego.</t>
  </si>
  <si>
    <t>Pelo tanto de comentários negativos que li aqui da pra perceber que esse aplicativo é realmente ruim, baixei faz uns 40 minutos e só pede pra aguardar e o aplicativo não abri de jeito nenhum! Muito ruim Muito péssimo ??????</t>
  </si>
  <si>
    <t>Tentando várias horas validar o cadastro via biometria facial, centralizando p rosto, virando para direita e esquerda, piscando e sorrindo... Mesmo completando esse processo bem antes do cronômetro zerar, mesmo com auxílio de terceiros, mesmo com fundo branco, com camiseta preta, branca, ou sem (vai q). Não foi possível cadastrar, e de tanto tentar não posso mais, está bloqueado o acesso, e a orientação de tentar mais tarde. Complicado, principalmente nesse período de pandemia.</t>
  </si>
  <si>
    <t>Vindo do nosso lixo de país , e de se esperar uma vergonha que também não funciona!</t>
  </si>
  <si>
    <t>cada vez mais difícil de acessar</t>
  </si>
  <si>
    <t>App mais inútil que já instalei. Se não dá pra aumentar para a conta prata pra que ter isso? Só me fez passar raiva até agora, resumindo, as pessoas que tem dinheiro a receber irão perder esse dinheiro por causa desse app inútil.</t>
  </si>
  <si>
    <t>clicar no ''entrar com gov'' no app nao funciona. pq?? quando vou realizar meu cadastro no app nao consigo. quando clico na opçao mencionada acima nao vai.</t>
  </si>
  <si>
    <t>Simplesmente nao funciona Perca de tempo Fazem um app Ai a ewsponda que dao vai no computador q vc consegue Entao pra q o app</t>
  </si>
  <si>
    <t>Não funciona pede atualização que não tem horrível.</t>
  </si>
  <si>
    <t>muito dificil de usar porque não consigo ler as orientações sem óculos</t>
  </si>
  <si>
    <t>É o pior app que já tive, pede CPF senha depois reconhecimento facial que nunca dá certo sem contar a demora pra acessar o aplicativo.</t>
  </si>
  <si>
    <t>Inútil, já tinha ele instalado, fiz todo o procedimento cadastrais, do nada bloquearam meu acesso... Agora estou tentando refazer o cadastro e não consigo o acesso. Pelo jeito vai demorar meses pra conseguir, e olhe lá, sendo que precisava do acesso com urgência. Maior perca de tempo. O pior, não tem nenhum meio de comunicação pra tentar agilizar o processo.</t>
  </si>
  <si>
    <t>Erro 000, aplicativo não funciona, a gente não consegue entrar, erro no reconhecimento facial, canalhas, podres!</t>
  </si>
  <si>
    <t>Péssimo, não fuciona, pede para aumentar o nível, mas tenho que fazer reconhecimento facial, mas da erro, logo não conseguimos fazer nada ??????</t>
  </si>
  <si>
    <t>Bom dia Estou a 24 horas tentando aumentar o nível da conta e não está sendo possível, pois ao fazer login pede para eu ir para aumentar o nível com reconhecimento facial quando abre a tela posicionou o rosto aparece aviso que App não está funcionando e sai de tudo que tenho de fazer login novamente. Tento inserir meu endereço mas o App não reconhece meu CEP e não consigo inserir data de nascimento preciso saber qual seria o melhor caminho de fazer o aumento de nível. Aguardo resposta.</t>
  </si>
  <si>
    <t>Alguém poderia me ajudar? Não estou conseguindo acessar esse App é bem a carteira digital! Baixei hj os dois App edesta pedindo senha, qual senha será essa? Pois eu nunca entrei nesse App!</t>
  </si>
  <si>
    <t>Mudei meu imail blz chegou a mensagem correta legal tento cadastrar novamente a senha toda vez diz valor não tá correto que e isso quer dizer os códigos que foi mandado todo inválidos já vou excluir este aplicativo</t>
  </si>
  <si>
    <t>Baixei o aplicativo, mas ao clicar no item "entrar com gov.br", nada acontece! Fica sempre na pagina inicial!</t>
  </si>
  <si>
    <t>Esse aplicativo e o site é muito ruim , não consigo resolver meus problema porque não consigo recuperar a senha , vcs só andam para trás.</t>
  </si>
  <si>
    <t>Eu preciso ver se eu tenho direito sobre já atualizei meus dados mas mesmo assim preciso comparecer em uma agência pra que que atualização no aplicativo mas e inútil a função que era pra me ajudar mas não está sendo</t>
  </si>
  <si>
    <t>Não está sendo possível acessar,nem fazer o reconhecimento facial.isso é uma forma de dificultar o acesso.</t>
  </si>
  <si>
    <t>Querem coletar todas as suas informações, mas não tem a capacidade de desenvolver um aplicativo que tenha realmente uma funcionalidade.</t>
  </si>
  <si>
    <t>No aplicativo sempre ocorre erro de conexão,não importa onde eu esteja</t>
  </si>
  <si>
    <t>Difícil de entrar, cai toda hora, não consegue fazer o reconhecimento facial e não reconhece o cep de onde moro.</t>
  </si>
  <si>
    <t>Muito ruim para fazer o reconhecimento fácil, você tenta abrir está aparecendo um aviso de Java script e não abre</t>
  </si>
  <si>
    <t>A pessoa não consegue finalizar o cadastro</t>
  </si>
  <si>
    <t>O reconhecimento facial não está funcionando no meu app.</t>
  </si>
  <si>
    <t>horrível, pesado no celular e pouco ajuda quando se precisa</t>
  </si>
  <si>
    <t>Não consigo aumentar nível de segurança, app só fica carregando e não sai, ou da erro e volta na mesma tela.</t>
  </si>
  <si>
    <t>NÃO CONSIGO USAR, demora um ano pra carregar as coisas e depois fica em uma tela branca infinita, não consiga acesar a minha conta, horrível</t>
  </si>
  <si>
    <t>O aplicativo não dá pra acessar a conta, achei que era meu celular mais entrei em outro o erro continua, eu não consigo nem trocar a senha</t>
  </si>
  <si>
    <t>DeoApp Gov.br parou, é a mensagem que aparece toda hora. Não faz a captura facial. Sem ser o app qual é a alternativa de consultar o saldo a receber????</t>
  </si>
  <si>
    <t>O app está com muitos bugs, na hora de fazer o reconhecimento facial o app simplesmente fecha.</t>
  </si>
  <si>
    <t>Simplesmente não funciona, dígito CPF e a senha, e nunca acessa, tento pelo site, sim funciona. Péssimo</t>
  </si>
  <si>
    <t>Nunca consigo acessar o App, sempre dá erro.</t>
  </si>
  <si>
    <t>Já estou tentando aumentar o nível tem uma semana e não consegui. Aparece uma mensagem da chave Java e o aplicativo fecha sozinho.</t>
  </si>
  <si>
    <t>Péssimo. Eu não tenho carro e não dirijo. Esse aplicativo além de cansar é muito péssimo. Deveria ser mais fácil. Principalmente para pessoas com dificuldade para enxergar além de falar ele não reconhece o seu rosto. País de 5°mundo. Senhores. Eu já tenho o e-titulo atualizado. Eu havia colocado a data do meu RG. E por 5 x coloquei a data da emissão do meu título que foi 07/06/2019. Está mais que atualizado. O problema é o sistema brasileiro mesmo. Até para reconhecerem os estados da pandemia.</t>
  </si>
  <si>
    <t>Não consigo habilitar de modo algum, informa que as minha configurações não autorizam a biometria, porém não existe em lugar algum no portal que se possa habitar a opção.</t>
  </si>
  <si>
    <t>Péssimo aplicativo, consegui acessar, mas quando sai não consigui acessar novamente! Espero que melhore, pois assim fica impossível usá-lo!</t>
  </si>
  <si>
    <t>Extremamente difícil. Não consegui sequer acessar qualquer das informações que busco. Não entendo para que precisamos ter um aplicativo que NÃO FUNCIONA. Para fazer o passo a passo para o reconhecimento facial, o tempo esgota antes de fazermos todas as "poses". Também não acho seguro ter informações pessoais como número de documentos em um dispositivo que, comimente é alvo de furtos. Eu prefiro ter os meus documentos guardados na minha carteira de documentos dentro da minha bolsa.</t>
  </si>
  <si>
    <t>O app não está funcionando direito. Aparece a tela dizendo que vou fazer O reconhecimento facial, mas ao clicar em "fazer reconhecimento facial" A tela volta para O início e tenho que clicar em "entrar", O que me deixa no loop de clicar em " Reconhecimento facial " E voltar para a tela inicial.</t>
  </si>
  <si>
    <t>Impossível fazer reconhecimento facial para mudança para nível prata ou ouro ,ajeitem isso ,pois o banco central não vai liberar o dinheiro de quem não conseguir mudar esse nível !</t>
  </si>
  <si>
    <t>Estou tentando entrar na minha conta a qual já é nível prata e fica dizendo que não encontramos biometria cadastrada ...ou seja consigo entrar pelo Google mas não pelo app</t>
  </si>
  <si>
    <t>Horrível. Até hj tô tentando fazer o reconhecimento facial para ter conta ouro e o aplicativo nada de abrir a câmera.</t>
  </si>
  <si>
    <t>App defeituso Não funciona direito, reconhecimento facial Não consegue identificar, dá erro em Resumo App Gov.br é Lixo Não funciona direito, minga nota é zero???? motoE6 Pluz android 9.</t>
  </si>
  <si>
    <t>Boa tarde Por favor não consigo acessar a conta pelo app, pois o mesmo não abre. Já tenho conta no gov.br, porém preciso saber qual o nível bronze, prata ou ouro. Pois o BCB pede conta prata para dar continuidade ao processo de saque de dinheiro esquecido... Por favor como ter um apoio para resolver ou saber o nível da minha conta Obrigado</t>
  </si>
  <si>
    <t>A todos que não conseguem entrar por conta do código de verificação em 2 etapas: vá na opção de recuperação de senha por reconhecimento facial, que ao completar a mudança da mesma, a verificação será retirada, e você conseguira ter acesso de novo, só consegui graças a um vídeo do YouTube, ninguém do app nem de nenhuma ouvidoria conseguiu resolver.</t>
  </si>
  <si>
    <t>Não funciona faz um tempo, já desinstalei e instalei várias vezes e não dá certo do mesmo jeito, aparece uma mensagem FORBIDEN</t>
  </si>
  <si>
    <t>Aplicativo péssimo não funciona não consigo ter acesso. Péssimo,muito ruim. Não termos acesso.</t>
  </si>
  <si>
    <t>App apresenta multiplas falhas, vive congestionado, reconhecimento facil não funciona e não é possivel aumentar o nível da conta</t>
  </si>
  <si>
    <t>Horrível, impossível de recuperar a senha, não tem nenhuma maneira simples pra fazer isso. O app só funciona após o primeiro acesso, depois disso, caso mude de aparelho ou esqueça a senha, é impossível acessá-lo! São mais de 2 mil avaliações, a maioria esmagadora considera esse app horrível e ninguém da jeito, vcs são uma piada!</t>
  </si>
  <si>
    <t>Péssimo APP. Simplesmente não consigo logar. Digito CPF e senha e sempre dá erro. No computador entra normalmente.</t>
  </si>
  <si>
    <t>App não funciona o prazo chegando e não consigo mudar de nível! Aí fica difícil.</t>
  </si>
  <si>
    <t>Não ta dando para fazer o cadastro do reconhecimento facial pois quando chega na etapa de começar o aplicativo fica travado e não faz .já tentei fazer em outro aparelho e acontece tudo a mesma coisa . Que coisa complicada para cadastrar uma biometria facial neste aplicativo é o pior que não tem ninguém para resolver .ficamos sem poder acesar e vamos receber de que forma .</t>
  </si>
  <si>
    <t>Muito ruim, faz tempo que tento completar meu cadastro mas não consigo, vou colocar meu endereço mas quando tento colocar o logradouro é o bairro o App não permite digitar e se tento salvar as informações já incluídas o App também não aceita porque tem que informar o logradouro que o próprio App não permite digitar. Como é que pode uma coisa dessas, um App criado pra evitar filas e aglomerações, mas na hora de por em prática nada funciona. É o jeito procurar atendimento nos órgãos pessoalmente.</t>
  </si>
  <si>
    <t>Não consegue fazer o reconhecimento facial. Pra que fazer um app que direciona para o navegador do celular? App inútil. Só pra dificultar a vida do cidadão.</t>
  </si>
  <si>
    <t>Não consigo entrar nem fazer qualquer outra coisa como identidade facial etc. Previsão acessar carteira de trabalho digital e não consigo.</t>
  </si>
  <si>
    <t>O app pede reconhecimento facial para acessar a maioria das funções, mas ele força paradas quando você tenta autenticar. Complicado...</t>
  </si>
  <si>
    <t>Para realizar o cadastro a pessoa tem que rezar 700 mantras pois o mesmo não é fácil de mecher o reconhecimento facial é totalmente falho</t>
  </si>
  <si>
    <t>demora no reconhecimento facial e depois fala tempo esgotado</t>
  </si>
  <si>
    <t>Fiz a vistoria do gás do carro e agora não consigo baixar o CRLV do carro, depois q faço o reconhecimento facial a próxima página não entra, aparece "página não encontrada " não sei mais oq fazer.</t>
  </si>
  <si>
    <t>Péssimo, as vezes entra, as vezes não. Não dá para subir o nível de jeito nenhum.</t>
  </si>
  <si>
    <t>Lento, trava o tempo todo, leva uma vida pra carregar e dar erro, o login é feito pelo site e não pelo app.</t>
  </si>
  <si>
    <t>Muito ruim, demora uma vida pra ativar o reconhecimento facial e qnd consegue ele não abre pq não faz o reconhecimento.</t>
  </si>
  <si>
    <t>Não está entrando, smp da tente novamente, app lixo ??????</t>
  </si>
  <si>
    <t>Está horrível dei uma estrela pq não pode da 0 o app não está bem conseguindo fazer subir de nível não consigo nem fazer uma prova de vida parabéns para os desenvolvedores.</t>
  </si>
  <si>
    <t>App muito ruim não entra fica só na tentativa quando abre poucas informações e avisa sua conta e bronze... mude para... tenta mudar pra você... pessoal vamos melhorar isso.</t>
  </si>
  <si>
    <t>Horrível. App não envia código para verificação em duas etapas... Péssima experiência.</t>
  </si>
  <si>
    <t>Não consigo acessar o app, quando dígito o CPF, me direciona para selecionar novamente e volta para app. Na consigo acessar.</t>
  </si>
  <si>
    <t>Não atendeu as expectativas. Não valida facialmente. Em meio a pandemia o app poderia facilitar a vida de muitos idosos. Meu padrasto de 66 anos não consegue validar o acesso pra recuperar sua senha. Se não consegue fazer o que se propõe não sei qual a importância de se ter esse aplicativo. É uma perca de tempo. Pensávamos que iria nos ajudar e nos frustou totalmente. Simplesmente se torna inútil! Coloquei uma estrela pq é o jeito para poder se expressar!</t>
  </si>
  <si>
    <t>Aplicativo não funciona! Nem sequer consigo fazer login nele, e se tentar logar pelo QRcode diz que preciso aumentar o nível da minha conta.</t>
  </si>
  <si>
    <t>App está muito lento e não entra reconhecimento Facial não consigo mudar de bronze para Prata ou Ouro muita frustração ao mexer com esse App</t>
  </si>
  <si>
    <t>Pelo amor de Deus, façam um APP que funcione ao menos, estão precisando de desenvolvedores competentes? Não sou desenvolvedor, mas faço um APP menos problemático que qualquer um do governo.</t>
  </si>
  <si>
    <t>O reconhecimento facial não funciona, agora nem consigo mais abrir o app porque mesmo colocando senha cai no reconhecimento.</t>
  </si>
  <si>
    <t>Quem foi o inteligente que fez níveis? É vídeo game? Meu Deus não funciona o reconhecimento facial. Um app que não funciona.</t>
  </si>
  <si>
    <t>Muito Rui não faz reconhecimento facial. Não tem jeito sempre da trabalho para trabalhador ou e a fila ou aplicativo que não presta.</t>
  </si>
  <si>
    <t>O app não funciona, você tenta cadastrar o reconhecimento facial e não consegue de jeito nenhum.</t>
  </si>
  <si>
    <t>Apresenta erros e não efetua login.</t>
  </si>
  <si>
    <t>Não consigo ir para o nível prata...nem o reconhecimento facial abre..já enviei feedback pelo aplicativo e nem resposta obtive.</t>
  </si>
  <si>
    <t>Como sempre aplicativos que vem do governo nunca funciona pra aumentar o nível de confiabilidade pelo app qdo vai fazer o reconhecimento facial o app fecha e pelo site nem chega dar essa opção</t>
  </si>
  <si>
    <t>E uma droga tá pedindo uma senha que nem mesmo eu criei! Como posso colocar 1 senha se eu não defini.</t>
  </si>
  <si>
    <t>Não consigo aumentar o nível da conta. O app faz o reconhecimento facial, mas nada acontece.</t>
  </si>
  <si>
    <t>Eu sequer consigo concluir o cadastro. Baixei e parou na tela inicial, não vai além disso. Inútil.</t>
  </si>
  <si>
    <t>Dificultoso e sem necessidade, esse sistema de nível é um lixo, um grandioso lixo... Se botem no lugar de um idoso, sem condições!</t>
  </si>
  <si>
    <t>Caramba não estou conseguindo logar no App. Clico no botão e nada acontece. Os responsáveis poderiam verificar e arrumar.</t>
  </si>
  <si>
    <t>Reconhecimento facial não funciona, não é possível fazer o login e estou de ser obrigado a ter 1.500 aplicativos diferentes do Governo para fazer as coisas...</t>
  </si>
  <si>
    <t>Pede pra atualizar mas não atualiza.</t>
  </si>
  <si>
    <t>Horrível esse app! Mas o que esperar de algo do governo. App informa q não pode realizar algo a ver com biometria e da erro 003. Vai entender...</t>
  </si>
  <si>
    <t>App fica só processando aguarde pra mudança de nível, ao tentar confirmações do banco do Brasil pra realizar a mudança não chega o código.</t>
  </si>
  <si>
    <t>Horrível! O sistema de reconhecimento facial não serve de nada. Inúmeras tentativas para nada!</t>
  </si>
  <si>
    <t>APP não abre, não sai da tela inicial. Funciona tal como todos os app's do governo... uma b****</t>
  </si>
  <si>
    <t>Horrível, não sai do aguarde... O APP não está diferente do que enfrentamos no Brasil</t>
  </si>
  <si>
    <t>instalei o aplicativo e ele não funciona, não consigo fazer o reconhecimento facial pra finalizar o sistema. muito complicado</t>
  </si>
  <si>
    <t>É incrícel como a prova de vida é impossivel de fazer, primeiro que é extrema a dificuldade para o idoso fazer aqueles movimentos que a câmera pede na validação facial, me arrisco a dizer que é dificíl até pra um jovem e ainda pra dificultar mais, inventam de botar tempo de 60 segundos e ainda sempre quando a um erro volta a iniciar todo o processo! E o pior de tudo é quando finalmente conseguimos realizar, pede uma foto no final e quando finaliza diz que não foi possível fazer a prova de vida.</t>
  </si>
  <si>
    <t>Um lixo o App.. na TV fala que é simples o acesso. Mais fácil enfrentar uma fila no banco pra obter informações</t>
  </si>
  <si>
    <t>Não consigo aumentar o nível da conta, pois na hora do reconhecimento facial, o recurso não funciona.</t>
  </si>
  <si>
    <t>Simplesmente não funciona ....na hora do reconhecimento facial ele para!! Estou desinstalando, péssimo.</t>
  </si>
  <si>
    <t>Péssimo, se já bastava ficar carregando e não entrar no reconhecimento facial, agora ele fecha o aplicativo.</t>
  </si>
  <si>
    <t>Não consigo acessar o aplicativo pois tem que conseguir a prata ,ouro e não consigo acessar</t>
  </si>
  <si>
    <t>Simplesmente não consigo passar da primeira página. Que serviço horrível</t>
  </si>
  <si>
    <t>É impossível fazer o reconhecimento facial por esse aplicativo, sempre dá "erro", mas isso já era esperado afinal todo aplicativo do Governo não presta!</t>
  </si>
  <si>
    <t>Gente que aplicativo lento e horrível, estou horas tentando e nada ! Se a intenção era facilitar... só dificultou</t>
  </si>
  <si>
    <t>Por várias vezes, em meses e dias diferentes, tentei ver meu contracheque e, até este exato momento, não consegui.</t>
  </si>
  <si>
    <t>Não consigo entrar com os dados para aumentar o nível, fica eternamente aparecendo "aguarde".</t>
  </si>
  <si>
    <t>Instalei o app mas até agora se quer consegui acessar a conta, ele simplesmente não abre. Eu clico e não acontece nada</t>
  </si>
  <si>
    <t>Queria aumentar meu nível mais não consigo, o sistema facial não funciona coloco o CEP da minha cidade e não reconhece favor rever seu app.</t>
  </si>
  <si>
    <t>Esse aplicativo é um lixo!!! ELE FOI ELABORADO PARA QUE O USUÁRIO NÃO CONSIGA ACESSAR!! Não há qualquer interesse do Governo Paulista em nos fornecer informações acerca dos dados veiculares. Carlos Garieri</t>
  </si>
  <si>
    <t>Preciso fazer prova de vida, mas o app dá erro de credenciais, a senha está correta, quando acesso pelo site sempre funciona. Tem nota zero?</t>
  </si>
  <si>
    <t>Quem espera mudar de nível pelo reconhecimento fácil , vai esperar muito , já tentei várias vezes e nada...arrumem isso</t>
  </si>
  <si>
    <t>Nao gostei desse aplicativo ele e muito complicado pos eu vou tentar entra na minha carteira de trabalho e na hora so da senha incorreta sendo que esta certa Gostaria de recuperar pos preciso muito e nao sei mas oque fazer pfvr me ajudem</t>
  </si>
  <si>
    <t>App terrível. Não consigo acessar.. Mensagem: não é possível autorizar seu acesso. Verifique suas credenciais"</t>
  </si>
  <si>
    <t>Ruim, baixei mas quando abre o aplicativo pede atualização sendo que já está na versão mais atualizada, e fexa o aplicativo sozinho.</t>
  </si>
  <si>
    <t>Está muito difícil recuperar minha senha e o código estão enviando para o meu número de celular antigo.</t>
  </si>
  <si>
    <t>Um lixo de app já faz mais de uma semana que estou tentando baixar minha carteira digital e não consigo, fica mostrando erro</t>
  </si>
  <si>
    <t>Não funciona nunca ! Um verdadeiro lixo desinstalando??</t>
  </si>
  <si>
    <t>péssimo, página não encontrada, da erro etc..</t>
  </si>
  <si>
    <t>Que péssimo, não sai da tela de erro, não entra, não é possível fazer reconhecimento facial. Como faz pra entrar nesse aplicativo?</t>
  </si>
  <si>
    <t>Será que só pra mim que não aparece como efetuar o cadastro? Pede pra digitar CPF e senha, que não dá certo pq não foram cadastradas e não aparece a opção! ???????</t>
  </si>
  <si>
    <t>Aplicativo horrivel nao abre so da erro e temte mais tarde</t>
  </si>
  <si>
    <t>App não abre fica travado na tela inicial,botão (entrar com gov.br) não funciona. Dinheiro público mau investido!</t>
  </si>
  <si>
    <t>Horrivel, fecha sozinho, não faz reconhecimento facial simplesmente serviu para nada. Apresenta Erro 000 e fecha</t>
  </si>
  <si>
    <t>ng consegue se cadastrar. péssimo. Apresenta recorrentes erros no reconhecimento facial, validação pelo banco (não vem o cod de validação) estou ajudando várias pessoas com dificuldade, muitos idosos. Muito difícil do usuário conseguir o básico, q é se cadastrar. Uma vergonha um aplicativo oficial do governo com este nível de erros recorrentes. Espero q melhore muito.</t>
  </si>
  <si>
    <t>O botão d entrada para criar a conta ñ está funcionando, Vc clica e ñ entra preciso criar a conta gov para conseguir acessar minha carteira digital mas ñ estou conseguindo, por favor verifique esse problema, desde já agradeço</t>
  </si>
  <si>
    <t>Nao abre mesmo seguindo todas as indicações</t>
  </si>
  <si>
    <t>Aplicativo horrível, nunca vi um aplicativo tão ruim NOTA 0 não consigo subir de nível e sem contar que isso de subir de nivel "ouro bronze prata" não tem nexo algum</t>
  </si>
  <si>
    <t>Tô tentando aumentar o nível da minha conta para prata ou ouro e não consigo pois na hora de fazer o reconhecimento facial o app fecha!</t>
  </si>
  <si>
    <t>Péssimo! Não consigo nem acessar pra criar a conta. Gov. Sempre dificultando a vida dos Brasileiros app horrivel mil vezes 0 estrelas</t>
  </si>
  <si>
    <t>App nao abre de maneira alguma,estou tentando a muito tempo aumentar o nivel da minha conta,ja perdi tres prazos para resgate de valores,simplesmente nao sai da tela inicial,diz que ocorreu um erro tente mais tarde,e nao passa nunca disso..app inutil!! essa .....</t>
  </si>
  <si>
    <t>Programa trava muito, precisa melhorar muito</t>
  </si>
  <si>
    <t>Eu também instalei o APP, mais não consigo fazer meu reconhecimento fácil e outros para que eu mude para o Prata ou ouro. Complicado de mais, dizem agilizar em uma coisa para gente, mas acabam complicando de outro lado. Não abre a página para alterar ou fazer reconhecimento fácil. Assim chega o prazo e acabamos perdendo e vão achar que foi desistência nossa. E não é, o problema é a burocracia do sistema. Facilitem pelo menos uma vez pra gente dizer que não só perde para o governo.</t>
  </si>
  <si>
    <t>Meu app não funciona direito Na hora de mudar de nível eu Clico em cima e não sai da mesma tela tudo que eu Clico pede para mudar de nível e mesmo assim não muda para mais nada Já tentei no meu iPhone já tentei no celular do meu filho já tentei no celular da minhas esposa e não sai disso</t>
  </si>
  <si>
    <t>Nao consigo se quer criar uma senha 9ara ter acesso ao aplicativo, sempre dá "internal server erro" que droga !!!</t>
  </si>
  <si>
    <t>Instalei o App, mas não está funcionando. Entre na página inicial. Mas não sai do lugar, não funciona nada.</t>
  </si>
  <si>
    <t>Não consigo mas fazer o reconhecimento facial,da erro continuamente, e não consigo subir de nível,resolva logo esse problema pfvr</t>
  </si>
  <si>
    <t>Simplesmente não funciona , quando abro o app ele direciona para um site do gov.br e não consigo acessar as funções que preciso.</t>
  </si>
  <si>
    <t>O site tá horrível, na opção de não sou um robô aparece um monte de imagem semelhante e acaba prejudicando o usuária, antigamente não era assim, tão complexo.</t>
  </si>
  <si>
    <t>Já tentei umas 100 vezes fazer o reconhecimento facil para aumentar o nível, mas não funcionade jeito nenhum.</t>
  </si>
  <si>
    <t>Boa Tarde. Entro no aplicativo Gov.Br e não consigo fazer a biometria facial. Estou tentando e nada sai. minha conta e bronze. Não consigo transferir para Prata ou Ouro. KKKKKKKK.</t>
  </si>
  <si>
    <t>Um lixo esse App, não presta e não funciona. Tenho o login e a senha e mesmo assim não entra.</t>
  </si>
  <si>
    <t>Meu tá complicado aumentar esse nível o aplicativo não vai pra frente tô tentando faz dias passar de nível mas nunca abri a câmera pra digitalizar meu rosto.</t>
  </si>
  <si>
    <t>Faço o reconhecimento facial pra recuperar minha senha, aparece toda hora que não foi feito! Achei péssimo.</t>
  </si>
  <si>
    <t>App não presta, não deixa nem logar. O site está funcionando normalmente mas o app não funciona.</t>
  </si>
  <si>
    <t>Tem que simplificar</t>
  </si>
  <si>
    <t>Infelizmente não aparece a opção de fazer o reconhecimento facial para mudar o nível. Quando clico em alterar o nível, nada acontece. Quero ver como farei para acessar quando tiver que receber o dinheiro do BC.</t>
  </si>
  <si>
    <t>O app apresenta gigante instabilidade! algo simples pra se resolver! porem como tudo aqui no brasil, péssima gestão na solução!</t>
  </si>
  <si>
    <t>Não abre já baixei mais não abre de forma alguma.</t>
  </si>
  <si>
    <t>Não abre, só diz que está desatualizado</t>
  </si>
  <si>
    <t>Simplesmente não funciona... quando chega na hora de fazer o reconhecimento facial, volta ao início e não conclui o processo</t>
  </si>
  <si>
    <t>Você que faz essas porcarias de aplicativos não está precisando de estrelas ta precisa é tomar vergonha na cara é fazer um aplicativos que preta preciso fazer um documentos to aqui enrolado Arruma esse negocio ai</t>
  </si>
  <si>
    <t>Estou tentando fazer o reconhecimento facial e da erro 003. Espero que seja resolvido logo isso, dia 13/03 tenho que estar com tudo no jeito.</t>
  </si>
  <si>
    <t>O reconhecimento facial não abre. Dá erro de públic Key, qdo vai resolver por favor? Já faz tempo</t>
  </si>
  <si>
    <t>Não consigo logar no App, fala q é pra eu verificar as credenciais e tentar novamente, fica nesse looping constante e nenhum acesso.</t>
  </si>
  <si>
    <t>Estou tentando logar e diz que minhas credenciais estão incorretas, mas consigo entrar pelo computador com as mesmas credenciais.</t>
  </si>
  <si>
    <t>App horrível não consegue mudar de classificação de bronze para prata,estão fazendo isso exatamente para a população não ter acesso aos seus direitos!</t>
  </si>
  <si>
    <t>Estou tentando criar o cadastro mas o app pede meu CPF minha senha e informa que a senha é inválida. Inclusive fui bloqueada no app. Por tentar várias vezes sem sucesso.</t>
  </si>
  <si>
    <t>App depois da atualização não presta só fica dando erro e mandando verificar as credenciais, mais uso meu INSS a anos..Então por favor ajustem isso pois preciso utilizar urgente este app...</t>
  </si>
  <si>
    <t>Como avaliar um app se nunca consegui entra so fica na tela inicial .</t>
  </si>
  <si>
    <t>Não funciona direito, sempre q vou aumentar de nível com o reconhecimento facial no App, o App fecha...</t>
  </si>
  <si>
    <t>Simplesmente o App não funciona. Não consigo logar. Não passa da página inicial.decepção.</t>
  </si>
  <si>
    <t>Aplicativo muito ruim não consigo entrar, De toda forma tento recuperar senha com as opções fornecidas abaixo mas não chega código nenhum para recuperar a senha esquecida</t>
  </si>
  <si>
    <t>Não estou conseguindo cadastrar a conta simplesmente.,não têm a opção de cadastrar somente de entrar. Horrível</t>
  </si>
  <si>
    <t>Nao consigo . Pra mim está péssima, nao abre e fica dando erro .</t>
  </si>
  <si>
    <t>App horrivel!!!! Nunca aceita o reconhecimento facil. Qdo minha mae consegue realizar todos os movimentos no final da foto nunca reconhece... E nao adianta falar que a foto tem que ser de boa qualidade, pq uso um aparelho com otimas 4 cameras traseiras e uma frontal... O App nao funciona... Nem opçao de atualizaçao tem como num cometario de que a nova atualizaçao e otima... Desculpem... HORRIVEL!!!!</t>
  </si>
  <si>
    <t>App simplesmente nao funciona. Sequer consigo acesso para criar a conta. A equipe que criou este app deveria ser demitida sumariamente.</t>
  </si>
  <si>
    <t>Aplicativo horroroso, não abre, não consigo fazer o cadastro e adquirir a senha! Muito péssimo!!!</t>
  </si>
  <si>
    <t>Indignada estou mais de uma semana, tentando fazer meu cadastro e só dá erro, erro, preciso acessar, não tem um suporte, nadaaaa...</t>
  </si>
  <si>
    <t>Nao funciona. Acho q foi feito para n funcionar . Só pode ser. Cada dia uma desculpa . Nao se consegue aumentar nivel. Qual e a desse app????</t>
  </si>
  <si>
    <t>Minha conta era ouro depois que atualizou voltou novamente para bronze depois disso não consigo volta ouro novamente pede pra aumentar o nível quando vou tirar a foto o aplicativo volta a tela anteriormente do nada</t>
  </si>
  <si>
    <t>não consigo me cadastrar..... muito precário, complicado.... não funciona, como que vou conseguir importar dados do imposto de renda se não é possivel me cadastrar nessa porc</t>
  </si>
  <si>
    <t>Não consigo concluir meu cadastro no App, no último passo ao tentar salvar a senha o App reporta o seguinte erro: " Internal Server Error".</t>
  </si>
  <si>
    <t>Conseguiram estragar uma coisa que estava funcionando bem. Já tinha instalado há meses e atualmente nem abre apesar de estar imstalado</t>
  </si>
  <si>
    <t>Não está funcionando, não consigo entrar, da erro 003, outra hora fecha sozinho, não consigo passar para prata, não sei mais o que fazer</t>
  </si>
  <si>
    <t>Tô tentando entrar e diz que meu aparelho está sem suporte, como podemos acessar, isso é impossível ????</t>
  </si>
  <si>
    <t>O app não funciona. Não permite realizar o reconhecimento facial. Tem dias q estou tentando e nada.</t>
  </si>
  <si>
    <t>Infelizmente apresenta alta instabilidade. Inclusive os certificados se segurança do App são recusados pelo Android.</t>
  </si>
  <si>
    <t>App nao funciona , toda hora fica saindo. Reconhecimento facial nao pega. E bloqueia . Ta difícil usar esse app</t>
  </si>
  <si>
    <t>Não da para se inscrever no APP. Sempre da página não escontrada depois do reconhecimento facial.. o aplicativo tem problema e parece q n tem ninguém para resolver o problema. Você precisa se inscrever no aplicativo para resolver vários problemas e o aplicativo não funciona e automaticamente te inibe de acessar todos os outros aplicativos que depende dele para que se possa fazer inscrição. É triste.</t>
  </si>
  <si>
    <t>Não consigo fazer reconhecimento facial pra aumentar o nível da conta o app deixa muito a desejar e não resolve o probblema.</t>
  </si>
  <si>
    <t>Não sai da primeira tela, não consigo avançar de jeito nenhum!</t>
  </si>
  <si>
    <t>Não estou conseguindo fazer o reconhecimento facial para fazer a prova de vida. Já desinstalei e reinstalei e continuo não conseguindo</t>
  </si>
  <si>
    <t>muito ruim muito muito mesmo pode ser melhorado , e facilitado ao público. todos os aplicativos do GoV. e pra marcar agendamento do RG não presta e não temos um canal de atendimento e ajuda ao público ??????????????????????????????????</t>
  </si>
  <si>
    <t>Muito ruim! Não abre... Não funciona... Perdemos tempo tentando acessar o sistema gov.br Fica apenas na pag. Inicial!!!</t>
  </si>
  <si>
    <t>Não funciona Aparece a mensagem, (Não foi possível autorizar seu acesso, verifique suas credenciais e tente novamente"!)</t>
  </si>
  <si>
    <t>O reconhecimento facial não está funcionando há dias</t>
  </si>
  <si>
    <t>Pensei que o aplicativo era para executar um serviço. Pela dificuldade está parecendo que está fazendo um "Favor"!...</t>
  </si>
  <si>
    <t>Não dou menos, pq não tem essa opção, ridículo fazer baixar o app se para entrar ele te redireciona de volta para pág do Google.</t>
  </si>
  <si>
    <t>Péssimo, não funciona, não passa dá tela de início, só para passar raiva mesmo.</t>
  </si>
  <si>
    <t>estou quase 4 horas tentando entrar e na hora da identificação facial dá erro.. pelo banco não abre nada .. Não sei mais o que fazer!!</t>
  </si>
  <si>
    <t>Funciona só algumas coisas, agora aparece ERRO 000 e não acessa mais, não consigo fazer a validação facial.</t>
  </si>
  <si>
    <t>Não consigo entrar, o aviso diz: Não é possível realizar o reconhecimento facial. Não encontramos dados "biométrico" em nossas bases.</t>
  </si>
  <si>
    <t>Péssima....tentei diversas vezes aumentar o nível da conta até tira a foto mas procegue ....enfim preciso do serviço da receita e não consigo, nem no site na obra certo</t>
  </si>
  <si>
    <t>Tentei mais de 500 vezes. O app empaca. Horrível. Perdi o dia 7 ,e agora com certeza a repescagem. Aff.</t>
  </si>
  <si>
    <t>Quando vamos preencher os dados para login, não aparece o teclado para preencher. Não funciona.</t>
  </si>
  <si>
    <t>Por que sou obrigada a fazer reconhecimento fácil nesse aplicativo? Se não fizer não entra. Grande problema.</t>
  </si>
  <si>
    <t>Aplicativo muito bugando. Não consigo fazer identificação facial pois o app fecha sozinho e assim não consigo aumentar meu nível no aplicativo</t>
  </si>
  <si>
    <t>Não consigo fazer o reconhecimento facial a tela não abre está demorando muito a carregar o aplicativo e fica mandando eu aguardar aguarde aguarde aguarde aguarde aguarde</t>
  </si>
  <si>
    <t>Horrível, sofrível. Bem Brasil mesmo. Não funciona nada para melhorar o nível. Lamentável.</t>
  </si>
  <si>
    <t>Lixo! Acredito que os desenvolvedores envolvidos nesse app podem fazer coisa melhor... A Receita Federal e Banco Central sabem tudo sobre mim, mas não sabem fazer um app que funcione e que seja útil.</t>
  </si>
  <si>
    <t>Estou decepcionada, que aplicativo horrível, impossível receber alguma coisa através dele! Acho que nem uma criança criaria um aplicativo desses.</t>
  </si>
  <si>
    <t>Desculpa-me pela fraqueza mas, este App é um vergonha, um aplicativo fechado e incapaz de se cadastrar... Eu particularmente não recomendaria a ninguém, pois eu não quero que outras pessoas passe a mesma decepção que passei, sem estrelinha porque uma vergonha dessa ninguém merece, mas como sou obrigado a dar pelo menos uma né fazer o que</t>
  </si>
  <si>
    <t>Mais uma bobagem, de difícil interatividade e sem utilidade direta para o usuário brasileiro .</t>
  </si>
  <si>
    <t>Não conseguir passar da tela de reconhecimento biometria ...péssimo aplicativo???</t>
  </si>
  <si>
    <t>Simplesmente travado, até você conseguir fazer loguin demora um tempão e depois quando você tenta cadastrar o rosto sai do app do nada, precisa ser melhorado muito</t>
  </si>
  <si>
    <t>Não vou dar estrelas porque não consigo acessar o que preciso. O APP me joga em outra janela assim está impossível continuar, vou desinstalar o APP.</t>
  </si>
  <si>
    <t>Lixo, de que adianta um App que só funciona a hora que quer lixo!</t>
  </si>
  <si>
    <t>Complicado,difícil resposta lenta fraquíssimo.gestor deveria rever este app,horrível parece que e coisa velha para tempos moderno.e uma praga ruim mesmo .pessimo</t>
  </si>
  <si>
    <t>é uma droga. extremamente burocrático. difícil acesso a qualquer informação</t>
  </si>
  <si>
    <t>Preciso aumentar meu nível, mas quando vai fazer o reconhecimento facial, dá erro. Corrijam isso, por favor.</t>
  </si>
  <si>
    <t>O App não funciona, e quando funciona não reconhece facialmente. Como pode esses software do governo serem tão ruins!</t>
  </si>
  <si>
    <t>Instalei o app , digito meu cpf e não passa disso , aparece erro e nem sequecer consigo abrir o mesmo. Péssimo estarei desistalando. Não recomendo????????????</t>
  </si>
  <si>
    <t>Aplicativo inultio nem acessar a pagina do login</t>
  </si>
  <si>
    <t>Não consigo aumentar o nível para prata, clico no ícone e não vai, espero que arrume esse bug.</t>
  </si>
  <si>
    <t>Muito ruim o aplicativo sempre cm erros ou simplesmente não abre</t>
  </si>
  <si>
    <t>Não funciona , não reconhece o QR code , não abre por senha ou seja papel de parede , não existe a possibilidade de se conseguir aumentar o nível de segurança para atingir o nível prata ou ouro , sendo assim o sistema do governo e BC está de sacanagem com a população.</t>
  </si>
  <si>
    <t>Você tenta logar e da erro 403. Não tem opção pra mais nada sem logar então você fica lá... esperando...</t>
  </si>
  <si>
    <t>Péssimo. Inutil. NÃO funciona. se fosse um app para o governo receber algum dinheiro do povo, com certeza funcionaria. Zero estrela.</t>
  </si>
  <si>
    <t>E incrível como estamos dentro de um sistema falido e que compromete até o mínimo de direito que cada cidadão possuiu (receber o que lhe é devido) Não tenho nem palavras para expressar o meu sentimento de revolta ao ver um aplicativo que te impede (parece muito proposital) de conseguir mudar o nível da conta e, assim, conseguir resgatar o que é seu por direito. Que pais é esse?</t>
  </si>
  <si>
    <t>O app é péssimo o pedem o CPF e pedem para acessar o senha só que não dão opção de cadastro como pode ser isso?? Porfavor corrigem isso.</t>
  </si>
  <si>
    <t>Baixei o app e não consegui nem passar da primeira tela... Não consegui nem entrar com meus dados para um primeiro acesso... O app não atende a nenhum comando...</t>
  </si>
  <si>
    <t>Péssimo não consigo fazer o reconhecimento facial pois tá bugando o tempo todo. Deveria disponibilizar outro meio de almentar o níve</t>
  </si>
  <si>
    <t>Aplicativo horrível! O reconhecimento fácil simplesmente não funciona! Não sei como o governo tem q cara de pau de criar um app tão inútil!</t>
  </si>
  <si>
    <t>Não abre só dá erro de acesso para fazer imposto de renda mudando de bronze para ouro nunca dá certo horrível</t>
  </si>
  <si>
    <t>O app não sai da tela de login. Vocês precisam arrumar isso gente. Tem muitas pessoas com esse problema. Meu celular é o j5 da Samsung,ja desinstalei e reinstalei o app e nada...</t>
  </si>
  <si>
    <t>Pessoal que está baixando esse App no androide ele não está funcionando em celular antigo tipo o meu é um j5 Samsung mais consegui no Samsung A01 ou seja só nos celulares mais novos ele está abrindo. Espero que ajude alguém</t>
  </si>
  <si>
    <t>Cara esse aplicativo consegue estressar a pessoa mais calma do mundo, várias tentativas em vão, tudo que faz da erro.... ??</t>
  </si>
  <si>
    <t>Não consigo abrir o aplicativo, alguém baixou primeiro que eu e usou meu CPF e fez outro e-mail .</t>
  </si>
  <si>
    <t>Péssimo. Muitas tentativas para reconhecimento facial e não deu certo. Iluminação em 3 ambientes diferentes, imagens nítidas e em nenhum caso deu certo. Aplicativo deveria ser mais eficiente. Pelo que vi muitos usuários estão tendo esse problema. Por favor, corrijam.</t>
  </si>
  <si>
    <t>Eu estou tentando fazer o cadastro do meu rosto mas o aplicativo nunca aceita nem olhando de frente pra cima de lado de forma nenhuma arrumem isso por favor pois eu desejo fazer uso do mesmo</t>
  </si>
  <si>
    <t>Pessimo foto do rosto não tem quem faça validar se dar erro aplicativo lixooo , péssimo se eu pudesse nem 1 estrela eu dava mas como não tem escolha tenho que botar 1.</t>
  </si>
  <si>
    <t>Não funciona todas as telas do app, mesmo com todas as permissões ativas. O tempo para tirar a foto é menor do que 60s. Um idoso não consegue acompanhar. A distância pedida dificulta quem usa óculos. Na reportagem na TV Globo, falou que o app do INSS redireciona para o App meu gov.br e não aconteceu comigo quando tentei auxiliar minha avó pra fazer a prova de vida.</t>
  </si>
  <si>
    <t>Acabei de abaixar diz pra mim atualizar mas não tem como atualizar</t>
  </si>
  <si>
    <t>É uma vergonha esse reconhecimento facial. Não funciona direito. Diversas vezes tentei acessar e não é aceito.</t>
  </si>
  <si>
    <t>App não funciona mais. Fica na tela de abertura e não acontece nada ao clicar em Entrar.</t>
  </si>
  <si>
    <t>Pessimo! Depois que instalei isso nao consigo mais ve e nem abrir a pagina do meu beneficio pensao, no meu INSS. Horrível. Se puder por favor devolva minha pagina normal do meu beneficio no meu INSS. Esse e horrível ta com nada não.</t>
  </si>
  <si>
    <t>Péssimo dígito senha da erro,dígito esqueci minha senha escolho um item como foto facial do título não consigo acessar,tentei desinstalar e reinstalar pede senha e da erro.</t>
  </si>
  <si>
    <t>Péssima...não consigo mudar minha confiabilidade de bronze nem para prata e nem para ouro, muito menos não nenhum lugar que possibilite cadastrar validação por biometria facial...como fazer esse cadastro para saber sobre o dinheiro esquecido nos bancos???</t>
  </si>
  <si>
    <t>Não gostei do app tô tentando acessar uma hora não acha meu CEP outra hora minha senha tá errada mesmo eu tento a certeza que está correto não gostei se é pra dificulta pra que criar o appp.</t>
  </si>
  <si>
    <t>App não funciona da um tal de erro 003, não consigo cadastra a face a biometria e tão pouco da seguimento ao processo pra subi o nível de segurança</t>
  </si>
  <si>
    <t>Aplicativo ruim. Não consigo entrar Só diz para tentar mas tarde ou aguardar... Porque não consigo acessar</t>
  </si>
  <si>
    <t>Boa tarde, estou tentando fazer minha conta porém, o código para validar minha conta não chega no meu celular, estou tentando fazer pelo meu banco, mas já tentei diversas vezes e simplesmente o código não vem no meu celular para que eu possa dar continuidade com a abertura da conta. Vocês poderiam falar sobre isso, preciso de fazer minha conta. Aguardo retorno Obrigada</t>
  </si>
  <si>
    <t>Maravilha, baixo o aplicativo e não abre e não consigo abrir conta!!</t>
  </si>
  <si>
    <t>Pense em um App ruim aí você multiplica por mil. Esse é o Gov. Não tem geito de mudar de nível, alhas até hoje não consegui abri. O cúmulo.</t>
  </si>
  <si>
    <t>Depois que atualizou não consigo acessar mais!! Dá sempre erro de credenciais!!!! Difícil em!!!??</t>
  </si>
  <si>
    <t>O app que está bugado! Não consigo aumentar meu nível! Só consigo acessar o app quando ele quer!! Simplesmente não funciona!</t>
  </si>
  <si>
    <t>Não reconhece a face de jeito nenhum. O idoso acamado, não consegue aumentar o nível de segurança por conta disso.</t>
  </si>
  <si>
    <t>Péssimo aplicativo, Não deixa você alterar nada sem reconhecimento facial. Minha CNH é antiga e, óbvio, não tenho mais a mesma aparência! Erro nos dados, menus que não funcionam. PÉSSIMO! Pior de tudo... deve ter custado uma FORTUNA para desenvolver esse lixo!</t>
  </si>
  <si>
    <t>Não abre o reconhecimento facial. Fecha sozinho. O próprio app informa que possui um bug. Aff</t>
  </si>
  <si>
    <t>Depois de muitas tentativas, consegui. Acredito que tenham que melhorar o APP na parte do cadastramento e reconhecimento do rosto para que seja mais ágil e não esgote o tempo rapido. Eu realmente quase desisti. ---------- Tive que colocar uma estrela porque não consigo postar sem ela. Simplesmente não funciona, não consegui cadastrar o tempo esgota.</t>
  </si>
  <si>
    <t>Aplicativo horrível, não funciona o reconhecimento facil e não consigo validar essa coisa ridícula de nivel!!</t>
  </si>
  <si>
    <t>Infelizmente o reconhecimento facial não funciona. Não consigo passar dessa parte, fica dando erro e pedindo denovo o login</t>
  </si>
  <si>
    <t>O app nao funciona , nem pra mudar os dados cadastrais como o endereço nao da pra fazer , fica pedindo pra aumentar o nivel mas nem sai do lugar</t>
  </si>
  <si>
    <t>Difícil login, e não está dando pra fazer o reconhecimento facial, a tela fica horas com um "aguarde" e não sai disso.</t>
  </si>
  <si>
    <t>Aplicativo péssimo para o reconhecimento facial e fica impossível aumentar a classificação para estágio prata.</t>
  </si>
  <si>
    <t>O botão inicial não funciona pata entrar ou criar a conta. Não sainda tela inicial e não abre nenhuma outra opção para entrar no aplicativo</t>
  </si>
  <si>
    <t>Péssimo! Não faz o reconhecimento facial. Isto que renovei minha CNH há alguns dias. 0!!!</t>
  </si>
  <si>
    <t>Este APP não funciona, todas as vezes que tento acessar da algum tempo de erro. Inútil.</t>
  </si>
  <si>
    <t>Esse aplicativo não funciona, já troquei minha senha várias vezes e não abre de jeito nenhum...eu estou precisando muito usar esse app, que pouca vergo.</t>
  </si>
  <si>
    <t>Nunca vi um app tão mentiroso não merece nem uma estrela faz dois dias que estamos tentando fazer o reconhecimento facial mas nunca dá certo isso é uma enganação</t>
  </si>
  <si>
    <t>Uma estrela porque estou tentando até agora nada de conseguir abrir a conta muita enrolação..</t>
  </si>
  <si>
    <t>Horrível! Não consigo aumentar o nível da conta. Reconhecimento facial, banco, SIGEP. Tudo instável! Onde está o suporte?</t>
  </si>
  <si>
    <t>Não consiga entrar e agora nem abre, agora estou bloqueada. Resumindo, deveria ser revisado esse app, pois não está servindo para nada.</t>
  </si>
  <si>
    <t>Difícil de usar, tenho que ficar aumentando meu nível através de banco para acessar meus dados. Ah, me poupe!</t>
  </si>
  <si>
    <t>Aplicativo não funciona, site não funciona, o outro informa que não existe... Não consigo nem fazer o cadastro.</t>
  </si>
  <si>
    <t>Um lixo, não consigo usar reconhecimento facial pra aumentar o nível da conta. Como vou conseguir proceder para o resgate do dinheiro esquecido de não consigo aumentar o nível da conta?</t>
  </si>
  <si>
    <t>Desde segunda não faz mais reconhecimento facial , ou seja não dá pra subir nível da conta que por vez não teremos como requerer os valores do banco central .</t>
  </si>
  <si>
    <t>Não estou conseguindo acesso a 5 dias. Diz que.naontenho cadastro.. ou dá erro. Como podemos.concluir o processo se não temos acesso. Diz que tenho que verificar credenciais.mas tava tudo certo ..nível ouro..agora não consigo nada</t>
  </si>
  <si>
    <t>Como pede reconhecimento facial se eu nunca nem cadastrei, claro que não vai reconhecer, preciso entrar no app e não consigo.</t>
  </si>
  <si>
    <t>App horrível! Na hora de fazer a foto, sempre dá erro, incrível a ineficiêncial...</t>
  </si>
  <si>
    <t>O app está horrível, não dá pra atualizar para outro nível. Ele apresenta vários erros.</t>
  </si>
  <si>
    <t>App não reconhece que já tenho conta PELO SITE OFICIAL, em outras palavras, fica dando erro ao tentar logar por ele. Sendo que pelo site do governo eu logo normalmente.</t>
  </si>
  <si>
    <t>??Péssimo app! Já perdi até a quantidade de vezes que estou tentando fazer o reconhecimento facial e ele após fixar a foto trava e não conclui a funcionalidade...É sério mesmo,um app de tamanha importância ser tão ruim assim??</t>
  </si>
  <si>
    <t>Horrível, tentei tantas vezes fazer o reconhecimento que bloqueou e mandou aguardar um tempo para tentar novamente, isso a dois dias atrás, todas as reclamações são a mesma coisa e a resposta a mesma automática. Estão realmente duvidando da capacidade do brasileiro. Somos todos burros a ponto de não conseguir tirar uma simples foto. Ah, então verifica se não é a câmera, já tentei em mais de 1 celular, com a câmera de frente, de cima pra baixo, de baixo para cima e simplesmente não reconhece.</t>
  </si>
  <si>
    <t>Simplesmente não funciona! Resumindo, LIXO.</t>
  </si>
  <si>
    <t>Tem 4 dias que baixei esse app e não consigo nem chegar na parte de reconhecimento facial. Fica aparecendo "erro verifique suas...". Enfim só estou passando raiva</t>
  </si>
  <si>
    <t>Não consigo fazer nada, a tela só fica carregando e não sai disso tanto no site e no app fica difícil de avaliar o app desse jeito.</t>
  </si>
  <si>
    <t>Péssimo, não gostei. Não consigo entra usando reconhecimento facial, nem conta bancária.</t>
  </si>
  <si>
    <t>Não funciona, baixei o app que instala com 57% do download e não funciona, não sai da página inicial .</t>
  </si>
  <si>
    <t>Não consigo recuperar minha senha, nenhuma das opções que clico da certo,já mandei imail e não tenho retorno,e pra algumas finalidades precisa do app</t>
  </si>
  <si>
    <t>Sinceramente. Tá horrível estou tentando fazer o reconhecimento facial, e só dá erro. Deveria ser bem melhor!</t>
  </si>
  <si>
    <t>Sempre pede pra atualizar. Mais não tem nada pra ser atualizado</t>
  </si>
  <si>
    <t>Atualizem a funcionalidade de reconhecimento facial, PELO AMOR DE DEUS. É impossível fazer o reconhecimento fácil, mesmo seguindo os passos, estando em ambiente iluminado etc, inclusive tentei em mais de um aparelho, sem sucesso, o que evidencia que só pode ser um bug do sistema.</t>
  </si>
  <si>
    <t>Faz dias que venho tentando fazer o nivel prata e nao consigo so da erro cada dia um erro diferente e nimguem parece estar tentando consertar este problema</t>
  </si>
  <si>
    <t>Péssimo é pouco , a gente não consegue entrar,alterar dados simplesmente não funciona #Socorroooooo#??</t>
  </si>
  <si>
    <t>Sacanagem coloca uma oportunidade de resgatar que é nosso por direito tem que fazer o cadastro e coloca app que não funciona inútil e fazer o cidadão de palhaço. Não funciona...... Só da erro .....</t>
  </si>
  <si>
    <t>Um lixo que não funciona. Só dá erro dizendo que não tenho credenciais. Nem coloquei nenhuma informação e liberei o uso do APP</t>
  </si>
  <si>
    <t>App está instável. Quando vai fazer reconhecimento facial, aparece mensagem de erro e fecha o app</t>
  </si>
  <si>
    <t>Que adianta baixar o app se depois é redirecionado para o navegador. E não consigo tirar a self.</t>
  </si>
  <si>
    <t>O app bloqueou meu acesso, pelo número de tentativas, sendo que não consigo ao menos redefinir minha senha. Onde consigo fazer esse passo a passo? Pois nem recuperar a senha eu consigo</t>
  </si>
  <si>
    <t>Depois de muito custo fez a validação, porém a foto ficou horrível e não consigo trocar ela. Deviam permitir realizar a troca da foto, ( não deixa nem escolher se a foto ficou boa ou não na hora da validação, sendo que outros apps que fazem esse tipo de validação permite) mesmo que tenha que refazer o procedimento de validação novamente.</t>
  </si>
  <si>
    <t>Nunca vi um aplicativo tão ruim na minha vida. Faço todos os movimentos e ele dispara pedidos de mudança de estado muito rapidamente, inclusive pulando etapas. Pede pra fechar os olhos, mas como saber a próxima etapa? Mais insano que isso, impossível. Não seria mais fácil permitir gravar um pequeno vídeo em tempo real? Este país é uma vergonha sem precedentes!</t>
  </si>
  <si>
    <t>App muito ruim bug o tempo todo, tenho tentado atualizar o nível da conta há vários dias sem sucesso!!!</t>
  </si>
  <si>
    <t>Horrível esse aplicativo, não consigo criar senha para logar, não me dá opção para criar a senha.</t>
  </si>
  <si>
    <t>Todas vezes que tento logar fala: Erro - 001 Não foi possível autorizar seu acesso, verifique suas credenciais e tente novamente. E nunca entra</t>
  </si>
  <si>
    <t>Horrível, não está funcionando!!</t>
  </si>
  <si>
    <t>O pior app que já instalei. Não conecta e não funciona. Coisa de burocracia bem típica dos governos.</t>
  </si>
  <si>
    <t>Não salva o reconhecimento facial ao realizar o cadastro. Ja tentei em diversas conexões, fundo branco, sem pessoas ao redor, sem maquiagem, com maquiagem, cabelo solto, cabelo preso, desinstalei o app, instalei novamente... preciso que ele funcione, pois para acessar o meu trabalho futuramente, terei de abrir 1 documento por este app.</t>
  </si>
  <si>
    <t>muito ruim o reconhecimento facial . péssimo!!!!</t>
  </si>
  <si>
    <t>Eu não consigo passar nem do login só da erro.. não passa de lá..diz pra eu ver minhas credenciais.. sendo que consigo acessar outros como meu INSS. conecte sus . mais la no gov.br não consigo.</t>
  </si>
  <si>
    <t>Nunca tirei CNH, mas para usar pede a data da última validação, isso é ridículo! Chegou um e-mail informando que é possível fazer a validação por meio do cadastro do e-titulo, no entanto o app não possue está opção e quanto a atualização do app, está atualizado e inclusive já desinstalei e reinstalei e o problema permanece, não dá para usar. Já atualizei meu título a mais de 3 anos, assim como também já atualizei o app.</t>
  </si>
  <si>
    <t>O app não funciona,fico travado na tela inicial. Por enquanto não tem como dar estrela. Não funciona.</t>
  </si>
  <si>
    <t>Baixei o aplicativo e quando pensei que cadastraria o login e senha, volta para a tela do inicio, com os passos de baixar o aplicativo (já instalado)!!!</t>
  </si>
  <si>
    <t>Baixe o app mas não consigo criar a minha conta.. pede o CPF e senha... Mas quando coloco uma senha diz , senha inválida.. aí pergunto. Como senha inválida se ainda não criei a conta.. não aparece na tela inicial do app, criar conta... Aí fica difícil pra criar conta, se não aparecer a opção, criar conta. Aguardo. Grato</t>
  </si>
  <si>
    <t>Depois que consegui subir meu nível de bronze pra prata, o App não abre mais, da erro, VERIFIQUE SUAS CREDENCIAIS E TENTE NOVAMENTE.</t>
  </si>
  <si>
    <t>Pessimo Sp queria fazer um agendamento no uai praça sete Agendamento que era feito pelo site ai fica obrigando a gente a instalar aplicativos que nem.funcionam Era so entra no site antes</t>
  </si>
  <si>
    <t>Já estou desde o dia 14/02 tentando fazer o reconhecimento facial e fica sobre carregando. App péssimo. Precisa de uma solução urgente já que precisamos dessa mudança de nível pra receber o dinheiro que será liberado.</t>
  </si>
  <si>
    <t>Horrível ... Reconhecimento facial não funciona nem querendo. E se a pessoa for idosa então, sem chance de acessar qualquer coisa</t>
  </si>
  <si>
    <t>Não consigo aumentar o nível da conta, dessa forma, não tenho acesso a nada tornando o app sem nenhuma utilidade.</t>
  </si>
  <si>
    <t>Aplicativo tá todo bugado.. não funciona.. na opção de aumentar o nível quando vai tirar a foto da erro</t>
  </si>
  <si>
    <t>App horrível nao sobe de nivel... Ao tentar so aparece a mensagem "Aguarde" e não passa disso, ja venho tentando há dias e nunca da certo.</t>
  </si>
  <si>
    <t>App lixo, nada mais é, do que um atalho para você logar no navegador, sendo assim qual a lógica desse app? Aff.</t>
  </si>
  <si>
    <t>não consigo fazer o reconhecimento facial da erro todas as vezes ....como vou passar de bronze para prata ou ouro se o próprio sistema não funciona</t>
  </si>
  <si>
    <t>Péssima, pois não to conseguindo nem abri, o aplicativo para iniciar os procedimentos</t>
  </si>
  <si>
    <t>O aplicativo encontra-se com falhas, após fazer todo o procedimento de reconhecimento facial que é muito chato cerca de 3 a 5 minutos p/ fazer de prova de vida não conclui aparece que não foi possível concluir sem falar que se não for um celular bom não consegue nem fazer os primeiros passos, vamos melhorar a tecnologia aí por favor!! Estamos em pandemia ainda.</t>
  </si>
  <si>
    <t>Na hora do reconhecimento facial, o APP fecha, tudo que o gov faz não presta, imprecionante, tanto dinheiro, com os piores sistemas.</t>
  </si>
  <si>
    <t>O App só tem um defeito: NÃO FUNCIONA! Se pudesse não daria nenhuma estrela pq não entendo a capacidade de pessoas que estudaram e se dizem aptas para a função fazerem um App neste nível de desserviço para a sociedade.</t>
  </si>
  <si>
    <t>Simplesmente impossível de realizar. Tentei por 2 smartphones e o app não consegue registrar a impressão facial. Ele diz que está escuro, mesmo com uma lanterna de led direcionada para o rosto da minha mãe. Dá outros erros e não completa. Realizada 50 tentativas. Um verdadeiro absurdo. Um total desrespeito com o idoso. Arrumem isso, ou achem outra forma de realizar a prova de vida. URGENTE! Em resposta ao desenvolvedor: Os aplicativos utilizados nos 2 smartphones são a última atualização.</t>
  </si>
  <si>
    <t>Muita firula e pouca eficiência..... burocratico e confuso, pago a peso de ouro pelo contribuinte.</t>
  </si>
  <si>
    <t>Não consigo fazer o reconhecimento facial, quando aparece o redonto mostra que o aplicativo parou e fecha.</t>
  </si>
  <si>
    <t>App não reconhece meus rostos, para identificação facial!</t>
  </si>
  <si>
    <t>Infelizmente só estou com os documentos de CPF e Reservista e consigo adicionar mais documentos na carteira de documentos, qual é o problema se estou seguindo o passo a passo do aplicativo?</t>
  </si>
  <si>
    <t>horrível!!! confuso e com erros</t>
  </si>
  <si>
    <t>Fiz a Isenção para o ENEM 2022, mas quando vou acessar no app, fala que meu CPF está incorreto. Como vou ver se a isenção está válida?</t>
  </si>
  <si>
    <t>App péssimo onde vc baixa o App e na hora de fazer o cadastro nao te dá nem uma opção, ruim de mais nota abaixo de zero.</t>
  </si>
  <si>
    <t>Horrível, não abre, quando abre fecha sozinho, não deixa atualizar nada.</t>
  </si>
  <si>
    <t>Não consigo fazer reconhecimento facial, já tentei de todas as maneiras e nada da certo ! Cep da minha cidade não entra.... Muito ruim nada funciona... Governo sendo governo...</t>
  </si>
  <si>
    <t>Continua não funcionando A biometria facial não funciona</t>
  </si>
  <si>
    <t>Baixei o aplicativo e não consigo fazer login. Clico no botão iniciar e não abre o campo para login. Não acontece nada!</t>
  </si>
  <si>
    <t>Impossível fazer a validação, tenta fazer as coisas 100% automático com um sistema que não reconhece rostos, não adianta falar que outras pessoas conseguem de primeira, se eu sigo os procedimentos, faço mais de 50 vezes e mesmo assim não funciona, era bom de outras formas de realizar essa prova... Outro ponto estes testes são feitos com celular normal ou com iPhone de 10.000 reais?</t>
  </si>
  <si>
    <t>Aplicativo não funciona, não consigo subir de nível, pois trava. Já tentei de 3 aparelhos</t>
  </si>
  <si>
    <t>Nao esta entrando só fica q tenho q atualizar mas nao entra.</t>
  </si>
  <si>
    <t>Não entendo por quê não consigo entrar! Eu clico em "Entrar com gov.br" e não acontece ABSOLUTAMENTE NADA!!!! Sério, só pra me fazer perder tempo e paciência!</t>
  </si>
  <si>
    <t>App não funciona corretamente. Sempre dá erro ao tentar fazer o reconhecimento fácil. Melhorem isso!</t>
  </si>
  <si>
    <t>Eu não consigo fazer o reconhecimento facial. Já tentei várias vezes. Preciso consultar meu processo do INSS.</t>
  </si>
  <si>
    <t>App muito ruim de usar estou tentando aumentar o nível da minha conta faz 2 dias sempre que chega na parte do reconhecimento facial app para de funcionar.</t>
  </si>
  <si>
    <t>Queria dar zero, mas não é possível. Gente que vergonha alheia de um sistema que seria perfeito se funcionasse.</t>
  </si>
  <si>
    <t>APP LIXO!!! Não serve para nada! Não funciona nada! Não reconhece o CEP do Município! Não reconhece o Endereço! QUER TER ESTRESSE??? ENTRE NESSA PLATAFORMA!!! ZEROOOOOO!!!!!!!</t>
  </si>
  <si>
    <t>Tentei novamente, diversas e muitas vezes fazer o reconhecimento facial, porém não valida. Minha câmera é boa, a luz estava ótima, o aplicativo já estava atualizado, e baixei de novo mesmo assim, e aparece que não foi possível capturar meu rosto, com verificação biométrica inválida. Tentei fazer para meu pai também, e acontece a mesma coisa. Aplicativo mal feito. Precisa de muitas melhorias ainda. Coitados dos idosos que precisam da prova de vida.</t>
  </si>
  <si>
    <t>Não consegui nem acessar o app. Erro de autenticação! Consigo acessar outros apps q usam a autenticação gov, mas não esse.</t>
  </si>
  <si>
    <t>Em 07/2021 estava uma m*. Em 05/2022 parece que piorou. Validação facial não funciona. E tem um monte de serviços dependendo desse lixo.</t>
  </si>
  <si>
    <t>Não consigo alterar meus dados !! Não sei quem mecheu mas eu acho que mudaram meus dados sem minha autorização !! Sexo feminino ? Nunca coloquei isso e tá lá errado e não dá opção de mudança no aplicativo !!</t>
  </si>
  <si>
    <t>App. Inútil mesmo,não se consegue fazer nada.preciso alterar o nível da senha.mas nunca finaliza.vamos consertar isso aí desenvolvedor.</t>
  </si>
  <si>
    <t>Muito lento várias tentativas</t>
  </si>
  <si>
    <t>Não consigo acessar de imediato e, quando consigo está dando um erro! Não completa as etapas, resumindo está horrível!</t>
  </si>
  <si>
    <t>O aplicativo é péssimo, até ontem eu conseguia entrar no APP agora dar que minha senha é inválida e não consigo cadastrar outra senha.</t>
  </si>
  <si>
    <t>Baixei para realizar minha identificação pela foto para recuperar minha senha. O aplicativo não me reconheceu. ? Pra que serve, então? ???????</t>
  </si>
  <si>
    <t>Simplesmente não funciona quando precisa tirar a selfie para aumentar de bronze para prata. Precisa melhor e muuuuuito!</t>
  </si>
  <si>
    <t>Impossível fazer a validação facial. Nas duas raras vezes que cheguei ao fim, o app avisou que a conclusão foi inválida. Usei dois celulares para ver se o problema era a câmera e nos dois não consegui completar. Tempo curto, sistema de reconhecimento ineficiente.</t>
  </si>
  <si>
    <t>O aplicativo simplesmente parou de funcionar, quando vou entrar fala que não reconheceu meu reconhecimento facial mas eu nem tento entrar por isso</t>
  </si>
  <si>
    <t>Não consigo nem sequer abrir o aplicativo, e preciso dele para entrar na carteira digital de trabalho. Péssimo. A gente recorre a quem?</t>
  </si>
  <si>
    <t>Não consegue conectar ao ap, horrível.</t>
  </si>
  <si>
    <t>Só pode ser sacanagem, pois amanhã esse app vai ser extremamente necessário pra acessar os Valores a Receber do BCB e SEQUER faz login. Layout lixo, responsividade enfiada no r#b0.</t>
  </si>
  <si>
    <t>O App não abre, dá erro na tela inicial</t>
  </si>
  <si>
    <t>Não consigo acessar nenhum tipo de serviços no gov.br, já sou cadastrado fiz alteração de senha e pedi para fazer o pedido do código só que não chega para liberar.</t>
  </si>
  <si>
    <t>O app não funciona direito! Fiquei incontáveis vezes tentando tirar foto para uma tia minha e pede para virar pra esquerda e direita o tempo inteiro e nunca captura nada e o tempo acaba! Faço tudo conforme oa comandos e mesmo assim quando tira de um lado do rosto e funciona, daí quando pede pra virar ñ funciona e volta tudo de novo e ñ dá mais tempo! Já atualizei e tirei as fotos em lugares super iluminados e nada! Agora fala que vai validar pelos dados da CNH sendo que nem CNH ela tem!</t>
  </si>
  <si>
    <t>Lixo de aplicativo. TD q vem do governo no sentido de aplicações são lixo msm . Tentei umas 20 vezes aumentar a droga do nível para receber e só dá não identificado</t>
  </si>
  <si>
    <t>Não funciona, o App nem abre.</t>
  </si>
  <si>
    <t>Estou tentando há dois dias o reconhecimento facial As primeiras 100 vezes desliga o aplicativo Nas demais 200 (isso.mesmo ) pede para refazer Sempre um erro não permite</t>
  </si>
  <si>
    <t>Poxa eu já tinha feio tudo certinho agora quando tento abrir o app, tá pedindo pra fazer reconhecimento facial denovo, quando tento fazer dar erro e não consigo mais fazer nada cm o app.</t>
  </si>
  <si>
    <t>Não consigo fazer o cadastro da biometria facial, o app trava impossibilitando a utilização do app. NÃO CONSIGO SUBIR DE NÍVEL!!!!</t>
  </si>
  <si>
    <t>Não concluí o reconhecimento. Não sei pra quê isso também, quanto trabalho pela mor de deus. Antes era do colocar os dados e agora piora tudo.</t>
  </si>
  <si>
    <t>Estao de brincadeira ne. Tenho dinheiro pra receber com data e tudo. ai tem que baixar o app gov pra ter conta bronze prata enfim.ai tu baixa e nao funciona. Se nao é de proposito pra nao poder receber entao nao sei....</t>
  </si>
  <si>
    <t>Não consigo mudar do nível bronze para prata ou ouro. Na hora do reconhecimento facial o app encerra.</t>
  </si>
  <si>
    <t>Simplesmente não entra. Não funciona. Como eu vou baixar o documento do meu carro para mostrar ao guarda de trânsito se não consigo baixar pelo aplicativo?</t>
  </si>
  <si>
    <t>Pessimo ....nao consigo mudar para nivel ouro , embora eu tenha dados biométricos e foto cadastrados no TSE.</t>
  </si>
  <si>
    <t>Gente q isso ñ abre da erro no aplicativo como vou fazer reconhecimento facial ñ consigo entrar</t>
  </si>
  <si>
    <t>App bugado fica pedindo para atualizar mas n tem atualização disponível para fazer</t>
  </si>
  <si>
    <t>Não consegui ver meu saúdo, por conta que não consegui mudar de nível de bronze</t>
  </si>
  <si>
    <t>Isso não fonciona em nada já instalei desinstalei não saí da primeira tela faz a pessoa lê todas as opções e quando agente vai fazer o procedimento não fonciona tudo que é de governo já não presta pode crer ??</t>
  </si>
  <si>
    <t>Não estou conseguindo fazer o reconhecimento facial. Toda hora da erro. Já tentei inúmeras vezes e nada.</t>
  </si>
  <si>
    <t>Não consigo reconhecimento facial. Na outra forma de validação, pelo meu banco, o meu banco não manda os números que tem que mandar!</t>
  </si>
  <si>
    <t>Interface boa, intuitiva, mas "funcionalidade" é zero. Tem mais de uma semana que estou tentando fazer uma validação facial e não consigo, app sóo apresenta erro, fecha inesperadamente.</t>
  </si>
  <si>
    <t>Infelizmente muito ruim, o acesso é lento e quando se consegue, só vai até certo ponto e simplesmente dá erro. Tento adicionar meu endereço e digito o CEP e diz que não existe. Cansativo demais. Estressante demais, chega a tirar a paciência de tão ruim que é.</t>
  </si>
  <si>
    <t>O app não reconhece meu rosto e com isso não consigo ter acesso as demais funções. Não sei oque fazer pra ele me reconhecer.</t>
  </si>
  <si>
    <t>Estou tentando entrar diz que está desatualizado venho aqui e não tem nada para atualizar</t>
  </si>
  <si>
    <t>Não dá para aumentar o nível de segurança, ao tentar fazer o reconhecimento facial trava ou dá erro.</t>
  </si>
  <si>
    <t>Muito ruim. A instrução é que devo criar uma conta, ao clicar no botão do app para criar a conta, nada aconetce.</t>
  </si>
  <si>
    <t>Reconhecimento facial falho. Já tentei por diversas vezes e, sempre, há mensagem de erro. Desisto. Deveriam expor ao cidadão um aplicativo funcional e, não, um aplicativo com problema de funcionamento. Quando melhorar... e se melhorar, tentarei de novo. Por enquanto, não perderei meu tempo com isso.</t>
  </si>
  <si>
    <t>Péssimo, não consigo fazer nada só dá erro. Não consigo mudar de nível ou melhor não dá para fazer nada.</t>
  </si>
  <si>
    <t>"Ocorreu um erro, tente novamente mais tarde". Exibe esta mensagem há meses.</t>
  </si>
  <si>
    <t>Este aplicativo não funciona nada não acessa quando da inicio não faz reconhecimento facial sinceramente isso é a maior enganação do Governo... Não presta essa aplicativo...</t>
  </si>
  <si>
    <t>Péssimo, não dá nem pra começar, já dá erro!!</t>
  </si>
  <si>
    <t>O reconhecimento facial não está funcionando, o aplicativo trava e sai do nada, consertem isso por favor...</t>
  </si>
  <si>
    <t>Péssimo. Não consigo adicionar meu endereço no app. Não consigo sair da minha área, pra acessar o serviço que eu preciso.</t>
  </si>
  <si>
    <t>Demora de mais pra acessar ,e não funciona as biometria que tenho sempre da erro e tente novamente .Pra conseguir alguma coisa tem que ter muito tempo livre.</t>
  </si>
  <si>
    <t>Todo confuso demora de mais e sem retorno.A hora de pagar é multa na certa. Pessima administração. Precisamos de pessoas competente</t>
  </si>
  <si>
    <t>Péssima experiência como todo funcionalismo do governo,nada funciona nem um simples aplicativo que não consegui tirar uma foto e como tudo do governo da erro</t>
  </si>
  <si>
    <t>Péssimo, falta clareza e assim fica difícil lidar com ele.</t>
  </si>
  <si>
    <t>O reconhecimento facial não está funcionando e o login via aplicativo do banco também não. Neste caso é solicitada uma senha super complicada que pede que uma estrutura que o próprio site não aceita. Estava precisando de um documento com urgência, mas só perdi meu tempo.</t>
  </si>
  <si>
    <t>Pessimo aplicativo Nao da pra fazer nd. Da erro e manda entrar mais tarde.</t>
  </si>
  <si>
    <t>Pra variar todos os sistemas do governo são uma b#$t@ !!! Os desenvolvedores são tão incompetentes que o acesso ao cidadão honesto é quase impossível, já os golpistas fazem a festa ! O App não faz o recolhimento facial e não permite avançar de nível a conta Gov.br</t>
  </si>
  <si>
    <t>Não abre no meu celular. Fica escrito só "Ocorreu um erro. Tente novamente mais tarde."</t>
  </si>
  <si>
    <t>Aplicativo lento, muito erro. Não consigo fazer o reconhecimento facial. Precisam arrumar urgentemente</t>
  </si>
  <si>
    <t>Mais de um mês tentando aumentar o nível da conta e NÃO DÁ! Hoje mesmo atualizei o app e ainda sim não consigo.</t>
  </si>
  <si>
    <t>Está com erro, já tentei em dois Android e não entra... Sempre dar erro. Por favor, concertem e me comunique.</t>
  </si>
  <si>
    <t>Aplicativo horrível, sai do nada, não tem como elevar o nível de segurança, quando aciona a câmera o aplicativo sai.</t>
  </si>
  <si>
    <t>Muito ruim! Não aparece nunca o reconhecimento facial só fica em Aguarde... não sei o que fazer mais...</t>
  </si>
  <si>
    <t>App que nada da certo o reconhecimento facial não da certo</t>
  </si>
  <si>
    <t>Pior app n aumenta de nível nada funciona sem aumentar o nível vc n consegue fazer o passo a passo q o governo exige... ou seja eles criaram um app q n funciona para q o povo não receba oq e deles</t>
  </si>
  <si>
    <t>Não funciona o reconhecimento facial Ao selecionar pra tirar a fotografia, aparece uma mensagem de erro e o app fecha.</t>
  </si>
  <si>
    <t>Baixei o app e nunca consegui entrar, não abre aba p cadastro só abre p entrega no app pedindo senha, quando boto a senha mostra senha ou cadastro inválido realmente, nunca fiz cadastro. Como se cadastra nisso? Nunca aparece p mim aba de cadastro só aparece p entrar quem já é cadastrado ?????</t>
  </si>
  <si>
    <t>Péssima vcs fazem alterações desaparecem com as senhas e não permitem redefinir</t>
  </si>
  <si>
    <t>Esse app é horrível, não funciona. Estou a dias tentando ter acesso de diferentes formas e não consigo.</t>
  </si>
  <si>
    <t>Estou tentando entrar pelo app e simplesmente não entra da esse erro nao foi possivel autorizar seu acesso verifique suas credenciais. App lixo</t>
  </si>
  <si>
    <t>Infelizmente o app é uma droga de tão ruim. Tento acessar, sempre acessei e agora só por causa da consulta de valores à receber de contas esquecidas, não consigo mais acessar meu aplicativo ??</t>
  </si>
  <si>
    <t>Não funciona. Ao acessar da a Mensagem "Não foi possível autorizar seu acesso, verifique suas credenciais e tente novamente"</t>
  </si>
  <si>
    <t>App inutil pelo menos para mim, sempre qje tento acessar, cpf e senha pede pra verificar as credencias ja entrei pelo navegador e da certo porem pelo app nak funciona.</t>
  </si>
  <si>
    <t>Ruim demais, app fecha sozinho, não aumenta o nível, não está funcionando corretamente</t>
  </si>
  <si>
    <t>O app não funciona. Não sai da pagina inicial porque o botão de "entrar com gov.br" não responde.</t>
  </si>
  <si>
    <t>Uma M... fiz o cadastro, pede reconhecimento facial, eu faço e dá erro, já estou tentando a um tempão, preciso pra acesso da carteira digital de trabalho.</t>
  </si>
  <si>
    <t>Simplesmente impossível de usar pois ao entrar você clica no botão para logar e não acontece nada.</t>
  </si>
  <si>
    <t>App ruim demais. Vive carregando e mandando aguardar, quando entra da erro e sai do nada em determinadas ações. Parabéns governo do Brasil, demostrando como investe bem em prol da população.</t>
  </si>
  <si>
    <t>Esse App não presta não consigo sair da tela inicial não consigo atualizar</t>
  </si>
  <si>
    <t>Este app deveria facilitar e não complicar a vida do usuário, já tentei fazer a biometria facial diversas vezes e não consigo concluir o procedimento, coloco o rosto em todas as posições solicitadas e expira o tempo. Como todo app que o governo faz, esse é só mais um inútil. Então liberem a opção de entrar com a senha novamente já que a biometria não está funcionando adequadamente.</t>
  </si>
  <si>
    <t>App simplesmente não funciona, clico no botão "entrar com gov.br" e nada acontece, o app não abre.</t>
  </si>
  <si>
    <t>Poderiam por validação também por e-mail pois o número de telefone cadastrado já não o possuo.ae fica impossível obter nível prata.</t>
  </si>
  <si>
    <t>App está muito ruim após a atualização trava não dá pra entrar dificuldade pra acessar tá loco as melhorias foram feitas pra nada só pra deixar o cidadão indignado</t>
  </si>
  <si>
    <t>Por favor analisem essa situação! Um idoso de 72 anos não consegue acessar aposentadoria. A receita federal exige atualização do IR do aposentado e para atualizar o IR é preciso ter a conta no perfil prata... Para atualizar a conta o App exige reconhecimento facial com banco de imagens junto ao Denatran, porém o idoso não possui CNH e o App não tem como reconhecer identificação facial. No site existe a possibilidade de realizar a validação com conta bancária está inativa. Me ajudem!</t>
  </si>
  <si>
    <t>dificultou a vida e torna mais inseguro, so baixei pq nao conseguia acessar a carteira de trabalho digital, tornou o sistema unificado e inseguro</t>
  </si>
  <si>
    <t>Não funciona. Consta como cadastrado, mas não consigo reconhecimento facial, não sou cliente de nenhum dos bancos e aí faz o que?</t>
  </si>
  <si>
    <t>péssimo.....fala que precisa atualizar.....porém na ha atualização disponível</t>
  </si>
  <si>
    <t>App sempre com instabilidade e quando é pra tirar a foto de reconhecimento facial não vai.</t>
  </si>
  <si>
    <t>Muito ruim o app, não consegui acessar, todas as vezes que tentei acessar aparecia erro nas credenciais.</t>
  </si>
  <si>
    <t>O app torna quase impossível visualizar o resultado do aluno. Uma série de procedimentos e passo a passo que desanima em utilizar o aplicativo . A tecnologia deveria facilitar a vida do ser humano, o que não estar acontecendo. Por favor, nós como estudantes pedimos que revejam isso.</t>
  </si>
  <si>
    <t>Não consigo realizar o reconhecimento facial para aumentar o nível da conta. Sempre dá erro!</t>
  </si>
  <si>
    <t>Péssimo. Não faz reconhecimento facial de ninguém. Aqui respondem que faz pelo título de eleitor, mas simplesmente não existe essa opção. Câmera frontal, câmera traseira, outra pessoa segurando o celular, nada disso funciona. Testado com diferentes pessoas em diferentes aparelhos e simplesmente não vai.</t>
  </si>
  <si>
    <t>Não funciona, tento realizar o login mas aparece um erro genérico</t>
  </si>
  <si>
    <t>app inútil igual as lideranças deste governo e lideranças do governo anterior</t>
  </si>
  <si>
    <t>quando vc cluca para fazer o reconhecimento facial, volta para a página inicial. Desta forma, a gente não consegue aumentar a segurança da conta</t>
  </si>
  <si>
    <t>Não consegui concluir a validação facial porque ao tirar a foto no app aparece uma mensagem de erro. Tentei mudar a iluminação, o ambiente e alterar a câmera para frontal/traseira e ainda assim permaneceu o erro até que bloqueou as tentativas. Consegui fazer o cadastro de um familiar no dia 16/05, mas quando fui fazer meu cadastro aconteceu esse erro.</t>
  </si>
  <si>
    <t>Pelo visto o app não funciona e ninguém consegue aumentar o nível pra receber o tal dinheiro esquecido. Só Brasil mesmo... Nem vi respostas por aqui da eqp do app.</t>
  </si>
  <si>
    <t>Isso nao funciona???...3 semanas tentando e só responde.."Tente novamente."...</t>
  </si>
  <si>
    <t>Baixei o app meu imposto de renda e quando tento fazer a declaração encaminha pro gov.br. O problema é que eu não consigo fazer o cadastro, vou até a senha que é aceita mas na hora de finalizar, dá erro no servidor. Eu só quero declarar minha renda! E aí? Vou ser penalizada por não conseguir fazer a declaração porque o único canal disponibilizado não funciona? Eu quero fazer o que é cobrado de mim. Mas esse app simplesmente não funciona.</t>
  </si>
  <si>
    <t>Reconhecimento facial não funciona, não lê qr code, não faz login, esse app tá um lixo cara! Não dá pra consultar absolutamente nada</t>
  </si>
  <si>
    <t>Dá erro toda hora. Dá erro na hora de fazer obr conhecimento facial. O app fecha sozinho.</t>
  </si>
  <si>
    <t>Gente estou tentando acessar a quase um mês e não consigo entrar no app.</t>
  </si>
  <si>
    <t>Não funciona o reconhecimento facial , da inúmeros erros , horrível a funcionalidade desse app.</t>
  </si>
  <si>
    <t>Péssimo ou não tem informação. Não abre a camera.(app autorizado a usar a camera)Mas não abre de jeito nenhum.pra subir de nivel.Fiz de tudo.Ninguem vai receber esse dinheiro.</t>
  </si>
  <si>
    <t>O app não abre...Depois de instalado e desinstalado 15 vezes, causa apenas frustração....Merece um upgrade de vergonha.</t>
  </si>
  <si>
    <t>Não consigo fazer reconhecimento fácil! A plataforma precisa melhorar bastante para atender aos devidos fins!</t>
  </si>
  <si>
    <t>Péssimo, só perda de tempo e enganação, nem o reconhecimento facial eu consigo fazer.</t>
  </si>
  <si>
    <t>O aplicativo da erro no java ao tentar fazer o reconhecimento. Quando Clico no botão ele aparece uma mensagem de erro e fecha.</t>
  </si>
  <si>
    <t>Toda vez tira selfie do rosto não dá certo, e tem ficar voltando de novo e não vai, podem corrigir esse erro ou bug aplicativo ?</t>
  </si>
  <si>
    <t>O APP está sofrendo muita estabilidade, quando vai fazer o reconhecimento fácil. Por favor resolvam este problema.</t>
  </si>
  <si>
    <t>Aplicativo horrível, fica em loop infinito de carregamento e sempre dá erro.</t>
  </si>
  <si>
    <t>Aplicativo que não funciona. Mais um na coleção. Como sempre, tudo que é de gestão governamental não funciona. Decepção pura não vale a pena é perder tempo. Toda vez que fazemos os primeiros passos e clicamos em continuar o App volta a página inicial e repete os mesmos procedimentos anteriores. E isto se repete continuamente e sem levar a lugar nenhum.</t>
  </si>
  <si>
    <t>Dificil.. a vida so piorou com o app que nada funciona.... nao reconhece rosto e nem os bancos... so serve para se arrepender em querer regularizar seu negocio.</t>
  </si>
  <si>
    <t>Não funciona, não entra de maneira alguma, não possibilita cadastro de reconhecimento facial.</t>
  </si>
  <si>
    <t>Péssimo esse aplicativo, principalmente para quem é idoso, que é o meu caso. Governo dificulta até uma prova de vida.</t>
  </si>
  <si>
    <t>Horrível, aplicativo não funciona, fiz o cadastro e simplesmente não entra, o governo só faz isso pra ficar com nosso dinheiro vou ter que entrar na justiça</t>
  </si>
  <si>
    <t>Péssimo. Reconhecimento facial falha o tempo todo.</t>
  </si>
  <si>
    <t>Horrível uso todas as características que pede pra colocar na senha e só fica dando erro, sinceramente é pra passar raiva .</t>
  </si>
  <si>
    <t>horrível, muita burocracia só para trocar uma senha! Jesus</t>
  </si>
  <si>
    <t>Site não funciona, muito difícil o raciocínio das funções. Péssimo.</t>
  </si>
  <si>
    <t>Não consegui realizar a validação fácil, tentei por diversas vezes e não consegui validar ...ao procurar tutoriais oferecidos pelo governo, pude notar que ele não está solicitando os dados do documento para comparação (título por exemplo) . Abro o app e ele já solicita e leitura fácil, acredito que seja por isso que não esta ocorrendo a reconhecimento fácil. Já desinstalei e reinstalei o app e continua do mesmo modo...</t>
  </si>
  <si>
    <t>Aplicativo péssimo, parece que foi um leigo que fez, APP não reconhece CEP, abre no navegador, deixa o celular bugando. Péssimo</t>
  </si>
  <si>
    <t>pessimo app , impossivel se cadastrar , preciso tirar a carteira de trabalho e nao tem nenhun botao que leva a criação do cadastro , so erro e mais erro de acesso</t>
  </si>
  <si>
    <t>Realmente, este aplicativo é lento demais.</t>
  </si>
  <si>
    <t>Dificil de logar, sem explicações fáceis, vc perde tempo precioso só para conseguir entrar no aplicativo.</t>
  </si>
  <si>
    <t>Não funciona, na última etapa da senha SEMPRE dá erro, não conclue. Já tentei em vários ambientes.</t>
  </si>
  <si>
    <t>Rapaz temto emtra nesse app desde sedo e nada so gica falando q deu um erro e lamentavel e hj era dia de acessar pra faser a operaçao de valores a receber..</t>
  </si>
  <si>
    <t>Não dá para entender. Quando se clica, na tela principal, em "entrar no aplicativo" a conexão abre o browser. Quando se clica na opção de "Ler QR Code", abre a câmera. Qual é QR Code a ser lido?</t>
  </si>
  <si>
    <t>Não dá acesso ,fez a atualização, coloca o CPF,a senha ,pede o reconhecimento facial ,mais da erro .</t>
  </si>
  <si>
    <t>Pecimo. Aplicativo nao entra. Fica travado na tela. Nao consigo validar as informaçoes.</t>
  </si>
  <si>
    <t>Já me cadastrei 4 vezes com a mesma senha e não aceita diz que esta errada , chegaram a bloquear minha conta.Fakta de respeito a todos nós, eu tenho 79 anos isso está me desgastando!????????????</t>
  </si>
  <si>
    <t>Não dá pra cadastra, para muda para prata ou ouro via internet banking. Muito ruim esse aplicativo.</t>
  </si>
  <si>
    <t>Departamento de Ti do Governo está a deichando a desejar. Aplicativo da I.A. demora e não reconhece a face da pessoa, sistema lento.</t>
  </si>
  <si>
    <t>Ao efetuar os procedimentos para aumentar o nível da conta, como o reconhecimento facial, simplesmente o aplicativo fecha!</t>
  </si>
  <si>
    <t>Não funciona. Não abre de maneira alguma. Só inventam moda para dificultar ainda mais ! Desinstalando agora !!!</t>
  </si>
  <si>
    <t>Péssimo aplicativo! Não dá pra fazer a prova de vida! Tentei por mais de 1 hora ajudar minha mãe fazer isso e não dá certo! Ao invés de colocarem para fazer por etapas cada procedimento, é um procedimento contínuo de etapas em que se uma der errado, todas reiniciam. É um problema enorme fazer tudo isso e todas as etapas em menos de 60 segundos! Deveriam mudar a forma e fazer com que sejam etapas distintas e separadas, ao invés de como está atualmente! Pior aplicativo de reconhecimento facial que já vi na minha vida! Não conseguimos fazer a prova de vida! Teremos de ir ao banco, já que os desenvolvedores não sabem criar um aplicativo que facilite a vida de IDOSOS ao invés disso, dificultam à nível inimaginável de complexidade! É uma falta de respeito com qualquer pessoa, ainda mais com idosos!</t>
  </si>
  <si>
    <t>Esse app n funciona n sai da pagina inicial. Ja vi varias reclamacao aki e vcs n fazem nada pra arrumar esse app. Bem a cara do gorverno brasilheiro mesmo onde nada funciona.</t>
  </si>
  <si>
    <t>Pessimo aplicativo. Um dos piores de todos os tempos! Aliás nada do que é gov vale a pena</t>
  </si>
  <si>
    <t>Péssimo aplicativo, simplesmente não funciona, a reconhecimento facial não acontece. Impossível de ser usado.</t>
  </si>
  <si>
    <t>Muito difícil cadastrar meus pais idosos de 82 anos...o tempo é muito curto, fica reiniciando a leitura.logicamente a mobilidade, até de um "simples" virar a cabeça pra esquerda ou direita, é mais difícil pra eles. E depois de horas tentando, aparece a mensagem que não conseguiu validar a foto, para procurar um lugar mais claro com fundo branco??????. Deus do céu...só se colocar os idosos num estúdio fotográfico agora...aí sim dará certo.</t>
  </si>
  <si>
    <t>Não consigo aumentar nível pois na hora da biometria facial o app fica fora do ar ou da algum erro.</t>
  </si>
  <si>
    <t>Péssimo suporte a mais de 10 dias envio e-mail para o suporte e ainda não obtive respota, por favor existe algum auxílio ou suporte nesse app?</t>
  </si>
  <si>
    <t>App inútil ,não dá para acessar nada. Já desinstalei e o baixei 4 vezes e nada mudou.</t>
  </si>
  <si>
    <t>Simplesmente não funciona. Há 3 dias tentando e só da erro pra fazer o reconhecimento facial.</t>
  </si>
  <si>
    <t>App muito ruim, não consigo subir de nível porque o aplicativo não funciona na hora de fazer a selfie.</t>
  </si>
  <si>
    <t>O app não funciona, ao clicar em entrar ele não acessa, também não faz reconhecimento facial.</t>
  </si>
  <si>
    <t>Não consigo ter acesso a tela inicial, depois de fazer o meu login pede pra eu baixar o próprio app gov.br q estou tentar acessa</t>
  </si>
  <si>
    <t>Muito Rui não funciona, já tentei mas de 20 vezes</t>
  </si>
  <si>
    <t>Baixei o app mas não consigo fazer o reconhecimento facial, não dá essa opção portanto não consigo abrir o aplicativo, muito ruim....</t>
  </si>
  <si>
    <t>Não consigo aumentar o nível de segurança!! Erro e mais erros para cadastrar o reconhecimento facial</t>
  </si>
  <si>
    <t>Simplesmente não funciona,sempre dá erro e não completa o login, mais isso já é de se esperar de um app do governo da república das bananas</t>
  </si>
  <si>
    <t>Simplesmente o aplicativo não abre,não sai da primeira tela,parece que é proposital para vc não ter acesso!</t>
  </si>
  <si>
    <t>Horrivel, não consegui nem entrar pra abrir o aplicativo.muito extresse.</t>
  </si>
  <si>
    <t>Porque já tenho a oito dias tentando fazer um reconhecimento facial e nunca dá certo</t>
  </si>
  <si>
    <t>UMA POR CA RIA!!!!! TO O DIA INTEIRO TENTANDO ENTRAR NO SITE DO ENEM E DIZ QUE MINHA SENHA ESTÁ ERRADA, E BLOQUEOU MINHA CONTA. JÁ FIZ TUDO, INCLUSIVE BAIXAR ESSE APP HOROROSO QUE NÃO RESOLVE NADA. RESOLVAMMMMM SO QUERO LOGAR NA MINHA CONTA DA PAG DO PARTICIPANTE DO ENEM NORMALMENTE COMO SEMPRE FOI</t>
  </si>
  <si>
    <t>App com falhas ao tentar subir de nível... simplesmente não abre a opção de fazer o reconhecimento facial,App da erro ...</t>
  </si>
  <si>
    <t>App simplesmente não serve pra nada ,pois vc abre o aplicativo e ele te leva para o site, melhor não ter só serve pra ocupar memória do aparelho...</t>
  </si>
  <si>
    <t>Horrível, não consigo fazer a leitura facial e nem posso corrigir as informações do cartão que eles criaram.</t>
  </si>
  <si>
    <t>ele não tem opção de SAC. toda hora que tento adicionar minha CNH dá erro e não subo de nível</t>
  </si>
  <si>
    <t>App não funciona, sempre que tento realizar o reconhecimento facial , o mesmo volta para a tela de login.</t>
  </si>
  <si>
    <t>Aplicativo horrível, só trava, app inútil, os desenvolvedores deveriam repensar sua profissão, como podem desenvolver algo sem utilidade? Lamentável.</t>
  </si>
  <si>
    <t>Não consigo mudar meu nível para prata. Só consigo fazer essa atualização através do banco e sempre q tento atualizar diz que não foi possível pois não tenho o serviço de SMS do banco. Porém tenho o serviço ativo e funcionando. Recebo sms do banco sobre minhas movimentações. O cadastro do banco e do site estão atualizados. Mesmo assim não consigo fazer essa atualização. No banco já foram feitos todos os procedimentos e nada de errado. Algum problema com o site na atualização com o banco.</t>
  </si>
  <si>
    <t>Sem condições de uso, APP travado. Não faz nenhuma operação. Impossível atualizar os dados cadastrais.</t>
  </si>
  <si>
    <t>Simplesmente não funciona a biometria facial, já tentei com iluminação extra no rosto e o App diz que não está me vendo.... como subir de nível desse jeito???</t>
  </si>
  <si>
    <t>Impossível mudar de nível de segurança neste aplicativo. Foram várias acertivas tentativas para chegar a esta conclusão.</t>
  </si>
  <si>
    <t>Mudei d aparelho e nao consigo entrar no app pra concluir. Por favor deem mais atencao a esses e outros problemas q vem sendo questionado.</t>
  </si>
  <si>
    <t>Quero aumentar o nível .mas o app não me dá opção de fazer-lo . E o reconhecimento facial não abre. Tá muito ruim esse app</t>
  </si>
  <si>
    <t>Dificulta muito, app pra tudo é reconhecimento facial, até o mais importante que é o famoso prova de vida, mas esse saci não reconhece nada.....</t>
  </si>
  <si>
    <t>Não entra no reconhecimento facial. Não funciona. Não é possível que nada funcione nesse país!</t>
  </si>
  <si>
    <t>App diz que preciso rever minhas credenciais mesmo meus dados estando corretos. Não consigo logar de jeito nenhum!!!</t>
  </si>
  <si>
    <t>Aplicativo mal otimizado. Não passa da parte de reconhecimento facial. Simplesmente não funciona</t>
  </si>
  <si>
    <t>Horrível estou sem acesso aos meus dados e não consigo nenhum suporte para atualizar e mudar senha como tudo quê é público no Brasil um verdadeiro lixo</t>
  </si>
  <si>
    <t>O aplicativo NÃO está fazendo a Leitura Facial para mudança de nível por favor vamos atualizar isso logo. Resolver essa situação!</t>
  </si>
  <si>
    <t>Muito difícil de fazer uma nova senha, são todos idosos,deveriam falicilitar,pelo menos pra ver holerite.</t>
  </si>
  <si>
    <t>Nao consigo fazer senha para conectar tento fazer a senha e nao consigo</t>
  </si>
  <si>
    <t>App não valer nada nem aparece os dados compredos nem tempo de contribuição PREVIDENCIÁRIA</t>
  </si>
  <si>
    <t>Mais de uma semana tentando fazer reconhecimento facial,e nada</t>
  </si>
  <si>
    <t>Horrível para ler o código, mostra que é inválido...</t>
  </si>
  <si>
    <t>Já abaixei o aplicativo e não consigo fazer a carteira digital</t>
  </si>
  <si>
    <t>Nunca usei o gov e está me pedindo a senha do meu CPF ????? Preciso acessar pra saber a respeito do Enem e vocês estão simplesmente destruindo uma caminhada de tanto esforço!!!!</t>
  </si>
  <si>
    <t>Não perca seu tempo abaixando o app não funciona</t>
  </si>
  <si>
    <t>Não é atoa que a avaliação é ruim??????? baixei porque me obrigaram pois tenho que ter o reconhecimento facial aprovado e o único meio é pelo App que não funciona??????? brincadeira né ???????...</t>
  </si>
  <si>
    <t>péssima não consigo criar uma simples conta serviço horrível</t>
  </si>
  <si>
    <t>Simplesmente não funciona ! Coloca loguin e senha e não abre, não sei para que o deixar um APP disponível então!</t>
  </si>
  <si>
    <t>Aplicativo não funciona quando vou aumentar meu nível para ouro só fica aguarde e só fica nisso . Resolvam isso por favor.</t>
  </si>
  <si>
    <t>Péssimo. Não faz reconhecimento facial coisa nenhuma! Por mim daria 0 estrelas....</t>
  </si>
  <si>
    <t>O App não deixa eu me cadastra não tenho como ter o acesso pedi para digitar o CPF faco isso é pedi senha que senha se nunca tinha feito uma e não deixa eu fazer muito mau projetado</t>
  </si>
  <si>
    <t>Desde que baixei nunca consigo acessar Toda vez da erro</t>
  </si>
  <si>
    <t>Meu Deus primeiro APP que eu vejo que não consigo recuperar a senha cara como assim</t>
  </si>
  <si>
    <t>Lixo de serviço, esse app simplesmente TE LEVA PRO SITE... ridículo!</t>
  </si>
  <si>
    <t>Excelente aplicativo! Acho que fica atrás só de todos os outros.</t>
  </si>
  <si>
    <t>Muito difícil o acesso , preciso entrar no meu inss</t>
  </si>
  <si>
    <t>Sem função alguma a não ser a forçada para loguin. Desinstalei.</t>
  </si>
  <si>
    <t>Pessimo app so trava,cai fora,pessimo</t>
  </si>
  <si>
    <t>Horrível n consigo fazer reconhecimento fácil</t>
  </si>
  <si>
    <t>colocam uma lista de etapas pra vc conseguir usar o app e essas etapas sao todas bugadas. Só quero criar meu MEI em paz, plmdds...</t>
  </si>
  <si>
    <t>O app tá muito ruim para reconhecimento facial</t>
  </si>
  <si>
    <t>Péssimo não dá opção de fazer o cadastro</t>
  </si>
  <si>
    <t>Péssimo não estou conseguindo subir o nível</t>
  </si>
  <si>
    <t>O app está com mau funcionamento por favor tentem arrumar isso</t>
  </si>
  <si>
    <t>Totalmente desnecessário, só pra complicar a vida do cidadão!</t>
  </si>
  <si>
    <t>Péssimo, não funciona, para o tempo todo.</t>
  </si>
  <si>
    <t>Se eu conseguisse acessar esse app talvez eu tivesse uma opinião para dar mas infelizmente isso não aconteceu</t>
  </si>
  <si>
    <t>Quero fazer o reconhecimento facial mais ñ estou conseguindo esta dando problema</t>
  </si>
  <si>
    <t>aplicativo muito lento.</t>
  </si>
  <si>
    <t>Não consigo aumentar o nível de segurança !</t>
  </si>
  <si>
    <t>Sem resultados. Tenho minha senha e cada vez que quero entrar fala que ou CPF ou senha não confere.</t>
  </si>
  <si>
    <t>Muita dificuldade pra acessar</t>
  </si>
  <si>
    <t>Gente que ódio nao consigo passar de nivel e nao consigo sair desse app e não consigo fazer nada pqe estou presa a esse gov.br.</t>
  </si>
  <si>
    <t>Lixo, só serve para obrigar a por seus dados bancários para saber em como taxar mais a população!!! Mas para usar é um lixo!!!</t>
  </si>
  <si>
    <t>modo ruim por reconhecimento muito demorado</t>
  </si>
  <si>
    <t>A senha nunca sincroniza.</t>
  </si>
  <si>
    <t>Não dá a opção fazer cadastro em lugar nenhum!!!!</t>
  </si>
  <si>
    <t>Preciso me cadastrar. Quando clico em criar, não entra(quer dizer não tenho acesso), como faço para me cadastrar?</t>
  </si>
  <si>
    <t>Não consigo acessar o conteúdo do enceeja pelo Gov. PRECISO ESTUDAR APROVA É NAO TENHO NENHUM CONTEÚDO PRA ISSO</t>
  </si>
  <si>
    <t>muitos bugs e travamentos</t>
  </si>
  <si>
    <t>Trava muito, muitos bugs</t>
  </si>
  <si>
    <t>complicando tudo que antes era simples</t>
  </si>
  <si>
    <t>Muito ruim, não dá para fazer cadastro!</t>
  </si>
  <si>
    <t>Horrível. Principalmente esse negócio de conta prata etc...</t>
  </si>
  <si>
    <t>Olha que coisa... Não posso abrir reclamação no consumidor. Gov porque sou nivel bronze... Aí também não posso aumentar o nível para prata porque não tenho CNH e não posso aumentar para ouro porque não tenho conta em banco... Parabéns hein, Governo... Que grande sacada vocês tiveram... Um cidadão impedido de reclamar. Talvez a intenção seja essa mesmo</t>
  </si>
  <si>
    <t>Não tem opção de cancelar tudo. E refazer tudo certo.sem erros</t>
  </si>
  <si>
    <t>Muito difícil de se cadastrar.</t>
  </si>
  <si>
    <t>péssimo, tive de tentar uma infinidade de vezes para conseguir</t>
  </si>
  <si>
    <t>Este reconhecimento fácil e terrível de ruim</t>
  </si>
  <si>
    <t>Aplicativo não funciona eu já tenho cadastro vc clica em entrar o negócio não vai fica travado,tem escrito clica aqui pra fazer cadastro,mais não aparece na tela pra clicar</t>
  </si>
  <si>
    <t>Péssimo não consigo acessar nem me cadastrar horrivel</t>
  </si>
  <si>
    <t>O App não abre! Nem o site! Aparece a seguinte informação: "403 Forbidden Request Forbidden by administrative rules." Tradução conforme Google tradutor: "PEDIDO PROIBIDO POR REGRAS ADMINISTRATIVAS."</t>
  </si>
  <si>
    <t>App não funciona não presta</t>
  </si>
  <si>
    <t>Horrível não consigo acessar para nada esse site ??</t>
  </si>
  <si>
    <t>Não é de fácil utilização para idosos ou pessoas com dificuldades.</t>
  </si>
  <si>
    <t>Muito ruim o processo do reconhecimento facial</t>
  </si>
  <si>
    <t>Parece uma paródia de mau gosto. Pena que é realidade.</t>
  </si>
  <si>
    <t>Péssimo. Só pode ser gozação com o usuário!!! Impossível não se irritar!!!</t>
  </si>
  <si>
    <t>Complicado demais, sei que podem melhorar</t>
  </si>
  <si>
    <t>Um lixo Trava de erro, da erro de conexão, erro de rede, erro de reconhecimento facial. Enfim não funciona nada Revejam os conceitos</t>
  </si>
  <si>
    <t>Não consigo entrar coloco senha fala que é inválido aff</t>
  </si>
  <si>
    <t>Não fiz conta gov e não consigo acessar pq da conta de usuário inválido</t>
  </si>
  <si>
    <t>Péssimo simplesmente péssimo não passa da primeira fase</t>
  </si>
  <si>
    <t>muitas etapas para recuperar a senha.</t>
  </si>
  <si>
    <t>Nunca vi um reconhecimento facial tão falho!!!</t>
  </si>
  <si>
    <t>Não consigo fazer a biometria facial. Horrível!!!!</t>
  </si>
  <si>
    <t>De simplifique não tem nada. Faço o reconhecimento facial alcanço o nível máximo de confiabilidade, mas ao sair e logar novamente volto para o nível bronze e tenho que refazer o reconhecimento facial. Ou seja, não funciona. Não consigo utilizar outros serviços pq sempre aparece como nível bronze, mesmo eu refazendo esse reconhecimento verías vezes. De nada serve esse app.</t>
  </si>
  <si>
    <t>muito burocracia. sempre pede foto documentos.</t>
  </si>
  <si>
    <t>Isso não presta quero melhorias. Aqui no celular Multilaser E Lite. Amém</t>
  </si>
  <si>
    <t>Péssimo. Nunca vi um app tão terrível. Infelizmente somos obrigados a usar e passar raiva</t>
  </si>
  <si>
    <t>Pior que já vi,tô tentando j á faz uma hora e não consegui.</t>
  </si>
  <si>
    <t>Como todo e qualquer serviço do governo. LIXO. Tentam inventar peripécias a fim de melhorar o sistema, porém, de nada adianta. Criam um reconhecimento facial que não é possível finalizar, apresenta erros constantes.</t>
  </si>
  <si>
    <t>O reconhecimento facial é impossível!!!!!!!!!!!!!!!!!!!!!!!</t>
  </si>
  <si>
    <t>Reconhecimento fácil é péssimo</t>
  </si>
  <si>
    <t>muito burocrático para acessar minhas informações, não consigo entrar no INSS só fica carregando quebrei meu celular de tanto ódio dessa desgraça</t>
  </si>
  <si>
    <t>HORRÍVEL, QUEM FEZ ISSO DEVERIA VOLTAR PARA O JARDIM, MUITO RUIM, BUROCRÁTICO E SEM OPÇÕES.</t>
  </si>
  <si>
    <t>Orrivel Bronkeou foi minha conta esse app e só propaganda não goste</t>
  </si>
  <si>
    <t>Não estou conseguindo subir de nível pois quando clico em aumentar nível, pede o reconhecimento facial, clico para prosseguir e simplesmente sai. Ou seja, não tenho acesso às minhas informações por problemas no no app</t>
  </si>
  <si>
    <t>Péssimo app não consigo entrar no app</t>
  </si>
  <si>
    <t>Péssimo, não abre só trava. Péssimo ainda é um elogio, o que significa que ele é pior que péssimo.</t>
  </si>
  <si>
    <t>Esse app não dar de fazer reconhecimento fácil, muito ruim ?? não gostei</t>
  </si>
  <si>
    <t>Péssimo já baixei e desinstalei várias vezes(para conseguir acessar) ,não aparece nem a opção pra fazer o login .</t>
  </si>
  <si>
    <t>Não funciona! Preciso criar uma conta para poder solicitar a CNH digital, mas simplesmente NÃO TEM A OPÇÃO de criar conta. Nem no site, só aparece a opção de logar,onde na descrição aparece para criar ou logar. Como tudo nesse governo,nada funciona exceto a corrupção.</t>
  </si>
  <si>
    <t>Muito ??não tô conseguindo atualizar minha carteira digital de Trabalho</t>
  </si>
  <si>
    <t>Aplicativo péssimo, reconhecimento facial ñ dá certo, aí pedi pra confirmar um banco que usa, nem sei se é seguro isso, ñ consigo concluir o cadastro</t>
  </si>
  <si>
    <t>Não aumenta o nível para prata ou ouro. Ao selecionar, o app simplesmente trava.</t>
  </si>
  <si>
    <t>Já baixei e desinstalei varias vezes e sempre que clico em entrar o app não faz nada, o que pode estar acontecendo?</t>
  </si>
  <si>
    <t>Ruim ja tentei varias vezes não consigo resolver nada..</t>
  </si>
  <si>
    <t>Pede o CPF e senha, mas depois disto não passa para os próximos processos. Não consigo realizar a troca de nível.</t>
  </si>
  <si>
    <t>É um lixo , tentei fazer validação facial e só dá errado.</t>
  </si>
  <si>
    <t>Horrível esse app pede a senha quando eu coloco da erro,as opções que tem pra vc recuperar, são piores ainda.</t>
  </si>
  <si>
    <t>Poxa estou à dois dias tentando aumentar o nível e não consigo, clico em aumentar nivel e tipo trava dali não passa , por favor me ajudem por favor</t>
  </si>
  <si>
    <t>Eu não consigo criar conta o tempo todo aparece pra mim colocar usuário e senha mas nunca opção de cadastrar.</t>
  </si>
  <si>
    <t>No cadastro pede reconhecimento facial mas NÃO FUNCIONA! Não adianta de nada criar a conta nesse aplicativo! Vergonhoso!</t>
  </si>
  <si>
    <t>Não válida o aumento de confiabilidade mesmo as informações e reconhecimento fácil estando de acordo, atrasando novos processos ??</t>
  </si>
  <si>
    <t>APP não consegui fazer o cadastro fácil, e quando tento pelo banco não chega nem um código. Horrível!!!!!!.</t>
  </si>
  <si>
    <t>Aplicativo horrível, estou tentando entrar nele a mais de três dia e não consigo, quero criar uma conta nele e nem consigo entrar, já desinstalei e instalei várias vezes e nada, resolvam isso por favor, ja que o governo fez o favor de tudo que fomos resolver relacionado a eles tem que ter uma conta neste app</t>
  </si>
  <si>
    <t>Qual o problema desse aplicativo ? Meu Deus ???? e horrível tou só tou passando raiva com e não consigo resolver meu problema . Por favor deveria ser pra ajudar não pra atrapalha as pessoas .. tou muito insatisfeita com esse app</t>
  </si>
  <si>
    <t>O aplicativo não funciona corretamente, quando vai criar erro fica dando internet server error nunca passa disso, todos modos que tento não consigo criar a senha</t>
  </si>
  <si>
    <t>Estou tentando fazer o reconhecimento facial, mas o app não funciona, fica dando erro em todas as tentativas.</t>
  </si>
  <si>
    <t>Tem que resolver o problema do reconhecimento facial que não funciona,o app fecha na hora de reconhecer a nossa face</t>
  </si>
  <si>
    <t>App não abre por nada, deveria ser melhor , já tentei várias vezes</t>
  </si>
  <si>
    <t>Não sei como alguém consegue usar, nada funciona. Teste não existe né... Vergonhoso liberar um "projeto" de aplicativo assim, visível que ninguém da TI sabe o que tá fazendo.</t>
  </si>
  <si>
    <t>App -100 estrelas muito "bugado" trava e para de funcionar</t>
  </si>
  <si>
    <t>Péssimo APP não consigo aumentar o nível da conta gov.</t>
  </si>
  <si>
    <t>Não faz reconhecimento fácil, fecha sozinho, só dá erro. Governo faz de propósito pra não pagar o que os bancos nós devem</t>
  </si>
  <si>
    <t>App extremamente difícil de acessar, exige muito e não abre, faz a gente perder um tempão, passar raiva até desistir</t>
  </si>
  <si>
    <t>Nao estou conseguindo fazer o reconhecimento facial, tentei varias vezes e todos os dias eu tento e da erro em todas tentativas</t>
  </si>
  <si>
    <t>App enrola bobo. Passei o dia inteiro tentando colocar minha foto para modo ouro e não consegui. Sempre pede para tentar mais tarde.</t>
  </si>
  <si>
    <t>O botão de aumentar nível não funciona, arrumem por favor, caso contrário este app não terá serventia nenhuma!!!</t>
  </si>
  <si>
    <t>Não funciona, quando sai da tela de login e senha ...diz erro 001 (não foi possível autorizar seu acesso. Verifique suas credenciais e tente novamente) que credenciais são essas. ..</t>
  </si>
  <si>
    <t>Olha essa app e um lixo nem pra abrir não está funcionando, preciso de uma carteira de trabalho digital e não consegui logar no app</t>
  </si>
  <si>
    <t>Aplicativo horrível ! Não conseguimos fazer o reconhecimento facial e subir de nível, péssimo</t>
  </si>
  <si>
    <t>Nada funciona. Vai no site fala que tem que ser no APP. No APP não faz nada. Se é para ajudar poderia ser menos burocrático.</t>
  </si>
  <si>
    <t>Eu não sei como uma instituição que aparentemente parece ser séria cria um aplicativo tão ruim...</t>
  </si>
  <si>
    <t>Faz uns 7 dias que tento entrar no APP e não consigo. Dá senha inválida, sendo que já efetuei até alteração de senha.</t>
  </si>
  <si>
    <t>Eu entrava normalmente no Meu INSS através do GOV.BR. AI VOCES RESOLVERAM FAZER UMA ATUALIZAÇÃO. MEU DEUS. VONTADE DE QUEBRAR TUDO. NÃO FUNCIONA, NÃO CONSIGO CONCLUIR O CADASTRO, NEM CHEGA PRA TIRAR SELFIE. RESOLVAM ISSO DE UMA VEZ POR TODAS. QUERO UM SERVIÇO FUNCIONANDO.</t>
  </si>
  <si>
    <t>Orivel este aplicativo não tem como fazer nada só voltar para o aplicativo novamente não gostei muito ruim.</t>
  </si>
  <si>
    <t>Não está abrindo.. Quando abre sempre da erros. Pede o reconhecimento facial, mas dá erro e reinicia</t>
  </si>
  <si>
    <t>Não consigo fazer o reconhecimento facial exigido para aumentar o nível que dará acesso as informação que preciso.</t>
  </si>
  <si>
    <t>Muito ruim esse app , não consigo entra na conta nem fazer o reconhecimento facial!! Tem q melhorar muito esse app.</t>
  </si>
  <si>
    <t>O app não tá pegando direito quando abro ele aparece a opção"entrar "mais aí aperto aperto e não entra só pega a opção do qr code ??</t>
  </si>
  <si>
    <t>Aplicativo horrível,não tô conseguindo fazer a validação facial pra subir de nível,fica dando erro direto.</t>
  </si>
  <si>
    <t>Complicado quero organizar . Para poder aumentar o nível mais nunca está disponível. Fica apenas carregando a pagina</t>
  </si>
  <si>
    <t>Não funciona , ninguém consegue fazer seu cadastro, pois nunca da certo. Você pode mudar de local, posição da luz e não consegue nada. Alias você consegue se irritar Por isso não tem como aprovar uma coisa que não funciona. Sabendo disso já deveriam ter tomado alguma atitude. Mas infelizmente parece que ninguém esta preocupado. Os brasileiros sempre fica sem a ver navios. estou tentando mudar minha senha, porque esqueci, e não consigo . Preciso fazer meu cadastro e não consigo. Gostaria de saber o procedimento quando esquecemos uma senha. Uma senha deve ser mudada pelo menos uma vez por ano por segurança.</t>
  </si>
  <si>
    <t>Reconhecimento facial não funciona. Precisa cadastrar pra ter acesso mas não cadastra. De que adianta.</t>
  </si>
  <si>
    <t>Péssimo app, trava e não consigo entrar pq diz que não estou autorizado, pqp que lixo nem pra conseguir acessar as minhas próprias informações, e nem pra tirar o dni. Lixo ltz</t>
  </si>
  <si>
    <t>Não consigo fazer o reconhecimento facial. Quando aperto pra fazer ele fecha o app ou fica na tela de aguarde infinitamente</t>
  </si>
  <si>
    <t>Usabilidade zero. Não é possível subir de bronze para prata. Difícil entendimento. Complicado demais.</t>
  </si>
  <si>
    <t>Não consigo entra na minha conta. E é muito de difícil de mexer no aplicativo muitos problemas de login.</t>
  </si>
  <si>
    <t>Muito ruim trava e demora uns 30 minutos para fazer alguma função, péssimo não indico como sempre nem o governo não faz nada direto</t>
  </si>
  <si>
    <t>Horrível, não permite o acesso nem com reza braba. Simplesmente inútil o app. Não serve para nada. O TI que desenvolveu deve estar morrendo de vergonha. Sofrível a experiência.</t>
  </si>
  <si>
    <t>Toda vez que entro no reconhecimento facial o app trava e fecha sozinho. Péssimo!</t>
  </si>
  <si>
    <t>Pior aplicativo que existe. Não aparece nenhuma informação que precisamos</t>
  </si>
  <si>
    <t>Quando clico pra aumentar o nível ele abre a loja, como se tivesse que reinstalar o app, depois volta pro login e recomeça tudo de novo.</t>
  </si>
  <si>
    <t>A forma de cadastro é horrível, estou à muito tempo tentando fazer reconhecimento facial, faço todas as etapas e não acontece o reconhecimento! Se tento pelo banco o sistema dá erro! Que desgraça é essa?! Consertem isso!</t>
  </si>
  <si>
    <t>Péssimo app, não consegue cadastrar nível prata e ouro, demora horas para abrir, horrível o app...</t>
  </si>
  <si>
    <t>Aplicativo sem função, não é possível realizar o reconhecimento facial, logo não há como mudar de nível. O aplicativo trava, aparece mensagens de erro e me questiono se será possível fazer a verificação das informações que serão disponibilizadas pelo governo.</t>
  </si>
  <si>
    <t>Eu não consigo entender tem que aumentar o nível e não consegui</t>
  </si>
  <si>
    <t>O aplicativo é que nem o atual governo, cheio de erros que não são corrigidos. Não esperava tanta coisa.</t>
  </si>
  <si>
    <t>Está impossível aumentar o nível e para todas as vantagens do app, precisa ser prata ou ouro. Desenvolvedores, resolvam por favor?</t>
  </si>
  <si>
    <t>Estou tendo o mesmo problema que a maioria, quando entra no app e vai fazer o reconhecimento fácil o app fecha.</t>
  </si>
  <si>
    <t>Depois que instalei o gov.br , e fiz o reconhecimento facial, não consigo mais acessar o app da carteira digital de trânsito. Da o erro: Não foi possível acionar o serviço. Tente novamente mais tarde. Já fiz diversas tentativas e da esse erro em todas elas. O problema é que estou sem os documentos dos carros agora. O q fazer?</t>
  </si>
  <si>
    <t>Oque esperar de uma coisa que vem desse governo lixo que temos no nosso país? Esperar um lixo de app! Existe um tal nível de conta,que você tem que ter para ter acesso total as funcionalidades do app,e ao tentar cumprir os requisitos para aumentar o nível e assim ter total acesso,tudo da mensagem de erro. Percebi que tem uma função conta(algo do tipo) na qual observo que seria um tipo de arrecadação desse lixo de governo que temos,onde tudo gira em torno de dinheiro.VERGONHA DE SER BRASILEIRO!!!</t>
  </si>
  <si>
    <t>Péssimo, não funciona! O reconhecimento facial é uma vergonha, só dá erro.</t>
  </si>
  <si>
    <t>Não tive nenhuma experiência,o app não funciona, consigo entrar pelo site e não pelo aplicativo, só pela misericórdia de Deus...</t>
  </si>
  <si>
    <t>Atualizando o comentário. Novamente com dificuldade de fazer a prova de vida. Todo o processo de captura de imagem vai até o final. Porém na hora de efetivar, dá mensagem de erro. Certamente, vcs acham que nós somos palhaços. Quanto aos "que conseguem de primeira" parabéns pra eles, mas parece que eles não estão comentando aqui. Pelo jeito aqui só estão os que como eu estão com dificuldade. Antes de lançar um aplicativo tenham certeza é que ele funciona.</t>
  </si>
  <si>
    <t>O aplicativo está bugando direto sem falar que quando você quer subir do nível bronze para outro nível o botão não funciona</t>
  </si>
  <si>
    <t>App não abre da erro toda vez que coloco login e senha. Ele pede pra mim verificar minhas credenciais e tentar novamente, mesmo fazendo isso não consigo entrar. já estou cadastrado gov pelo site</t>
  </si>
  <si>
    <t>Aplicativo ridículo, fecha constantemente, e aumentar nível para o cidadão receber dinheiro que é de direito é outra coisa sem sentido, daqui a pouco vai pedir foto plantando bananeira</t>
  </si>
  <si>
    <t>Instalei a versão atualizada e nada de conseguir a captura da imagem, mais de uma hora tentando e o app não identifica os movimentos. Já pedi também para outra pessoa fazer a captura e mesmo erro. Por favor atualizem novamente corrigindo este erro, pois esta dificil. Quando corrigirem o erro dou mais estrelas, pq até agora só estresse.</t>
  </si>
  <si>
    <t>Lamentável esse aplicativo , eu perdi minha senha de acesso e agora não consigo recuperar minha conta , não aparece a opção de celular e nem e-mail Já entrei em contato com vocês e nada de resolver meu problema Lamentável</t>
  </si>
  <si>
    <t>Não consigo fazer o reconhecimento fácil para muda para prata.. Toda vez que coloco para fazer o reconhecimento da erro..</t>
  </si>
  <si>
    <t>Péssimo, Fica aviso aguarde, e.nada de seguir, para fazer reconhecimento fácil . Com isto, não consigo finalizar pr9va de vida.</t>
  </si>
  <si>
    <t>Para o Consumidor registrar uma reclamação para uma Empresa era tão simples. Agora é preciso fazer um "Enem". Mudança para pior não precisa. Nova administração antiga e desatualizada.</t>
  </si>
  <si>
    <t>Aplicativo só cai dizendo apresentar falhas e quando entra impossível realizar o reconhecimento fácil bem complicado pra fazer alguma coisa</t>
  </si>
  <si>
    <t>O que adianta esse aplicativo, estou tentando entrar e só dá erro. Nada neste país funciona direito, afff que lixo.</t>
  </si>
  <si>
    <t>Por enquanto o aplicativo não tem utilidade para mim. Não passa da fase de validação facial. Mesmo em ambiente claro e fotografia nítida. Após a foto sempre vem a mensagem de foto ou dados inválidos. Importante ressaltar que no PC e notebook consigo acesso sem problemas.</t>
  </si>
  <si>
    <t>Não consigo colocar o reconhecimento facial, fica só carregando e quando não carrega volta pro inicio da tela.</t>
  </si>
  <si>
    <t>Gente, infelizmente a maioria desses aplicativos criados, não tem funcionalidade. Vc entra com seus dados e infelizmente o aplicativo não da continuidade. Ou seja: criações invalidas. E tem outra, como outros que ja conheci, correndo riscos de serem furtados virtualmente. Que tem acontecido muito ultimamente. Eu particularmente excluiria todos os aplicativos inexistentes. Avaliações.</t>
  </si>
  <si>
    <t>O app em si naõ consigo abrir para colocar meus dados clico na barra azul mais naõ abre o app naõ abre de maneira alguma clico na barra azul mais nao abre nada melhore o app para que consigimos abrir</t>
  </si>
  <si>
    <t>Mais um serviço do governo que só complica ,muita senha pra fazer.. lembra número da conta de 20 anos atrás... Como sempre só enrolação nem email consegue trocar</t>
  </si>
  <si>
    <t>Horrível. Um programador q desenvolveu isso ai tinha q ser exonerado. Lixo um app do governo ser tão ruim. Por isso q invadem tudo. Ultrapassado demais.</t>
  </si>
  <si>
    <t>Como dito por colegas, em avaliações aqui disponibilizadas, o aplicativo é muito ruim. difícil de ser usado. Muito confuso. A validação facial simplesmente não funciona. É simplesmente irritante. Já tentei por diversas vezes, mudando ambiente, iluminação, intensidade de movimentos, mas não consegui. Espero que esses "técnicos" que desfrutam de salas confortáveis, ar condicionado e bons salários, se conscientizem sobre as dificuldades dos pretensos usuários e procurem atuar para facilitar o uso desse "monstrengo". Aliás é bom que se diga que as dificuldades para se utilizar desse instrumento, não estão restritas somente entre o grupo de velhinhos aposentados, conforme pude comprovar, quando me socorri de servidores do meu órgão de lotação para me ajudar. Desculpe-me pelo desabafo, que está acontecendo, depois de aproximadamente uma hora tentando fazer a minha validação facial.</t>
  </si>
  <si>
    <t>Já faz dois dias tentando abrir e o aplicativo não abre</t>
  </si>
  <si>
    <t>Trava demais, é impossível aumentar o nível da carteira, não faz verificação em duas etapas.</t>
  </si>
  <si>
    <t>Não abre. Sempre com erro. Inútil.</t>
  </si>
  <si>
    <t>Ta péssimo esse app! Todo hr tem que fazer login, assim não da não. Arrumem isso, por favor!</t>
  </si>
  <si>
    <t>Não presta! para na tela de início criar ou login não Funciona só aprece o QR code mas também não tá prestando pra nada aplicativo tudo bugado</t>
  </si>
  <si>
    <t>O aplicativo pedi uma validação facial que não funciona</t>
  </si>
  <si>
    <t>Não consigo fazer o reconhecimento facial, dá pagina não encontrada e sem com o meu banco</t>
  </si>
  <si>
    <t>Aplicativo não dá o acesso, fica pedindo para baixar o app mesmo já estando baixando, está com erro a dias.</t>
  </si>
  <si>
    <t>Um lixo, não consigo fazer o reconhecimento facial, estou a 3 dias tentando, ou ele não salva ou nem abre.</t>
  </si>
  <si>
    <t>Simplesmente impossível fazer verificação da foto ,faz os gestos certinho e na hora de tirar a foto tira beleza mas aí diz que é inválida. Um App que era pra facilitar é horrível só perca de tempo . Tenho que fazer a prova de vida da minha mãe ela tem problema de visão aí fica difícil ela não consegue fazer sozinha com o celular tenho que segurar e orientar ela , mas não vai .</t>
  </si>
  <si>
    <t>O aplicativo trava muito e eutou tentando aumentar o nível e da erro ou não vai e é bem complicado usar tudo bloqueado !!!!</t>
  </si>
  <si>
    <t>O sensor de reconhecimento não está funcionando bem, porque não dispôr de uma tecla para tirar foto, invés do sensor. Ele não reconhece a fronte, direita e esquerda. Nos sensores de face dia bancos, meu telefone funciona muito bem, mas nesse não. Por favor, crie uma tecla de fazer foto no app.</t>
  </si>
  <si>
    <t>Horrível!!!! Simplesmente não funciona, tendo realizar o login porém nunca abre. Já foram inúmeras tentativas e NADA</t>
  </si>
  <si>
    <t>Péssimo! Péssimo! Péssimo! Se era pra ajudar, então estão 100% equivocado. Este app é um zero à esquerda!</t>
  </si>
  <si>
    <t>Como eles colocam a data do valor saque a receber, e nao da pra fazer o reconhecimento facil ,o meu só falta isso vocês tem que tomar providências logo com isso!!</t>
  </si>
  <si>
    <t>Aplicativo dando erro direto, não consegue fazer reconhecimento facial, sem isso, não serve para nada.</t>
  </si>
  <si>
    <t>App inspirado no Governo Atual, não funciona, não presta, sequer abre, um lixo, perca de tempo.</t>
  </si>
  <si>
    <t>O programa não me permitiu fazer o reconhecimento facial. Tive que trocar a senha, pois o aplicativo não carregava a minha senha. Tentei algumas vezes, até que eu pedi para fornecer uma nova senha. Fiz 3 tentativas e o aplicativo me dizia que eu não poderia usar as 3 últimas senhas. Ora, se o sistema sabia das minhas 3 últimas senhas, como ele não reconhecia a minha última senha para abrir o sistema. Em suma, o sistema tem muitos problemas. Além das inúmeras tentativas de identificação facial. Eu acho isso um tanto temerário, mas... Se não for absolutamente necessário, eu não farei.</t>
  </si>
  <si>
    <t>O site não reconhece o CEP e o app não funciona com reconhecimento facial??? Já atualizei e desinstalei, instalei foi lá e veio cá, nada!???</t>
  </si>
  <si>
    <t>Não abre. Aparece a menssagem Um erro ocorreu, tente novamente mais tarde</t>
  </si>
  <si>
    <t>Já faz algum tempo que estou precisando usar o app e não consigo diz que não pode autorizar meu acesso pra eu vê minhas credencias,está tudo ok e mesmo assim não consigo.</t>
  </si>
  <si>
    <t>Tento acessar para fazer a recuperação de senha, não vai vão de jeito nenhum, nem pelo App é e nem pelo próprio site.</t>
  </si>
  <si>
    <t>Primeiramente não consigo entrar no aplicativo, sempre diz "ocorreu um erro, tente novamente mais tarde", e quando tento novamente diz a mesma coisa. Já faz dias e várias vezes que tento entrar no App e não dá certo, verifiquei se o problema era a internet mas não era, espero que melhorem a acessibilidade desse aplicativo.</t>
  </si>
  <si>
    <t>Simplesmente não abre, dá um erro e pede para tentar novamente, e fica assim sempre</t>
  </si>
  <si>
    <t>App da problema ao tentar subir de classe ao fazer reconhecimento facil, e entao sai do app e trava com mensagem de Java script!</t>
  </si>
  <si>
    <t>App inútil! O botão aumentar nível da conta não funciona pra nada. Qual a serventia disso? Clicar nele e não clicar da no mesmo!</t>
  </si>
  <si>
    <t>Esta pedindo pra atualizar e não tem opção pra atualização</t>
  </si>
  <si>
    <t>Aplicativo horrível estou a 3 dias tentando fazer o reconhecimento facial para subir a confiabilidade mas não funciona.... uma vergonha</t>
  </si>
  <si>
    <t>Baixei o App achando que seria fácil, aparece as 4 telas iniciais de apresentação do App, de como é feito o reconhecimento facial e após TRAVA. Nada mais acontece, aperto botão entrar e NADA, tento leitor QR Code e NADA. É bom, que NADA.....</t>
  </si>
  <si>
    <t>O app não abre por causa do reconhecimento fácial que eu fiz e depois disso não deu certo mais pra abrir.</t>
  </si>
  <si>
    <t>Muito erros, não consegue acessar. Nunca vi app precisar acessar web para autenticar, muito precário.</t>
  </si>
  <si>
    <t>App não funciona. Não permite.mudar de nível, não abre a câmera para foto.</t>
  </si>
  <si>
    <t>Botão "Entrar com gov.br" não funciona, não consigo sequer logar com a minha conta no aplicativo, vc clica espera e o app n responde....</t>
  </si>
  <si>
    <t>Péssimo. Não se consegue mais fazer a validação biométrica. Eu já tinha feito ano passado. Agora está pedindo novamente, mas não se consegue. Quero saber se o setor de TI vai conseguir resolver esse "bug"! Será que são capaz de resolver? Pelo tempo que está dando esse erro acho que vão ter que fazer um novo concurso ou contratar alguma empresa que tenha um TI capacitado! É vergonha! Infelizmente só se consegue avaliar selecionando pelo menos uma estrela. Tinha que ter outra opção sem estrela.</t>
  </si>
  <si>
    <t>App simplesmente não funciona. Estou a mais de 10 dias tentando fazer reconhecimento facial e não consigo.</t>
  </si>
  <si>
    <t>Ruim, já desinstalei e instalei e continua dando erro 0000 no reconhecimento fácil e não entra em mais nada.</t>
  </si>
  <si>
    <t>burocrático demais, reconhecimento facial obsoleto</t>
  </si>
  <si>
    <t>Quando vou fazer o reconhecimento facial o para aumentar o nível simplesmente o aplicativo trava e fecha dificuldando o acesso.</t>
  </si>
  <si>
    <t>O app quando chega pra aumentar o nível da conta pra prata ou ouro ele trava e não consegue.</t>
  </si>
  <si>
    <t>Infelizmente não se consegue acessar o aplicativo. Ja instalei e desinstalei diversas vezes e não funciona</t>
  </si>
  <si>
    <t>Caramba, eu pensei que os comentários negativos eram exagero, mas infelizmente não são! Um app que poderia ajudar só atrapalha.</t>
  </si>
  <si>
    <t>Erro (ERL0002200) toda vez aparece isso quando quero fazer um cadastro. Diz que é pra ser simples, mas só dificulta a vida do cidadão.</t>
  </si>
  <si>
    <t>Não passa do reconhecimento facial. Que aplicativo ruim, mesmo com as orientações dadas de fundo branco e iluminado, não há tempo suficiente para finalizar esta etapa. O app também trava muito, mesmo utilizando vários provedores de internet. Resolvam isso, é nosso dinheiro de impostos jogado pelo ralo por desenvolvedores incompetentes.</t>
  </si>
  <si>
    <t>O APP não funciona manda aumentar o nível mas quando vai fazer a leitura facial ele desliga ou trava. Não consigo nem entrar mais nele como vejo valores a receber se ele não funciona ai fica complicado.</t>
  </si>
  <si>
    <t>O app está muito bugado ,você tenta fazer o reconhecimento fácil para fazer o cadastro aí fica dando um erro lá, assim não dá neh, Concerte que darei 5 estrela</t>
  </si>
  <si>
    <t>Lerdo demais e com muitas dificuldades para o funcionamento. O reconhecimento facial é sofrível.</t>
  </si>
  <si>
    <t>Aplicativo péssimo nota 0. Verificação de duas etapas não envia o código SMS para poder entrar no gov. Simplesmente Não tem como entrar sem esse código.</t>
  </si>
  <si>
    <t>O leitor de QR CODE nao funciona. O botão "vamos começar " ou coisa assim, está inoperante.</t>
  </si>
  <si>
    <t>App lixo como pode zombar da cara dos brasileiros desse jeito inútil não serve para nada. Eu nem sequer passo do reconhecimento facial . Nada que vem do governo presta . Nem um app que funcione , não baixem não presta pra nada só pra acupar a memória do celular e mesmo eu vendo tanta reclamação nada e feito pra resolver os problemas do aplicativo.</t>
  </si>
  <si>
    <t>Agora conseguir fazer as poses, esquerda, direita, pisca e por aí a fora e mesmo o celular com resolução boa de fotos, o tal do aplicativo não confirma.... Fiquei sabendo que a foto tem que ser igual ao título eleitoral e lá estou sem barba....e o aplicativo não reconhece. Que dificuldade.... . Meu problema é o mesmo dos outros, aplicativo não faz o reconhecimento facial mesmo. Tá ruim com força, pelo menos no meu Moto G9 play.</t>
  </si>
  <si>
    <t>Péssimo aplicativo, não consigo passar de prata para ouro.</t>
  </si>
  <si>
    <t>Senha e usuário não confere e reconhecimento facial falhando. Me cancelaram e mandaram para o dia seguinte.</t>
  </si>
  <si>
    <t>Horrível... Não consigo nem entrar para fazer o reconhecimento facial. Pra ser ruim ainda tem que melhorar muito!</t>
  </si>
  <si>
    <t>Após esta atualização, não está executando o reconhecimento facial, está reportando com uma mensagem de erro.</t>
  </si>
  <si>
    <t>Infelizmente o aplicativo não sai da primeira página, não abre. Já desinstalei e instalei novamente mais continua do mesmo jeito</t>
  </si>
  <si>
    <t>Aplicativo não funciona, faço o login para ter acesso, mas logo em seguida o app fecha e fica nesse ciclo</t>
  </si>
  <si>
    <t>Péssimo App Não consigo fazer o reconhecimento facial só dá erro ?? Já tentei diversas vezes e nada, vamos resolver isso aí preciso usar o App</t>
  </si>
  <si>
    <t>Não quero vincular minha conta bancária ao acesso do aplicativo. Por esse motivo não estou conseguindo logar.</t>
  </si>
  <si>
    <t>Horrível, não consigo acessar. Quando clico em "entrar com o gov.br", simplesmente não vai de jeito nenhum e eu preciso entrar para confirmar minha conta, o que faço?!?!</t>
  </si>
  <si>
    <t>App não funciona de forma correta, não consigo aumentar o nível da conta pq o App não funciona, péssimo</t>
  </si>
  <si>
    <t>Péssima, uma semana tentando abrir uma conta nesse aplicativo e diz que deu erro, que tanto erro é esse? Reconhecimento facial sempre diz que deu erro, de outra maneira pede dia mês, ano de nascimento, quando chega na hora de escolher o nome da mãe, aparece nomes que nunca vi na minha vida, e não tem opção de digitar o nome da minha mãe, que absurdo, é palhaçada ou disrespeito com o ser humano, pra que manda abrir conta num aplicativo que não funciona?</t>
  </si>
  <si>
    <t>muito complicado. Reconhecimento facial obrigatório sou contra. A conta é minha, o risco é meu. Quero apenas a senha.</t>
  </si>
  <si>
    <t>Horrível não consegue fazer o reconhecimento facial, você tenta aumentar o nível de bronze para prata e não consegue, péssimo aplicativo</t>
  </si>
  <si>
    <t>Não consigo acessar o app está dando Erro 003 e quando consigo entrar o app "crasha" após clicar no reconhecimento facial.</t>
  </si>
  <si>
    <t>Não dá pra colocar todos os dados, não tem como aumentar meu nível!</t>
  </si>
  <si>
    <t>Conseguiu obter o selo prata pelo banco do Brasil mas toda vez que tento entrar no aplicativo gov.br aparece de cara para fazer o reconhecimento facial e não reconhece o meu rosto tento tanto que bloqueia tá difícil desse jeito ??????</t>
  </si>
  <si>
    <t>Ruim de acesso, quando vai para a parte de reconhecimento facial, ele da erro no Java, se arrumarem o app fica top!</t>
  </si>
  <si>
    <t>Confuso tentei varias vezes fazer login acabou bloqueando minha conta pois esqueci minha senha e não consigo recuperar</t>
  </si>
  <si>
    <t>Boa noite! Fui tentar fazer o cadastro no APP, contudo, sistema informa que já tenho um cadastro- tentei redefinir senha e foi enviada para um e-mail que desconheço. Tentei novamente por meio do QR Code, com biometria facial e o sistema aponta que é divergente da foto cadastrada em sistema. Logo, há algo muito errado nesse cadastro. Por meio do Posso te ajudar, não dá pra mandar os prints. Preciso de ajuda, não é possível que não haja uma forma de resolver isso!</t>
  </si>
  <si>
    <t>Aplicativo sempre fala q minhas credencias estão erradas, sendo q estão certas, outro caso fala q não aceita minha biometria e nunca entra no app.</t>
  </si>
  <si>
    <t>Fazem dois anos que tento entrar nesse aplicativo e nada, nunca resolvem os meus problemas, não fiz Enem, não consigo acessar.</t>
  </si>
  <si>
    <t>Simplesmente não faz a validação facial. Extremamente ruim.</t>
  </si>
  <si>
    <t>App horrível, travado, não faz nada até o fim, só faz login e olhe lá, ainda demora um monte pra isso.</t>
  </si>
  <si>
    <t>Preciso usar o aplicativo mais ele não abre e preciso assesar para meu trabalho. Que falta de respeito.</t>
  </si>
  <si>
    <t>Pede leitura biométrica e simplesmente não tem a opção, pede pra fazer a leitura facial e manda pra outro site saindo do aplicativo...horrível! Inútil.</t>
  </si>
  <si>
    <t>App péssimo . Impossível sair do nível bronze Sem falar que não conseguimos fazer o reconhecimento facial. Tem muito que melhorar afff</t>
  </si>
  <si>
    <t>Tentei fazer o reconhecimento facial da minha avó, que está muito idosa e nem andar consegue mais, por isso é complicado ela está em filas de bancos pra fazer prova de vida, mas na hora de fazer o reconhecimento facial não consegui de jeito nenhum, porque tem que virar pra tudo que é lado, tem que sorrir e ela tem dificuldade até pra movimentar o rosto, sem contar que se fizer um movimento errado, a barra verde reinicia e o tempo também é curto demais, fiz inúmeras tentativas todas sem sucesso!</t>
  </si>
  <si>
    <t>Não estou conseguindo acessar, está com muita instabilidade, apresenta falhas no login, está péssimo!</t>
  </si>
  <si>
    <t>Boa tarde Não consigo abrir o Appa para fazer minha prova de vida. No app meu INSS eu vejo uma notificação para entra no meu gov. Só que não abre o meu gov. Quando clico para entrar no app. Pôr favo Resolvam isso.</t>
  </si>
  <si>
    <t>Francamente eu tentei fazer a validação facial umas 10 vezes e não conseguir, não é possível usar este app bugando a todo instante, a evolução e atualização são importantes. Já nos E-CPF, E-CNH,E-TÍTULO, ConecteSUS, foram rápido e sem burocracia.</t>
  </si>
  <si>
    <t>Está dando erro na autenticação de segundo fator no app não consigo entrar no meu governo e nem nos outros serviços péssimo esse app.</t>
  </si>
  <si>
    <t>Subir de nível!? Impossível um mês de uso do app e nada de conseguir! Pedem para subir de nível mais o app não tem capacidade para tal ação</t>
  </si>
  <si>
    <t>Esse app tá bugando, não tô conseguindo finalizar o cadastro pra subir o nível prata e nem ouro, tem que concertar logo.</t>
  </si>
  <si>
    <t>Cadê o código de envio? Até agora estou esperando vcs enviarem e NADA. só posso fazer o cadastro com esse código, mas vocês não enviaram.</t>
  </si>
  <si>
    <t>Diz que se precisa de uma atualização. Mas não tem como atualizar.</t>
  </si>
  <si>
    <t>App atualizou , está péssimo , não dá pra fazer reconhecimento facial pra aumentar o nível da conta ..</t>
  </si>
  <si>
    <t>Qua só vou cadastrar a biometria facial ele sai do aplicativo isso não foi uma nem duas vezes, SEMPRE faz isso! Vamos resolver esse qru aí né desenvolvedores.</t>
  </si>
  <si>
    <t>Nao estou conseguindo aumentar o nível da conta, toda vez que vai pra sessão "aumentar nível da conta" o App fecha no memso estante!</t>
  </si>
  <si>
    <t>Inúmeras vezes tentei fazer o reconhecimento facial e TODAS apresentaram erro. Para mim, a única possibilidade é obter confiabilidade pelo sistema TSE. Minha foto nesse sistema está bastante desatualizada, não sei se é motivo pelo qual não consigo aprovação. No canal de dúvidas não há nenhuma explicação para o código de erro que aparece, muito menos pq meu cadastrado não aprova.</t>
  </si>
  <si>
    <t>simplesmente nao funciona. perdi todos os prazos.. deviam fazer algo mais simples e que funcionem .</t>
  </si>
  <si>
    <t>O app não abre a câmera para fazer o reconhecimento facial. Apresenta constantemente o erro "attempt to invoke virtual method java.security.publickey"</t>
  </si>
  <si>
    <t>Conseguiram trazer a burocracia brasileira para os aplicativos, parabéns aos envolvidos. APP lento e confuso.</t>
  </si>
  <si>
    <t>Horrível, não consegue realizar o reconhecimento. Tentei diversos procedimentos, nada! Deixa a autenticação facial pra depois de entrar no App, senão tem que ficar digitando tudo novamente. Transtorno e falha no teste de usabilidade. Controle de erros por parte do usuário ZERO! Se liguem na vida, estamos no século XXI poxa.</t>
  </si>
  <si>
    <t>Péssima validação facial. Já tentei inúmeras vezes e não consigo validar, inclusive o sistema pediu tentar mais tarde devido as tentativas já realizadas. Já mudei a iluminação, fundo branco, diferente cores de camisa, cabelo penteado de diferentes formatos, mas é impossível validar!</t>
  </si>
  <si>
    <t>Não consigo atualizar meus dados ??, nada está funcionando bem, o aplicativo não condiz com a função de sua proposta.</t>
  </si>
  <si>
    <t>Simplesmente não funciona, vários erros no momento de fazer o reconhecimento facial.</t>
  </si>
  <si>
    <t>Não abre mais. Atualizei ele e nada. Nunca mais abriu. Não tenho acesso ao gov.br pelo celular.... o que fazer?......</t>
  </si>
  <si>
    <t>Aplicativo não está funcionando para fazer verificação do rosto, não consigo atualizar minha conta para prata ou ouro.</t>
  </si>
  <si>
    <t>Péssimo, fiz todo o Procedimento, estou tentando acessar pelo QR code na Minha CNH que esta instalada ate no Celular e não consigo aceso ao Aplicativo, estou perdendo o Prazo da devolução do Dinheiro das instituições financeiras por não conseguir aceso.</t>
  </si>
  <si>
    <t>Depois que colocou esse reconhecimento facial não consigo mais acesso, eu faço o reconhecimento e diz que não foi reconhecido ??????????????</t>
  </si>
  <si>
    <t>Aplicativo instalado ,mais não abre...</t>
  </si>
  <si>
    <t>Péssimo. Infelizmente até agora não consegui instalar aplicativo , não abre (foram 6 tentativas.</t>
  </si>
  <si>
    <t>App fecha sempre que tento subir o nível. Além de não responder aos cliques. Muito instável...</t>
  </si>
  <si>
    <t>Não consigo mudar de nivel de segurança para prata ou ouro, não abre nada e vive dando falha.</t>
  </si>
  <si>
    <t>Péssimo aplicativo tentei recuperar minha senha e bloquearam minha conta, não consigo ter acesso a minha carteira de trabalho e nem o app do exército brasileiro aplicativo horroroso</t>
  </si>
  <si>
    <t>Tô querendo subir o nível da conta da minha mãe, mas não vai. Reconhecimento facial fica dando erro toda hora, assim não ajuda né. Nem para fazer um aplicativo decente vocês fazem</t>
  </si>
  <si>
    <t>Péssimo não consigo assessar ..na hora de fazer o reconhecimento facial só fala erro..e vai inspirar o prazo pra sacar o dinheiro..</t>
  </si>
  <si>
    <t>Aplicativo e site do governo como sempre dando erro. Agente não consegue fazer um reconhecimento para poder recuperar a senha, agente coloca tudo certo lá, fotos cm documento, dados tudo certinho, quando vai enviar dá erro??. Complicado essas coisas do governo. Imposto vêm um monte, não precisa de esforço, agora quando agente precisa de serviços do governo é uma complicação terrível.??</t>
  </si>
  <si>
    <t>É só clicar em reconhecimento facial que o aplicativo cai e sai da página. Impossível se tornar "Prata".</t>
  </si>
  <si>
    <t>Horrível! O app sequer abre...como nós contribuintes pagamos um salário tão alto para que técnicos incapacitados não consigam desenvolver algo que funcione! A cara deste governo incompetente !</t>
  </si>
  <si>
    <t>Meu que APP ruim vcs tem em entender que o aplicativo que vc criaram atrapalha a do outros que depende desse aplicativo ruim para se morem dentro do seus propósito arrumem essa loucura please</t>
  </si>
  <si>
    <t>Muito ruim, ninguém consegui aumentar o nível da conta, 1 milhão de tentativas e não faz o reconhecimento facial, péssimo</t>
  </si>
  <si>
    <t>Ruim, literalmente não funciona. Não pasaa da tela de inicio. Péssimo!</t>
  </si>
  <si>
    <t>Não estou conseguindo entrar no Gov. Pois pede para ver minhas credenciais e tentar novamente. Não estou entendendo. Outra coisa estou tentando tirar as multas com 40% de desconto do meu esposo e desde que solicitei no App do Detran apareceu o Gov e desde anteontem não consigo entrar na carteira de trânsito e nem tão pouco cadastrar ele no Gov e não sei mais o que faço. Se puderem me orientar agradeço pq preciso baixar as multas para pagar né. Fazem os App para ajudar e agora só complicou</t>
  </si>
  <si>
    <t>Horrível pede todas as informações e não faz login fica, redirecionando pra um site e da erro.</t>
  </si>
  <si>
    <t>aplicativo super lixoooo , nada funciona direito local mais claro do mundo camera com foco e aproximação perfeita lixo nao reconhece o rosto da pessoa, tentei milhares de vezes fazer um simples cadastro , a função do audio apenas duas funcionam, acho que o app poderia salvar as imagens que funcionaram e em seguida usar apenas aquelas que até entao supostamente estáriam "ruins" app feito com muito pressa sem nenhuma qualidade nada é bom, só nao dou estrela negativa pq nao é possivel.</t>
  </si>
  <si>
    <t>Bom, onde fica a opção de reconhecimento facial no app, pois aqui não apareci automático... como vi em diversos vídeos...</t>
  </si>
  <si>
    <t>Um tremendo lixo. Demora pra carregar, os comandos não funcionam, nunca tirei tanta selfie pra nada!</t>
  </si>
  <si>
    <t>Não consigo abrir o app pede QR CODE, onde consigo isso. E onde diz pra clicar não adianta mesmo porque não abre. Ficou bem mais difícil.</t>
  </si>
  <si>
    <t>Meu Deus do céu como fala o nosso presidente como vocês coloca um app desse no ar pois o reconhecimento facial não funciona e o acesso pela caixa não funciona pois manda ir no caixa do banco cadastrar o número de telefone e lá também não funciona ajuda aí se não vai ser mais uma vergonha para o presidente causado por servidores públicos</t>
  </si>
  <si>
    <t>Demora muito apara abrir o aplicativo tudo que vai fazer nele demora</t>
  </si>
  <si>
    <t>Eu gostaria de saber como é que vai ficar em relação o novo modelo de RG digital se vai ser vinculado com esse aplicativo ou se vai ser em aplicativo</t>
  </si>
  <si>
    <t>É impossível mudar o nível, via foto vc fica na espera, via banco, vc tem que fazer um curso no YouTube, afff... Vamos facilitar a vida gente, redmi note 10s, Android 11, miui 12.5.15</t>
  </si>
  <si>
    <t>Péssimo não consigo fazer a biometria fácil diversas tentativas</t>
  </si>
  <si>
    <t>O pior app já criado pois não consigo de nem uma forma entra no mesmo pra está aumentando a minha confiança nele todas as vezes trava na hora da foto</t>
  </si>
  <si>
    <t>Como já era de se esperar não funciona.o app exige que vc aumente o nível de sua conta...coisas do governo...tem que se assugeitar a dar o que eles querem..ou não tem informações.</t>
  </si>
  <si>
    <t>Um lixo. e-mail nunca confirma, reconhecimento facial demorado, tudo feito para usuário desistir.</t>
  </si>
  <si>
    <t>Péssimo não consigo entrar no App, não passa nem da primeira fase, só perdendo tempo nesse App horrivel.</t>
  </si>
  <si>
    <t>Simplismente nao entra quando tenta cadastrar o reconhecimento facial para virar prata/ouro .cai o sistema..ou fica preta a tela.</t>
  </si>
  <si>
    <t>Nao consigo mudar de bronze , para prata ou ouro, celular fica aguardando o dia inteiro e nada acontece .</t>
  </si>
  <si>
    <t>Péssimo aplicativo! Estou tentando usar e me pede sempre as mesmas confirmações e não saio do lugar</t>
  </si>
  <si>
    <t>Simplesmente não funciona. Não dá pra logar, fecha sozinho. Reconhecimento facial é pedir pra passar raiva.</t>
  </si>
  <si>
    <t>Simplesmente o reconhecimento facial não funciona, o app trava e fecha sozinho.</t>
  </si>
  <si>
    <t>Meu app não reconhece ??, apenas no meu celular ( moto g9 power ) não sei se é compatibilidade com a versão do Android ou algum big, só sei que está me dando dor de cabeça. Os apps do governo deveriam ter uma prioridade melhor ao invés de colocar de qualquer forma. Ed: Não reconhece a face e já testei diversas vezes, no meu outro celular ( j7 prime ) funciona perfeitamente.</t>
  </si>
  <si>
    <t>Para algumas pessoas com o leitor facial já vai para ouro, mas não está aparecendo para outras pessoas a mesmo opção</t>
  </si>
  <si>
    <t>Péssima! Como fazer o cadastro Para COMEÇAR A USAR ESTE BENDITO APP? Baixei o APP e vou ter que excluir de novo? Já pela 4ª vez. Pois não consigo me cadastrar, porque pede senha Que Senha????????????? Não tenho cadastro ainda Nora 00000 pra este APP complicado. De novo? Não. 5ª vez tentando fazer o cadastro, você criaram este APP Para curtir com a cara dos Brasileiros? Quando resolverem agir com seriedade, avisem! Tentei ontem de madrugada às 2.30 da manhã, e foi a mesma palhaçada.</t>
  </si>
  <si>
    <t>Muita instabilidade, não consigo aumentar o nível pq simplesmente para de funcionar no reconhecimento facial.</t>
  </si>
  <si>
    <t>O app não capta o movimento de virar a cabeça, tenho que ficar mover o celular para com muita dificuldade consiga fazer, mas na maioria das vezes da erro e volta todo o processo, vi outras resenhas relatando o mesmo então já é um bug que persiste! Precisa arrumar urgente!</t>
  </si>
  <si>
    <t>Não consigo aumentar o nível da minha conta, simplesmente não abre. Quando abriu dá erro.</t>
  </si>
  <si>
    <t>sem funcionalidade, só apresenta erros. um absurdo a exigência da utilização desse app, se o mesmo nem funciona.</t>
  </si>
  <si>
    <t>Aplicativo enganador, tiraram o reconhecimento facial,primeiro o governo anuncia que tem dinheiro esquecido nos bancos so para mostrar que sao honestos,e depois criam dificuldades em fazer a devolucao,tiraram do app o reconhecimento facial para dificultar muitas pessoas.</t>
  </si>
  <si>
    <t>Péssimo aplicativo,depois q fiz tdo q pediu veio a mensagem q não há reconhecimento facial no banco de dados,não tem outras opções,péssimo aplicativo.</t>
  </si>
  <si>
    <t>Péssimo! Abaixei com o intuito do anúncio e não cumpre o que está aí, decepcionada. Desinstalando</t>
  </si>
  <si>
    <t>Ao fazer reconhecimento facial, aplicativo não valida! Foram feitas mais de 20 tentativas! Não tem opção de fazer o carregamento dos dados dos documentos sem que tenha que passar pela etapa do reconhecimento facial. Ou seja não serve pra nada.</t>
  </si>
  <si>
    <t>Impossível fazer o reconhecimento fácil! Já realizei diversas vezes o recebimento facial em outros app, ou seja, não é por falta de prática, mas nesse app sempre dá erro, mesmo seguindo todas as orientações do aplicativo. Retornei uma mês depois, após atualizar o app e mesmo assim não consegui realizar o recebimento facial. Tem que melhorar muito pra ficar ruim, senhor amado.</t>
  </si>
  <si>
    <t>O app apresenta bug no reconhecimento facial, não importa qual seja a iluminação ou se está em lugar bom ou não, não funciona, simplesmente ele fica repetindo os passos em loop infinito, até acabar o tempo, estou precisando redefinir minha senha e nenhuma opção que o aplicativo da eu consigo.</t>
  </si>
  <si>
    <t>Ainda não consegui fazer a validação facial. Tentei de todas as formas possíveis e nada! Tenho no sistema do governo fotos recentes pois acabei de renovar a carteira de motorista, então não é por falta de atualização de documentos. Porém não consigo validar! Seria melhor se usassem validação com digital. Não gostei deste aplicativo, terei que usar( não sei como) pois sou funcionária pública, mas pra mim tá péssimo.</t>
  </si>
  <si>
    <t>Não consigo realizar o reconhecimento facial. Sendo que tem vários sites ligado ao aplicativo que exige..</t>
  </si>
  <si>
    <t>Incrível como absolutamente NADA desse governo funcione! Aplicativos horríveis, dificultam o máximo, não se consegue modificar a senha, reconhecimento facial RIDÍCULO, IMPOSSÍVEL. Não são capazes de fazer melhorias sendo que eles mesmos que não nos deram outras opções a nao ser fazer certas coisas por aplicativos. Que piada</t>
  </si>
  <si>
    <t>Todas as últimas avaliações são reclamando sobre o erro da validação biométrica, e continuam insistindo que é um problema de qualidade de foto, que precisa de iluminação ou fundo branco. Acho que vocês deviam verificar no sistema que não tá funcionando pra muita gente, não é o usuário que não sabe tirar uma foto.</t>
  </si>
  <si>
    <t>Péssimo não consigo fazer um cadastro fala que não tem biometria quando tento entrar no aplicativo . tantas propaganda pra nada que não resolve nada????</t>
  </si>
  <si>
    <t>App horrível, não me deixa logar, muito complicado, não reconhece a senha. Pior dos piores.</t>
  </si>
  <si>
    <t>Tá horrível para acessar, da erro todo instante,não Consigo adicionar meu endereço da erro toda hora não consigo fazer reconhecimento facial para entrar</t>
  </si>
  <si>
    <t>Incrível como fazem essas coisas do governo pra não funcionar , eu fico bobo de ver quanto problema tem nesses App do governo atualizam mas fica mesma coisa ...</t>
  </si>
  <si>
    <t>Precisar de melhorias. Não consigo fazer reconhecimento facial. Trava ao mudar de nível</t>
  </si>
  <si>
    <t>O reconhecimento facial não está funcionando, após seguir os passos para o reconhecimento facial inúmeras vezes, o erro "verificação biométrica inválida" juntamente com a descrição "a foto ou o dado estão incorretos" aparece, a única opção é cancelar ou tentar novamente. A única forma de validação é a facial? Qual é o número para entrar em contato? O meu login funciona normalmente quando acesso pelo site.</t>
  </si>
  <si>
    <t>Interface ruim demais, muitos aparelhos não consegue acessar, fica travado na página inicial</t>
  </si>
  <si>
    <t>nunca tive problemas com o siapenet, mas a equipe do governo facilitou tanto tanto tanto, mas tanto mesmo que nada consigo usar. Recadastramento ? vou no banco. Informe de rendimentos? ainda não sei onde conseguir ou vou pedir para alguma alma caridosa me fornecer. Como faz um idoso com limitações num aplicativo que tem nem sei a quantidade de passos para ter acesso. Triste, injusto e cruel. Aplicativo péssimo.</t>
  </si>
  <si>
    <t>0 estrelas para esse aplicativo ,não é intuitivo, além de não funcionar ,está explicado a quantidade de reclamações,@#$%%$##*%&amp;&amp;#*@($?$,@*vou viajar assim mesmo ,paguei td e um f................pra esse aplicativo</t>
  </si>
  <si>
    <t>Eu exclui a última opinião porque pelo que via aqui o aplicativo é bom, claro menos essa parte de reconhecimento facial e prova de vida, eu usei em 3 celulares diferentes, ambientes diferentes e o erro sempre o mesmo " verificação de biometria inválido" Acho incompetência dos desenvolvedores deixarem o aplicativo inacabado , seria muito útil com pandemia prova de vida na palma da mão seria ótimo. Mas não querem que funcione pela metade do planejaram. 5 estrelas quando funcionar.</t>
  </si>
  <si>
    <t>Simplesmente RIDICULO instável! Fecha do nada ! Não reconhece rosto, n logo, n funciona absolutamente nada! Uma piada !</t>
  </si>
  <si>
    <t>Fica dando erro "suas preferências de acesso à dados não permitem realizar biometria", mas não informa como modificar isso</t>
  </si>
  <si>
    <t>Mt ruim! A recon facial ñ funciona. Tentei cam frontal, traseira, e até c/ ajuda de cinegrafista e ñ reconhece. O audio de instruções some e ñ volta. Manda tirar o óculos mas as letras são minúsculas, daí se vc se aproxima p/ tentar ler, o recon reinicia, mas o tempo ñ. E a aquipe q responde aos comentários do app parece dizer: "teve gente q conseguiu de 1° só vc, im-be-cil, q ñ, procure ajuda". Mas um colega conseguiu de 1° e falou que no final do processo o app recomendou cloroquina.</t>
  </si>
  <si>
    <t>Péssimo. Já instalei e não abre de jeito nenhum. E pelo computador não tem como fazer o reconhecimento facial. É uma maneira do governo dizer que disponibilizou, mas a pessoa não demonstrou interesse e o prazo acabar.</t>
  </si>
  <si>
    <t>Não da pra aumentar nivel da conta. Inventaram um critério que nem eles resolvem. O app fecha toda vez!! Horrível</t>
  </si>
  <si>
    <t>Horrível... Tu não consegue cadastrar senha. E mesmo já tendo cadastro não consegue acessar... Tô com ódio desse app</t>
  </si>
  <si>
    <t>Não consigo aumentar meu nível porque o reconhecimento facial sempre dá um erro de certificado Java.</t>
  </si>
  <si>
    <t>Acabei de acessar pelo navegador com a mesma senha e deu certo. Pelo app fica dando erro....</t>
  </si>
  <si>
    <t>Péssimo funcionamento, diz que sou cadastrado em duas etapas, sem ao menos eu ter feito o cadastro, quando eu peço a confirmação do meu celular a notificação não chega, mando e-mails para resolver a situação a meses e nada se resolve, então fiz a atualização nos bancos credenciais de nada adiantou continua dando erro, ou seja sem acesso. As respostas de vocês são sempre as mesmas, a mensagem de confirmação virá pelo app, só que isso não ocorre, mesmo mandando e-mail estou a meses tentando.</t>
  </si>
  <si>
    <t>Péssimo, cancelaram a minha inscrição. Não entra, para que eu possa cadastrar novamente. Não aceita a senha.</t>
  </si>
  <si>
    <t>Pêssimo muito ruim não consigo acessar para tirar meu certificado de vacinação.</t>
  </si>
  <si>
    <t>Instalei mas não consigo acessar de jeito nenhum, sempre dá erro :/</t>
  </si>
  <si>
    <t>Estou tentando criar conta para logar e a opção que vem abaixo no logon, " criar ou acessar " não funciona , lamentável , vou desinstalar e bem frustado com essa experiência negativa .</t>
  </si>
  <si>
    <t>Nuca abre a opção de reconhecimento facial, volta para a página inicial o tempo todo!</t>
  </si>
  <si>
    <t>Péssimo! A função para aumentar de nivel não funciona. A gente aperta e n acontece nada.</t>
  </si>
  <si>
    <t>Após reconhecimento facial o sistema apresenta página não encontrada</t>
  </si>
  <si>
    <t>Tentei mil vezes reconhecimento facial para subir o nível ao que não dá certo tirando a foto automática né da um jeito nisso várias reclamações do mesmo problema ok</t>
  </si>
  <si>
    <t>Demora reconhecer a face e não consigo terminar o cadastro, dá erro dizendo que o meu CPF está inconsistente.</t>
  </si>
  <si>
    <t>Muito ruim mas e o jeito pois so dar erro Aplicativo muito ruim ja nao gostei</t>
  </si>
  <si>
    <t>Mesmo problema da maioria. Não consigo logar mesmo com todas credenciais ok e agora não consigo solicitar um serviço no meu INSS por conta disso!! ????????</t>
  </si>
  <si>
    <t>Tentei várias vezes fazer o reconhecimento facial e não consegui, a ponto de dizer tentativas esgotadas.</t>
  </si>
  <si>
    <t>Estou tentando há dois dias aumentar o nível de segurança da minha conta, mas o reconhecimento fácil não funciona</t>
  </si>
  <si>
    <t>Simplesmente péssimo, não consigo fazer o reconhecimento facial</t>
  </si>
  <si>
    <t>Entro no App com muita dificuldade, apesar da senha estar correta,quando entra não se consegue aumentar o nível de segurança,quando se tenta,simplesmente o App fecha,simplesmente inacreditável, decepcionado.</t>
  </si>
  <si>
    <t>Não é possível fazer reconhecimento facial</t>
  </si>
  <si>
    <t>O app está instável... quero fazer o reconhecimento facial para subir de nível , mas nada, bugando ??</t>
  </si>
  <si>
    <t>Aplicativo mto ruim do governo. Lento e não funciona a prova de vida. O app fecha sozinho.</t>
  </si>
  <si>
    <t>Horrível só presta pra colher os dados. Me colocou como cliente ouro tentei abrir e não consegui.lixo coletor de documentos . Ruim pésssimo</t>
  </si>
  <si>
    <t>Péssimo, quase 24hs tentando acessar valores a receber, e não consegui nada. Horrível.</t>
  </si>
  <si>
    <t>Não faz o reconhecimento facial, minha conta continua bronze. Como vou fazer uma conta prata ou ouro se o aplicativo não me possibilita o acesso para tal ??</t>
  </si>
  <si>
    <t>Quero saber porque a opção "sexo" saiu diferente do meu? Não preenchi esta opção e de onde tiraram esta informação? Fiquei recioso com este aplicativo...obs: não consigo editar meus dados, absurdo...</t>
  </si>
  <si>
    <t>Nada que envolva tecnologia e governo brasileiro funciona. A prova de vida é impossível de ser realizada pelo app. Muitas solicitações em apenas 60 segundos, uma pessoa sozinha não conseguirá realizar. Mesmo com um celular com uma ótima câmera o app não valida o reconhecimento facial e mesmo com ajuda de uma segunda pessoa para segurar o celular e centralizar as fotos o app não reconhece. Não sei quais as outras funcionalidades do app, mas a prova de vida não funciona.</t>
  </si>
  <si>
    <t>O Aplicativo reinicia toda vez que é feita a biometria facial, não sendo possível aumentar de nível.</t>
  </si>
  <si>
    <t>Não consigo criar uma conta, digito o cpf, aperto em continuar ai vem a senha, mas que senha, se eu nao consigo cadastrar meu cpf. Sem esse acesso nao consigo fazer o conecte sus.</t>
  </si>
  <si>
    <t>Bom dia. Estou dando 1 estrela, pois não é possível deixar sem. O app é péssimo, fiquei mais de 20 minutos tentando realizar a biometria facial. O app abre na câmera frontal (estamos falando de idosos, que em sua maioria não sabem nem o que é selfie) e só na mudança para a câmera dianteira perde-se um tempo. Os segundos para a leitura facial se esgotam rapidamente. Após inúmeras tentativas, para fazer a prova de vida da minha mãe de 81anos, desisti.</t>
  </si>
  <si>
    <t>Gente! não sei pra que fui instalar essa droga de novo não consigo recuperar minha conta p entrar na pag do participante,e nem sei pra que eles respondem agente se não resolve nada</t>
  </si>
  <si>
    <t>Só dá erro. Não consigo instalar. Horrível!</t>
  </si>
  <si>
    <t>Lixo de aplicativo quando vou criar a senha o aplicativo fechar automáticame tem de fazer novamente mas continua com o mesmo problema ainda não consegui fazer o castro digital ??????</t>
  </si>
  <si>
    <t>Não está saindo da tela inicial</t>
  </si>
  <si>
    <t>Péssimo aplicativo demora para abrir, você tenta conectar fica dando erro O reconhecimento facial você tenta e não funciona</t>
  </si>
  <si>
    <t>App muito ruim, não consigo nem entrar no app, esperava mais.</t>
  </si>
  <si>
    <t>Péssimo app... aperto para subir de nível e na etapa do reconhecimento facil, volta desde o início</t>
  </si>
  <si>
    <t>Pessimo o app nao abre fiquei horas tentando e nada.</t>
  </si>
  <si>
    <t>Lixo! Peço para criar conta, me abre uma aba para colocar meu CPF, eu coloco e depois me pede senha. Coloco senha e dá como usuário errado. Aperto para criar conta e vai para a mesma aba. Baixei o aplicativo e ele me remete para a internet. O aplicativo me abre uma página na internet. Para que existe o aplicativo? Peço para entrar por reconhecimento facial, mas é preciso ter conta. Peço para entrar por QR Code, mas é preciso ter conta.</t>
  </si>
  <si>
    <t>não consigo fazer o reconhecimento facial estou a 5 dias tentando mais só dá erros muito triste isso péssimo esse aplicativo!!!!!!!</t>
  </si>
  <si>
    <t>Aplicativo não funciona, fiz inúmeras tentativas para minha mãe. Já desistalei e instalei de novo, testei em outro celular, mas não faz a biometria. Para uma pessoa idosa é muito cansativo ficar mudando de posição toda hora e no final não fazer a biometria. Depois de tantas reclamações deveriam fazer uma nova atualização. Conclusão: Frustante, não cumpre com o objetivo que é ajudar aos que não podem fazer a prova de vida presencialmente.</t>
  </si>
  <si>
    <t>Configurei validação em duas etapas e do nada, parou de mandar SMS de confirmação. App é péssimo.</t>
  </si>
  <si>
    <t>Mesmo com a última atualização (Com inclusão de áudio e câmera traseira), os comandos continuam disparando, não dá nem tempo de concluir o movimento que já dispara outro pedido. Aparelhos usados: Samsung J7 Neo e Samsung J6. É melhor permitir gravar um vídeo curto com todos os movimentos. Muito mais inteligente! Sem mais...</t>
  </si>
  <si>
    <t>É impressionante como as empresas que prestam serviços para o governo não conseguem fazer nada direito!!! O reconhecimento facial agora foi negado! AFF!</t>
  </si>
  <si>
    <t>que palhaçada é essa de pedir dados bancários para acessar ? qual a relevância dessa informação pra vcs ???</t>
  </si>
  <si>
    <t>Horrível. Tá impossível realizar a prova de vida. O aplicativo sempre fecha antes de concluir</t>
  </si>
  <si>
    <t>Já tentei várias vezes nunca da certo esse aplicativo não passa de um lixo em pleno século 21 com toda tecnologia e é uma ineficiência</t>
  </si>
  <si>
    <t>opção indispensável em todos os momentos assim fica difícil né</t>
  </si>
  <si>
    <t>Uma luta pra logar usando o reconhecimento facial, nem em outros aplicativos (Inter, por exemplo) que também faz uso do reconhecimento facial é tão custoso assim. Existem muitas outras formas menos trabalhosas de confirmar que eu sou eu, mas enfim, depois de um bom tempo consegui logar e como recompensa tenho uma foto feia toda vez que entro no aplicativo, a foto reflete meu estado de espírito com o app: uma mistura de calor com cansaço. Não sou bonito, mas a feiúra brilhou dessa vez.</t>
  </si>
  <si>
    <t>Não seria mais fácil colocar todas essas opções em só aplicativo , realmente não funciona , ou foi criado para não para não funcionar mesmo ?</t>
  </si>
  <si>
    <t>vai ser ruim assim num sei aonde, não consigo nada com isso, isso serve pra que? pra pirar a gente e fazermos de idiota? deve ser né. porque simplesmente não funciona, tem que sumir com isso. Como irei pesquisar o que preciso?Estou desde de manhã tentando de hora em hora e vai vencer meu prazo e não vou conseguir pelo visto! "Tente mais tarde" já estou exausto de ver dessa frase, desisto!</t>
  </si>
  <si>
    <t>Não funciona!!!! A gente vai fazer o reconhecimento facial e o aplicativo trava!!!</t>
  </si>
  <si>
    <t>Achei q o problema era só comigo, mais vejo pelos comentários que é recorrente! Q triste :(</t>
  </si>
  <si>
    <t>Horrível! Não consigo, nem com a ajuda de alguém, escanear meu rosto. O tempo é insuficiente. Sempre pede para que recomecemos a operação infinitamente. Muito ruim. Melhorem isto, pois dependemos cada vez mais dos documentos e serviços digitais.</t>
  </si>
  <si>
    <t>Gostaria de saber porque a gente baixa o app e na hora de usa ló chega lá tem a opção de entrar. Clica lá e não dá nada fica fixado só a página inicial toda vida. Para que ser um app sem utilidade?</t>
  </si>
  <si>
    <t>Não está funcionando. Login difícil. É os procedimentos para melhorar o acesso e segurança não fimcionam</t>
  </si>
  <si>
    <t>Sinceramente foi feito por estagiário esse app, usando nosso dinheiro pra isso !? Sempre que vou fazer reconhecimento aparece a mensagem atempt to invoke a virtual method precisam consultar mais o Stack over flow talvez alguém competente ajude sem cobrar</t>
  </si>
  <si>
    <t>Estou a mais de uma semana tentando cadastrar e não vai, só tem a opção de entrar aí pedem seu CPF e sua senha e não tem como eu colocar uma senha sendo que nem sou cadastrada, apena horrível</t>
  </si>
  <si>
    <t>Horrível, o processo para aumentar o nível, simplesmente não funciona, mesmo seguindo todas as orientações.</t>
  </si>
  <si>
    <t>Muito ruim, pois não consigo entrar no aplicativo. Parece brincadeira, justamente quando o governo impõe o uso dele para " facilitar e tornar mais seguro " os dados do cidadão, ele se torna um pesadelo. Lamentável !!!</t>
  </si>
  <si>
    <t>Impossível subir de nível, quando vai prosseguir para a etapa do reconhecimento facial o app encerra. Nunca é fácil quando existe um processo onde vamos receber algum valor, já estou perdendo as esperanças.</t>
  </si>
  <si>
    <t>Esse lixo de aplicativo nem funciona, to precisando dele para fazer a carteira de trabalho digital, só que ele nem abre</t>
  </si>
  <si>
    <t>Aplicstivo que dificilmente abre.</t>
  </si>
  <si>
    <t>Lixo, simplesmente não funciona, fica fechando sozinho, já tentei em dois aparelhos e a mesma coisa.</t>
  </si>
  <si>
    <t>Não consigo fazer o reconhecimento facial, o aplicativo trava e fecha Difícil demais de utilizar Precisa de muitas melhorias</t>
  </si>
  <si>
    <t>App é inútil, não consigo acessar. Não tenho os dados biométricos do título ainda, aí não me permitem acesso. E quem mora no interior? Muitos lugares ainda não fizeram o cadastramento. Ridículo essa dificuldade, como sempre no Brasil, uma burocracia desnecessária. Só mais um exemplo de ineficiência do serviço público.</t>
  </si>
  <si>
    <t>Péssimo! Você perde tempo e não sai da primeira tela, não sai do nível prata.</t>
  </si>
  <si>
    <t>Simplesmente não funciona. Pela primeira vez quando abri pediu CPF e senha, inseri cortamente e a partir de ai só dá uma mensagem: Não é possível realizar o reconhecimento facial. Não existem dados biométricos na nossa base de dados." Agora se abrir o aplicativo nem pede CPF nem senha, só aparece essa mensagem.</t>
  </si>
  <si>
    <t>Foi solicitada uma atualização e após, o app não abre mais e o dia do meu resgate do valor retido no sistema financeiro. O que faço?</t>
  </si>
  <si>
    <t>Faço todos os procedimentos e na hora de cadastrar a senha, informa ERRO NO SERVIDOR INTERNO. ESTOU A DOIS MESES TENTANDO ENTRAR E NAO CONSIGO</t>
  </si>
  <si>
    <t>Difícil acreditar que alguém conseguiu fazer a validação facial por meio deste aplicativo. Tentei inúmeras vezes, seguindo todas as instruções contidas no aplicativo, ou seja, local iluminado, fundo branco, etc. É Impossível. Simplesmente não funciona. O Ministério da Economia deveria ter feito uma validação do app antes de disponibilizá-lo para acesso pelos usuários. Melhorem isso. O app é muito ruim.</t>
  </si>
  <si>
    <t>Péssimo, preciso aumentar o meu nível e não consigo, esse app é horrível, para fazer login precisa acessar de madrugada!!</t>
  </si>
  <si>
    <t>Será que alguém pode me ajudar? Ao fazer reconhecimento facial aparece uma mensagem "processando", daí volta ao início e nada mais.</t>
  </si>
  <si>
    <t>Como se tornar nível prata ou ouro se o aplicativo não funciona? Impossível acessar com um aplicativo tão ruim desse jeito....</t>
  </si>
  <si>
    <t>Simplesmente não funciona nada não consigo aumentar o nível da conta mão consigo fazer reconhecimento facial ou seja me pergunto pra que um app que não funciona?</t>
  </si>
  <si>
    <t>Péssimo. Não sai da tela inicial. Leitor de QR code não lê e botão Entrar não funciona.</t>
  </si>
  <si>
    <t>Aplicativo horrível, não tem acesso instale mais não entra no aplicativo, tudo que é do governo é uma desgraça viu...</t>
  </si>
  <si>
    <t>Não consigo entrar, diz que precisa atualizar MAS NÃO TEM ESA OPÇÃO AQUI</t>
  </si>
  <si>
    <t>App horrível, quando chega na última etapa que é confirma a senha pra poder fazer o longin sempre da erro no final</t>
  </si>
  <si>
    <t>Bom consegui subir de nível só que no computador pq no app sem chance e não da de usar c não tiver o app entrei em contato tem mas de 15 dias e nada ainda um descaso</t>
  </si>
  <si>
    <t>App tá péssimo dos péssimos! Vc vai fazer reconhecimento facial e fica só no carregamento. Tem q melhor muuuuuuito ainda.</t>
  </si>
  <si>
    <t>Péssimo app!! Não faz login. Não abre a tela da biometria facial. O MTE não dá suporte técnico!!</t>
  </si>
  <si>
    <t>Nao consigo aumentar o nível, não consigo clicar, si fica carregando. Bomba, so podia ser do governo.</t>
  </si>
  <si>
    <t>Simplesmente não funciona, se eu insistir em aumentar o nível é capaz de eu infartar, ninguém merece um app desse, descaso total.</t>
  </si>
  <si>
    <t>Não funciona. Ao tentar aumentar o nível de segurança, não abre a câmera para biometria facial.</t>
  </si>
  <si>
    <t>Horrível o aplicativo não funciona direito trava demais e não consigo aumentar o meu nível simplesmente pq a ferramenta não funciona</t>
  </si>
  <si>
    <t>Horrível, devia ter a opção NOTA ZERO tenho biometria coletada pela Justiça Eleitoral e simplesmente o Aplicativo, toda vez que logo com minhas credenciais, retorna com a mensagem, " não encontramos dados biométricos em nossas bases" Procurei até a Ouvidoria da Justiça federal pra resolver e eles me colocaram pra resolver com o sistema gov.br. e Eles pediram que eu resolvesse com o Suporte gov.br. Aí eles parecem que também não vao resolver, o Caminho foi reclamar na Controle Geral da União- CGU</t>
  </si>
  <si>
    <t>Tá muito ruim,não dá para aumentar o nível da conta, quando consertarem dou mais estrelas ( está muito ruim esse app, precisa urgente de atualização)</t>
  </si>
  <si>
    <t>Estou reinstalando porque a meses tento passar da página inicial, sem sucesso. Um lixo!</t>
  </si>
  <si>
    <t>Lixo de app não consigo baixar minha carteira digital e ja faz tempo isso,diz q tem q atualizar o e-mail baita lixo esse app</t>
  </si>
  <si>
    <t>Pede pra aumentar o nível, mas.nao deixa fazer nada. Tudo da erro, tudo pede senha, as vezes não carrega.</t>
  </si>
  <si>
    <t>App com vários problemas de acessibilidade básica. Varios erros operacionais no login, trava a todo momento e não consegue fazer a verificação facial. Algo que deveria ser um facilitador acaba sendo uma dor de cabeça para a população!</t>
  </si>
  <si>
    <t>Péssimo aplicativo, estou há dias tentando recuperar a senha para fazer o enem e não consigo, isso é uma vergonha!!! Além de ser poucos segundos para fazer a validação facial, sempre aparece a mesma mensagem que é inválido, exigimos uma mudança o quanto antes, isto é inadmissível!!!!!!!!!!!!</t>
  </si>
  <si>
    <t>Um erro diz que não foi possível autorizar meu acesso, para verificar minhas credenciais e tentar novamente, porém o login e senha estão corretos</t>
  </si>
  <si>
    <t>No momento muita instabilidade, não consigo aumentar o nível de segurança, TEM Q ARRUMAREM ISSO URGENTE....</t>
  </si>
  <si>
    <t>Reconhecimento facial não está funcionando, somente erro, já tentei com iluminação e suporte, mas não dá certo!</t>
  </si>
  <si>
    <t>Nunca vi app mais horrível que esse, pra abrir demora 1 ano e quando abre vc não consegue fazer nada dentro do app!</t>
  </si>
  <si>
    <t>A pessoa quer saber se tem alguma coisa a receber mas o aplicativo não dá a opção etc . Se vc tem senha e reconhecimento .vo da só uma estrelinha ok</t>
  </si>
  <si>
    <t>Não funciona estou tentando subir de nível quando chegar no reconhecimento fácial ele sai fora do sistema.</t>
  </si>
  <si>
    <t>não sei. mas parece que quando aparece alguma notícia boa, alguém em algum lugar trava o meio de campo. tentei fazer o logim pelo celular e fiquei bloqueado. daí eu pergunto? e agora? com quem eu falo para liberar meu acesso. tenso.</t>
  </si>
  <si>
    <t>Tanto o app qbto o site n funcionam pra NADA, dps d uma vida tentando criar a conta, agora o app da erro nahr da foto pra aumentar d nível e fecha sozinho.</t>
  </si>
  <si>
    <t>Pessimo, a maior dificuldade para fazer login e quando faz da erro em qualquer alteração que vc quer fazer nele,</t>
  </si>
  <si>
    <t>Não consigo mudar de bronze para prata Diz que tem que fazer reconhecimento fácil Mas não tem opção para isso Já tentei de todas as formas Não consigo O que está acontecendo Por favor....</t>
  </si>
  <si>
    <t>App horrível, não funciona, não faz a foto facial, só complica a vida do brasileiro.</t>
  </si>
  <si>
    <t>Péssimo, não consigo nada neste aplicativo, pedi pra fazer reconhecimento facial mas não tem caminho nenhum pra fazer isto.</t>
  </si>
  <si>
    <t>péssimo, dois dias perdidos seguindo instruções e nao aumenta a segurança para ter acesso ao serviço.</t>
  </si>
  <si>
    <t>Não estou conseguindo fazer a mudança de nível pq quando vai pra o reconhecimento facial simplesmente para o app,já tentei várias vezes</t>
  </si>
  <si>
    <t>App não funciona, quando vou cadastrar a senha da erro, horrível. Vamos melhorar essa ferramenta .</t>
  </si>
  <si>
    <t>Não se consegue fazer login, sempre bloqueia acesso diário após muitas tentativas de reconhecimento facial</t>
  </si>
  <si>
    <t>Estou a quase dois dias tentando fazer o reconhecimento facial e não consigo, vai ser difícil assim sair do bronze, brasileiro só se lasca mesmo</t>
  </si>
  <si>
    <t>Impressionante!! Não abre!! Não dá continuidade! Reinstalei, reiniciei aparelho e nada!!</t>
  </si>
  <si>
    <t>Trava demais, precisa colocar senha muitas vezes</t>
  </si>
  <si>
    <t>App péssimo, nada funciona. Tenho dúvidas se não é proposital justamente para ninguém sacar os valores pendentes.</t>
  </si>
  <si>
    <t>Apesar de estar com a ultima versao do aplicativo ainda nao consegue unir todos os documentos digitais, apenas a CNH, o titulo eleitoral ou identidade nao constam. Lastimavel. Em tempo: É o pior dos aplicativos públicos e nunca mais consegui entrar vista que não é suficientemente capaz de fazer reconhecimento facial. Tem que melhor mais que os bilhões gastos na Câmara Federal para ser considerado péssimo. É um lixo!</t>
  </si>
  <si>
    <t>Não funciona reconhecimento fácil...</t>
  </si>
  <si>
    <t>Aplicativo não funciona. Apresenta na senha, quando consigo que passe da senha, apresenta erro no reconhecimento facial e trava. Encerra por causa dos erros e informa que está com problemas. ???????</t>
  </si>
  <si>
    <t>Essa app é ridículo, tento entrar com meu login e não consigo, e todas as vezes que faço o reconhecimento facial sempre da inválido</t>
  </si>
  <si>
    <t>Para subir de nivel, preciso fazer o reconhecimento facial, porem, a opção não aparece nem no site e nem no App</t>
  </si>
  <si>
    <t>Orivel a foto não funciona vc tenta até bloquear vc é orivel</t>
  </si>
  <si>
    <t>Foi uma luta pra conseguir subir para nível prata agr aparece uma mensagem dizendo que não posso realizar biometria ou algo assim!??</t>
  </si>
  <si>
    <t>plataforma muito confusa.</t>
  </si>
  <si>
    <t>O reconhecimento facial do aplicativo não funciona, segui todos os passos como é pedido e o aplicativo já está em sua última versão, ao ver os comentários da pra perceber nitidamente que muitas pessoas que baixaram o app estão com esse mesmo problema, por favor resolvam isso. Esse aplicativo tem um papel muito importante para os idosos, mas se não funciona é inútil.</t>
  </si>
  <si>
    <t>Não atualiza os dados e o próprio app</t>
  </si>
  <si>
    <t>Não dá pra bater foto para reconhecimento facial, pois o aplicativo fecha ou fica com a tela preta.</t>
  </si>
  <si>
    <t>Não consigo concluir a validação facial. Sempre da erro! Preciso acessar para verificar se já saiu o cartão de confirmação para saber o local de prova e até o momento não consegui acessar.. já tentei recuperar a conta de todas as maneiras, quando altero a senha, eles pedem uma verificação em duas etapas.. troquei de celular e não consigo mais ter acesso aos códigos enviados para o app. .. preciso de ajuda, a quem devo recorrer? Pois não há nem a opção de excluir o cadastro no app.</t>
  </si>
  <si>
    <t>Como não tem condições de deixar zero tenho que marcar uma estrela. Péssimo, celular novo e não reconhece a face, se aproximar da tela, sem óculos não consigo ler as solicitações para reconhecimento facial, se afastar, pede para aproximar, se colocar óculos, não aceita, o áudio funciona nas duas primeiras solicitações, depois fica mudo. Trabalho na Dataprev, e isso é uma vergonha para Serpro e Dataprev, apesar de ser desenvolvido no Serpro.</t>
  </si>
  <si>
    <t>Estou colocando 1 estrela porque é o minimo que dá, porque a vontade era colocar -5. O app não quer fazer nem o login... isso é brincadeira, esses apps do governo so fazem encher a memória do meu celular pra nada</t>
  </si>
  <si>
    <t>Aplicativo demora muito para entrar e quando entra a parte de aumentar o nível não consegue ser acessado</t>
  </si>
  <si>
    <t>Péssimo,pede para atualizar e não abre.por isso dou uma estrela.</t>
  </si>
  <si>
    <t>Está pedindo atualização toda hora e não abre</t>
  </si>
  <si>
    <t>Horrível, não confiável, desinstalei logo em seguida, tive acesso ao app mais só pedem informações pessoais, vários documentos para aumentar o nível, mas não dá informação nenhuma que você precisa, não dá nem acesso a pesquisar que desejamos.</t>
  </si>
  <si>
    <t>Horrível não consigo prosseguir no app para sacar o dinheiro, um lixo esse app até parece que não quer que ninguém pegue o dinheiro que e nosso. Esses governantes não fazem nada pra facilitar para o povo! Vocês são horríveis, horríveis</t>
  </si>
  <si>
    <t>Não consigo entrar no app a tal de verificação em 2 etapas não chega a mensagem em meu celular preciso do app e não posso usar nenhuma do gov descaso</t>
  </si>
  <si>
    <t>Não consigo aumentar o nivel da conta, toda vez que aceito para fazer o reconhecimento facial o aplicativo fecha sem nenhum aviso!</t>
  </si>
  <si>
    <t>Como se faz para obter nível prata,ouro se o aplicativo não vai pra canto nenhum?Ajeitem isso logo por favor,precisamos vizualizar a quantia a ser recebida.</t>
  </si>
  <si>
    <t>app horrível. Problemas encontrados: 1 - ao clicar em dúvidas frequentes, direciona para uma Página web não disponível. 2 - Aa fazer o primeiro acesso, pois se trata da primeira instalação que faço dessa aplicativo, consta que já há um cadastro referente ao meu CFP, imagino que seja pelo fato de ser algo do governo e compartilhar o meu cadastro com outros aplicativos. Então fui no link "esqueci minha senha" e lá há a opção reconhecimento facial. Nessa opção é necessário ter muita insistência para o sistema reconhecer, chegando até a dar a impressão que será inútil ficar tentando, isso tentando pela câmera frontal e traseira. 3 - outra dificuldade foi a leitura do QR code da carteira de motorista, que também é necessário ter muita insistência para que o sistema reconheça a imagem. Espero que esses comentários sirvam para a melhoria do aplicativo.</t>
  </si>
  <si>
    <t>Horrível. O acesso é extremamente complicado e confuso. As opções de cadastro são limitadas. Usabilidade não é uma preocupação. Pessoas que não dominam tecnologias digitais não conseguem acessar. Uma piada!</t>
  </si>
  <si>
    <t>Não consigo entrar, não faz o reconhecimento facial, nem o login com banco credenciado.</t>
  </si>
  <si>
    <t>Instalei o app em meu celular. Na tela inicial ao clicar em "Entrar com gov.br" nada acontece. Não sai desta tela, não pede a senha.</t>
  </si>
  <si>
    <t>Prezados, nao aparece nada de código para validar, nem como notificação. Preciso de uma solução e nao que apague minha avaliação. Mandei um email e nao tive resposta</t>
  </si>
  <si>
    <t>Conforme já manifestado por diversos colegas, é simplesmente impossível efetivar a validação por reconhecimento facial. Já tentei inúmeras vezes, sem sucesso. Se a cada login tiver que fazer o reconhecimento facial, desistirei de usar o app. É frustrante!</t>
  </si>
  <si>
    <t>RIDÍCULO!! Várias tentativas e não consegui, e olha que tenho muita familiaridade com tecnologia, cadê os engenheiros de software do Dataprev? Acordem pra realidade, essa UX está péssima, nove em cada dez avaliações do app é dando a pior nota e reclamando da dificuldade de se fazer um cadastro, o que era pra ser simples cadastro diga-se de passagem, é ter a humanidade de reconhecer que a ferramenta não está apta a entrar em produção, é deixa de da desculpas com suas respostas prontas e resolver.</t>
  </si>
  <si>
    <t>Tem um sério problema de reconhecimento facial. Dois dias tentando e nada... Imagino os idosos que precisam fazer prova de vida... Pior: não tem outra opção, por digital, senha, etc... não tem opção de ajuda. Preciso acessar o sigarp. Pelo jeito nunca será possível. Vejo nas resenhas que o problema é geral. Vergonhoso.</t>
  </si>
  <si>
    <t>Já tentei de todas as formas, com diversos telefones e diversos ambientes e não consigo fazer a prova de vida da minha mãe. Simplesmente não funciona. A barra verde vai até a metade e volta ao início. Fui no link informado para registrar o ocorrido e a única opção disponível é sobre recuperação de acesso... a ideia é ótima mas não funciona.</t>
  </si>
  <si>
    <t>O app exclui a possibilidade de acesso a milhoes de bradileiros carentes. pois se eu que tenho um celular excelente, c/ camera de muitos pixels e wifi nao consegui fazer a biometria facial, imagina pessoa com um aparelho ruim, ou ainda tem o problema das pessoas com algum tipo de deficiencia cognitiva ou motora , que vao ter muita dificuldades pra fazer o ritual do processo . nao que o app deve ter um acesso fragil, e sim algo igual a tecnologia bancaria que verifica eficientimente .</t>
  </si>
  <si>
    <t>Fiz todos os procedimentos conforme indicado, inclusive usando a câmera traseira com o auxilio de terceiros, mas o reconhecimento facial é terrível. Fica mandando repetir os gestos e não sai disso. Até que o tempo acaba. Muito cansativo isso. Pensem em algo eficaz e mais simples. Caso contrário, não haverá como usar o App.</t>
  </si>
  <si>
    <t>tem que melhorar muito a parte de autenticação, muitas falhas até conseguir entrar no aplicativo Resposta ao desenvolvedor: Eu instalei o app justamente por conta dos prós deles, mais até conseguir me conectar ao app foram várias tentativas entre foto e respondendo perguntas, fora que clicasse em voltar no celular ele não voltava para tela anterior e sim para tela inicial do app, ou seja inúmeras tentativas até conseguir, vamos ver se daqui para frente ou se precisar trocar de telefone .</t>
  </si>
  <si>
    <t>Por favor, lembre-se que as pessoas que vão usar o app são idosos, muitos que nunca pegaram um celular digital. O app manda sorrir, virar o rosto e piscar tudo quase ao mesmo tempo. Explicar ao idoso o que deve ser feito, num curto espaço de tempo é bem complicado. Espero que o benefício não seja bloqueado uma vez que não conseguimos realizar a prova de vida.</t>
  </si>
  <si>
    <t>Infelizmente não tem como avaliar, pois o aplicativo não finaliza a validação facial,na hora de tirar a foto não funciona achei que fosse alguma configuração de meu aparelho mais li quase TDS os comentários e a reclamação e a mesma :o app não finaliza o reconhecimento facial e não é problema de ambiente nem de luzes nem de câmera ,nos ajude aí por favor.</t>
  </si>
  <si>
    <t>Horrível. Como habilitar a autenticação em dois fatores para utilizar a declaração pré-preenchida da receita, se isso não funciona? Já tentei a validação facial de todas as formas, em vários locais bem iluminados e fundo branco, e nada de validar, com câmera frontal e traseira, já fiz até a barba e sem sucesso. EDIT: tirei a foto no escuro como teste, só com a luz da TV e da tela do celular, deitado na cama e de óculos, aí validou.. Kkkkkkkk</t>
  </si>
  <si>
    <t>O aplicativo não funciona como está suposto a funcionar, não reconhece o rosto de nenhuma maneira, os passos para efetuar o reconhecimento facial são muito rápidos e quase nunca é possível deixar o rosto centralizado. Por favor, melhorem o aplicativo, preciso urgente resolver minha situação, mas desse jeito não será possível.</t>
  </si>
  <si>
    <t>Gente, vambora melhorar esse sistema de reconhecimento facial. É simplesmente constrangedor o cidadão ficar vários minutos fazendo caras e bocas, sendo necessárias inúmeras tentativas para o negócio dar certo e ao final de tudo o sistema ainda dizer que a iluminação não era suficiente. Só não dou zero estrelas porque não há essa opção. Tenho certeza que vocês podem fazer algo melhor do que isso.</t>
  </si>
  <si>
    <t>O App é horrível sempre da erro nas funções, não atende bem a sua proposta que é facilitar a vida do cidadão. Perdi 2 empregos porque não fazem mais carteira de trabalho em Vitória e eu não lembro a senha da digital, o serviço pra recuperar a senha é horrível estou tentando gerar código no inss mas também não funciona direito, não tenho acesso ao meu número antigo e não tem opções de recuperação além disso poderia ter como por email ou algo assim. HORRÍVEL!</t>
  </si>
  <si>
    <t>Tá impossível de fazer a validação facial. Tentei de tudo e sempre dá erro. Imagino que a foto que tenham são de péssima qualidade e não conseguem validar. O pior é não dar alternativa. Quero acessar a api de dados e tenho que ter a autenticação 2 fatores, porém não sei como conseguir isso se o sistema não reconhece a minha foto.</t>
  </si>
  <si>
    <t>Péssimo, gostaria de saber se isso foi testado na prática, toda vez que vc vai concluir tem algo errado. Coitado no nosso povo, principalmente os idosos. Ninguém merece!!! Prezado, reintero a pergunta se houve validação do sistema, pq se houvese não teria tanto transtorno assim, outra coisa, acabei de baixar o app, não tem atualização disponível.</t>
  </si>
  <si>
    <t>Para a ativação da segurança em 2 etapas fui direcionado a fazer o uso do app, tão somente através dele, caso contrário não me faria falta. Não utilizo mais acessos em que não haja o mínimo de segurança, visto o grande número de vazamento e ataques hackers a contas e serviços das quais faço uso. Vi nos comentários que, assim como muitos conseguiram validar a biometria por foto, muitos também não conseguiram, como eu.</t>
  </si>
  <si>
    <t>Nem consegui acessar o aplicativo. Não consegui fazer o cadastro de biometria, porque o App nunca consegue processar quando pede para virar o rosto para o lado esquerdo. Nem sozinha, nem com ajuda foi possível concluir a biometria facial. Perdi as contas de quantas vezes tentei, e nunca consigo passar do "vire seu rosto para a esquerda".</t>
  </si>
  <si>
    <t>Horrível. Aplicativo nada funcional. O cadastro é burocrático, cheio de bugs e problemas. Qualquer erro durante os vários passos de validação, inicia TODO o processo do zero. Além disso, o aplicativo não é seguro. Meu cadastro foi fraudado e eu não consigo recuperá-lo.</t>
  </si>
  <si>
    <t>Muito confuso de fazer a identificacao fácil.Fiz umas 30 vezes.Dizem para virar esquerda, doreitaetc. Em tempo mínimo. Não é possível Pois muda .As vezes é voz as vezes tem que olhar numa rapidez enorme. E aí, mal frito e pagamos por isso.Preciso pegar documento para IRPF.E NADA FUNCIONA NESTE ITEM POR FAVOR O QUE FAZER?????</t>
  </si>
  <si>
    <t>Ridícula tecnologia de reconhecimento facial. Já tentei com iluminação profissional em estúdio completamente branco, já tentei com 3 celulares top de linha de 3 marcas diferentes! Qual o problema de fazer verificação de uma forma alternativa? O programa de vocês tem falhas! Que belo uso do imposto ein? Na hora de taxar compras de fora o sistema de vocês não falha! Brasil sil sil</t>
  </si>
  <si>
    <t>Peço por gentileza para solicitarem aos responsáveis de TI ,a solução para o erro de servidor de validação do celular. Ao tentar validar o número do celular para ser encaminhado o sms, dá erro de servidor HTTP, e o SMS não chega, já solicitei diversas vezes, testei em 4 navegadores diferentes , sem solução, isso está impedindo o usuário de criar a abertura do MEI, pois sem a validação de SMS pelo celular, ele não deixa prosseguir.</t>
  </si>
  <si>
    <t>Já é a segunda vez que baixo o app na última vez foram mais de 50 vezes tentativas de fazer o reconhecimento facial e nunca dá certo , baixei novamente e continua uma verdadeira luta para fazer o reconhecimento, a câmera fica rodando e não tira a foto, apesar da boa luz e diretrizes solicitadas para tal foto!!! Melhorem isso!!</t>
  </si>
  <si>
    <t>Péssimo... Já vi aplicativo ruim mas esse me surpreendeu. Um aplicativo para termos um acesso mais fácil as coisas, uma burocracia tão grande, que até para as pessoas mais novas se torna difícil, imagina para as pessoas de mais idade!!! O reconhecimento fácil nunca aceita, só depois de incansáveis tentativas, parabéns como sempre, tudo que vem do governo um descaso e algo mal feito!</t>
  </si>
  <si>
    <t>A detecção facial não funciona,mesmo depois de fazer todos os movimentos corretos.O aplicativo distorce a imagem da câmera achatando a imagem. Testei em outro celular e a distorção da imagem não aconteceu, mesmo assim não completou a detecção. O App foi feito para não funcionar.</t>
  </si>
  <si>
    <t>Não ta funcionando, além de o sensor fala muitoo ligeiro sempre da erro de validação, como é para idosos vocês tem que colocar esse sensor de vire pra um lado e vire pra o outro, piscar,sorrir devagar os idosos n vão conseguir acompanhar direito, se o cara mandar fazer as coisas quase uma atrás da outra, tão pensando que idoso é um adolescente é? A idéia é boa mais revejam o tempo para fazer os objetivos que o app manda estar rápido até de mais.</t>
  </si>
  <si>
    <t>Já sou cadastrada, mas o grande problema é essa validação facial. Fiz várias tentativas, fora que a fala gravada não está sincronizada. A gente mal termina de fazer o movimento e Já pede outro com a fala cortada! Daí, claro invalida. Isso irrita demais!</t>
  </si>
  <si>
    <t>Impossível utilizar o app, ontem fiquei 1h30min tentando a confirmação de identificação visual, e hoje de novo. Você faz todos os movimentos solicitados, no final tira sua foto e nunca valida. Já mudei milhões de vezes de ambiente e todos com o fundo contrastante, conforme solicitado, e não valida minha foto. Muito ruim.</t>
  </si>
  <si>
    <t>Levou muito tempo para conseguir finalizar, tentei umas dez vezes até conseguir, estou com dor no pescoço de tanto virar a cabeça. Será que poderiam fazer o reconhecimento de uma maneira mais ágil? Cada ação realizada dava erro. Muito demorado e dificuldade no término até finalizar na foto. Grata.</t>
  </si>
  <si>
    <t>Impossível! Chega na hora da foto nunca tá boa, com luz natural do dia e um fundo branco e pede mais iluminado! Impossível, já testei com 3 celulares aqui de casa, todos tem câmera boa, a foto a gente vê que está na tela e está ótima, o app que é defeituoso e não querem melhorar!</t>
  </si>
  <si>
    <t>deve ser o PIOR aplicativo da face da Terra! Há semanas com péssima a validação biométrica já tentei diversas vezes, e só dá inválida. Celular bom, câmeras boas, da frente e de trás. Aplicativo horrível, dificultando meu acesso a meus dados funcionais. Há anos que tenho Sigepe mobile e era zero bronca.</t>
  </si>
  <si>
    <t>Uma pessoa idosa que não tem CNH nem vota mais, não tem como usar o aplicativo. Quer dizer que as pessoas que necessitam de mais assistência são as excluídas. Idosos que possuem dificuldade de se locomover até uma agência bancária e teria o aplicativo para melhorar sua vida, não pode usar, o aplicativo não ajuda em nada. Não possui um só telefone para tirar as dúvidas. Quem foi funcionário público fica pior, pois o antigo aplicativo funcionava mui bem e foi excluído. Difícil ????????</t>
  </si>
  <si>
    <t>Aplicativo poderia até ser útil,se qdo fosse fazer a reconhecimento facial funcionasse. Já estou a 2 dias tentando fazer a prova de vida e nada. Passa muito rápido e nunca faz o reconhecimento da foto. Dizem que atualizaram, mas consta a mesma versão. E até hoje não consegui fazer a prova de vida. Erro dizendo foto ou dados errados ou gente mais tarde. Que pena app péssimo</t>
  </si>
  <si>
    <t>Péssimo. Ao tentar fazer a recuperação de senha e ser encaminhado para o reconhecimento facial, o app falha diversas vezes em reconhecer a sequência pedida. Durante o processo, mesmo com o rosto centralizado, o app falha em manter o passo validado e ao tentar virar a face para direção que ele pede, ele falha em seguida e volta para a etapa inicial. Acho que seria muito mais interessante fazer o processo de validação, como alguns banco fazem, com uma foto da face com um documento de identificação ao lado (RG ou CNH).</t>
  </si>
  <si>
    <t>Aplicativo de alta dificuldade para fazer a prova de vida!! Tem que fazer vários movimentos e nunca há uma possibilidade para concluir a prova sempre termina o tempo antes da conclusão. Se é para idoso provar vida deveria ter algo bem menos complexo para o idoso e ainda os aposentados.</t>
  </si>
  <si>
    <t>Não funciona bem. São dezenas de vezes tentando e sempre ocorre erro na validação. Vale ressaltar que a CNH foi emitida em 2019. Portanto, o reconhecimento facial não poderia estar tão diverso. Em junho fiz prova de vida no banco no qual recebo salário. No entanto, continuo recebendo mensagens por email para fazer prova de vida. Isso deixa o servidor inseguro quanto a saber se a prova de vida efetuada pelo Banco está válida ou não está. Sugestão principal é que somente enviem email de alerta para aqueles servidores que realmente não efetivaram a prova de vida. Quanto aos erros no processo de reconhecimento facial pelo App, a principal dificuldade é que somente após todos os procedimentos concluídos ocorre aviso de erro. Por que não indicar rapidamente logo ao primeiro erro? Para que passar para etapas seguintes sem concluir anterior? Obrigado pela atenção.</t>
  </si>
  <si>
    <t>Já instalei e desinstalei o aplicativo algumas vezes. Já tentei um incontável número de vezes fazer a validação facial digital e não consegui. A grande maioria das vezes sequer chega-se ao ponto de fazer a foto e, quando isso acontece, não se consegue fazer nenhuma foto. Estou preocupado de em futuro muito próximo ser este aplicativo o único instrumento para se fazer a prova de vida. Peço ajuda urgente para resolver esse problema.</t>
  </si>
  <si>
    <t>Alguém usou o app para se passar por mim e conseguir acessos aos meus dados. Agora eu não consigo fazer a validação facial por conta disso. E não encontro um único telefone para resolver o problema. A resposta não ajudou, pois a 'validação facial' é justamente o que a pessoa utilizou para pegar os meus dados. Ou seja o app não me reconhece através da 'validação facial' para recuperar a conta.</t>
  </si>
  <si>
    <t>Muito ruim, faço o que pede e na hora de tirar a foto não reconhece o s movimentos. Quando corrigir o problema darei mais estrelas por enquanto só uma.continua a mesma coisa desinstalei e fica só carregando e não abre. Preciso ver a minha carteira de trabalho e não consigo acessar, por favor corrigam os problemas, desde já agradeço.</t>
  </si>
  <si>
    <t>Baixei para testar. A forma para fazer a validação facial é bem complicada e na maioria das vezes não conseguimos chegar ao final sem que ocorra erros, procedimento exaustivo, e o pior, esse procedimento tem que ser realizado a cada acesso, pelo menos foi o que percebi. Nada prático.</t>
  </si>
  <si>
    <t>Impossível validar foto. Já tentei inúmeras vezes e retorna "verificação biométrica inválida". Na foto do meu título estou sem barba, será que o sistema é tão ruim para não considerar isso? Já tentei tirar as fotos de tudo quanto foi jeito. Estou com barba atualmente e na CNH e Título estou sem. Além disso o link de atendimento só dá opção de recuperação de conta, que não é o meu caso.</t>
  </si>
  <si>
    <t>Não queria dar nenhuma estrela, app horrível!!!! Porque que a maioria das coisas do governo tem que ser de péssima qualidade? Nunca dá certo o reconhecimento fácil, já tentei dezenas de vezes, com fundo branco, na luz do dia, com flash, sem flash, fiz devagar, rápido . NÃO FUNCIONA!!!!! Tentei recuperar minha conta, por meio de bancos credenciado. Só dá fora de sistema. Desenvolvedores do app, o povo merece coisa melhor .</t>
  </si>
  <si>
    <t>Horrivel!!! Nao tenho dificuldades com a tecnologia mas com esse app é impossivel fazer o reconhecimento facial. IMPOSSIVEL!!! Gastei mais de 4 horas e nada! E não venham c a conversinha de qualudade de luz e td qt não, pois coloquei td k que foi solicitado e nada! É o App que é pessimo mesmo!!! Nem p acessar o formulário eletronico p mandar o problema se consegue!!!</t>
  </si>
  <si>
    <t>Aplicativo horrível. Tentei mudar minha senha e não consegui, agora estou tentando recuperar minha conta (que foi bloqueada). Já fiz tudo o que é solicitado, tentei todas as opções( tanto pelo site como pelo aplicativo) e nada dá certo. E provavelmente também irei perder a próxima edição do Enem e serei impossibilitada de fazer qualquer pré-matricula em qualquer instituição do governo. Gostaria muito que houvesse um e-mail de contato para resolver isso o quanto antes</t>
  </si>
  <si>
    <t>Não reconhece nada. Ou o rosto está muito longe ou muito perto. Ou não reconhece movimentos. Na foto de exemplo do aplicativo, o rosto da pessoa aparece apenas da testa ao queixo, mas na hora da utilização, o aplicativo manda afastar e depois aproximar. Nada dá certo. Vou ter de levar meus pais ao banco.</t>
  </si>
  <si>
    <t>Pior de todos é o meu caso, que na qual fiz o cadastro de todas as informações para ter acesso ao app, e o mesmo me diz que nenhuma das maneiras que cadastrei para ter acesso ao app está funcionando, exemplo: nem o e-mail funciona, telefone, facial, digital e por aí vai. Só informa que a página da Web não está disponível..</t>
  </si>
  <si>
    <t>Uma estrela é muito para este app que não funciona, simplesmente péssimo, tentei por 2h direto de tudo que é forma fazer o reconhecimento facial, e nada chega na metade e não funciona mais, tentei em vários locais, camera traseira, e frontal, de tudo que é geito e nada de funcionar, até que desisti, este app simplesmente não funciona.</t>
  </si>
  <si>
    <t>Aplicativo não ajuda em nada os idosos que precisam fazer a prova de vida, na verdade só dificulta a vida dos mesmo. Já tentei de todas as maneiras fazer a validação facial e quando chega na foto diz que não captura o rosto ou que precisa de um local mais iluminado. Muito difícil porque já tentei com luz de todo jeito, dia, noite, etc... deveriam facilitar não dificultar a vida de quem não consegue mexer com tecnologia como é o caso de muitos idosos.</t>
  </si>
  <si>
    <t>Não é possível fazer a validação facial em 40s, o sistema não reconhece!!! Estou tentado ajudar meu tio e não consego! Que decepção! E não me venha pedindo pra atualizar o app não, pois instalei a última versão! Espero uma recomendação que de fato me ajude a recuperar a senha do meu tio!</t>
  </si>
  <si>
    <t>Bem resumido, péssimo aplicativo. Já que querem mais clareza aqui vai, querem que faça a validação facial certo, mas pra quê? Já que logo depois de fazer a validação facial, no final, falam que o registro da impressão digital esta inválido. Como assim? Validação facial tem alguma coisa a ver com o registro da impressão digital se tem cadê então onde aparece pra fazer a validação da impressão digital? Concluindo péssimo aplicativo, muito nescessário, mas ao mesmo tempo inútil.</t>
  </si>
  <si>
    <t>Tentei acessar minha conta trocando a senha tanto pelo site, por email, quanto no aplicativo, por Validação Facial, e sempre dá no mesmo erro: "Usuário e/ou senha inválidos.". Complicado assim, não consigo acessar minha conta nem trocando várias vezes a senha e colocando a certa. Ps: O aplicativo já está atualizado na última versão disponível.</t>
  </si>
  <si>
    <t>Afirmo que possuo título de eleitor e CNH tanto em papel quanto digital com biometria realizada. No app aparece a mensagem dizendo que para eu acessar qualquer documento eu preciso elevar o nível da conta, e a unica opção para isso e através da biometria, a qual reafirmo , não está funcionando. Isso não e uma crítica , e um feed back a fim de deixá-los ciente de que não está funcionando. Pode estar para alguns , mas certamente deve atender todos os brasileiros.</t>
  </si>
  <si>
    <t>Muito ruim. Antes não ter esse aplicativo do que oferecer um serviço que não funciona. Só poderia ser serviço oferecido pelo governo. A gravação não completa. Fica repetindo posicoes até finalizar o tempo. Tentei muitas vezes, não consigo. A imagem está no centro do círculo, as posições estão corretas mas a câmera não registra as posições.</t>
  </si>
  <si>
    <t>Pelo amor de Deus!!! Que app terrível ??. No reconhecimento facial ele não reconhece os movimentos, principalmente de virar a cabeça para direita e esquerda. Estou a dois dias tentando, já estou até com dor no pecoço de tanto tentar. Além disso o tempo de 60 segundos até seria o suficiente se funcionasse, o que não é o caso. E olha que tentei até com a câmera traseira e outra pessoa me ajudando. Que transtorno ????</t>
  </si>
  <si>
    <t>1 estrela porque não é possível dar 0. Sou idoso e aposentado, o reconhecimento facial não funciona. Desconheço o email cadastrado e não consigo recuperar a senha pelos outros meios porque nenhum funciona. Como tudo desse governo, mais um App que só gera frustrações. Simplesmente péssimo!</t>
  </si>
  <si>
    <t>Baixei os aplicativos, estou tentando fazer o recadastramento de senha há mais de duas horas, agora que consegui e vou refazer o processo diz que está fora do ar ou senha inválida. Como eu vou emitir o documento se pra todos os caminhos que vou, eu Caio no mesmo lugar e não consigo dar prosseguimento. Como vocês fazem um aplicativo ruim desse! O certo seria ter a preocupação com a experiência do usuário e minha experiência está sendo horrível.</t>
  </si>
  <si>
    <t>Lamentável. A validação facial é impossível de fazer. O aplicativo não reconhece quando a pessoa vira o rosto. Quando, por algum milagre, a etapa de tirar a foto chega, o aplicativo diz que os dados ou a foto estão errados. Não faz sentido algum! E, sem a validação facial, não é possível o acesso.</t>
  </si>
  <si>
    <t>Aplicativo apresenta erro constante. Para fazer reconhecimento facial foi necessário umas 8 tentativas, mal era solicitado um movimento e o aplicativo já pedia outro e no final acabava dando problema com a foto. Acabou aceitando uma foto onde sai de olho fechado e ficou horrível.</t>
  </si>
  <si>
    <t>Aplicativo é um lixo, uma vergonha uma instituição criar um App lixo desse, não consegue nem fazer o cadastro. Eu desisto, depois de 3 dias tentando fazer o reconhecimento facial, sempre dando erros, eu realmente desisto, no dia que os desenvolvedores tiverem competência pra criar algo que preste(coisa que eu acho difícil, quando se trata do governo) eu tento, até lá desinstalei</t>
  </si>
  <si>
    <t>Horrível, toda hora dá uma mensagem de erro diferente, já baixei no celular mas tem hora que diz: em breve será instalado! Outra hora me direciona para o Google play, aí aparece o ícone INSTALAR, sendo que já está instalado... Aí pede e-mail, senha, diz que está instalando, aí depois aparece que "será instalado em breve" o app. Nunca vi tanta burocracia, dificuldade etc num app.</t>
  </si>
  <si>
    <t>Gostaria de saber se existe outro meio para acessar minhas informações sobre minha inscrição. Cansei de tentar fazer o biometrico, simplesmente não funciona. Perdemos muito tempo fazendo diversas coisas que o app pede em vão. Acredito que seja desnecessário tudo isso. Dígito minha senha correta e fica dando senha incorreta. Sendo que está correta a minha senha. Talvez o app faça isso afim de fazer os candidatos passarem por isso de ter que baixar o app e fazer identificação biométrica.que não f</t>
  </si>
  <si>
    <t>Infelizmente tentei várias vezes e como vi nos comentários acredito que ninguém consegue reconhecimento facial...todas as tentativas que fiz e seguindo militarmente todos os comandos e concluí que o problema é sistêmico junto ao aplicativo do governo federal ...a Tecnologia da Informação tem que ver isso urgente...pois chateia o cidadão de bem. Obs: Tempo Esgotado com todas as tentativas que duram 60 segundos...só faz perdermos tempo com um aplicativo que não funciona...espero que tenha solução</t>
  </si>
  <si>
    <t>Segui todos os procedimentos para a validação e mesmo assim o APP não consegue fazer a leitura. SIM, fizemos em local iluminado e inclusive tentamos com outro aparelho com câmera de 48mega pixels e NADA. Fiz o login via desktop e lá não tem opção de envio de fotos nas posições solicitadas. Porque não incluem um meio adicional de autenticação via web? O APP é inútil e estou sem poder acessar meu contracheque.</t>
  </si>
  <si>
    <t>Esse app é um lixo, já pedi a conta de quantas vezes tentei a validação facial e nada, é muito pouco tempo e além disso não reconhece os movimentos e não é por falta de uma "boa iluminação". Preciso recadastrar minha senha e simplesmente não consigo pq o app NÃO FUNCIONA!!!!! Descaso total.</t>
  </si>
  <si>
    <t>Gostei do App porém a partir que perde o acesso quando habilitado o autenticação de dois fatores é muito difícil recuperar o acesso ao Gov.br, tem opção porém muito trabalhosa por se tratar de ter que comparecer a uma agência física. Sendo que o App é uma tentativa de digitalizarar id do cidadão no Brasil ou muito custosa se for por assinatura digital.</t>
  </si>
  <si>
    <t>Já tentei fazer a validação por foto inúmeras vezes pra tentar fazer o app funcionar, mas não adianta! Não funciona! Não reconhece a foto, já tentei em vários lugares, todos com bastante iluminação, mas simplesmente não reconhece e não consigo entrar! No celular do meu esposo também fizemos a instalação do app e não consegui fazer a validação pra ele também! Simplesmente não funciona!</t>
  </si>
  <si>
    <t>Pessimo, o reconhecimento facial não funciona, e vocês aí só com respostas evasivas, acordem não é possível que todos nós usuários estejamos tirando fotos ruins, o aplicativo é que é ruim, seguindo o padrão governamental. Como eu disse respostas evasivas, tipo fizemos teste, fundo branco, iluminação, sabe já fiz tudo isso e não funciona, creio que seja incompetência, e não é minha, lamentável</t>
  </si>
  <si>
    <t>Realmente a idéia é muito boa, mas o APP não funciona. Quando chega na parte do reconhecimento facial mesmo com a iluminação boa, fundo branco ou ele não reconhece os comandos,ou trava ou simplesmente nem faz. Essa já é a 6° vez que tento por 1 mês.</t>
  </si>
  <si>
    <t>Com todo respeito esse aplicativo é um lixo, uma falta de respeito com as pessoas mais velhas, falta de respeito já começando por essa prova de vida.. como diz uma outra usuária, é pior que o parto, já tentei inúmeras vezes com celulares de ponta e nada acontece, apenas gera estresse em minha mãe que é deficiente, não sei qual é a dificuldade em criar um sistema simples de reconhecimento facial. Ainda mais em época de Pandemia onde ninguém pode sair de casa. Pessoal vamos ser mais eficientes!</t>
  </si>
  <si>
    <t>Continua uma M. ,pedindo documentação que eu nao inclui, a foto que é tirada NUNCA reconhece a gente. Tem que melhorar MUUUUITO. Você escolhe uma forma, ele te dá outra. Então pra que escolher? Muitos links pra clicar. Já tinha feito anteriormente, mas esqueci a senha. Refiz a senha e tive que fazer TUDO DE NOVO. É uma M, esse programa. E toda a vez que entra, quer tira foto novamente. Não pode ter acesso pelo dedão não ?</t>
  </si>
  <si>
    <t>Gostaria de verificar com os desenvolvedores do aplicativo se a leitura facalial estaria ligada ao documento que é tomado como base antes da leitura. Já tentei várias vezes e não consigo fazer a leitura facial. Fiquei pensando se o problema não estaria relacionado a foto do documento e a imagem captada pelo camera do celular.</t>
  </si>
  <si>
    <t>Aplicativo péssimo! Pra que inventaram aquele negócio de reconhecimento facial se não funciona. Só perca de tempo, ficamos um dia inteiro tentando fazer, virando a cabeça para o lado, sorrindo, para o outro lado e nada, mó palhaçada, e quando conseguimos, simplesmente apareceu a mensagem dizendo para dirigir-se a uma agencia do Detran para cadastro, biometria e blá. Ou seja, só perdemos tempo. A intenção do aplicativo foi boa, mas deveria funcionar sem burocracia para as pessoas!</t>
  </si>
  <si>
    <t>Não consigo passar da parte do reconhecimento fácil, tirando que o celular fica vibrando tremendo todo o vídeo que é capturado, não tem opção de relatar problemas para o suporte no app. Resumindo não conseguiu usar para nada o app. Espero que melhorem em atualização futuras!</t>
  </si>
  <si>
    <t>Minha conta é nivel prata, e tenho foto no TSE, mas o reconhecimento facial não me reconhece para evoluir ao nível ouro e permitir meu acesso ao app (sim, agora não tenho como entrar no app sem a validação biométrica)... Tinha tudo para ser bom e inteligente, mas é péssimo.</t>
  </si>
  <si>
    <t>Pavoroso! a leitura facial tem muita dificuldade em ler as feições, o aplicativo quase não funciona sem informações do site e você abre mas não tem nada. Sigepe era menos pior e tinha mais recursos. Esse aqui usa a tecnologia para dificultar a nossa vida, e não para facilitar.</t>
  </si>
  <si>
    <t>Aplicativo horrível. Faz os movimentos, não reconhece. E nem adianta dizer que é só baixar a versão atualizada por que não adianta. Como sempre querem dificultar, seria tão fácil se fizessem como os bancos virtuais, tirar a foto com a identidade perto do rosto. Aplicativo burro chega a fazer raiva na gente toda hora tendo que fazer a mesma coisa. Irrita.</t>
  </si>
  <si>
    <t>Processo muito complicado! No final precisei tirar foto, virar rosto, piscar, da um mortal pra frente e outro para trás e quando vou finalizar da erro. Sistema indisponível no momento. Por favor tente novamente em alguns minutos. (ERL0027800)</t>
  </si>
  <si>
    <t>Uma maratona conseguir passar pelo reconhecimento e no final não ser validado, olha que minha câmera é 23 mp com foto excelente, fundo branco e ótima iluminação. Coitado do povo que possui equipamentos inferiores. Pra que dificultar mais a vida do cidadão? Em resposta, o fato de muito conseguirem não isenta o fato de muito mais não conseguirem. Isso devia ser 95% funcional, para facilitar sua execução. Se há tanta reclamação, inclusive aqui é extensa maioria, há muito erros funcionais do app.</t>
  </si>
  <si>
    <t>Terrível, pra acessar os documentos tem que fazer a validação fácil. Você completa tudo certinho e sempre dá erro na hora de manda pra "base de dados" deles. Achava que o problema era o celular e tentei em mais dois outros em semanas diferentes e é sempre o mesmo problema. Não adianta nada baixar!!</t>
  </si>
  <si>
    <t>blBaixei, cadastrei, mas o app fica querendo condicionar à minha leitura facial e não consegue. De vez em quando consegue ler-me frontalmente, mas pede pra girar o rosto e vence o tempo. Infelizmente promete muito, mas não cumpre quase nada. Se realmente funcionasse seria excelente.</t>
  </si>
  <si>
    <t>Vocês devem estar brincando! Já sou cadastrado no site, o app sabe disso, pois aceita meu usuário e senha, mas não me permite acesso, me obriga a passar por uma validação facial que simplesmente não funciona. Tô desinstalando. Quer dizer que o reconhecimento facial se faz necessário para a proteção de meus dados. Implementem então no acesso via navegador. Creio que meus dados são os mesmos, quer os acesse via app Android, navegador ou sinais de fumaça. Tem de ter o mesmo grau de proteção.</t>
  </si>
  <si>
    <t>A ideia é boa, porém já testei 6 vezes e nunca minha foto é reconhecida. Devia ter a opção digital. Lastimável!!! Continuei tentando até ficar escuro. Não sei como eles conseguiram essa nota de 4,6. Pura mentira, a grande maioria, quase a totalidade não conseguiu se cadastrar. Pediram foto até de pessoas que não possuem habilitação.</t>
  </si>
  <si>
    <t>Não funciona o Qr-code, não funciona recuperar senha, muita informação confusa. Péssimo. Por ser um app governamental deveria ser de simples acesso, informação clara e objetiva ao contrário disso, procura-se uma informação e o app te leva a outra direção e depois outra aba e mais outra. Completamente confuso e não ajuda se vc por algum motivo não lembra a senha cadastrada.</t>
  </si>
  <si>
    <t>O aplicativo simplesmente não funciona, já trava na hora de pedir autorização para utilizar a câmera, já reiniciei o celular, reinstalei o app e o problema persiste, em outros aplicativos esses recursos funcionam normalmente, a iniciativa pode até ser boa, mas a execução é de péssima qualidade.</t>
  </si>
  <si>
    <t>O app e muito burocratico,um app tem que ser simples e eficiente,na hora da foto fica mandando,sorrir,piscar,vira para direita,vira para esquerda e nada de tirar a foto,e melhor acabar com foto digital e programar para que a pessoa busque uma foto na galeria,simples assim,eficiencia!muita burocracia dentro do app.</t>
  </si>
  <si>
    <t>Queria entender qual o critério é usado para ambiente claro. Fiz vários teste no meu pai, no ambiente mais claro possível e no final nunca validam a foto, mas claro do que os locais que fiz só se for para o sol. Entendo que as fases são para evitar fraldes, mais esse app deveria ser um pouco mais prático. Acaba que o idoso vai ter que ir na caixa de qualquer forma fazer essa validação.</t>
  </si>
  <si>
    <t>Fui tentar recuperar a senha é não aparece a opção para recuperar por e-mail, pior tem um número super antigo que não possuo mais, lá tem várias opções, o mais absurdo que vc clica na opção por reconhecimento facial e ele pede pra digitar o código por número, tipo??? A segunda a opção de recuperar senha aparece dentro dessa primeira, tudo errado. Por isso minha avaliação ser só uma estrela, por ser ruim a opção de recuperar senha pedido por um número de celular que nem existe mais.</t>
  </si>
  <si>
    <t>Uma estrela pois não é possível fornecer 0. Infelizmente o aplicativo possui grandes dificuldades no reconhecimento facial dos usuários. Após realizar o que se pede entra na tela de loading e no final aparece a mensagem "Verificação Biométrica Inválida". E ainda existe o problema de aparecer e-mail diferente do cadastrado, impossibilitando a recuperação de senha via e-mail. Poderiam avaliar meios que facilitem a vida do usuário.</t>
  </si>
  <si>
    <t>Impossível entrar no aplicativo, a validação facial, apesar de ser uma ótima ideia, mas nunca funcionou. Eu segui TODAS as recomendações. Vocês precisam consertar isso, é muito frustrante perder tempo tentando entrar e nunca conseguir nenhuma vez.</t>
  </si>
  <si>
    <t>sempre tive conta e não consigo acessa-la estou ha exatas 1 semana tentando fazer um reconhecimento facial que eles insistem em pedir e só da erro atrás de erro, ja desinstalei, ja entrei por computador e nada, o aplicativo só da biometria inválida sendo que nunca tinha feito antes para contestar isso!!!! tenho urgência e essa nova atualização simplesmente veio para prejudicar a todos!</t>
  </si>
  <si>
    <t>A intenção de criar o aplicativo foi ótima, mas, não é nada intuitivo, extremamente falho, muito cansativo pra um idoso a biometria facial, horrível, minha vó teve que descansar 3 vezes pra tentar concluir o cadastro, ainda assim não conseguiu, já cai na única opção de CNH e sendo que nem CNH ela tem.</t>
  </si>
  <si>
    <t>Prezados, tive que reinstalar o app em outro celular, pois o meu quebrou. Agora estou com dificuldades para fazer a biometria facial.....tentei inúmeras vezes e nada. Tentei até acessar de outras formas pelo banco e pelo certificado digital e no final o app acaba me jogando para a biometria facial de novo. vendo as resenhas pude perceber que tem quase 3 vezes insatisfação do que satisfeitos.....seria interessante vocês arrumarem uma outra forma pois daqui a pouco um terço das pessoas que precisam utilizar esse app para acessarem outros vão ficar na mão. Vamos facilitar a vida do cidadão.....Obrigado!</t>
  </si>
  <si>
    <t>Impossível fazer a validação facial. Sigo todos os passos corretamente e mesmo assim a mensagem é de validação inválida. Sou servidora pública federal, preciso de acesso ao aplicativo inclusive para assuntos inerentes a minha função mas não consigo acessá-lo por causa da validação facial que não dá para concluir.</t>
  </si>
  <si>
    <t>A leitura facial é como um trabalho de parto de 12 horas. Tentei com dois aparelhos diferentes, com iluminação diferente, minha mãe ficou sentada, em pé , deitada e nada adiantou. Depois de horas conseguimos do nada, mas após a primeira leitura facial tem a segunda para de fato fazer a prova de vida. A segunda leitura foi um novo parto e não tivemos sucesso. Agora sou eu que preciso do App porque o Sigepe será desabilitado, mas não consigo. Após tirar a foto,chega uma mensagem de erro.</t>
  </si>
  <si>
    <t>Não consigo acessar minha conta. Estou a horas tentando fazer a Validação Facial e seguindo todas as recomendações e comandos do aplicativo, porém é sempre a mesma resposta "Validação biométrica inválida: A foto ou dado estão incorretos" .. sei que não é meu CPF e nem senha pq antes mesmo de chegar a essa opção de validação facial precisamos acessar a conta com esses dados.. então acabei ficando sem entender o que tem de errado.</t>
  </si>
  <si>
    <t>De nada querer um país na era digital e ter um app que não funcione. Segue o padrão ruim de atendimento presencial das repartições públicas. A validação é difícil e parece mais um jogo de acerto de janelinha. Feito pra dificultar. Respondendo a pergunta do desenvolvedor: a validação com as "janelas e o eu não sou robô" é interminável e não consigo passar da fase 1 para 2 e TENHO URGÊNCIA NO DOCUMENTO.</t>
  </si>
  <si>
    <t>E imprecionante que assim como qualquer coisa do governo esse aplicativo não funciona. Tentei de tudo para aumentar de nível e é simplismente impossível. IMPOSSÍVEL. Não reconhece o esquema facial e não tem nada que eu consiga fazer para mudar isso. É tão difícil assim fazer um programa acessível e fácil de manusear?</t>
  </si>
  <si>
    <t>Aplicativo muito lento e tive que fazer diversas vezes. Eu tive que tentar mais de 4vezes,pois aparecia em volta da foto tudo em verde, mas o aplicativo fechava sozinho e eu não tinha a informação se o cadastro havia realizado com sucesso. Só consegui depois de 3hs eainda tive que desinstalar e instalar o aplicativo. E desde ontem enviei email para o suporte e não tive o retorno. Esse aplicativo tem que fazer com calma e tempo e ter muita paciência. É lamentável. ????</t>
  </si>
  <si>
    <t>Péssima!! Ainda usa o capcha do Google não está aberto quando se precisa e dá problemas no sistema capcha que diz não ter reconhecido mesmo depois de ja ter feito! Eu só quero recuperar minha conta! Porque de tanta dificuldade para se fazer algo simples? Seja quem for o idealista destes procedimentos para acessar a conta, infelizmente está dificultando este acesso está reprovado como um programador! Não merecia nenhuma estrela, ainda fui obrigado a colocar 1 estrela em cada um dos 3 tópicos !!</t>
  </si>
  <si>
    <t>Muito ruim, não funciona, o reconhecimento facial, pra um idoso, coitado deu pena de ver a mãe tentado fazer ficou quase uma hora tentando, não conseguiu, pediu minha ajuda e infelizmente,não conseguimos fazer, chegou a dar torcicolo no pescosso de tanto girar a cabeça pra um lado e outro, uma pena uma coisa que seria pra facilitar e ser tão ruim. Tentamos com câmera frontal,traseira,dentro de casa,na rua, vários ambientes,com dois telefones e um com uma câmera super Boa de 64mega e não funciona</t>
  </si>
  <si>
    <t>Ao fazer o reconhecimento facial O próprio app escurece a camera, assim de tal forma que o app não reconhece os gestos. Ja é o segundo aparelho que uso que da este erro. Não consigo acessar minha conta. Já ultilizei outros app para reconhecimento facial e todos funcionaram corretamente. A instruções que vocês dão como feedback, são como respostas automáticas. Se formos ter que achar um lugar com luz igual sugerem, devemos ficar debaixo de um sol de 30° para clarear. Aguardo o feedback de vocês.</t>
  </si>
  <si>
    <t>Pouco funcional. Permite recuperar a senha, porém o processo de validação facial é FALHO! Se querem inovar, tem que garantir funcionalidade! Não adianta colocar um processo moderno como esse e o aplicativo não conseguir calcular os movimentos. Ficamos aguardando ajustes. Edit: o desenvolvedor deveria ter vergonha de responder que é necessário várias tentativas para realizar um processo na plataforma. Isso só comprova que o app tem erros primários e não é adequado.</t>
  </si>
  <si>
    <t>Péssimo aplicativo, péssimo atendimento. Informa q já possuo conta mas, ao tentar recuperar a senha validação facial acusa erro biométrico e pelos dados previdenciários site inss tb dá erro! Ao abrir protocolo, plataforma me envia fluxo de recuperação por email, opção essa que NÃO APARECE QUANDO VC SOLICITA RECUPERAÇÃO DE CONTA! Ou seja, sistema não funciona e as pessoas que poderiam te ajudar, não sabem mexer no sistema!!</t>
  </si>
  <si>
    <t>Validação fácil de vocês é péssima, tornou algo simples bem menos prático. Melhorem! Evoluam junto à globalização, em determinado momento, ficar estagnado tecnologicamente, como vocês estão, é humilhante, não só para o orgão, mas para quem depende dele. Melhorem!</t>
  </si>
  <si>
    <t>Eu sinceramente, a dois dias estou tentando recuperar minha senha, eles não dão opção de mudar de número e eu não tenho mais acesso ao número que estava antes cadastrado e também não aparece a opção de recuperação pelo e-mail, não consigo com validação facial porque sempre aparece que eu não tenho biometria cadastrada. Realmente tá horrível, no passo a passo que fornecem para recuperação de senha não tem nada do que é mostrado.</t>
  </si>
  <si>
    <t>Não consigo validar, diversos meses tentando, de vários aparelhos com boas qualidades de câmeras. Fundo branco, tudo conforme solicitado. Diversas mensagens de erro, desde fundo escuro, verificação biométrica, etc.</t>
  </si>
  <si>
    <t>Este aplicativo só atrasa, não realiza o reconhecimento facial, repete toda hora a mesma coisa, para dar andamento aos serviços precisa ser realizado o reconhecimento fácil porém o próprio aplicativo não completa o reconhecimento. Deveria ser fácil de usar não tão complexo como está. Nota zero x zero.</t>
  </si>
  <si>
    <t>Não consigo fazer validação facial. Tenho instalado os aplicativos CNH, e-título, INSS, 'Sempre dá mensagem "Verificação biométrica inválida - cadastro biométrico não encontrado. Não foi possível realizar sua validação facial." Já instalei e reinstalei o aplicativo diversas vezes. Já tirei fotos de todo jeito, câmera frontal, traseira, com bastante luminosidade, celular Redmi note 8. Também tentei relatar problema no portaldeserviços.economia.gov.br/atendimento, mas não tem opção para relatar o que está acontecendo. Também através da conta no "acesso.gov.br" tentei o seguinte: PrivacidadeSelos de ConfiabilidadeObter Confiabilidade por Validação Facial (Denatran) que dá a seguinte mensagem: Não foi possível identificar as informações de reconhecimento facial. Por favor tente novamente. (ERL0012600)......</t>
  </si>
  <si>
    <t>O aplicativo na parte do reconhecimento facial não faz nenhuma ação. Não fala, nem destaca as bordas do círculo. As permissões foram liberadas, inclusive comparei com outro aparelho e as permissões estão iguais. Marca do aparelho: Motorola, Modelo: Moto E 7 Plus. Android 10. Gostaria de uma atenção para uma possível solução.</t>
  </si>
  <si>
    <t>É brincadeira um app desse pra não dizer outra coisa. Pouco tempo para cadastrar a biometria, Inúmeras tentativas, expira muito rápido e não consigo concluir Essas pessoas que estão conseguindo na primeira tentativa devem ser da NASA pois a maioria relatam que não conseguem e expõe todo o problema. Ah! E vocês informam para cadastrar a biometria CNH e título de eleitor mas só aparece a CNH! A ideia é ótima mas precisa de aperfeiçoamento antes de ser colocado como app. Parece um jogo!</t>
  </si>
  <si>
    <t>Assim como todos aqui, não consigo passar do reconhecimento fácial e a desculpa automática de vocês de foto sem qualidade ou fundo claro não procede,ninguém aqui tem telefone com câmera ruim pra tá passando por isso, isso é um bug geral,a câmera do meu telefone tem 108mp e nenhuma foto que tirei tinha fundo escuro,e antes que citem também tirei com fundo branco,várias, e agora o aplicativo nem se quer abre mais a câmera na opção do processo de reconhecimento fácial falho de vocês, vergonha!!!</t>
  </si>
  <si>
    <t>Péssimo APP. Parece pegadinha de TV. Não funcionou comigo, imagina se funcionará com minha mãe de 89 anos tendo que repetir as posições 'trocentas' vezes, e ainda o APP manda tentar novamente mais tarde. Além do que, quando pede para virar para os lados e manda piscar, não sei se devo voltar o rosto para a frente e piscar ou ficar de lado e piscar. Tentei das duas formas, e nada. O APP não avisa quando devo retornar o rosto para a frente depois de estar de lado. Tudo isso usando ajuda auxiliar.</t>
  </si>
  <si>
    <t>Pessima qualidade como tudo nesse país! Pra recuperar a senha tem várias opções mas todas elas acabam em SMS para código de validação, com um número que não possuo e não tem opção de trocar o número. Tudo que o cidadão tem que se envolver com esse governo é assim. Bando de incompetentes!</t>
  </si>
  <si>
    <t>Experiencia pessima! 6 tentativas de reconhecimento facial da vovo! Em vao! Ridiculo e terrivelmente frustrante para uma pessoa idosa, isso porque ela sendo ajudada de gente que mesmo entendendo bem tecnologia, nao chegam a lugar nemhum! Desse app que dá vontade de jogar o telefone explodir na parede!!!!!!!!!</t>
  </si>
  <si>
    <t>Impossível realizar o ciclo de reconhecimento, pois o aplicativo fica pedindo para que a pessoa fique a toda hora mudando a posição do rosto de forma coordenada, tentei por mais de uma hora com minha mãe e não conseguimos realizar os movimentos e fechar o ciclo. Quando conseguimos avança uma fase que é o do reconhecimento facial, o aplicativo não habilitou a possibilidade de validar com os documentos e perdemos tudo e não conseguimos realizar a prova de vida, deixando a minha mãe desesperada com medo de não receber o benefício. Outro problema são as inúmeras mensagens de erro que o aplicativo da (aplicativo não vinculado) e como tudo no Brasil nada é integrado, vc precisa instalar 2 aplicativos no celular para cumprir o rito necessário. O sistema deveria determinar que a pessoa somente realize movimentos aleatórios o que permitiria confirmar que ela está viva e o tempo para executar deveria ser maior e mais pausado, pois a pessoa idosa não consegue acompanhar os comandos necessários. Na minha qualificação esse é mais um aplicativo para ser usado somente por uma pessoa com habilidade em informatica, pois um leigo não consegue realizar o que é necessário. E por fim, não existe qualquer informação sobre o que o beneficiário deve fazer se não conseguir realizar a prova de vida pelo aplicativo, deve ir a uma agencia do INSS? no Banco? Nada é claro e de fácil compreensão.</t>
  </si>
  <si>
    <t>Não consigo fazer a captura do rosto. O aplicativo não lê o rosto em tempo hábil. Estou de pescoço dolorido de tanto ficar movimentando pra esquerda e direita e nada de confirmar a captura. Minha imagem não sai do círculo e fica dando erro !!! É bem desgastante !</t>
  </si>
  <si>
    <t>Baixei o app para fazer a prova de vida com meu, e não consegui, tentei mais de 6 vezes dois dias seguidos. A leitura facil não funcionou. Espero que ele não perca sua aposentadoria por causa desse problema. Esse app é horrivel, esse sistema leitura facial não funciona, pelo amor de Deus, creio sinceramente que tem gente muito, muito inteligente pra resolver isso. aff</t>
  </si>
  <si>
    <t>Baixei pela simples possibilidade de precisar, mas a experiência foi horrível. O mecanismo de reconhecimento facial é completamente não funcional. Quem programou isso(o que foi desperdício de recursos), deveria ser demitido, pois pelos próprios comentários vemos que se trata de um absurdo. Espero não chegar a precisar, já que sei que o sistema é falho, decepcionante, mal produzido e tem total desinteresse em aprimorar. Pena que o limite da resenha impede de dizer o quão insatisfatório é o app.</t>
  </si>
  <si>
    <t>Horrivel de mais, estou desde ontem tentando fazer o reconhecimento facial para aumentar o nível e dá erro direto, não sei mais o que fazer. Estou fazendo todos os passos corretamente e o pior é que nem o vídeo tutorial funciona, nós clicamos em cima para vê o tutorial e só fica uma tela preta, lamentável isso.</t>
  </si>
  <si>
    <t>Tentamos muito captar todas as imagens nas posições solicitadas mas o app não reconhece algumas posiçoes e fica esgotando o tempo. Sou o filho da Maria José. Instalei o app no celular dela e no meu, usamos a câmera frontal e traseira. Depois de muitas tentativas conseguimos concluir o processo mas mesmo assim fomos informados que a validação nao poderia ser enviada no momento. Está péssimo o reconhecimento das posições</t>
  </si>
  <si>
    <t>Horrível! Na primeira semana de uso funcionou normalmente. A partir de então, passou a negar o meu acesso, com a seguinte mensagem: "Erro - Não foi possível autorizar seu acesso, verifique suas credenciais e tente novamente." No site do Gov.br está tudo em ordem, consigo acesso normalmente. Só tenho esse problema no aplicativo. Aguardo uma solução.</t>
  </si>
  <si>
    <t>Esse aplicativo é horrível não só o app, mas a plataforma toda desse gov.br. minha Irmã não está coseguindo fazer a senha pra acessar a inscrição do enem dá que ela já tem a senha sendo que ainda nem criou. E pra recuperar aparece a opção só de banco. Aí onde ensina como recuperar aparece a opção de recuperar por email e sms. Mas nas opções não tem essas só de banco, inss. Muito bagunçado e mal explicado. No ano passado não tinha nada disso tudo era por email ou celular. Bem mais fácil.</t>
  </si>
  <si>
    <t>É impossível fazer o reconhecimento facial, não há desculpa, iluminação, movimento correto e na velocidade correta, posicionamento,tudo como pediu, simplesmente não faz, sendo assim não consigo aumentar o nível, onde seria possível eu adicionar outros documentos, como minha CHT/ANAC.</t>
  </si>
  <si>
    <t>Dei 1 Estrela por que não tem como dar menos, já tentei inúmeras vezes fazer o login e não entra de jeito nenhum, sempre buga a pág de redirecionamento. Uma vergonha, como vocês fazem um app do governo que não se pode usar, isso é um descaso muito grande com o cidadão. Por favor arrumem isso. Obrigada. Obs. Não adianta desinstalar o problema persiste mesmo instalando novamente.</t>
  </si>
  <si>
    <t>Inacreditável como esses apps governamentais apresentam problemas. Tu depende desses apps pra inúmeras coisas e sempre tem algo que dá erro. Fiz o login tempos atrás e funcionou bem. Porém, o reconhecimento facial não está mais funcionando e não consigo acessar o app, mesmo reinstalando ele.</t>
  </si>
  <si>
    <t>a sensibilidade do app é muito ruim. ele deveria parar o tempo até que o app reconheça o movimento. Para aqueles que não conseguiremos repita o processo, com ajuda de alguém. repita os movimentos de cabeça solicitado mais de uma vez para o app reconhecer o movimento. faça em lugar muito bem iluminado</t>
  </si>
  <si>
    <t>Não faz login, mesmo com dados corretos. Edição: estou cadastrado, mas a senha não é aceita. Usei o reconhecimento facial para gerar uma nova senha, que não está sendo aceita. Utilizei mais de um método de geração de senha e confirmação de dados (verificação facial e dados do INSS). Copio e colo exatamente a mesma senha e ele não a aceita. Verifiquem se há alguma limitação de caracteres ASCII para a senha. Edição 2: pro app ficar "ruim" ainda precisa melhorar muito. Não consigo entrar.</t>
  </si>
  <si>
    <t>Já faz um tempo q estou tentando acessar o app para ter a minha CNH e cartão SUS virtual. Na primeira vez que eu fiz o cadastro já constava que já tinha, porém eu nem lembro quando eu fiz ou se acessei alguma coisa para criar a senha. Agora está sendo uma frustração pois não consigo acessar nada do programa do governo, sem contar que o app não está facilitando para mudar a tal da senha. Estou decepcionada.</t>
  </si>
  <si>
    <t>Problemas no reconhecimento de imagem. E necessário melhorar as informações e o algoritmo. Sem condições de conseguir prosseguir com o cadastro. Sugestão: Até consertar está fase, poderia fazer o cadastrado e deixar com pendência de validação. De tempos em tempos pedir para os usuários tentarem registrar a imagem.</t>
  </si>
  <si>
    <t>Tava muito ruim. Não conseguia nem atualizar senha e ainda tava impedindo o acesso a outros serviços, como por exemplo, se inscrever em processos seletivos através do meu.gov. Também tentei fazer o reconhecimento facial e não conclue . Como faço pra cancelar minha conta? Está atrapalhando todos os meus cadastros que exige esse app. Não funciona.</t>
  </si>
  <si>
    <t>APP tá horrível... Só consegue entrar no aplicativo se tiver CNH...e quem não tem? Infelizmente, tudo fica atrelado a ele, e a gente não consegue fazer mais nada. Preciso agendar emissão de 2ª via de RG, e tenho que entrar num aplicativo que não funciona para todos. Dizem que pode ser acessado pelo título de eleitor, mas não tem opção. Já atualizei o aplicativo várias vezes no celular, e nem pelo site consigo entrar.</t>
  </si>
  <si>
    <t>Reconhecimento facial não funciona, inclusive já tinha posto no site a minha foto e no aplicativo obrigada a fazer o reconhecimento facial. Concordo com todas as avaliações, não consigo fazer o reconhecimento facial, diz que não foi possível, tempo esgotado. Só faz a leitura até a metade e dá erro.</t>
  </si>
  <si>
    <t>Obrigado por sua resposta! Porém, ainda com mais uma câmera, áudio de orientação, tentei diversas vezes, tenho um smartphone moderno com boa câmera e ainda assim, a mesma resposta do aplicativo, falta de iluminação. Preciso muito do serviço pois não consigo acessar minha ctps, não possuo mais o número antigo, e a única saída seria a biometria facial porém não está dando certo. Preciso de um outro órgão digital para resgatar minha senha, obrigado pela atenção!!</t>
  </si>
  <si>
    <t>Fiz todos os procedimentos, no final pede pra capturar uma foto, capturei a foto, mas da erro diz "verificação biométrica inválida/ validação biométrica ou dado inválido. " Repeti por mais de 7 vezes. Complicado, algo que é pra facilitar, acaba prejudicando.</t>
  </si>
  <si>
    <t>Não presta!! 2 dias tentando recuperar a conta de meu pai totalmente sem sucesso!! Esse Reconhecimento facial não presta pra nada! Quando com muita luta consegui avançar essa etapa, na hora de tirar a foto ?? não passou. Nunca aprova a foto! Pode bater a favor da Luz e em local iluminado que não funciona! Feito em um Galaxy A71 smartphone lançamento! App Desinstalado. Não recomendo este App!</t>
  </si>
  <si>
    <t>Consegui criar a conta, preenchi todos os dados porém o reconhecimento fácil não pega de forma nenhuma, já tentei inúmeras vezes e não consigo acessar as informações que preciso por para tudo no aplicativo eu tenho dependido desse reconhecimento fácil que o app não consegui finalizar... Mui ruim isso, causando estresse e um grande transtorno para os usuários.</t>
  </si>
  <si>
    <t>Algo que era para facilitar, na verdade está dificultando muito. Não está calibrado ainda. Fiz tudo que se pede. Trabalho em banco e sei do precedimento. Ao concluir informa que foto não é válida, sendo que esta perfeita é o aparelho de última geração. Vamos vê com a área TI para resolver.</t>
  </si>
  <si>
    <t>Já escrevi aqui que este app não funciona, mandaram resposta dizendo q havia uma nova versão e que a imagem teria q ser de qualidade para fazer o reconhecimento facial. Não sei como apagaram minha avaliação mas estou dando 1 estrela pq não dá pra dar zero! Indignado! Como podem mentir tanto assim? Não há nenhuma versão mais atual do que a que eu baixei, meu celular tem ótima resolução de câmeras e está muito bem iluminado. Reconhecimento facial não funciona em plena pandemia!</t>
  </si>
  <si>
    <t>Reconhecimento facial não funciona! Perdi quase uma hora, tentei dezenas de vezes, câmera frontal, traseira, ao ar livre, com tripé, fundo branco, mas desisti. É quase q um exercício de ioga isso aí, no outro dia fiquei com torcicolo de tanto virar o pescoço!</t>
  </si>
  <si>
    <t>Prezado Governo do Brasil, antes de mais nada não me responda com algo pronto do tipo: "Prezado Claudionor, é necessário que a foto possua uma boa qualidade. Tente novamente em um local mais iluminado com fundo branco. Ou por favor, nós informe seu problema no..." Na boa o app não funciona, de tantos comentários que li somente um conseguiu e com a ajuda do acaso. Tentei de todas as formas, luz solar, luz artificial, ambiente claro, fundo azul, vermelho e lilás . NÃO FUNCIONA!!!</t>
  </si>
  <si>
    <t>Simplesmente não funciona. Instalei o app em 3 celulares diferentes: 2 androids e 1 IOS. Tentei com selfie e com o auxílio de outras pessoas. Cheguei várias vezes à etapa de captura da foto. Mas recebia a mensagem de que não houve reconhecimento facial e para tentar novamente. Já tenho CNH e título eleitoral digitais e o programa não me reconhece. Ou corrigem ou é melhor voltar ao sistema presencial. Houve muita celeuma no lançamento do programa. Ele é apenas bonitinho...</t>
  </si>
  <si>
    <t>Não é a toa que a quase totalidade das avaliações recentes tem uma única estrela e são negativas. O Serpro não consegue contratar um especialista em UX? (experiência de usuário). Ou ao menos contratar um estagiário para verificar que as falhas relatadas são reais, em vez de dar respostas vazias e padronizadas como fazem aqui. As "orientações" dadas nas páginas do governo não correspondem ao que mostra o aplicativo.</t>
  </si>
  <si>
    <t>Reconhecimento facial não funciona, mas descobri o motivo: é necessário virar a cabeça LENTAMENTE para a esquerda ou para a direita, caso contrário não passa. Consegui completar a etapa que captura as imagens, mas no fim não reconheceu acho que por causa da barba.</t>
  </si>
  <si>
    <t>Recuperação de senha por validação facial é ridículo, o app envia varia informações e mal da tempo de ler para onde deve estar o rosto. Não da pra cadastrar um novo email, a validação por banco credenciado não funciona e não tem como acessar Assim como qqr app do governo, dá um show de falhas e mal funcionamento.</t>
  </si>
  <si>
    <t>Validação facial não funciona. Tentei várias vezes e, depois de muitas tentativas, consegui uma vez no final da manhã. Agora, fui entrar no aplicativo e ele se perdeu, pois está solicitando mais uma vez a validação. Péssima experiência.</t>
  </si>
  <si>
    <t>O app é muito ruim,não presta,peeeessimo ,não serve pra nada,uma grande trabalheira pra nada,mesmo com todas as informações corretas e verificadas o aplicativo continua dizendo que algo está errado nos dados ou na verificação facial,algo que é impossível ,já que a verificação foi bem sucedida e se os dados estivessem incorretos nem daria pra entrar no app,então o problema é o app que por sinal é um lixo.</t>
  </si>
  <si>
    <t>Dou uma estrela porque pode ter um sistema pior. Sistema constantemente indisponível, Captcha irritante e que não funciona adequadamente, quando acessa pelo computador não envia código de confirmação ao app que por sua vez sempre perde as configurações e autenticações salvas. Em resumo, um sistema inútil.</t>
  </si>
  <si>
    <t>O app tem uma boa proposta, mas a validação biométrica é horrível. Fiz o processo 8 vezes seguidas, num ambiente bem iluminado, com fundo claro e simplesmente não reconhece minha face de jeito algum e não consigo finalizar o login.</t>
  </si>
  <si>
    <t>Seria muito bom, se não fosse impossível de acessar, uma pena!! Tentei fazer o meu cadastro e tbm não consigo, aparece a mensagem de biometria não reconhecida. Lendo os comentários anterior vi q muitos tiveram os mesmos problemas, quero saber qual a qualidade de imagem necessária para q funcione, pois acho q vou precisar inventar um equipamento, pois nem a melhor câmera do mundo vai funcionar, nem todos vão ter equipamentos com a qualidade suficiente pra funcionar.</t>
  </si>
  <si>
    <t>Fiz todos os passos do cadastro, inseri foto e tudo mais, mas não consigo fazer a validação de biometria facial. Já tentei várias vezes, até em ambientes claros com fundo branco e na hora de validar diz que há uma informação falha ou que a imagem não foi reconhecida. Além disso solicita as vezes uma data de emissão de CNH sendo que nunca tirei este documento. O site não tem sistema de comunicação e nem o aplicativo para abrir um chamado de correção. Como vocês podem me ajudar?</t>
  </si>
  <si>
    <t>Péssima experiência com essa nova plataforma. Não consigo recuperar meu acesso em nenhuma das opções fornecidas! Quero voltar a acessar sem transtornos! O acesso deveria ser mais fácil de executar, tendo em vista que muitas pessoas neste momento tem dificuldades e precisam estar mais presentes virtualmente. Está cada dia mais difícil! Lamentável! E o que é essa prova de vida? A câmera centraliza e pede até pra fechar os olhos? Nem hacker desenvolve algo tão amador!</t>
  </si>
  <si>
    <t>Lixo...lixo...lixo...meeeeega lixxxo! O recocnhecimento facial não presta, e3 simplesmente ridículo. Fadiga, desgasta e traz transtorno ao idoso. Nada a vê com qualidade de luz ou de câmera. A foto esta sendo tirada de um IPhone praticamente em um estúdio. Há mais de semanas lutando para cadastrar um reconhecimento facial. Constrangedor, é um descaso com o idoso. Caso de ajuizamento de ação contra o Estado, pois simplesmente necessita de aposentar o contribuinte idoso e não consegue.</t>
  </si>
  <si>
    <t>O acesso com certificado digital não funciona a semanas... Certificado válido, fiz toda as indicações de instalação das ACs da ICP, Receita e Serpro e não funciona. Estava funcionando normalmente e agora não funciona mais! No canal de ajuda a única opção disponível é para "trocar senha". E agora? Preciso acessar o eCAC com certificado para baixar uma declaração e não posso. Uma coisa simples virou total burocracia. Horrível.</t>
  </si>
  <si>
    <t>Estou com problemas no aplicativo a quase um mês! Preciso redefinir minha senha via biometria para conseguir acessar minha CNH digital, sempre acontece algum problema, ou o aplicativo trava, a iluminação mesmo estando ótima fala que está ruim! Estou precisando da minha CNH para conseguir andar normalmente e sempre esses problemas do aplicativo. Já tentei de todas as formas, inclusive pelo site com a leitura do QR code, mesmo assim, nada! Péssimo.</t>
  </si>
  <si>
    <t>Pior App que existe. Não consigo cadastrar a senha, sempre aparece mensagem de erro de servidor. Deveriam facilitar nossa vida, mas dificultam. Fora que quando a gente faz o reconhecimento facial, ele fecha e tem que reiniciar todo o processo.</t>
  </si>
  <si>
    <t>Verifiquei que várias pessoas não conseguiram recuperar a senha, assim como eu. Gostaria que houvesse um telefone de contato para auxiliar na difícil missão de recuperar a senha por esse App. Vi nos comentários anteriores que as respostas nos mostra sempre o caminho de recuperar a senha que não funciona.</t>
  </si>
  <si>
    <t>Não dou uma classificação menor porque não é possível, se tivesse uma nota menor que zero seria essa minha nota. Fiquei um dia inteiro que nem uma otária tentando fazer o reconhecimento facial e só dava a mensagem que o dado ou a foto estava incorreto, mas não tem nada incorreto. O app é um teste de paciência, tinha que ser do governo mesmo.</t>
  </si>
  <si>
    <t>APP é horrível, ñ presta, ñ serve para nada, pois o reconhecimento fácil não funciona, diz q não é possível fazer a biometria. Fico imaginando como alguém pode fazer um aplicativo que seria para facilitar as coisas, consegue dificultar ainda mais. O problema ñ é por ser um APP governamental , o problema é q os profissionais q fazer trabalhos para o governo são incopendentes. O app foi desenvolvido para evitar ir as agências, ou somente para dizer q existe a ferramenta?</t>
  </si>
  <si>
    <t>Tive muitos problemas para alterar a senha, tentei pelo cadastro do INSS, depois tentei pelo banco do Brasil, muito difícil, trocava as senhas, e mesmo assim no app mostrava senha inválida, depois de muito tempo consegui, porém a qualidade do aplicativo em tirar as fotos, foi outro inpecilio, depois de várias tentativas consegui! ufa quanta dificuldade..</t>
  </si>
  <si>
    <t>Cara, esse aplicativo é horrível, estou tentando tirar minha carteira de trabalho digital e eu não consigo sair da parte de reconhecimento facial, da um erro nada a ver que seria erro de biometria, sendo que ele tá pedindo reconhecimento facial e não biométrico. Fação um aplicativo de qualidade pelo menos.</t>
  </si>
  <si>
    <t>Estamos tentando há dias fazer o reconhecimento facial da minha vó sem sucesso. Ele não enxerga quando vira de lado. Meu celular tem a câmera muito boa, trocamos de ambiente, para bem iluminado e nada. Aplicativo horrível. Minha vó pede todo dia para para fazer, ela fica exausta de tanto virar o rosto, o tempo esgota e não completa a verificação</t>
  </si>
  <si>
    <t>Horrível! Péssimo! Não consigo concluí essa bendita validação facil! Diz que concluí e no final fala que não foi possível. Estou seguindo as dicas do app, que é fundo branco, boa iluminação para foto e nada! Fiquei a tarde toda tentando.</t>
  </si>
  <si>
    <t>HORRÍVEL. Impossível a recuperação de senha. Não funciona nem a antiga nem a nova. Qualquer uma delas diz que "os dados estão inválidos", o que não pode ser verdade porque recebo toda vez a confirmação de e-mail declarando que a nova senha foi cadastrada com sucesso. Por causa desse serviço mal-feito não consigo fazer inscrição pro ENEM nem verificar Carteira de Trabalho digital, com alteração no emprego. O suporte também não funciona. Já tentei de tudo e estou jogado às traças até hoje!</t>
  </si>
  <si>
    <t>A validação facial é muito ruim!!! Estou avaliando o app mais uma vez, pois não consigo fazer a minha validação facial. Consegui uma única vez, mas todas as vezes que vou acessar, preciso refazer. O app não conclui e pede pra eu refazer 50 vezes!! Ou seja, não consigo acessar o app nunca! Muito ruim mesmo!!</t>
  </si>
  <si>
    <t>Um lixo, aplicativo você faz tudo que pede, com câmera em 4k, não reconhece o rosto virado, e quando por milagre consegue completar e tirar a foto diz que a biometria é inválida e tem que fazer tudo de novo. Como sempre os apps do governo funcionando com a mesma incompetência do mesmo.</t>
  </si>
  <si>
    <t>Não funciona na hora de tirar a foto. Mesmo em um ambiente bem iluminado o software é horrível para reconhecer um rosto. Entre várias tentativas, parece funcionar e no final fala que não consegue reconhecer. Reconhecimento facial horrível.</t>
  </si>
  <si>
    <t>Aplicativo bugado! Tentei mais de 20 vezes com a minha mãe, coloquei ela até no sol para ter a maior iluminação possível. Parede branca de fundo e não dá certo a validação da foto final! Foi mais de 1 hora tentando! OBS: Parem de dar a mesma resposta para todos e resolvam o PROBLEMA do aplicativo de vocês!</t>
  </si>
  <si>
    <t>O aplicativo é muito ruim, já tentei captar a imagem da minha mãe umas mil vezes e não funciona. Já tentei em várias tipos de luz diferente e não dá certo. Quando fala pra ela virar pra direita ou esquerda o aplicativo simplesmente não capta a imagem, já tentamos com outros celulares e nada. ????</t>
  </si>
  <si>
    <t>Aplicativo com problema de reconhecimento facial! Já tentei em um ambiente iluminado e com fundo branco, mas não reconhece. Meu celular tem uma câmera de excepcional resolução. Então creio que o problema seja com o aplicativo ou comunicação com o banco de dados do governo.</t>
  </si>
  <si>
    <t>Péssimo. Uma velocidade muito acelerada de movimentos e mesmo quando vc consegue completar tudo, no fim não consegue validar. Há dias tentando fazer cadastro e desisti, pois não tem outra opção de cadastramento.</t>
  </si>
  <si>
    <t>Dei a nota mínima porque não tem noyas negativas, senão seria - uma constelação e não algumas estrelas... Aplicativo PÉSSIMO, de fácil uso não tem nada. Quem o projetor não tem noção alguma de quem usá-lo!!! Uma demora terrível para reconhecer os movimentos e quando reconhece que você tira a foto...o que acontece? NÃO PODE SER ENVIADO NO MOMENTO TENTE MAIS TARDE OU ERRO NO APLICATIVO...PALHAÇADA ISSO!!! Muitos aposentados terão seus benefícios suspensos por causa DESTA PORCARIAAAAAAAAAAAAAAAAAAA</t>
  </si>
  <si>
    <t>Não compreendo como uma ferramenta que seria para proteção dos dados dos servidores e facilidade de acesso se torna uma cruz, os passos para validação são obscuros, as informações contidas no passo a passo não ajudam, mais atrapalham que auxiliam, além de os "forms" não serem exibidos e, quando sim, não são editáveis...Resumindo: Foi lançado um aplicativo todo capenga, de impossível acesso, funciona quando quer e com quem quer, parecendo ter vida própria e, impede que o servidor acesse sua página financeira, por exemplo... Uma vergonha, um caos, verdadeiro horror o que o governo implantou com a adoção desse aplicativo "furado". Espero que a antiga página do sigepe volte a ativa, pois, está perigoso termos nossos dados dispersos na nuvem com esse app que hora se apresenta. Estou deveras indignado!</t>
  </si>
  <si>
    <t>Estou cadastrando para minha mãe poder fazer a prova de vida, mas o sistema somente apresenta a CNH, que ela não possui. Tenho no site a autorização de acesso aos dados do TSE e no momento da geração do código de validação apresenta erro em todos os navegadores. Então não consigo a opção de acesso por QR Code. Já entrei no aplicativo e-título e está tudo certo por lá. Gostaria de orientação. OBS: o aplicativo foi baixado hoje, portanto acredito que é a última versão.</t>
  </si>
  <si>
    <t>Um lixo. Obriga a fazer identificação facial. Tentando há dias, não faz a leitura, solicita várias posições. Quando por um milagre, chega na fase de tirar foto, da erro. Péssimo! O desenvolvedor que teve a infeliz idéia de atribuir apenas 40 segundos para realizar nesse procedimento, deveria estar de brincadeira. Diante de tantas reclamações, o que estão esperando para mudar esse aplicativo?</t>
  </si>
  <si>
    <t>Para ativar a autenticação de dois fatores somos forçados a baixar esse app e o mesmo pede carteira de motorista que nem todos têm ou título de eleitor que nem sempre funciona. Não seria mais fácil usar apenas um app comum de autenticação se é só pra ter mais segurança? Eu nem quero acessar minha conta pelo celular, só ter a segurança devida. Outra, não dá pra duas pessoas usarem o mesmo número de telefone, quem cadastrar sua conta e depois cadastrar a do marido usando o mesmo número de celular vai ter problemas com login e senha, pois o sistema vai misturar tudo. Programadores e um governo que pensam que todo mundo tem dinheiro pra ter carro, carteira de motorista e celular de última geração com 500 aplicativos instalados. Mas não, caiam na real que a maioria da população é composta por pessoas de baixa renda. Agora depois da pandemia isso já deveria estar mais que claro. Enfim, péssimo como tudo feito no brasil. EDIT: O desenvolvedor respondeu com uma mensagem automática. É uma "forma adicional de acesso à minha conta", mas é a única forma de ativar a autenticação de dois fatores, o que é INDISPENSÁVEL que seja fácil de ativar em qualquer site. Eu não quero ficar recuperando senha, eu quero ter segurança como tenho em outros apps mais simples que o seu. O problema com o número de telefone permanece, duas pessoas não podem usar o mesmo número. Não deveria precisar de número de celular, deveria ser feito por app de autenticação e ponto.</t>
  </si>
  <si>
    <t>Faz uma semana que venho tentando fazer o reconhecimento facial pelo aplicativo e não estou conseguindo, ou o tempo acaba antes de chegar ncluir o reconhecimento e na maioria das tentativas aparece uma mensagem dizendo que o reconhecimento foi inválido. Existe alguma outra maneira de fazer o reconhecimento, além do aplicativo? Vocês já verificaram se há algum problema no aplicativo? Não é possível que das mais de 100 vezes que tentei, uma não tenha sido correta. Por favor me ajudem!</t>
  </si>
  <si>
    <t>Pouco tempo para fazer o reconhecimento facial, meu pai idoso não consegue. E mesmo quando consegue, vem a mensagem " ocorreu um erro inesperado". Se tenta cadastro por meio do banco, dá erro. Fazem app nas pressas e fica isso aí. Da impressão de segurança mas vazam os dados de todo cidadão na internet.</t>
  </si>
  <si>
    <t>Simplesmente não funciona. Não tem como taxe6a prova de vida por ele. A mensagem é sempre que não foi possível capturar a foto do rosto. Isso quando não fica pedindo para fazer várias posições até o tempo que é super curto acabar. Em fim é péssimo</t>
  </si>
  <si>
    <t>Recebi um email c essa informação: Prezado, quando a realização da validação for feita em duas etapas a mensagem de confirmação virá pelo app e não via SMS ou e-mail. Porém em nossa nova versão corrigindo esse erro facilitando o acesso do cidadão. Atualize por favor! Porém depois que coloco o email e senha aparece pare eu digitar um cód de validação que será enviada para o celular cadastrado. Porém essw cód nunca chega... E o celular cadastrado é exatamente o que uso pra acessar a página...</t>
  </si>
  <si>
    <t>Pelo amor de Deus!! Simplesmente horrivel.. burocrático que só e ainda nao funciona.. péssimo de verdade.. a verificação facial é praticamente impossivel de fazer, mesmo chegando com dificuldade até o momento da foto, ainda da erro e nao confirma a foto.. um lixo</t>
  </si>
  <si>
    <t>Não funciona em luz alguma, dentro de casa na luz artificial, do lado de fora com luz natural, com sol e luminosidade ambulante e não funciona o reconhecimento. Sem este passo não acesso o App. Como fazer então. Se fosse apenas um ou outro reclamando , mais são vários.</t>
  </si>
  <si>
    <t>É impossível fazer o reconhecimento facial. Esse aplicativo pede o reconhecimento facial mas não aparece onde fazer a foto antes de acessar. É muito ruim. Gastam uma fortuna do dinheiro público com esses aplicativos complicados e que funcionam "quando querem" Não oferecem suporte. Enfim. Uma droga.</t>
  </si>
  <si>
    <t>Muito ruim, pra não dizer péssimo. Pra fazer o reconhecimento facial só da erro. Já tentei mais de 20 vezes e não consegue. Esse app, de jeito que está, não serve pra absolutamente nada. Está cada vez pior. Solicita reconhecimento facial toda vez que abre o app. E não funciona pra logar. Uma desgraça.</t>
  </si>
  <si>
    <t>Não sei o porquê do aplicativo estar com avaliação 4.4, o sistema de biometria é péssimo, assim como várias pessoas relatam, você faz todo o processo, tira a foto e depois disso, dá inválido, aí tem que refazer tudo de novo. Estado é igual à burocracia, antes era presencialmente agora é digital!</t>
  </si>
  <si>
    <t>O aplicativo funcionava bem até semana passada. De repente já são 2 DIAS dando erro, informando que a senha não confere e/ou o CPF não é cadastrado.... e o reconhecimento facial NÃO é tão fácil assim de ser feito.... os movimentos pedidos não dá tempo de executá-los.</t>
  </si>
  <si>
    <t>Tentei por diversas vezes fazer o reconhecimento facial e nao consegui, sempre da erro. Precisso de acesso ao App para tem minha habilitação de piloto digital pela ANAC e nao consigo realizar a validação facial. Nao tem nenhum item de ajuda ou solicitação para resolverem o problema da validação facial. Preciso de ajuda para realizar a validação facial. App sem isso nao funciona</t>
  </si>
  <si>
    <t>Simplesmente horrível, não tem a opção de enviar senha via e-mail e nem a opção enviar senha SMS para o celular. Fiz a solicitação para recuperar senha no INSS. Entro no aplicativo meu INSS, vai direto para o aplicativo meu gov. Fiquei praticamente o dia todo tentando recuperar a minha senha. Reconhecimento facial não funciona. Fora o item "não sou robô", e as figuras que temos que ficar marcando, pois perde-se muito tempo com isso e no final não funciona.</t>
  </si>
  <si>
    <t>Como todo serviço prestado pelo governo, esse é só mais um que segue o padrão, não presta. O reconhecimento facial é uma ME**A, não consegui passar dessa etapa mesmo seguindo todos os passos, usando a câmera corretamente em um lugar bem iluminado. Sou incapaz de avaliar o resto do app!</t>
  </si>
  <si>
    <t>Validação facial não funciona, não está bom ainda, mesmo com a atualização. A foto sai com fundo branco e bem iluminado e nada ainda, tentei mais de 10 vezes e nada. Perda de tempo. Meu pai ficou cansado de tantas tentativas.</t>
  </si>
  <si>
    <t>App tem varias falhas no reconhecimento facial, mesmo fazendo tudo certo, com o rosto centralizado, fundo branco e um local bem iluminado. Ele fica pedindo para virar o rosto varias vezes e quando obedecemos as instruções do locutor ele trava, o círculo verde volta ao inicio e o tempo acaba. ????</t>
  </si>
  <si>
    <t>Reconhecimento facial funcionava perfeitamente até a última atualização, agora é quase impossível fazer o reconhecimento facial das pessoas. Uso fundo branco, câmera com 48 megapixels, luz praticamente no rosto da pessoa e mesmo assim não funciona. Mais de 70% das tentativas de reconhecimento facial dão erro na "biometria"</t>
  </si>
  <si>
    <t>O reconhecimento facial não está funcionando, após seguir os passos para o reconhecimento facial inúmeras vezes, o erro "verificação biométrica inválida" juntamente com a descrição "a foto ou o dado estão incorretos" aparece, a única opção é cancelar ou tentar novamente. também tentei através do QR code e não consegui. Hoje, 04 de maio ainda não consegui validar a biometria. Tenho a biometria facial TSE e também a CNH. Infelizmente o app "meu gov.br" não funciona a contento.</t>
  </si>
  <si>
    <t>O reconhecimento fácil não funciona, sigo tudo certinho e mesmo assim acaba o tempo, minha avó perdeu a senha dela e não temos mais o número de telefone pra recuperá-la, eu não sei como funciona essa por banco, muito complicado e a única opção é o facial q simplesmente não funciona, poderia ser uma coisa mais simples como pedir alguns dados pessoais q só a pessoa saiba.</t>
  </si>
  <si>
    <t>Aplicativo ruim! Não funciona de jeito algum. Passei o dia inteiro tentando cadastrar a biometria facial de tudo quanto é ângulo, iluminação, etc. Precisamos de melhorias já! O povo fica sem a documentação necessária pra circular na rua e passa por infrator. As penalidades chegam em dia pro cidadão. Arrumem logo esse aplicativo pra gente poder trabalhar!</t>
  </si>
  <si>
    <t>Está travado na tela inicial. Eu vlico no botão "Entrar com gov.br" e nada acontece. Por favor, resolvam isso. Tinha que ter pelo menos uma mensagem de erro pra dar um feedback para os usuários. Engraçado é que eu usei esse app no ano passado e não tive problemas. Vocês conseguiram regredir...</t>
  </si>
  <si>
    <t>O App ficou melhor e quando consigo finalizar os pedidos de movimentos em áudio, por último tiro a foto. Ele volta a primeira página e vou acessar, fica a página tudo em branco ou fala que ouve erro e pede para fazer tudo novamente. Precisa de um teste, antes de liberar aos cidadãos, continua com o mesmo problema</t>
  </si>
  <si>
    <t>Uma estrela porque não é possível atribuir uma nota negativa. Pela experiência ao usar o aplicativo, acredito que seu objetivo seja exatamente não fornecer informações ao cidadão. Transparência, facilidade de acesso e usabilidade ZERO. Não é possível sequer logar no aplicativo. Não envia o código para o celular cadastrado na autenticação de dois fatores como também não faz o reconhecimento fácil. Afinal, o app serve para quê?</t>
  </si>
  <si>
    <t>Como é possível que esse aplicativo não é capaz de identificar meu rosto? Péssima forma. As funções são rápidas, quando manda fechar o olho já manda outra função em seguida, como vou ver? Péssimo! Vou ser obrigada a fazer a prova de vida presencialmente pois o aplicativo é um lixo.</t>
  </si>
  <si>
    <t>Meia estrela, por que o app não atual9 o endereço incrível, um app desse, a gente digita o endereço ele nunca atualiza e a opção de bairro fica em branco e nos possibilita de digitar o bairro, arrumem isso urgente por favor, qualidade do app tá péssimo. O tempo que passo no app é para ter atualizar os dados que nunca consigo.</t>
  </si>
  <si>
    <t>Já fazem horas que estou tentando fazer o reconhecimento facial, faço exatamente como ensina o vídeo tutorial, porém sem êxito. Aos desenvolvedores, deveriam solucionar o problema para que fique 100%. De momento não gostei, pois não me está sendo útil em nada sem o reconhecimento facial.</t>
  </si>
  <si>
    <t>Péssimo. Já tentei mais de 20 vezes fazer o reconhecimento facial. O tempo acaba e tenho que começar tudo de novo. Ele só fica dizendo vire o rosto para esquerda, vire o rosto para a direita, sorria, pisque os olhos e repete de novo ou demora para fazer o reconhecimento. Os 60 segundos acabam e tenho que começar tudo de novo. E tudo que se faz no programa tenho que selecionar imagens para provar que não sou um robô. Como se a cada 10 segundos eu pudesse me transformar em um robô.</t>
  </si>
  <si>
    <t>Muita dificuldade para recuperar senha desse app. Tentativas frustantes de incluir biometria facial, e ainda vc tem tempo para fazer isso. Isso é game?? E ainda se não der certo você tem que começar tudo novamente, é muito frustante isso. Parabéns para os idealizadores do app.</t>
  </si>
  <si>
    <t>Já tenho a conta antes do app e agora não consigo acessar pq esse reconhecimento facil nunca dar certo, já tentei dezenas de vezes em lugares diferentes com iluminação diferente e não consigo passar por essa etapa, não entendo pq essa dificuldade.. se não funciona retire essa etapa e crie uma outra.. várias reclamação com o mesmo assunto e nenhuma satisfação. Quando resolverem esse problema mudo minha avaliação pq agora é -5 (MENOS CINCO) para ficar mais claro</t>
  </si>
  <si>
    <t>Se roubarem meu celular, o que é fato nas grandes cidades brasileiras, estarei perdido, porque o bandido vai desfrutar de todas minhas informações. Péssima idéia. É mais fácil criar código de entrada em cada local de registro para que o usuário possa transferir seus dados de cada local de registro governamental. A facilidade oferecida é uma faca de dois gumes, poderá prejudicar o próprio usuário.</t>
  </si>
  <si>
    <t>Muito ruim, não consigo acessar o app, o reconhecimento facial é péssimo... A equipe que desenvolveu esse app tinha que ser esperada, quando consegue cumprir o que é pedido, vc tira a foto e o sistema não consegue fazer o reconhecimento, já fiz o procedimento em vários lugares de casa com ótimo luminosidade é essa bomba de App na funciona... Vou fazer uma reclamação no site reclame aqui... muito ruim... desrespeito com o cidadão...</t>
  </si>
  <si>
    <t>Instalei o app, clico em entrar e não acontece nada... Nada... No computador consegui preencher os dados que pude, mas preciso do aplicativo funcionando. Que tal dar uma atenção maior já que obriga a inclusão digital faça algo que funcione!</t>
  </si>
  <si>
    <t>Horrível, não funciona, não reconhece a pessoa, mesmo depois de muitas tentativas. Consegui uma unica vez depois de dezenas de tentativas. Quando tentei acessar novamente não funcionou. Agora imagine você em um blitz tentando acessar a CNH por está droga.Péssimo serviço. O programa antigo (carteira digital de trânsito) funcionava muito bem.</t>
  </si>
  <si>
    <t>Por que não pede o título de eleitor já q inicialmente o APP apresenta essa opção? Mas só aparece a CNH para validação facial. Encontrei todas as dificuldades já descritas pelos usuários. Impossível realizar os procedimentos propostos para concluir a validação facial. Infelizmente n funciona!</t>
  </si>
  <si>
    <t>Não consigo utilizar o app, pois o mesmo não faz o reconhecimento facial. Executo todas as etapas e na hora da foto diz que a foto não é válida. Já tentei várias vezes e apresenta o mesmo erro. App muito ruim. Necessita atualização urgente!</t>
  </si>
  <si>
    <t>Impossível! Recuperação de conta através de Validação Facial e é impossível! Tentamos com mais de um celular, e o sistema não faz a leitura correta! "Vire seu rosto para esquerda, direita, sorria, pisque..." Não tem como, o círculo completa apenas 1/4 no máximo! Infelizmente não há para quem recorrer, um aplicativo disponibilizado por um órgão do tamanho federal não pode ser tão amador assim! 1 estrela é muito!</t>
  </si>
  <si>
    <t>O aplicativo nunca adimiti a foto final. Depois de todos os passos... Esse aplicativo tem que ter atualizacao...nao da certo nunca ...nem quando chega na hora de tirar a foto..nao valida ....fizemos inumeras vezes em abiente bem iluminado...mas nao valida a foto final nao importa o que se faca ....desemvolveres resolvam isso logo...</t>
  </si>
  <si>
    <t>Obs.: Meu problema não é acesso e sim no reconhecimento facial para prova de vida. Estou tentando fazer o primeiro reconhecimento facial da minha mãe para a prova de vida e nunca da certo, seguimos todos os passos e mesmo assim, na hora de enviar aparece a mensagem dizendo que "Verificação biométrica inválida", já usamos iluminação, fundo branco e nada. Atualizei a app hoje, aparentemente essa atualização não corrigiu esse problema.</t>
  </si>
  <si>
    <t>A ideia do app é muito boa, porém, fiquei uma semana pra conseguir fazer o reconhecimento facial pra pegar o selo ouro, depois disso, nunca mais consegui logar. Felizmente ainda tem o site pra resolver as coisas pra quem precisar assinar algum documento. Mas se algum dia precisar de algo específico do app, creio que terei dificuldades.</t>
  </si>
  <si>
    <t>Seria ótimo se funcionasse. Não é possível fazer uma validação facial se normalmente o tempo expira e quando vc consegue completar, diz que não a validação facial não é válida. é um absurdo isto. Eu já tinha acesso a tudo pelo CPF. Resolveram colocar essa validação facial, além de não conseguir validar perdi o acesso a tudo que eu tinha. Vocês tem que resolver esse problema, a intenção é boa mas não funciona. Só hoje estou a mais de 4 horas tentando. Não é possível que quem desenvolveu este sistema não veja que não está funcionando.</t>
  </si>
  <si>
    <t>Com a atualização de 17/11 não está funcionando. Você abre o aplicativo e ele remete o usuário para o navegador. Ou seja, não dá pra acessar diretamente pelo aplicativo. Mandaram um e-mail pedindo pra abrir conta. Estão completamente por fora. Já fiz cadastro há muito tempo no site e vinha acessando pelo aplicativo. Só que, com as atualizações recentes, o aplicativo está com problemas.</t>
  </si>
  <si>
    <t>Tentei fazer a validacao facial mais de 20 vezes, e todo hora ta dizendo que não da certo, e eu estou seguindo todas as recomendações do app. Assim fica difícil, né? Preciso renovar a minha ANTT, que ja está vencendo, e não consigo passar nem pela primeira fase.</t>
  </si>
  <si>
    <t>Utilizo os aplicativos "Carteira Digital de Transito", "e-titulo", "meu INSS", "Carteira de Trabalho" e o Portal Cidadão!Já estou validado em todos! Pelo que entendi este aplicativo é o único que usa o requisito de foto. Em nenhum documento, o critério de validação é a foto. Nem é a solução padrão para por ex. Bancos, Corretoras de Valor, PIX, etc. E o sistema para validação da foto é muito ruim! Por fim após conseguir validar descobri que não possuo nenhum documento neste aplicativo!</t>
  </si>
  <si>
    <t>Horrível. Como muitos dos que escreveram, para mim ocorreram os mesmos problemas, quando consigo as etapas dentro do tempo limite, não consigo a foto final. A ideia é boa da validação facial é boa, mas o aplicativo não funciona como deveria</t>
  </si>
  <si>
    <t>HORRRIVEL! Depois de cadastrado corretamente, quando tento acessar dá erro. Quando altero a senha e acesso novamente dá erro novamente. Queria tirar carteira de pesca amadora e não consegui. Perdi minha diversão por causa de um aplicativo de nível ruim que não aceita que eu altere minha senha e faça o acesso.</t>
  </si>
  <si>
    <t>Horrível, eu tentei mais de 30x a validação facial, eles pedem pra virar pra esquerda e direita, vc vira e nada, o cronômetro e o tempo passa, a barra reinicia e o tempo acaba e vc tem que fazer tudo de novo. PESSIMA EXPERIÊNCIA</t>
  </si>
  <si>
    <t>Não funciona.tenho cadastro pela internet baixei o app e ele não prossegue após se logar com senha a tela fica cinza e não dá acesso a nada.aconteceu com dois celulares diferentes.ao final diz que não pode conectar com a autenticação digital.por favor acertem isso. Já não há mais tempo para que o governo fique digital .pelo amor de deus!!! Quando será!!!</t>
  </si>
  <si>
    <t>Tem sido a pior experiência possível,nota zero para esse aplicativo,estou a uma semana tentando cadastro facial sem conseguir,ao invés desses"tecnologos" tentarem facilitar como era no sigepe,só conseguiram dificultar e ainda vem com respostas de que muitos conseguiram e tentem mais uma vez,desisto.</t>
  </si>
  <si>
    <t>O meu intuito é ter acesso a CNH digital, mas está difícil. Compreendo que todo cuidado e pouco aqui no Brasil, mas otimizem essa verificação fácil! A tarde toda tentando e sempre da erro. Aquela facilidade que só fica na teoria...</t>
  </si>
  <si>
    <t>O link que foi informado está quebrado ou não e seguro, já tentei por todas as formas de acesso vários navegadores e equipamentos e não abre, continuo afirmando que vou perder o Enem deste ano por conta da incompetência desse desastre de governo, em todos os site do mundo quando vai haver alguma mudança de acesso, migrar para outra plataforma, existe o aviso e a facilitação do acesso até ocorrer a mudança, não duvido que meus documentos e dados não foram usado para tentar abrir esse partido aí!</t>
  </si>
  <si>
    <t>Pelo menos por enquanto, está muito ruim, não termina o cadastro quando é pra validar a emissão da CNH,e retorna ao início.Dessa forma não será possível emitir a guia de licenciamento,nem aderir a CNH digital.Espero melhorias (rápidas)!Total inutilidade no quesito Praticidade,a gente tenta fazer o cadastro de várias formas, mas nenhuma funciona, tenta criar a conta, aí diz (usuário já cadastrado).Vai tentar acessar o CDT, não loga com o gov.br., Enfim, andarei sem o documento do veículo,(culpa?)</t>
  </si>
  <si>
    <t>Se por acaso eu conseguisse passar pela validação facial, eu talvez pudesse avaliar o app. Porém, a validação facial simplesmente NÃO FUNCIONA. E não me venham com essa de "versão atualizada novinha em folha". Baixei ontem, dia 12 de fevereiro de 2021 e, mesmo assim, não funciona a validação facial.</t>
  </si>
  <si>
    <t>Biometria facial é simplesmente falha! Eu trabalho com tecnologia e inclusive desenvolvo tecnologias de reconhecimento facil, porém esse utilizado pelo governo é um lixo! Total ineficiência, digno de funcionalismo público brasileiro, onde ser péssimo é o padrão. O tempo é insuficiente para fazer o liveness (se não sabe o que é isso, pergunte ao time técnico).</t>
  </si>
  <si>
    <t>Péssimo App, preciso redefinir o e-mail para minha mãe mas o único meio disponibilizado seria por meio de reconhecimento facial e o mesmo não funciona, a coitada já recorreu ao poupa tempo, banco e ninguém conseguiu ajudá-la, nem todos idosos conseguem mexer com facilidade no celular, poderiam simplificar as ações, só faltam mandar ela pular, dar cambalhota e pirueta no ar. Simplifique de maneira segura, idosos agradecem.</t>
  </si>
  <si>
    <t>estava lendo as resenhas e o todos problemas são parecidos, parece que realmente é um erro que não será resolvido. já fiz todos os procedimento de atualização e não foi resolvido meu problema, por exemplo atualizei o número, mas não chega o código quando solicitado para confirmar o acesso, tentei autêntica por reconhecimento facial, mas da erro. *tinha App no celular, mas troquei agora com o atual não consigo acessar.</t>
  </si>
  <si>
    <t>A biometria facial não conclui positivamente mesmo após mais de 20, 30 tentativas. Iluminando mais, menos, câmera da frente, de trás, fundo branco e td. Péssimo para a finalidade de prova de vida. Não adianta repetir q muitos estão conseguindo, pq os comentarios recentes são de recorrentes insucessos por parte dos usuários. Não serviu pra NADA, durante a pandemia, terei q ir fazer presencialmente.</t>
  </si>
  <si>
    <t>Aplicativo inútil, a cada ano que passa complicam mais ainda o acesso à prova, além da taxa cara e absurda, ainda inventam esse aplicativo que não funciona, estou desde que abriu a inscrição tentando acessar e nada até agora pois não consigo definir a senha novamente, pedem vinculação de perguntas serem respondidas mas não tem a opção de redefinir a senha. Aplicativo ridículo, inútil totalmente inútil. O site nem e fala, pq pede nos direciona ao aplicativo.</t>
  </si>
  <si>
    <t>Sou advogada, estou com prejuízo enorme por não conseguir acesso ao app meu gov.br o problema se deu depois de tentar desinstalar e reinstalar. Ele roda, roda e não abre. Deixei ele ontem a noite 22h até hoje instalando e não abre. Não existe código de erro, ele apenas não completa a instalação. Já baixei app pra apagar ele do celular, nada funciona. Formatar o aparelho não é uma opção. O ônus da solução não pode recair sobre o usuário. O problema é somente desse app.</t>
  </si>
  <si>
    <t>O app não está funcionando, pelo que percebi pelos comentários, desde o dia 14/02. Acredito que pelo alto índice de acessos. Consigo abrir e quando vou em aumentar o nível,no botão já está com um certo delay, clico e ele demora para atualizar a tela. Quando consigo entrar na tela para reconhecimento pela câmera, o app para de funcionar.</t>
  </si>
  <si>
    <t>Por algum motivo não inclui título de eleitor, também digital, entre os documentos. Mas o mais grave é o problema tanto de segurança quanto de praticidade de realizar o login a gov.br via browser externo ao invés de pelo próprio aplicativo. A UI também pode melhorar muito, assim como o sistema de reconhecimento facial. Uma senha numérica de acesso para evitar ter de fazer login ou por senha ou por teste biométrico com desnecessária frequência seria bom como no app Carteira Digital de Trânsito.</t>
  </si>
  <si>
    <t>Pode melhorar muito . Tento inserir o cep e o app diz que e inválido , pesquiso no correio e está lá o cep , não consigo atualizar os dados ,outro ponto é a identificação facial , só atrapalha ,seria muito melhor retirar ou deixar opcional para quem quiser pois não funciona , a biometria da digital e verificação em duas etapas já resolve .</t>
  </si>
  <si>
    <t>Não gostei. Era preferível ter ficado como estava com o SIGEPE. Pede MTA coisa, tirar foto , pra conseguir acessar seu contracheque tem q subir nível, tirar foto de frente , de lado , de cabeça pra baixo. MTA burocracia e mto dado exposto pra ter tão pouco de retorno. Me sinto invadida de ter tantos dados expostos assim em um só app. Desnecessário e mto burocrático.</t>
  </si>
  <si>
    <t>Nem por milagre conseguir aumentar nível com reconhecimento facial, quando enquadra o rosto e parece que deu certo, vem a mensagem que eu cancelei o reconhecimento facial mesmo estar imóvel em frente à câmera, sem falar na "iluminação estranha" !! É por sorte, tipo sorteio, uns dá é maioria não dá !!</t>
  </si>
  <si>
    <t>O app não funciona em meu aparelho, simplesmente não sai da tela inicial e informa para tentar mais tarde. Já desinstalei e instalei novamente, mas o erro persiste. Ele chegou a funcionar anteriormente, possivelmente em outra versão. Queria habilitar a verificação em 2 etapas e não posso. Talvez fosse melhor permitirem um autenticador de terceiros também.</t>
  </si>
  <si>
    <t>Vou dar duas estrelas até porque acho que ainda estou bem longe de entender é conseguir usar esse aplicativo, que na verdade mais parece um coletor de dados, tem muita coisa útil, mais acho tudo muito complexo, fui tentar tirar uma declaração da Rais para verificar às datas do repasse, me pediram um monte de informações é negaram o pedido, afffsss eu juro que não entendo esse APP.</t>
  </si>
  <si>
    <t>O aplicativo é ruim. Demora para concluir o reconhecimento facial e o tempo expira com muita rapidez. Após algumas tentativas ele bloqueia o usuário e só libera no dia seguinte. Não é eficiente. Requer melhorias!</t>
  </si>
  <si>
    <t>Sem lógica esse aplicativo, na maioria dos serviço que vou acessar, ele me leva pra uma página do meu navegador pra fazer login (se for pra entrar na internet e acessar o serviço no meu navegador eu mesmo faço isso, não preciso que o aplicativo faça) . Achei que seria mais funcional o aplicativo, tipo: "vc acessa por biometria e tá tudo lá os serviço sem precisar ficar sempre digitando CPF e senha..." Espero que consigam arrumar isso, deixando funcional.</t>
  </si>
  <si>
    <t>A intenção até que é boa, mas...quando troquei de celular tive que baixar o app de novo só que simplesmente não consigo mais acessar com minha senha, somente pelos meus dados bancários. O diacho é que já procurei em todo site como alterar senha e num acho NADA! Vocês deveriam disponibilizar campos para correções de fácil acesso. O app é interessante mas as pessoas perdem o interesse quando muitos "bugs" não são sanados e ninguém dá um feedback aos usuários. Na era do clic isso é indesculpável.</t>
  </si>
  <si>
    <t>Sérios problemas no sistema que faz o reconhecimento facial, pois, depois de várias tentativas não consegue reconhecer corretamente o rosto e salvar o reconhecimento realizado, além de problemas de bug qie precisam ser imediatamente sanados Gentileza rever e consertar todos estes problemas de reconhecimento facial e de bug que precisam ser sanados com a máxima urgência possível. Peço, também melhorar as funcionalidades deste aplicativo corrigindo as falhas para que funcionem cada Muito obrigado.</t>
  </si>
  <si>
    <t>Sempre usei o aplicativo sem erro, porém esta semana ele passou a não abrir e aparece uma mensagem dizendo que a versão está obsoleta. Clico para atualizar e nada ocorre. Aparece a mensagem "aguarde", e nao abre nem atualiza</t>
  </si>
  <si>
    <t>Tento fazer o reconhecimento facial desde o inicio da pandemia. Nunca deu certo. Parece que consegui repassar o novo endereço. Algo que n.deu muito certo na carta digital. Embora o aplicativo aceitou. Até paguei meu seguro obrigatorio de 2023. Estou quites com minha carta a unica pendencia era a mudança de endereço. Parece que deu certo.</t>
  </si>
  <si>
    <t>Infelizmente tds comentários anteriores estão certos, cadastrar senhas é quase que impossível, depois q se consegue cadastrar fazer uso dela nos apps associados é uma missão a parte, pois td vez q se faz necessário o uso, a senha consta como incorreta, forçando usuário a ter q cadastrar uma nv senha ...</t>
  </si>
  <si>
    <t>Seria muito útil se funcionasse como promete, não consigo fazer a atualização para cadastrar reconhecimento facial, e dá muito problema no login, minha digital deixou de funcionar entre outras coisas.</t>
  </si>
  <si>
    <t>O app mandou atualizar e travou. Mandei desinstalar, desliguei o celular, instalei agora, mandou atualizar após instalação. Em ambas as vezes esperei mais de 10 minutos. O reconhecimento facial na está funcionando, foi seguido as mensagem e estoura o tempo.</t>
  </si>
  <si>
    <t>Ainda estou com problema para acessar a conta. Já tentei de todas as formas disponíveis. Reconhecimento facial, não possuo conta nos bancos cadastrados, email e telefone antigo e já enviei a foto com o documento mas ainda sem sucesso. Restam mais dois dias para encerramento da inscrição do Enem. Segura na mão de Deus??</t>
  </si>
  <si>
    <t>O aplicativo era muito bom, mas não sei o que está acontecendo que no início do carregamento ele diz que o aplicativo está desatualizado, mas quando ele repassa para o play store avisa que a última atualização foi 18 de março, então eles dizem que já tá atualizado. Arrumem isso por favor!</t>
  </si>
  <si>
    <t>App péssimo, para subir de nível é uma burocracia, preciso gerar um código pelo meu banco associado ao app, porém quando aparece o telefone para receber um código pra realizar a identificação, o telefone que aparece não é o final do meu, sendo que no banco, meu dados estão corretos! É só pra fazer o povo passar raiva mesmo!</t>
  </si>
  <si>
    <t>Quase impossível, concretizar a biometria facial. Hoje 08/04/2022, já fazem dias que estou tentando, já tentei em pé, sentado, com fundo branco, marrom, cinza, com cotovelos apoiados, sem apoio, camisas com cores diferentes, sem camisa, a noite, de dia, dia com sol, dia nublado. Meu aparelho celular não é dos melhores, mas é um modelo bem moderno, com menos de um ano de uso. ??</t>
  </si>
  <si>
    <t>com todo o respeito, tentando fazer qualquer coisa no site ou na plataforma dá para ver porque o Brasil é um país subdesenvolvido. dei 2 estrelas ao invés de 1 pq pelo menos no layout eles acertaram. Ficou bem bonito.</t>
  </si>
  <si>
    <t>A ideia é ótima, mas a operação é confusa, trabalhosa, redundante e ineficiente. Alguns recursos não funcionam, sempre dão erro como o reconhecimento facial.</t>
  </si>
  <si>
    <t>Não consigo acessar mais nada , carteira digital, Detran,RG digital tudo porque o aplicativo não envia o SMS para acesso do aplicativo, correto porém nem a notificação chega, acho que o problema e deles mesmos.</t>
  </si>
  <si>
    <t>Carece de muita atenção do Governo, o APP tem diversas falhas, desde verificar o CEP a questões de recuperação de conta, reconhecimento facial e por aí vai. A proposta do app é ótima para o cidadão, mais falta melhorar muito. Raras vezes ele ajuda, das 98 que ele atrapalha a vida.</t>
  </si>
  <si>
    <t>O aplicativo só funciona 2 x por semana, e não quando temos real necessidade. Pede pra fazer atualização e depois não abre mais. Preciso mostrar carteira de vacinação internacional e o aplicativo não abre. Aí pede pra abrir o Gov.br e esse tb não abre. É constrangedor você querer mostrar os dados e não conseguir.</t>
  </si>
  <si>
    <t>No geral cumpre a função, exceto pelo reconhecimento facial, só funciona em alguns aparelhos, em aparelhos mais atuais não funciona.</t>
  </si>
  <si>
    <t>Por favor atualizem a base de dados de Cep não aceita Simões Filho, Cep 43700-000, e com isso não consigo colocar meu endereço para finalizar o cadastro. O app é bom e atende muito das necessidades diárias mais tem essa pendência.</t>
  </si>
  <si>
    <t>muita burocracia para poder utilizar os recursos, enquanto não subir de nível... vocês tem que fazer uma só atualização, onde se suba de nível uma vez.</t>
  </si>
  <si>
    <t>O reconhecimento facial é péssimo, simplesmente não faz e não diz o motivo. Demorei 2 meses para conseguir, depois de incontáveis tentativas.</t>
  </si>
  <si>
    <t>Muito demorado e complicado. poderia ser mais simplificado, principalmente para as pessoas menos esclarecidas e que não teem paciência pra tentar tantas vezes.</t>
  </si>
  <si>
    <t>eu nao sei oque esta acontecendo eu tô querendo fazer o pedido de isençao da prova do enem porém falou que nao é compativel e eu tinha que atualizar ! Porém quando eu vou na play store só está tendo 2 funçoes "abrir" e "desinstalar" nao está a função atualizar não !</t>
  </si>
  <si>
    <t>Não tem muito o que falar. Simplesmente horrível! Estressante. Pior App que já acessei. Nada funciona, ficam redirecionando para a primeira página.</t>
  </si>
  <si>
    <t>Confuso e inutil ate o momento. Tentei tirar o meu extrato do INSS e ate agora nao consegui. Fiz o reconhecimento facial e deu como sucesso. Agora nao me reconhece me mais.Quando tento entrar pelo banco diz que esta desatualizado.Fui ao banco reclamar &lt; me disseram que estava atualizado, tentei entrar novamente pelo celular e a mesma mensagem apareceu dizendo que nao estava atualizado.Mostrei ao atendente e ele me disse que é o App que deve estar com problema.</t>
  </si>
  <si>
    <t>Estava funcionando perfeitamente até a última atualização. Quando vou inserir o documento CHT (ANAC) informa que não foi possível recuperar o documento. Isso acontece há uns 6 dias. Como é o documento que mais uso por isso as 2 estrelas. As demais funcionalidades estão funcionando, inclusive o reconhecimento facial.</t>
  </si>
  <si>
    <t>o reconhecimento facial é demorado e às vezes apresenta falhas. Tive que aguardar 24 horas pra tentar novo acesso por causa disso. Deveria haver outro modo de acesso, caso o reconhecimento facial não puder ser feito.</t>
  </si>
  <si>
    <t>Não consigo sair do nível bronze pois depois que entro no app, não consigo fazer o reconhecimento facial, quando clico em fazer reconhecimento ele volta para a tela do playstore e aparece que houve um erro. E assim fica nesse looping. Quero fazer consultas q exigem o nível mais alto porém o app não me permite realizar o cadastro necessário para que isso aconteça ???????</t>
  </si>
  <si>
    <t>Estou tentando logar há dois dias e até agora não consegui reconhecimento fácial não funcionou ora luz deficiente, ora não enquadrei rosto e fiquei sem entrar no aplicativo.</t>
  </si>
  <si>
    <t>Boa tarde. Sempre conseguia entrar no aplicativo sem problemas, mesmo sendo impossível fazer o reconhecimento facial, várias tentativas que expuravam antes do tempo. Hoje fui tentar entrar novamente e sempre a mensagem de impossível carregar dados, por outra vez, pedem reconhecer imagens que também não evoluem. Creio se tratar de alguma falha no aplicativo ou já seja haker para invadirem o site.</t>
  </si>
  <si>
    <t>Realmente não consigo fazer reconhecimento facial, tentei várias vezes fazer o lógico e não consigo. Tentei realizar uma nova senha e não dá opção de recadastramento em caso de esquecer a senha. App não funciona, muito ruim, desenvolvedor precisa melhorar urgente!!!</t>
  </si>
  <si>
    <t>No Chrome manda baixar o aplicativo. Baixei o aplicativo e ao tentar terminar o cadastro continua mandando baixar o aplicativo.</t>
  </si>
  <si>
    <t>Menos uma estrela porque realmente tá em esse problema infelizmente meu celular deu problema e tive que resetar ele restaurando forma de fabrica e apaguei tudo e quando fui reinstalar o aplicativo e fazer o login de acesso realmente a código de 2 fatores não chega estou tentando pela 3° vez e o código pra confirma sobre meu acesso não chega</t>
  </si>
  <si>
    <t>O app não abre! Antes de atualizar o app ele abriu, mas não concluía nenhum procedimento para subir o nível, dá erro, não conclui nada, aí eu atualizei o aplicativo e agora ele não abre...??</t>
  </si>
  <si>
    <t>Funcionava bem como fator de validação até 2 atualização anteriores, agora já está virando um monstrinho, já incorporou documentos do app carteira digital mesmo não dando o de acordo. Apareceu para qual Doc queria adicionar não marquei nenhum e ainda assim adicionou.</t>
  </si>
  <si>
    <t>Uma hora a leitura de qr code não funciona, outra hora sim, mas o reconhecimento facial não funciona. Não sei se vou conseguir tirar o dinheiro que tenho sem precisar do reconhecimento facil. Atualizei, tirei arquivos inúteis do meu celular e nada de funcionar.</t>
  </si>
  <si>
    <t>Antes nível bronze, acesso normal. Atual nível prata, quando acesso pelo aplicativo aparece sempre com "erro -0002 não foi possível autorizar seu acesso, verifique suas credenciais e tente novamente", pelo notebook acesso normalmente. E quando acesso no aplicativo, aparece uma tela com meu nome e CPF e os outros dados "não informados" sendo que pelo site está tudo ok.</t>
  </si>
  <si>
    <t>Consegui entra, porém não estou conseguindo aumenta o nível da minha conta, pois a validação facial n reconhece, onde posso i pra resolver isso???</t>
  </si>
  <si>
    <t>Depois de muito tentar... Entendi que já tinha um cadastro, mas isso nao foi informado em nenhum momento no app. Só que eu sai da conta e qd fui entar novamente, dá erro com minhas credenciais? O que significa??? Tá díficil de entender tudo, inclusive os níveis, parece até um jogo de desafios aff!</t>
  </si>
  <si>
    <t>Algumas vezes o aplicativo é muito lento. A gente não tem o dia todo pra esperar carregar os serviços.</t>
  </si>
  <si>
    <t>Aplicativo horrível,faço td que pede, fui até a validação digital pelo banco e depois de td o aplicativo informa que não é possível fazer o reconhecimento facial.Tanta burocracia para verificar o valor a receber.Fico imaginando as pessoas que não tem nenhuma noção de Internet Sinceramente desisto!</t>
  </si>
  <si>
    <t>App com muita dificuldade para encaminhar os documentos, para passar a outro nível. Sem dizer que a maioria das páginas dos serviços aqui disponíveis estao sempre travando</t>
  </si>
  <si>
    <t>Este novo método de reconhecimento facial para prova de vida é complicado e não funciona direito, não está dando certo com meu pai. O método do ano passado, vire para esquerda e direita foi muito mais fácil e deu certo em fazer.</t>
  </si>
  <si>
    <t>O App não passa do reconhecimento facial, vai para outra página e aparece página não encontrada. Assim fica difícil é para ajudar não atrapalhar e complicar a vida do cidadão!</t>
  </si>
  <si>
    <t>Estou tentando aumentar o nível de confiabilidade e vocês simplesmente não reconhecem minha face. 2 dias direto de tentativas e continuam na mesma, não tem nem sentido não reconhecer, péssimo suporte também!!</t>
  </si>
  <si>
    <t>O app está cada vez melhor e mais funcional, parabéns aos desenvolvedores e também ao governo por desburocratizar mais o serviço público através da tecnologia, no entanto, está após essa última atualização continua acontecendo erro na carteira de documentos ao tentar exportar qualquer documento, segue a mensagem: "NÃO FOI POSSÍVEL GERAR O ARQUIVO PARA COMPARTILHAMENTO, TENTE NOVAMENTE MAIS TARDE", por gentileza, corrijam e será 5 estrelas!</t>
  </si>
  <si>
    <t>O app é ótimo,só que existe muitas falhas , principalmente pra esses golpistas filhos já sabe de quem né? Entram facilmente em nossa conta e fazem um estrago, só por isso eu não dou a nota máxima, do resto é muito bom</t>
  </si>
  <si>
    <t>Começou a instalação, depois parou. Solicita as vezes um codigo de validação de 8 digitos que nao tenho e nao sou orientado como obter. Tentei agora pelo "Nao tenho celular" na hora de conectar com celular o aplicativo tambem não abre, e estou sem me comunicar ha dois meses.</t>
  </si>
  <si>
    <t>Aplicativo pede para atualizar, mas quando vc é redirecionado aqui para Play Store não existe atualização, alenas o botão para abrir e retorna para capa inicial do app com a mensagem "Aguarde..." e não sai disso.</t>
  </si>
  <si>
    <t>O desenvolvedor não pensou de forma ambla. Uma vez que, quem mora na zona rural tem acesso a internet mas, não tem sinal para receber SMS para finalizar a configuração e acaba perdendo o valor a receber.</t>
  </si>
  <si>
    <t>Ao abrir aparece um aviso que precisa atualizar, manda para a playstore, mas não tem atualização nenhuma disponível. Não está funcionando.</t>
  </si>
  <si>
    <t>A cada nova atualização é preciso passar pela tortura do reconhecimento facial. E agurdar a resposta padrão que o aplicativo é um opção e não para facilitar a vida do brasileiro.</t>
  </si>
  <si>
    <t>O Reconhecimento facial é péssimo. Os desenvolvedores precisam ter consciência que parte significativa dos usuários do aplicativo são idosos para realizar a prova de vida, e na maioria das vezes a ferramenta simplesmente não funciona.</t>
  </si>
  <si>
    <t>Tentando fazer a prova de vida do meu pai que é aposentado e mesmo yentando apos inumeras e cansativas vezes ... nao co seguimos ainda. Tentamos de 2 celulares diferentes. Acaba o tempo e nao reconhece. O app ta péssimo!!!</t>
  </si>
  <si>
    <t>Muito difícil o acesso não consigo finalizar os valores a receber sempre trava e pede para abrir a conta e eu já abrir e continua pedindo pra baixar o app complicado.</t>
  </si>
  <si>
    <t>O aplicativo não consegue guardar a sessão do usuário. A cada acesso é necessário fazer o login e muitas das vezes o token demora a chegar :(</t>
  </si>
  <si>
    <t>Então, faz um tempo que vinha lutando pra conseguir fazer o login e o reconhecimento fácil , hoje depois de uns 3 meses, desinstalei ele e reinstalei , abriiu pra fazer o reconhecimento fácil, tive que ir em um fundo preto e tirar uma foto de cima pra abaixo, pra ele reconhecer kkkk</t>
  </si>
  <si>
    <t>Boa tarde, estou bloqueada e n sei como resolver para acessar esse App. N entendi o bloqueio, a senha está correta. Usei tb login com meu banco (selo prata) n recebi o código para verificação. Em resumo, nada feito.</t>
  </si>
  <si>
    <t>Hoje, 04 de abril de 2022, não consigo realizar o reconhecimento facial no iPhone (da erro id_validation_fail) e ao tentar abrir no Android, ocorre erro: Ocorreu um erro. Tente novamente mais tarde.</t>
  </si>
  <si>
    <t>Estou tentando acessar o aplicativo da Carteira de trabalho digital e não da certo de forma alguma. Tento finalizar meu cadastro e a pagina da como não encontrada. Ta difícil fazer algo pelo app</t>
  </si>
  <si>
    <t>muito complicado. quase que percorrer meu acesso hoje, sem ter a quem recorrer, porque o sistema simplesmente não enviava o Código para desbloqueio. Imagino o cidadão comum o quanto não sofre.</t>
  </si>
  <si>
    <t>Todas as vezes que chega o dia marcado pra eu entrar no aplicativo pra saber se tenho o valor esquecido pra receber..faço o cadastro. Consigo ir até a etapa pra me mandarem o código ..dizem que foi pro meu imail...mas não chega E acabo não conseguindo fazer nada mais..</t>
  </si>
  <si>
    <t>Reconhecimento facial do aplicativo é péssimo, não importa a posição nem o ambiente, sempre da erro, não identifica o rosto e é algo meio que obrigatório... Arrumem isso pelo amor de Deus.</t>
  </si>
  <si>
    <t>Habilitem a prova de vida por biometria facial no aplicativo meu INSS e Aperfeiçoem a câmera traseira para que outra pessoa possa enquadrar. Não vejo nada sem óculos, e não consigo enquadrar o rosto. Coloquei o celular num suporte e mesmo assim dá erro. Mas tenho nível ouro em gov.br feito biometria facial com ajuda. Mas para prova de vida sempre da erro. Então tenho que fazer pelo aplicativo do banco. Pela câmera não vai. Se ficar só no app MeuINSS usamos menos aplicativos. Nos ajudem.</t>
  </si>
  <si>
    <t>Não estou conseguindo fazer o reconhecimento facial que da primeira vêz por um acidente e demora do sistema foi enviado sem que eu fizesse . Como posso refazer,este não dá a opção para fazer.</t>
  </si>
  <si>
    <t>Quando tento abrir o aplicativo aparece uma mensagem dizendo que tenho que atualizar a versão, já está atualizado, desinstalei e instalei novamente e nada, que chato isso...</t>
  </si>
  <si>
    <t>Um absurdo obrigar utilizar esse aplicativo para renovar sua CNH. E ainda o sistema solicita toda vida para reconhecimento facial e em 90% das vezes não funciona. Dá erro</t>
  </si>
  <si>
    <t>Péssimo, demora uma eternidade pra entrar, quase um mês tentando fazer reconhecimento facial pra subir de nível e não consigo.</t>
  </si>
  <si>
    <t>"...digite o cpf para criar a conta.." digita-se, porém não aparece para criar, aí fica nesse loop. Não há um texto claro do quê fazer.</t>
  </si>
  <si>
    <t>Realmente muito fraco, acredito que possa ser muito útil quando funcionar... Por enquanto fico aguardando melhorias...!</t>
  </si>
  <si>
    <t>Horrível a função de reconhecimento facial não funciona, estou tentando a duas semanas e não consigo.</t>
  </si>
  <si>
    <t>Minha conta é Ouro. Agora não consigo acessar o APP com reconhecimento facial. Aparece mensagem de que algo está diferente, pra mudar a posição, etc. Já tentei inúmeras vezes e nada. Preciso de uma solução.</t>
  </si>
  <si>
    <t>O APP está com problemas, após essas última atualização não consigo entrar no aplicativo, pede para atualizar sendo que já foi atualizado, isso que testei em outras duas contas.</t>
  </si>
  <si>
    <t>Ativei o reconhecimento fácil ,depois da ativação, não consigo acessar k app. Deste o mês de março de 2022 até agora 8 de abril de 2022 não tenho acesso. Podem ajudar ?????</t>
  </si>
  <si>
    <t>senhas muito complicadas de gerar. necessário mais simplicidade, pois são idosos . biométrica de reconhecimento facial impossível de realizar</t>
  </si>
  <si>
    <t>Não é possível fazer o reconhecimento facial pelo app, fica insistindo no mesmo erro várias vezes, já fechei e abri o aplicativo, reiniciei o celular e nada. E é sempre o mesmo erro, aí não tem como aumentar o nível da conta se não tiver otimização para realizar o cadastro facial...</t>
  </si>
  <si>
    <t>Quero dizer que o app está ficando bom e completo, mas algo que seria muito bom seria se na opção "documentos" tivesse a carteira de trabalho pra adicionar, não todo o conteúdo como no próprio app da carteira de trabalho, mas um resumo com os números da carteira e afins, pois ainda existem empregos que não estão aptos para a carteira digital de trabalho, e exigem dados da carteira que não constam no app.</t>
  </si>
  <si>
    <t>Em Abril de 21, que não havia este assunto de dinheiro a ser resgatado, eu já coloquei aqui que a experiência com o Reconhecimento Facial do App era horrível, agora ainda continua assim!!! Esta dificuldade atual está travando o sistema para resolver outras questões: precisei do App Carteira digital de Trânsito e o sistema não atualizava os dados... Enfim, toda essa interligação de dados precisa de muita atenção... Conseguiu realizar o cadastro, mas foi sofrível...</t>
  </si>
  <si>
    <t>Esse app tá um lixo, como tudo que vem do governo federal. Você tenta aumentar seu nível, informa os dados na web e nada é alterado no app você alterna entre os dois tenta fazer reconhecimento facial e nada funciona, cai sempre nas mesmas interfaces e nada é concluído.</t>
  </si>
  <si>
    <t>Além de ser extremamente lento para acessar as poucas opções, ao tentar fazer o cadastro do reconhecimento facial o app simplesmente desconecta e fecha. Travamentos constantes. Impossível dar continuidade no upgrade de nível para prata ou ouro.</t>
  </si>
  <si>
    <t>O aplicativo funcionava muito bem, entretanto desde o momento em que colocaram essa classificação de acesso, ouro, prata e bronze, não consigo mais acessar o App. Já redefini senha, desinstalei App e nada. Sempre dá serviço indisponível ou outra msg qualquer de erro de acesso.</t>
  </si>
  <si>
    <t>Para quem.nao tem.muita facilidade com app vai ser difícil de completar um cadastro, este app infelizmente foi pensado para que já trabalha no governo mas não para o povo, imagine um senhor que não tem afinidade com este app e tentar fazer o cadastro, na primeira opção já começa com letras fontes minúsculas que mal da pra ver o número dentro da caixa, depois criar senha, depois preencher várias perguntas, depois tentar encontrar o que procura, além de que você pode acessar, CTPS, Anac, etc.</t>
  </si>
  <si>
    <t>O cep 78180-000 dá como logradouro inválido, permite inserir apenas nome da rua, n° e complemento. Porém o campos bairro e cidade não permite e nem autopreenche e consequentemente não grava as informações. O reconhecimento facial tive que tentar várias vezes para reconhecer. Vamos corrige as questão do cep.</t>
  </si>
  <si>
    <t>Um erro impediu a conclusão do seu reconhecimento facial, já está virando rotina esse erro! Antes desse reconhecimento facial eu acessava normal, mas aí começaram a pedir reconhecimento facial, e sempre da erro! Isso é inacreditável como uma coisa tão simples está se tornando um pesadelo.</t>
  </si>
  <si>
    <t>Pede para fazer o reconhecimento facial para passar para nível prata ou ouro, a gente faz a foto, aparece que a imagem foi capturada com sucesso e depois, aparece uma mensagem de erro informando que não foi feito o reconhecimento. Daí a gente não consegue fazer mais nada. Um desastre.</t>
  </si>
  <si>
    <t>Nada intuitivo e cheio de erros. Tento há mais de uma semana fazer o reconhecimento facial para aumentar o nível da conta e sempre aparece uma mensagem de erro. Depois fica carregando eternamente. Fora o sacrifício que foi colocar as outras informações. Vergonhoso.</t>
  </si>
  <si>
    <t>O app não carrega e quando carrega trava na hora de fazer o reconhecimento, isso quando não manda pra uma página de Internet e trava em branco ou simplesmente fecha e tem que começar tudo de novo... acredito que deveriam ter uma interface mais fluida e fácil...</t>
  </si>
  <si>
    <t>Não consigo realizar reconhecimento facial. Quando aperto no botão o aplicativo fecha e fica nesse processo o tempo todo. Estou usando o Android 12. Isso quando não dá erro-003 sua preferência de acesso a dados não permitem realizar biometria. Já tentei limpar cache, dados, reinstalar o app e nada resolve.</t>
  </si>
  <si>
    <t>Queria muito dar 5 estrelas, mas infelizmente tive uma experiência muito ruim. É muito difícil entrar no app, mesmo indo pelo app ele sempre entra pelo site! Mas ainda consegui entrar no app e vi que minha situação é como de bronze, e para ir para prata ou ouro preciso fazer um reconhecimento da minha face... Mas a câmera nunca abre, antes aparece uma mensagem em inglês, tipo de erro, e se eu insistir, o app simplesmente fecha, volta para o site bugado que não entra! Triste</t>
  </si>
  <si>
    <t>O app apresenta muito Bugg, para acessar você tem que tentar várias vezes até obter sucesso, estando dentro do app, no item "privacidade" você não consegue subir de nível de segurança, estou tentando a dias sem sucesso. Para piorar a opção de segurança através do Denatran e TSE sumiu, a única opção disponível para subir ao nível Ouro é por Certificado digital que eu não possuo.</t>
  </si>
  <si>
    <t>Apear de eu ter a Carteira Profissional Digital, bem como o Título de Eleitor Digital, o aplicativo não consegue cadastrar a selfie e com isso não mudo o nível de meu cadastro. Além disso o cartão digital tem um erro grave nas minhas informações básicas e não tle contrato nenhuma opção npara correção ou contato com os administradores para acertar as informações.</t>
  </si>
  <si>
    <t>O App tá muito ruim. Aparentemente pode ser a instabilidade, mas isso já deveria ter sido previsto e ter melhorado o App para a quantidade de acessos. Tá difícil de mais para aumentar a segurança da conta. Espero que seja resolvido o problema o mais rápido possível !!!</t>
  </si>
  <si>
    <t>Boa noite pessoal! Já havia feito um comentário aqui, bem negativo e resolvi voltar aqui e da mais uma estrela e compartilhar uma dica com vocês! Depois de passar mais de uma semana tentando ir pro nível prata ou ouro e eu tentei várias e várias vezes! De manhã, tarde, noite, madrugada etc... E hoje consegui terminar tudo ir pro nível ouro e fazer o reconhecimento facial. Eu fiz assim, bem simples... Desinstalei o aplicativo e instalei de novo! E refiz todo procedimento de novo! E deu certo!</t>
  </si>
  <si>
    <t>Está bugando. Não completa o acesso. Quando entra não consigo fazer o reconhecimento facial e mudar de nível. Várias pessoas irão precisar do aplicativo e o mesmo não funciona corretamente.</t>
  </si>
  <si>
    <t>Tanto App quanto o site está péssimo, estou a 4 meses tentando cancelar o meu MEI e não consigo... antes entrava no site e tinha criar conta... agora diz para criar digite seu CPF.. aí vc digita e ele pede uma senha... como v8u dar uma senha se não criei a conta. Aí digito esqueci minha senha, aí ele me dá um porrada de dados de conta bancária, de telefone, de e-mail que nenhum são os meus... e aí fica assim... não tem um chat, um suporteñ um número de telefone . não tem nada. Igual ao app</t>
  </si>
  <si>
    <t>muito difícil de usar, o tempo todo fica falando que eu não tenho o nível de segurança, mas eu não consigo aumentar meu nível de segurança.</t>
  </si>
  <si>
    <t>Estou tentando mudar de nível faz dias e não consigo....pede pra aguardar e não sai muda de tela, se usuário precisa mudar d nível, então como fazer? A verificação em duas etapas Tmbm não vai pra frente, é necessário q vcs façam as correções no App para q os usuários consigam fazer uso do App o mais rápido possível.</t>
  </si>
  <si>
    <t>Tentando fazer reconhecimento facial mas não ativa a função. Tentando passar pra Ouro e não vai pra justiça eleitoral. Complicado.</t>
  </si>
  <si>
    <t>Trava muito, é muito lento, tu vai fazer login ao invez de usar o próprio app acaba abrindo o navegador, não é possível editar meus dados no próprio app, poucas funções, não apareceu função para ver dinheiro esquecido em bancos.</t>
  </si>
  <si>
    <t>O aplicativo não funciona em Android 8.0, infelizmente não são todos que podem comprar um Smartphone Novo todo ano.</t>
  </si>
  <si>
    <t>O app sugere que aumente o nível mas é extremamente lento e a aplicação fecha de repente quando e realizado a tentativa de cadastrar a biometria facial. Independente da hora do dia inclusive de madrugada, está funcionalidade e este erro persiste.</t>
  </si>
  <si>
    <t>Horrível. Não perca a senha, pois para fazer novamente é um emaranhado de informações e não se consegue refazer a senha. E nem tente fazer a identidade facial, o software não consegue achar seu rosto.</t>
  </si>
  <si>
    <t>Estou tendo problemas para acessar pelo app, pelo site consigo acessar, porém como as utilidades são bifurcadas (uma coisa faço pelo app e outra pelo site), estou tendo dificuldades onde aparecem os 'erros-000 e 002' que alegam que minhas credenciais não me dão acesso, sendo que meu cadastro está ok e consigo entrar pelo site, mas pelo app para cadastrar a facial, até o momento não consigo entrar. Já desinstalei e instalei inumeras vezes, sou nivel prata e não consigo usar o app.</t>
  </si>
  <si>
    <t>Na opção mudar de nivel, ao selecionar o prata ou ouro e seguir para o processo de reconhecimento facial, o aplicativo fecha sozinho e tenho que fazer o processo novamente, porém não dar certo pq o problema persiste.</t>
  </si>
  <si>
    <t>O APP, Precisa melhorar, pois não consegui alterar o meu nível, devido a instabilidade do mesmo,em dado momento travou e não consegui dar continuidade. Tem que melhorar,muitoooo! grata.</t>
  </si>
  <si>
    <t>Estou desde o início tentando entrar no VALORES A RECEBER, mas sempre encontro obstáculos para continuar no processo. Tentei novamente hoje, ficando a nova consulta para 02/05.</t>
  </si>
  <si>
    <t>Sistema não permite registro de endereço que não seja urbano e não se consegue acesso a documento de veículo.</t>
  </si>
  <si>
    <t>Não consigo, ter acesso para validar o reconhecimento facial, já tento a alguns dias, sempre quando vou tentar o app direciona para a página inicial do site gov.br. E de lá não dá prosseguimento a página fica travada, esse problema deveria ser corrigido pelo desenvolvedor.</t>
  </si>
  <si>
    <t>Não quer abrir, diz q a versão está desatualizada, mas não aparece botão para atualizar. Já reinstalei, mas fica na tela do gov.br com a palavra AGUARDE...</t>
  </si>
  <si>
    <t>Não facilita nada para usuários, nem mesmo a identificação facial funciona no meu caso nem consigo acessar a mesma.</t>
  </si>
  <si>
    <t>Não consigo fazer o reconhecimento facial. A página não sai de "Aguardando". Enviei e-mail ao suporte e o e-mail retornou com a informação de que a caixa de e-mail do destinatário está cheia. Parece que somente poderá consultar valor parado em banco quem tiver um nível maior, o que depende do reconhecimento facial.</t>
  </si>
  <si>
    <t>Quando fiz o cadastro,o sistema disse que tenho algum a receber,fiz o cadastro antes da data no mês passado,ilusoriamente cheguei até a categoria "Ouro" ,mas valores nao chega nada.</t>
  </si>
  <si>
    <t>Não conseguiu realizar minha biometria facial. Quando clico na opção, apenas carrega e volta para tela de início.</t>
  </si>
  <si>
    <t>Pede o reconhecimento facil para acessar minha conta mas diz que deu erro para tentar novamente. Minha câmera funciona normalmente</t>
  </si>
  <si>
    <t>Preciso usar o aplicativo para recuperação de senha, e ele pede para ser atualizado, só que não há atualização disponível.</t>
  </si>
  <si>
    <t>Conseguiram transtornar a vida do cidadão. Antes pataformas já consolidadas e funcionais. Agora uma plataforma que não reconhece senha já autorizada. Minha conta ouro que abri nesta semana hoje não funciona. Senhores analistas e programadores, sabemos que a segurança é fundamental, mas vocês abriram um leque de opções de acesso que só confundem o usuário. Por exemplo a opção de acesso ao app de banco que não abre no momento que precisamos ler o qr code. Tá difícil.</t>
  </si>
  <si>
    <t>Não consigo acessar minha conta o app fica travado na tela de reconhecimento facial e não entra fica apenas carregando e nunca abre a câmera para reconhecimento facial sou nível ouro mas não consigo acessar nada</t>
  </si>
  <si>
    <t>Aplicativo só pede pra atualizar e não tem essa opção de atualização e com isso não consigo acessar o sistema. Complicado esse aplicativo</t>
  </si>
  <si>
    <t>Péssima experiência. O aplicativo pede ações e não responde. Retorna a tela inicial. Não faz o reconhecimento facial com facilidade. Enfim, tudo para dificultar o acesso.</t>
  </si>
  <si>
    <t>Sistema falta da um suporte decente ao cidadão. A ideia pode ser Boa, mas as ações precisam ser melhoradas ,muito.</t>
  </si>
  <si>
    <t>App horrível não consigo fazer o reconhecimento facila pra aumentar meu nível de bronze pra ouro aff não ajuda nada e muito estressante ,não tem nenhum suporte pra judiar e ainda.por cima bloqueia as tentativa</t>
  </si>
  <si>
    <t>O app trava demais, some do nada! Estou tentando há tempos recuperar minha senha e não consigo fazer nada.. ?????????</t>
  </si>
  <si>
    <t>Está pedindo uma atualização para que eu tenha acesso, mas o app já está em sua última versão. Não consigo acessar de forma alguma....</t>
  </si>
  <si>
    <t>Não sei pra quê criam um aplicativo em que você não consegue fazer nada,tem o bendito do aumento de nível da conta que você nunca consegue fazer,já tentei um trilhão de vezes,quando vc clicar pra fazer o reconhecimento facial a tela volta pra tela de login, assim fica difícil,ter um aplicativo e não conseguir usar, é o mesmo que não ter.Melhorem isso por favor</t>
  </si>
  <si>
    <t>Não estou conseguindo fazer o upgrade para silver, está dizendo que o reconhecimento facial não está disponível.</t>
  </si>
  <si>
    <t>O aplicativo é bom, a única falha é com o documento militar, eu servi o exército e tenho o documento de "reservista", porém no aplicativo ele só libera o "CDI" que é para aqueles que foram dispensados, e dessa forma o aplicativo diz que vc tem pendência com o serviço militar (Mas é uma pendência que não existe) por conta do tipo de documento.</t>
  </si>
  <si>
    <t>Pensa no aplicativo péssimo. Os recursos que esse aplicativo oferece não funciona. Não dá pra atualizar e_mail, celular. Reconhecimento fácil e assim vai. Infelizmente é assim, tudo pra dificutar. Se possível reveja isso. Péssimo</t>
  </si>
  <si>
    <t>Não consigo finalizar o reconhecimento facial. Estou a dias tentando mas o app não funciona corretamente.</t>
  </si>
  <si>
    <t>Gostaria de ajuda pois minha mãe está tentado ver o valor a receber pelo site do gov.br e lá indica que ela já tem cadastro, e ela desconhece o e-mail e número de telefone para resgate ou mudança de senha, ficando assim impossibilitada de resolver o problema. Acreditamos que os dados dela foram utilizados por outra pessoa para resgatar os valores dela esquecidos em bancos.</t>
  </si>
  <si>
    <t>App não funciona! Tento entrar para mudar o nível mas simplesmente da erro em qualquer coisa que eu faça. Já atualizei o app, já desinstalei e instalei e nada de melhora, será um congestionamento de pessoas tentando usar o app? Não consigo realizar o reconhecimento facial, simplesmente recebo a mensagem Erro-000</t>
  </si>
  <si>
    <t>O app, parece ser bom. Porém não consigo mudar meu e-mail, na hora de enviar o código de verificação para meu novo e-mail mostra que deu erro e preciso tentar mais tarde (mas não funciona)! E eu preciso trocar, pois o e-mail cadastrado não tenho mais acesso e nem faço ideia da senha!!!</t>
  </si>
  <si>
    <t>depois de instalado agente não consegue entrar, manda tentar novamente agente fica tentando e não consegue. Porque que coisa do governo é mais difícil?</t>
  </si>
  <si>
    <t>Não consigo fazer a biometria facial . E muito menos mudar meu nível de segurança. Toda fez que tento volta para o início do aplicativo. Tentei de várias formas até desinstalei o App sem resultados. Tentei pelo computador tambem nada feito. fica dificil assim</t>
  </si>
  <si>
    <t>Já tenho este app instalado no meu celular, conforme instruções do próprio site, para fazer a mudança de nível (prata ou ouro), más o app não abre, portanto torna-se dificíl efetuar esta tarefa, sabendo-se que só se consegui através de app gov.br. Não há outra forma para isso? se não precisam se atualizar, para não dificultar as coisas para os usuários.</t>
  </si>
  <si>
    <t>Reconhecimento facial para aumentar nível de segurança não funciona e é deficiente. Um pouco que tem de melhorar no app</t>
  </si>
  <si>
    <t>porque este app giv.br não abre sempre que eu preciso ? não ta pedindo para atualizar .ja fiz atualização a pouquissimo tempo.todas as vezes não estou consiguindo acessar ou mesmo fazer login?só pede pra aguardar depois aparece ,tentar novamente mais tarde!?</t>
  </si>
  <si>
    <t>Não consigo fazer o reconhecimento facial e, por conseguinte, aumentar o nível de segurança de jeito nenhum. O app não está funcionando normalmente e isso precisa corrigido urgentemente. Aguardo um retorno da equipe técnica.</t>
  </si>
  <si>
    <t>O app parou de funcionar eu coloquei a senha certa fala que meu usuário está errado depois que tentei acessar minha conta bloqueou não consigo acessar .</t>
  </si>
  <si>
    <t>Estou com dificuldades em tirar a foto. E feito todos os procedimentos de acordo ,porém é feito a captura da foto mais ao mesmo tempo pede pra refazer novamente. Gostaria de saber se o app está bugado? A ideia do app é legal porém tem muitos problemas técnico ,que precisa ser corrigido para uma melhor experiência .</t>
  </si>
  <si>
    <t>Muito ruiim so dar erro. Tente de novo e nada. Como um aplicativo do gov.br, nao tenha um tecnico de imformatica que seja especialista no assunto. Um vergonha para esse orgao.</t>
  </si>
  <si>
    <t>Muito difícil para se cadastrar, seus dados, reconhecimento facial, toda hora volta a mesma página, em fim perdi muito tempo, muito confuso este aplicativo, creio que poucas pessoas conseguiram se cadastrar.</t>
  </si>
  <si>
    <t>Está aparecendo uma mensagem que ocorreu um erro, tente mais tarde. E nunca sai dessa tela. Não consigo entrar.</t>
  </si>
  <si>
    <t>Já é a terceira vez que estou aqui escrevendo pra fazer uma reclamação desse app, as fuas anteriores foram apagadas pelo sistema, porquê fizeram isso? ?????? O negócio é o seguinte, eu não estou conseguindo fazer o reconhecimento facial no app, e por este motivo, não estou conseguindo também alterar o nível da minha conta que atualmente é bronze para ouro, por favor, façam alguma coisa para regularizarem isso de uma vez por todas, esse aplicativo por enquanto só esta ocupando espaço!</t>
  </si>
  <si>
    <t>Podia ter mais modo de áutentificar conta, não só facial. ENCCEJA CHEGANDO E AINDA NÃO CONSEGUI CONTA GOV POR ISSO.</t>
  </si>
  <si>
    <t>No momento ao tentar o reconhecimento facil pra aumenta nivel a câmera não é acionada vai pra tela de repouso do celular simplesmente ñ da pra mudar o nível pelo aplicativo , pois por link ou na Internet direto acho que ficam muito vulnerável as nossas informações sem segurança e no aplicativo nao dá certo.</t>
  </si>
  <si>
    <t>Se desse para não fazer entrar no Google Chrome mesmo instalando o app... Faltam muitas coisas para melhorar ainda mas por hora...</t>
  </si>
  <si>
    <t>Muito ruim, não tem o básico para atender as necessidades da pessoal. horrível cara, péssimo.</t>
  </si>
  <si>
    <t>Tentando várias vezes fazer o reconhecimento facial para mudar nível da conta, porém não avança, todas as tentativas resultam em erro ou voltam para a tela anterior. Precisa revisão urgente!</t>
  </si>
  <si>
    <t>A ideia do aplicativo é ótima, mas para ter acesso a minha carteira de documento eu preciso "aumentar o nível da conta", o que se torna impossível, visto que o botão "aumentar o nível da conta" não funciona.</t>
  </si>
  <si>
    <t>Tive dificuldades ,muito complicado poderiam criar uma aplicativo mais facil, se eu tenho dificuldades imagino os idosos ???]]</t>
  </si>
  <si>
    <t>Meu celular é um LG k61. Acho bem moderno, mas não consigo fazer a validação facial no aplicativo. O aplicativo fecha sem motivo algum. Como o aparelho não é velho, não sei porque está acontecendo isso. Vou tentar disisnstalar e instalar novamente.</t>
  </si>
  <si>
    <t>Experiência ruim. Fui obrigado a declarar que ganho um salário mínimo. Por falta de opção no app. Na verdade eu recebo 102,00 do benefício social. Excluído do app , deficiente, desempregado,sem renda e outros. Lamentável. No meu caso pescar, é apenas terapia ocupacional quando possível pescar e evitar a depressão decorrente da própria doença. Degenerativa.</t>
  </si>
  <si>
    <t>Nao consigo atualizar o app, quando vou abrir, diz para atualizar, mas não aparece a atualização.</t>
  </si>
  <si>
    <t>Baixei hoje é o App simplesmente não permite acesso. Aparece que deu erro tente mais tarde... preciso de suporte.</t>
  </si>
  <si>
    <t>Não consigo aumentar nível de bronze para prata, habilitando o reconhecimento facial, fica em looping pedindo CPF e senha e quando apresenta a opção para tirar a foto muda o acesso do APP para o site.</t>
  </si>
  <si>
    <t>Aplicativo difícil é dificuldades para entrar muito burocrático, eu fico com dor das pessoas que precisa tanto de ajuda de todas formas , pessoas carentes precisa do serviço social crans eles não atende não responde difícil para as pessoas que precisa de socorro alimentar, serviços sociais tem progetos nos governos tem mais está desorganizado a existência para população carente o povo precisa de ajuda, os aplicativos e telefone não atende não tem vagas nos cras. Programa e benefício tem muito mais o povo não consegui ter acesso os benefícios, tem que ter retorno e ajuda. Estou reclamando para minha irmã e outras família precisa de assistência social benefício alimentar.</t>
  </si>
  <si>
    <t>Boa tarde! Não consigo acessar o App não entra so manda tentar novamente nunca entra não sei o motivo me ajudem ai tem que arrumar isso logo.</t>
  </si>
  <si>
    <t>Aplicativo para liberar mais funções e sair do bronze tem que seguir um processo específico, porém quando aperta em subir de nível não acontece nada. Ou seja, um aplicativo que não serve para nada.</t>
  </si>
  <si>
    <t>Não sei se choro ou dou risadas com esse App, não abre nem pra fazer login, outro que tbem é péssimo é o App pra renovar CNH, pagar as taxas etc, não funciona, não é dinâmico em nada. Desperdício do nosso dinheiro e ainda querem que façamos o trabalho dos funcionários públicos. NÃO CONSEGUI ACESSAR ESSE APP, JÁ DESINSTALEI E INSTALEI VÁRIAS VEZES.</t>
  </si>
  <si>
    <t>Não consigo entrar no app porque ele fala que está desatualizado, mas não tem atualização na Google play, então eu não consigo fazer absolutamente nada</t>
  </si>
  <si>
    <t>Como o app pede pra eu atualizar,sendo que nem aparece para eu atualizar aqui na play store?!, aí eu fico sem entrar no app porquê não aparece atualização.</t>
  </si>
  <si>
    <t>Não consigo aumentar de nível, devido a não finalização do reconhecimento facial. Sempre dando erro, mesmo após tirar a foto não finaliza. Decepcionada.</t>
  </si>
  <si>
    <t>App ruim. Bugando na hora de fazer o reconhecimento facial e é impossível cadastrar o endereço.</t>
  </si>
  <si>
    <t>Parabenizei tanto esse APP, mas agora me deparo com um problema sério. Não passo de selo por não reconhecer meus dados biométrico do TSE o de já fiz muito tempo.</t>
  </si>
  <si>
    <t>Tô fazendo porque sou obrigado a fazer pra acessar a Carteira digital. Que o Estado deveria enviar para residência e não faz por incompetência. Pura incompetência Pura falta de respeito. Poderiam cobrar pela entrada, que seria muito melhor. O Serviço Público no Brasil é muito ruim.</t>
  </si>
  <si>
    <t>o aplicativo funciona quando quer, quando precisei o aplicativo não funcionava. na maioria das vezes deixa na mão pra entrar</t>
  </si>
  <si>
    <t>Não é fácil pra alguns entender, pessoas como eu, com 76 anos, sem prática em digitação e dificuldade pra ler textos com letras pequenas, a vista fraca.</t>
  </si>
  <si>
    <t>Nem sequer consigo fazer o cadastramento. Não está iniciando o reconhecimento facial.</t>
  </si>
  <si>
    <t>É bem complicado. Imagino para quem não tem experiência com mídias ou não tem um computador!</t>
  </si>
  <si>
    <t>Muito lento. Preciso atualizar meus dados mas app trava, não salva, não vai para próximo passo. Não existe uma opção de atualizar dados que funcione!</t>
  </si>
  <si>
    <t>Como a gente faz o tal.aumento de nível se o app não deixa? Já tentei pelo celular, pelo site no notebook e simplesmente trava na hora da autenticação com o banco. RIDÍCULO, quero verificar quais são os valores a receber e não deixam</t>
  </si>
  <si>
    <t>Não consigo mudar meu nível do bronze para o prata. Durante o dia não o app fica lento e durante a noite que é mais rápido não consigo fazer o reconhecimento facial.</t>
  </si>
  <si>
    <t>Está terrível,possuo ele há um bom tempo, era ótimo,mas com as últimas atualizações e, eu era pra está nível ouro ou diamante, nem isso o app mostra ,só diz que dados estão incorretos .</t>
  </si>
  <si>
    <t>Obrigam as pessoas a instalar esse app para acessar serviços mas não funciona. Estou a tarde toda tentando atualizar o número do telefone e não recebo o SMS que eles dizem que foi enviado. É uma verdadeira palhaçada.</t>
  </si>
  <si>
    <t>Não estou conseguindo validar meu reconhecimento facial, umas vez que fala que foi realizada porém não tenho acesso nenhum. Se foi realizada com sucesso por que pede pra fazer a realização facial novamente? Não está certo isso, não consigo acesso de forma alguma no entanto não gostaria de fazer pelo Banco, pois ñ terei acesso aminha CNH e somente exposição de dados que não quero passar. Tá difícil</t>
  </si>
  <si>
    <t>O reconhecimento facial não funciona o qr colte na funciona!!! Nada está funcionando!! Toda hora dá erro e o aplicativo reinicia ou volta pra tela normal!! Tinha que ter testado o aplicativo antes de oferecer pra utilidade pública!!!</t>
  </si>
  <si>
    <t>Estou precisando com urgência de usar o reconhecimento facial e não consigo aplicativo ruim de mais só diz que não reconhece</t>
  </si>
  <si>
    <t>os documentos deveriam está no aplicativo, de forma direta após ser nível prata.</t>
  </si>
  <si>
    <t>Alguém sabe se tem como fazer esse reconhecimento em outro lugar O app não reconhece meu rosto Já tentei várias vezes e nada</t>
  </si>
  <si>
    <t>nunca serve a iluminação, estranha? Por que não ativar a digital!!!</t>
  </si>
  <si>
    <t>Horrível como tudo do governo e ainda removem as avaliações negativas App cheio de bug bloqueou as tentativas mesmo por erro do App agora tenho trabalho manhã e n vou ter o documento .</t>
  </si>
  <si>
    <t>lento, reconhecimento fácil dificultoso, demorado, repetitivo.</t>
  </si>
  <si>
    <t>o app funciona mas toda esta forma de validações fica difícil de acessar o e-cac</t>
  </si>
  <si>
    <t>Todas às vezes pede o reconhecimento facial mas nunca conclui...muito ruim</t>
  </si>
  <si>
    <t>complicado, difícil e pouco prático. Não ajuda, só atrapalha.</t>
  </si>
  <si>
    <t>Tive que tentar umas dez vezes o reconhecimento facial até dar certo.</t>
  </si>
  <si>
    <t>Não consigo usar, faltam explicações claras. Agora tá dizendo que não reconhece minha foto</t>
  </si>
  <si>
    <t>confirmações redundantes, excesso de segurança sem efetividade e por várias vezes você precisa te confirmar sua presença no app</t>
  </si>
  <si>
    <t>Esse aplicativo está com falha vocês oferece uma coisa e não cumpre nem com aplicativo que não abre. Você não vão consertar esse aplicativo Já que vocês oferecerão esse recurso</t>
  </si>
  <si>
    <t>A idéia do app é ótima, o problema é que ele não funciona. Loop infinito pra fazer reconhecimento facial ou qualquer outra verificação que você necessita para alterar o nível da conta.</t>
  </si>
  <si>
    <t>ruim, não conclui o cadastro e ainda tem que esperar 24 horas para tentar fazer novo cadastro.</t>
  </si>
  <si>
    <t>Depois que instalei este app o que tem de "agências" me oferecendo empréstimo é uma coisa impressionante. Um deles me disse que pegou o número de telefone no banco de dados do banco central. Não me sinto confortável com a situação. Não estou reclamando da funcionalidade, estou questionando a ética e o sigilo dos meus dados e de todos que tem este app instalado.</t>
  </si>
  <si>
    <t>Boa tarde. Não sei o que está acontecendo. O fato é que não consegui ainda criar uma conta nem com CPF nem com os dados bancários. Cumpro todas as etapas. Quando chego à quarta, o reconhecimento facial, sempre é interrompido o processo. Também não consegui cadastrar senha. Não posso dar nota, ainda.</t>
  </si>
  <si>
    <t>Para ativar a CNH digital, precisa baixar o gov.br.... Para cadastrar e fazer login do aplicativo, ele vai abrir uma página no navegador da Internet. Se vou fazer tudo no navegador de Internet, porque um aplicativo??? Imagina isso para um usuário com baixa experiência. Quando desenvolve um app, precisamos pensar em facilidade acima de tudo para não restar dúvidas ou erros</t>
  </si>
  <si>
    <t>Infelizmente o app ñ resolveu nada,faço tudo que é orientado pelo app para aumentar nível e nada acontece. Entro pelos bancos ao qual tenho conta e o sms não chega nunca.Deveriam avaliar o app,ou esclarecer melhor a população,antes de anunciar que vamos receber um valor ,ao qual nem no app estamos conseguindo utilizar.</t>
  </si>
  <si>
    <t>Tive vários problemas em apenas minutos de uso. Não reconheceu o rosto da minha mae no celular dela. Fiz o reconhecimento no meu, deu certo, deu concluido e quando abri o app novamente, não para de me pedir para refazer o escaneamento e não consegue mais validar.</t>
  </si>
  <si>
    <t>Péssimo! Gira mais que a propaganda da Sky... Não consigo cadastrar reconhecimento facial, e aí o app trava e reinicia. Deveriam criar um app mais moderno e que desse resultado</t>
  </si>
  <si>
    <t>O aplicativo não abre a câmera. Preciso aumentar o nível da conta gov e não consigo fazer o reconhecimento facial. E meu prazo é até hoje para solicitar o recebimento de saldo se contas antigas. Que transtorno.</t>
  </si>
  <si>
    <t>Tenho dinheiro para receber do banco central, mas não consigo logar a minha conta bancária do Itaú com o app, o app tem vários bancos menos o Itaú.??</t>
  </si>
  <si>
    <t>Atualização não funciona. Desinstalei e instalei outra vez e quando vou abrir pede para atualizar. Atualizo e não abre!</t>
  </si>
  <si>
    <t>Instalei o ConectSus e o Gov.br. Só que não consigo acessar. Da erro e pede para completar cadastro. Mas não direciona a nada. Enfim não consigo usar. Já desinstalei e reinstalei por várias vezes. Mas sempre não consigo acessar o ConectSus para ver relatório das vacinadas tomadas.</t>
  </si>
  <si>
    <t>Aplicativo inoperante, há semanas que não funciona, ja desinstalei e instalei novamente e não funciona, não faz login. Pior que tudo e vinculado a esse login que não funciona horrível.</t>
  </si>
  <si>
    <t>muito complicado e difícil acesso , imagina pra pessoas com pouco conhecimento com plataformas digitais...</t>
  </si>
  <si>
    <t>Tem q atualizar toda semana caso contrario não entra, péssimo ter um aplicativo e ter q ir para uma página da web</t>
  </si>
  <si>
    <t>No meu caso, após eu ler varias resenhas, só consegui pelo celular pois, apenas nele tenho o aplicativo do meu banco. O aparelho a ser usado para que tudo de certo( mesmo assim com uma certa demora ) tem que ter o aplicativo do banco que você tem conta, instalado nele.</t>
  </si>
  <si>
    <t>Provavelmente em razão do alto número de acessos, o aplicativo fecha automaticamente, quando se clica na opção de fazer reconhecimento facial. Isso impede o aumento do nível de segurança.</t>
  </si>
  <si>
    <t>Não estou conseguindo fazer reconhecimento facial já tentei várias vezes e preciso muito de resolver esse problema.</t>
  </si>
  <si>
    <t>Cada vez que vou recuperar a senha aparece essa avaliação e o programa trava!</t>
  </si>
  <si>
    <t>app ruim, sistema de login ruim, tenho 200 apps do governo cada um com uma senha diferente, nada presta pra variar...</t>
  </si>
  <si>
    <t>Não consigo ter mais acesso fica pedindo para atualizar e quando vou atualizar abre o playstore mais nao a parece atualização so o botão abrir ai começa tudo dinovo</t>
  </si>
  <si>
    <t>Diz que o app é feito pra facilitar a vida do cidadão, mas ele dá é mais trabalho. Uma luta pra recuperar a senha.</t>
  </si>
  <si>
    <t>Desde 2f dia que venho tentando baixar o app mas so da erro. Preciso solicitar meus documentos e a plataforma do governo so com problemas. Revoltante.</t>
  </si>
  <si>
    <t>Boa tarde, não estou co seguindo alterar o nivel da minha conta gov.br, toda vez que clico em alterar nível, quanto o app aceita ele dá um erro na autenticação facial, preciso de ajuda, já desinstalei w reinstalei o app e continua da mesma forma.</t>
  </si>
  <si>
    <t>O app não acessa minha conta e fica aparecendo mensagem de erro. E das raras vezes que entra o app fecha automaticamente e gera todo um transtorno para conseguir acessar novamente.</t>
  </si>
  <si>
    <t>O aplicativo não reconhece o CEP da minha cidade, não envia o código para eu cadastrar a minha agência bancária, sempre que tento realizar o procedimento para reconhecimento facial a página "cai", Não consigo mudar de nível. O funcionamento é instável. Precisar melhorar muito para atender aos propósitos para qual o mesmo foi criado!</t>
  </si>
  <si>
    <t>Não consigo realizar o reconhecimento facial, fecha assim que é solicitado. Como já relatado por outros usuários, muitas funções não funcionam e é impossível subir para o nível prata/ouro.</t>
  </si>
  <si>
    <t>O aplicativo tem tudo pra ajudar muiiito o cidadão. Porém dá muito erro e fecha inesperadamente. Não funciona o cadastro facial. Preciso subir para o nível prata e não vai. Há dias tentando.</t>
  </si>
  <si>
    <t>Não consigo de maneira alguma aumentar o nível da conta pois o reconhecimento facial simplesmente não funciona</t>
  </si>
  <si>
    <t>Estou no nivel bronze, nao consigo passar p nivel prata ou ouro de jeito nenhum, as opcoes nao abrem, identidade facial n abre , ta horrivel o app</t>
  </si>
  <si>
    <t>Tento entrar e diz que tenho que atualizar, vou atualizar não tem atualização disponível, já desinstalei e instalei de novo e fica a mesma coisa</t>
  </si>
  <si>
    <t>Sistema não funciona. Aplicativo muito ruim. Eu estava indo muito bem, porém, ao sair, não consigo mais entrar. A impressão que fica é que a Equipe que cuida disso é muito fraca e totalmente ignorante e incapaz de gerenciar uma demanda dessa envergadura. Há sempre algo atravancando o processo de criação do Cadastro. Passei toda a tarde de hoje (18/02) para fazer esse bendito cadastro, sem sucesso./GeraldoSales-Juazeiro do Norte-CE</t>
  </si>
  <si>
    <t>Estava funcionando perfeitamente. Mas perdi o acesso ao sistema quando habilitei a autenticação de dois fatores. Não recebo a mensagem com o código. Preciso muito de ajuda. Estou precisando acessar o sistema.</t>
  </si>
  <si>
    <t>Nao ckbsigo aumentar i nivel da minha conta, tento fazer pela justica eleitoral, temhi e titulo, fot e biometria coletada e nada!!!!por favor resolvam app nao funcional!</t>
  </si>
  <si>
    <t>já tinha feito cadastro a muito tempo no site do gov.br porém nunca tinha utilizado o app. Agora tento entrar, e quando chega na etapa de autorizar dados (foto, nome CNH) aparece a mensagem de erro -003 ( não foi possível autorizar biometria devido suas preferências) sendo que no site está tudo concedido, mas no app não consigo.</t>
  </si>
  <si>
    <t>Não consigo abrir o aplicativo pq pede pra atualizar, daí chego na Playstore e não acho nenhuma atualização pendente, não sei oq tá acontecendo</t>
  </si>
  <si>
    <t>Infelizmente NÃO está chegando SMS com código para "Verificação de duas etapas", o sistema está com 'bug'. Desabilite está "verificação", utilizem de outro método. Estou a meses sem acesso às informações pertinentes ao meu cadastro.</t>
  </si>
  <si>
    <t>Fazer reconhecimento fácil nesse app é o mesmo que ganhar na loteria só vive dando erro</t>
  </si>
  <si>
    <t>IMPOSSÍVEL ENTRAR NO APP: É impossível entrar no app, pois o app pede biometria só p quem tem carteira de habilitação do Detran, e para quem tem biometria cadastrada no sistema eleitoral, e para quem não tem nem um nem outro? Pelo navegador é possível entrar com a senha do gov.br, inclusive incluir foto, mas para que? Se a foto incluída não pode ser usada na biometria, nem na prova de vida. Estão dando privilégio só para quem carro... Os aposentados e pensionistas pobres, ficam de fora</t>
  </si>
  <si>
    <t>Aplicativo confuso, você não consegue chegar até o final e não vem informação nenhuma se você está seguindo bem ou não, não informa quando você tira a foto, se a mesma foi ou não aceita. Aí você não consegue seguir e pesquisar sobre o valor a receber.</t>
  </si>
  <si>
    <t>Está aparecendo a seguinte mensagem quando abro o app: "Um erro ocorreu, tente novamente mais tarde"</t>
  </si>
  <si>
    <t>Se tornou inutil pra mim pois não tenho conta bancaria para ir pra o nivel prata. Fico me perguntando se o app nos leva pra um navegador deveria tomar menos memoria no dispositivo</t>
  </si>
  <si>
    <t>É muito ruim lidar com esse app principalmente quando tenta preencher algumas informações que o app pede nunca dá tem que melhorar o mesmo</t>
  </si>
  <si>
    <t>Muito ruim. Para acessar uma conta através do Banco, quando exige o código enviado pars o celular, tem de sair da conta. Quando volta, tem que recomeçar do início e fica sempre a mesma coisa. Não tem como acessar o telefone e manter o site gov.br</t>
  </si>
  <si>
    <t>Quando tento acessar o app, após digitar CPF e senha, na próxima etapa ele pede pra digitar o código "enviado para o celular cadastrado" (por causa da verificação em 2 etapas), porém esse código não está chegando pra mim. Clico na opção reenviar novamente, e nada! Continua do mesmo jeito. Ou seja, não consigo acessar a minha conta por causa desse maldito código que não enviam. E agora? Como faço pra conseguir acessar a minha conta?!</t>
  </si>
  <si>
    <t>Não consigo fazer o reconhecimento facial. Até ontem, dia 15/02/22, tinha como aumentar o nível da conta pelo DENATRAN ou TSE, mas o QRcod não funcionava. Agora simplesmente não tem mais essas opções, sumiram. Não consigo mudar o nível da minha conta</t>
  </si>
  <si>
    <t>O app simplesmente não funciona. Não consigo atualizar endereço pois não reconhece o CEP. Não consigo fazer o reconhecimento facial e nem adicionar a foto. Ou seja não consegui entrar em nada até agora. Alguém resolva isto por favor .</t>
  </si>
  <si>
    <t>Como sobe o nível se ele não faz o reconhecimento de facial e fecha todas as vezes que vai fazer,preciso aumentar o nível pra mim poder ter acesso ao valores a receber e o aplicativo está com falha difícil assim</t>
  </si>
  <si>
    <t>Olha a intenção é Boa, mas é complicado já que colocaram esses níveis para você ter acesso a suas próprias informações isso não é um jogo, é um app de informações, eles falaram que não vão dá acesso se eu não entrar pelo banco mas eu não tenho conta no banco e AGR eles não liberam tbm o reconhecimento facial o que vou fazer agora?</t>
  </si>
  <si>
    <t>Fiz a minha conta e com muito custo ela virou conta ouro mas aí atualizou o app e não consigo ver. Fiz também a conta da minha vó e NAO RECONHECE a foto dela (?) E como vamos saber o valor que ela tem pra receber se é para o dia 8. Esse app ao invés de descomplicar ele complica ainda mais...</t>
  </si>
  <si>
    <t>Estou tentando acessar depois de mudar de celular e não está reconhecendo meu rosto kkkkkk oq eu faço agora se só aceita a minha permissão com reconhecido facial??????</t>
  </si>
  <si>
    <t>APP.complicado para cadastrar. Muita segurança, e complicado para usuário comum.</t>
  </si>
  <si>
    <t>Não consigo mudar a pontuação de prata p bronze no Gov.br para solicitar valores a receber do BCB. Quando tento atualizar atraves da expressão facial CNH ou GRcode, o sistema para trava e quando acessado está temporariamente indisponivel. Quando teremos uma versão confiavel e que funcione Luiz Dias</t>
  </si>
  <si>
    <t>Aplicativo muito instável, não consigo fazer meu reconhecimento facial, envia a mensagem de cancelado meu reconhecimento facial ou fala que meus dados não conferem</t>
  </si>
  <si>
    <t>Não consigo acessar o App. Estou fazendo o cadastro para minha tia de 89 anos. O app trava após o login dizendo que "não encontramos dados biométricos em nossas bases". Isso acontece depois de digitar a senha. Como contornar essa situação?</t>
  </si>
  <si>
    <t>processo de captura de imagem é péssimo para ser realizado</t>
  </si>
  <si>
    <t>O reconhecimento facial tá travando muito não consigo de forma alguma fazer reconhecimento facial o aplicativo tá travando</t>
  </si>
  <si>
    <t>Decepcionada. A aparência parece boa. Mas a funcionalidade nada. Se depender desse aplicativo para as pessoas sacarem o valor, ninguém vai receber. Não deixa fazer o reconhecimento facial. Sempre deslola.</t>
  </si>
  <si>
    <t>O app critica e pede para atualizar, mas não existe nova atualização. Aí volta ao início. Não consigo acessar o app.grato</t>
  </si>
  <si>
    <t>Infelizmente não conseguimos entrar no app, mesmo estando com a senha certa, dá erro, não autorizando acesso e solicitando verificar credenciais! Infelizmente o serviço não é para todos.</t>
  </si>
  <si>
    <t>o app parece ser bom, embora não sirva pra nada pq nao funciona, se vc tem nivel bronze não consegue nem mexer nos seus dados (o que seria o básivo) mas vc não consegue subir de nivel pq o reconhecimento facial simplesmente não funciona</t>
  </si>
  <si>
    <t>Olha quando eu estava no nível bronze conseguia entrar no app gov.br com muita dificuldade agora consegui o nível prata não consigo mais entrar de forma nenhuma fala que devido minha credencial mais não mudei nada somente a senha . Coisa que não entendo faz um app para não foncionar.</t>
  </si>
  <si>
    <t>Demora demais e nunca abre e acaba nao abrindo ,so fica tente mais tarde e eu preciso abrir pra fazer a incricao do enem.</t>
  </si>
  <si>
    <t>Não saí da tela inicial! Parou de funcionar! Não tem apoio ou manutenção! Programa que representa bem esse governo!</t>
  </si>
  <si>
    <t>Consegui usar o aplicativo, mas quando subi para o nível prata fiquei presa em um loop. Não consigo mais acessar a minha conta, quando tento entrar mostra o aviso que não tenho a biometria cadastrada e não consigo usar mais.</t>
  </si>
  <si>
    <t>Digitei a senha certa por várias vezes e falava que a senha tava incorreta e agora não consigo sequer trocar a senha</t>
  </si>
  <si>
    <t>Muito ruim demora infernal pra abrir, parece que não existe programador para atualizar.</t>
  </si>
  <si>
    <t>Não faz o reconhecimento fácil e sem isso é praticamente inútil. Que pena, uma proposta tão boa mas inoperante.</t>
  </si>
  <si>
    <t>O app não aumenta o nível de segurança. Ele apresenta erro e fica voltando pra tela de início. tentei de diferentes formas mas o erro persiste.</t>
  </si>
  <si>
    <t>O aplicativo não funciona. Quando se clica na opção "aumentar o nível " ele trava. Já estou há 2 dias tentando e nada. Obrigado.</t>
  </si>
  <si>
    <t>Não estou conseguindo fazer o cadastro,quando faço o reconhecimento facial, aparece página não encontrada..</t>
  </si>
  <si>
    <t>demora muito pra conseguir acesso, reconhecimento facial demora muito</t>
  </si>
  <si>
    <t>Exige muita informação para pouca coisa. Típico de funcionário público, só complica</t>
  </si>
  <si>
    <t>Não consigo aumentar para outro nivel , ouro ,não sei como vou ter acesso ao dinheiro na data estabelecida pelo governo. Só pra quem e prata ou ouro. E o app não muda de nivel.</t>
  </si>
  <si>
    <t>Não estou conseguindo fazer o reconhecimento facial. Fica no "AGUARDE" e nunca processa. Tentei pelo site onde que gera um QRcode e, também não sai do aguarde. Arrumem isso, por favor! Tem quase 2 semanas que tento em horários variados e da esse Bug.</t>
  </si>
  <si>
    <t>Muito bugado o app. Não finaliza as ações e trava direto. Bom verificar atualizações. Já faz 24 horas que tento aumentar o nível e nada.</t>
  </si>
  <si>
    <t>Estou tentando entrar no App e não está deixando,entra uma mensagem dizendo que não consegue fazer reconhecimento facial (sendo que nunca fiz e nunca pediram). E pela alternativa de entrar com os dados bancários, não mandam o código pelo SMS.</t>
  </si>
  <si>
    <t>Não consigo realizar loguin. Após autenticação recebo a msg que "Não é possível realizar o reconhecimento facial. Não encontramos dados biométricos em nossas bases". Porém, qnd instalei o aplicativo, eu conseguia logar normalmente com a autenticação por CPF e senha.</t>
  </si>
  <si>
    <t>App péssimo, não funciona! Sou conta conta ouro, mas não consigo entrar com minha digital. A pessoa faz o reconhecimento facial e quando você entra, lhe pedem novamente. Não sei como vou receber os valores que tenho esquecidos no Banco Central!</t>
  </si>
  <si>
    <t>Não dá pra conectar com os bancos, ele obriga a gente a comprar o serviço de SMS nos bancos para poder conectar. E o login não está funcionando direito, várias vezes fica só carregando e não loga.</t>
  </si>
  <si>
    <t>Estou entrando no app normalmente, só que quando tento acessar a parte de reconhecimento fácil, fica só em aguarde e não chega não carrega, já tem mais de 3 dias q estou precisando fazer o reconhecimento fácil e não consigo por conta disso.</t>
  </si>
  <si>
    <t>Bom dia com muito respeito o app é uma enganação desde ontem estou fazendo o reconhecimento facial e não é possível. A conta ouro desse jeito nunca vai brilhar kkkkk pessoal mais respeito com o contribuinte . Me respondam aí a migos do aplicativo</t>
  </si>
  <si>
    <t>O reconhecimento facial, acesso aos documentos e/ou para aumentar o nível da conta não está funcionando, sempre volta a tela inicial solicitando o login novamente.</t>
  </si>
  <si>
    <t>Instalei o app para fins de resgatar o valor a receber e o mesmo não abre de jeito nenhum. Não mostra nenhuma mensagem de erro. Vou perder o saque por causa disso. Ja estou há alguns dias tentando e nada. Melhoraaaa issoooo.</t>
  </si>
  <si>
    <t>Péssimo. Simplesmente impossível fazer o reconhecimento facial. Não sei porque vincular o imposto de renda a um aplicativo que não funciona. Tudo é complicado nesse país, feito pro cidadão passar raiva.</t>
  </si>
  <si>
    <t>Não está aparecendo biometria na hora de acessar o app. Já está ativado a opção nas configurações. Mas na hora de logar não tem a opção.</t>
  </si>
  <si>
    <t>O App não sai da página inicial. Quero cadastrar e acessar outros serviços e não consigo. Horrível. Fiquei o dia inteiro resolver o problema de diversas formas, sem sucesso.</t>
  </si>
  <si>
    <t>Pessoal de me irritar com o app Gov.br, consegui instalar ok dei um Google onde fui direcionado pra configurações e cliquei no aplicativo PLAYSTORY e fui até em limpar cache, cliquei em cima e depois fui até a loja play no celular ?? e consegui ok sucesso a todos. Ainda estou tentando pra ver se aumento a nota. ????????????</t>
  </si>
  <si>
    <t>O aplicativo não funciona, já tentei várias vezes e não funciona,o Governo tem que melhorar este aplicativo, tentei várias vezes e nada de nada , hoje é dia dez de março e continuo tentando ,mas guando chega a hora dá senha da erro</t>
  </si>
  <si>
    <t>Depois de dias tentando, consegui fazer o reconhecimento facial hoje. Para quem nao esta conseguindo, tente desisntalar e instalar o app novamente, comigo e outras pessoas deu certo assim.</t>
  </si>
  <si>
    <t>Faz meses que tento fazer o reconhecimento facial epara aumentar o nível não consigo. Tinha tido para ser um app excelente, mas deixa a desejar</t>
  </si>
  <si>
    <t>Estou tentando aumentar meu nível prata, porém o Itaú não está entre os bancos credenciados. Não tenho outro banco. E o aplicativo não dá outras opções para ajudar o cliente. Péssimo isso.</t>
  </si>
  <si>
    <t>Que problema! Mesmo colocando todos os detalhes do cliente, não se tem acesso ao sistema, é muito falho!!!</t>
  </si>
  <si>
    <t>Pessimo, estou tentando me cadastrar e so aparece a informacao erro interno, nao tem nenhum contato , fora a avaliacao para poder informar os codigos de erro, quando acesso conta/br encaminha pra este aplicativo e o erro continua, infelizmente aplicativo criado para complicar a vuda dos usuarios.</t>
  </si>
  <si>
    <t>Eu já tenho mais de uma semana que eu tô tentando subir de nível pelo banco pq e o único que eu consigo e está um número de telefone que não existe mais já fui na agência e não resolve aonde eles falaram que eu deveria ir fui ontem e simplesmente falaram que tinha resolvido só que não resolveu nada e eu não consigo aumentar o nível por conta que esse número de celular impede de eu passar de nível pq tem que enviar um SMS pra tal número que eu nem sei qual é pq só dá pra ver os 4 últimos números</t>
  </si>
  <si>
    <t>Horrível, lento, da erro toda hora. Para cadastrar a senha foi uma dificuldade tremenda.</t>
  </si>
  <si>
    <t>Recentemente troquei de aparelho celular, mas mantive o número. Sempre fiz a autenticação em 2 etapas, agora com o aparelho novo não recebo a SMS com o código para a segunda autenticação. Não consigui suporte até agora... Lamentável.</t>
  </si>
  <si>
    <t>A minha conta gov tava ouro e depois não está mais o que tá acontecendo nesse app todo momento tem que ficar fazendo todo o processo de novo no sistema não tá dando pra entender e vi que na reportagem poderia consultar o valor e não aparece nenhuma opção teria que ser explicado melhor</t>
  </si>
  <si>
    <t>Não consigo cadastrar a foto e subir de nível, aparece uma mensagem referente ao Java. E está tudo atualizado no app e celular.</t>
  </si>
  <si>
    <t>Sinceramente esse aplicativo não sei pra que serve, eu até consigo acessar mas qd vou fazer o reconhecimento fácil não vai pra lugar nenhum, já fiz várias tentativas e até agora e não sei como saber do valor que tenho a receber, sei que pode ser pouco mas gostaria de saber mas infelizmente não tenho como concluir o acesso e o aplicativo não ajuda em nads</t>
  </si>
  <si>
    <t>Muito ruim não consigo entrar. Pede senha sem fazer o cadastro, no espaço entrar ou criar cadastro, não entra. Digitamos o CPF e pede senha em seguida sem cadastrar dados, desse jeito nem certificado bronze teremos. Deve ser para não sacar mesmo.</t>
  </si>
  <si>
    <t>Muito bom esse app, mas pode melhoar ainda mais, toda vez que entro preciso se reconhecimento fácil , sinceramente acho desnecessário isso, perda de tempo mais de 5 minutos pra porder liberar.</t>
  </si>
  <si>
    <t>Estou tentando validar com QR code, ele abre, mais aí como posso ler se esta na tela do celular que tenho que usar, e no Computador não consigo abrir a pagina, porque fala que o app esta no celular, porque dificultar!</t>
  </si>
  <si>
    <t>Liberem os recursos da população nas contas bancarias sem esse aplicativo. Muitos idosos não tem conhecimento de tecnologia. Facilitem não compliquem. Aplicativo ruim até para quem conhece!</t>
  </si>
  <si>
    <t>Médio, o reconhecimento facial não funciona por nada .... não conseguimos mudar os níveis de modo algum.</t>
  </si>
  <si>
    <t>Lamentável, não consigo fazer reconhecimento facial, solicitei ajuda, nada resolveram, e não consigo ver os valores a receber, deveria fazer normal, login e senha, inventaram e agora não funciona</t>
  </si>
  <si>
    <t>Ja tentei fazer uma conta pra ver o valor q meu marido tem a receber uma 10/15vezes e ainda não consegui quando chegou na parte de cadastro de senha começar aparecer os problema pelo visto ele vai perder enunca vai saber o valor.mas q ter algum valor..tem sim.</t>
  </si>
  <si>
    <t>App não está funcionando corretamente vou abrir e da erro dizendo que não consegue fazer reconhecimento facial e que dados biométricos não estão cadastrados sendo que não consigo fazer o cadastro em local algum</t>
  </si>
  <si>
    <t>Não consigo fazer reconhecimento facial, não consigo entrar pelo site através de QR CODE. Este aplicativo tem que melhorar muito ainda pra ficar razoável.</t>
  </si>
  <si>
    <t>Tentando realizar o reconhecimento fácil no cadastro do meu pai e da erro de jaca. Tá difícil subir o nível da conta</t>
  </si>
  <si>
    <t>É um bom aplicativo só n é porq a carteira d identidade online n funciona como a q nos usamos nos nosso dia a dia em caso de perda ou extravio d documentos</t>
  </si>
  <si>
    <t>Estou tentando abrir pra elevar o nível da conta pra declarar meu imposto de renda e não abre fica falado pra atualizar sendo que não tem atualizar</t>
  </si>
  <si>
    <t>Perdi a senha e Clico em esqueci minha senha, Clico em reconhecimento facial e nada. Não abre o app. Abre a página do PlayStore</t>
  </si>
  <si>
    <t>Na data 12/03/2022 tentando realizar reconhecimento facial, porém aplicativo realiza a leitura e não disponibiliza a conta ouro. Usuário como sempre fica na mão!!!!</t>
  </si>
  <si>
    <t>Difícil utilização. Parece que não deseja o acesso. Muito complicado!!!</t>
  </si>
  <si>
    <t>Não abre o app... fala que precisa de atualização e entro pra atualizar na play store não pede aí fica travado.</t>
  </si>
  <si>
    <t>poderiam otimizar a captura de imagens. muitas tentativas sem sucesso.</t>
  </si>
  <si>
    <t>Sempre que precisei, funcionou, mas já tem 3 dias que tento acessar e somente dá erro!</t>
  </si>
  <si>
    <t>aplicativo lento de mais pra reconhecer as pessoas,mais finalmente com muita luta deu certo.</t>
  </si>
  <si>
    <t>Não gostei muito, depois de abrir minha conta, o APP não disse mais nada, Pra onde seria o próximo passo. Porisso vou da so duas ??</t>
  </si>
  <si>
    <t>Segurança para realizar o login é sempre bom, mas quando funciona...</t>
  </si>
  <si>
    <t>O aplicativo não consegue concluir o reconhecimento facial ....</t>
  </si>
  <si>
    <t>Nao estou conseguindo entrar no app,porque eu esqueci a senha e esta dando varios problemas de acesso.</t>
  </si>
  <si>
    <t>aplicativo bom mais deixa muito a desejar pois estou tentando fazer um agendamento para perícia INSS e não consigo</t>
  </si>
  <si>
    <t>Não consigo fazer o reconhecimento facial para aumentar meu nível e assim te acesso aos documentos, e provavelmente não conseguirei dar continuidade na solicitação do meu abono.</t>
  </si>
  <si>
    <t>demora uma enternidade pra entrar .. e ruim o aplicativo.. infelizmente não temos temos opção..</t>
  </si>
  <si>
    <t>Tento abrir ,manda atualizar o appp mas é a versão mais atual.Já desinstalei, reinstalei e nada,mostra a mesma mensagem:atualize para a nova versão .</t>
  </si>
  <si>
    <t>Difícil, o APP não manda mais o código de acesso e estou com vários serviços e apps do governo bloqueados sem acesso. Parou de funcionar sem motivo. Já solicitei a atualização da base, mas nada até agora. Continua sem funcionar</t>
  </si>
  <si>
    <t>Inacreditável esse aplicativo ele fica congelado na página inicial pra abrir a conta e não destrava fica travado estou tentando em todos os horário até de madrugada e nada palhaçada isso .</t>
  </si>
  <si>
    <t>Tento recuperar a minha senha e fica sempre repetindo a msm coisa e não consigo resolver o que eu quero</t>
  </si>
  <si>
    <t>pessimo app o governo dificulta tanto a nossas vidas criando esses protocolo de cadastro pra tudo que nem se quer fuciona direito tenho uma semana intalando e desistalando o app e so da tente novamente mastarde so stressa agente. falta de responsabilidade e respeito com o brasileiro??</t>
  </si>
  <si>
    <t>Por favor quero um esclarecimento sobre minha conta preciso muito ter acesso de volta pois toda vez que tento" entrar "diz perdido proibido por regras administrativas? Pfvr me ajudem estou muito precisando.</t>
  </si>
  <si>
    <t>Não consigo acessar, sempre manda tentar novamente pois aconteceu um erro e fica nisso o tempo todo.</t>
  </si>
  <si>
    <t>Aplicativo ta com problemas, quando eu baixo e vou entra no aplicativo fica pedibdo atualização mais recente mais nao da pra atualiza</t>
  </si>
  <si>
    <t>Porque esta acontecendo tanta falha no aplicativo, é por causa dos ataques dos raques ou é o aplicativo mesmo que não funciona corretamente, esta uma negação</t>
  </si>
  <si>
    <t>Pessima,não vem o código de dois fatores,mas o reconhecimento facial foi desabilitado</t>
  </si>
  <si>
    <t>Deveria ter a opção de fazer reconhecimento fácil com a câmera traseira.</t>
  </si>
  <si>
    <t>Pedi que fosse atualizado o email, encerraram o neu pedido e não houve atualização do email.</t>
  </si>
  <si>
    <t>Muito ruim, o app não ta abrindo pra fazer o reconhecimento visual, por favor melhore isso.</t>
  </si>
  <si>
    <t>Bsixei o App gov.br e quando vou abrir. Informa tentar novamente por várias vezes e não abre. Cansa as pessoas.</t>
  </si>
  <si>
    <t>Acabei de baixar pra poder acessar o sine fácil e dizem que eu tenho que atualizar pra acessar e não , não me dão essa opção :(</t>
  </si>
  <si>
    <t>Acabei de mandar email informando que é impossível usar para prova de vida. Minha esposa nao consegue e pronto. Hoje dia 10/04 travou . Diz que precisa atualizar e travou. Não sei mais o que fazer</t>
  </si>
  <si>
    <t>Meu aparelho é um Redmi note 9s e quando tento fazer loguin o app fecha quando chega na parte do reconhecimento facial gostaria de que fosse resolvido esse problema</t>
  </si>
  <si>
    <t>Não consigo fazer a biometria facial,tentei várias vezes,meu título eleitoral e digital mesmo assim não consigo</t>
  </si>
  <si>
    <t>A função de compartilhar documentos não funciona!! Só dá erro.</t>
  </si>
  <si>
    <t>Não consigo fazer a conta toda vez q vai fazer a biometria facial vai para uma página q diz página não encontrada poxa toda uma semana tentando e nada</t>
  </si>
  <si>
    <t>Não consigo fazer a foto, pede pra olhar para frente aí olho e Logo vem a mensagem não estamos conseguindo te visualizar.</t>
  </si>
  <si>
    <t>Estou tentando fazer meu cadastro, faço o reconhecimento facial , mas depois disso, invés de ir para a página , pra continuar o cadastro, aparece "PÁGINA NÃO ENCONTRA???"</t>
  </si>
  <si>
    <t>O app não abre mesmo depois fa atualização diz que está desatualizado e pede atualização novamente.</t>
  </si>
  <si>
    <t>Eu já desinstalei E instalei novamente reinicie o celular e o aplicativo continua dando erro dizendo que tá desatualizado.</t>
  </si>
  <si>
    <t>Não consigo acesso. A biometria nunca aceita e acaba bloqueando o acesso.</t>
  </si>
  <si>
    <t>Não carrega no meu celular, tenho acesso à Internet e o App não abre, lamentável.</t>
  </si>
  <si>
    <t>Quando eu conseguir eu conto até agora não consegui cadastrar minha foto, por isso até agora não consegui usar esse aplicativo para ajudar agora apareceu uma atualização que não atualiza</t>
  </si>
  <si>
    <t>Aplicativo furado. Fala que meu telefone está desatualizado, mas não tem nada desatualizado aqui.</t>
  </si>
  <si>
    <t>Não aceita CEP geral de cidades pequenas terminados em -000. Dá erro dizendo que cep não existe mesmo ele sendo totalmente válido.</t>
  </si>
  <si>
    <t>Não consigo saber nada por aqui Só fiz isto porque exigiram para ver se tenho algum dinheiro em contas a receber Primeiro marcaram para dia 14 E adivinha... aumente sua chave Tentei Estamos trabalhando para blá blá blá Aí disseram que tinha perdido o dia Depois marcaram para 28 E mais uma vez nada Marcaram para hj e acho que já sei a resposta Porquê não simplificam Isto para pessoas mais velhas é uma dificuldade enorme Se tem e é de direito depositem nas contas Muito mais simples</t>
  </si>
  <si>
    <t>Eu abaixei o aplicativo e não estou conseguindo entrar está dando erro toda hora não sei o que está acontecendo como aplicativo por isso eu vou dar duas estrelas</t>
  </si>
  <si>
    <t>3 dias tentando entrar no aplicativo e NADA. Só carrega e diz aguarde. Muito ruim.</t>
  </si>
  <si>
    <t>Estou tentando fazer o reconhecimento facial mas toda hora o app simplesmente fecha.</t>
  </si>
  <si>
    <t>É meio complicado mais tem que estudar e procurar as respostas sertas passo a passo .</t>
  </si>
  <si>
    <t>Estou há dias tentando acessar o app só aparece mensagem de tente novamente... falta suporte</t>
  </si>
  <si>
    <t>Muitíssimo complicado , sei da segurança que possa ter porém muito confuso , pra chegar nos finalmente. E ainda não sei se vou conseguir ir no IR 2020.</t>
  </si>
  <si>
    <t>Não consigo recuperar minha senha, faço os procedimentos que pedido mas nunca tive retorno,e sei bem quem criou essa conta pra mim,acho que foi num sindicato,porém não me passaram senha nenhuma e nem me avisaram nada, só tenho a alternativa de resgatar mandando a selfie com foto porque não tenho conta bancária,estou precisando muito dessa senha como faço?</t>
  </si>
  <si>
    <t>Achava ele bom, mas desde de 09/04 que pede para atualizar e ele não sai da página principal.</t>
  </si>
  <si>
    <t>Muito ruim,não consigo atualizar a meia hora informa para aguardar.</t>
  </si>
  <si>
    <t>Esee aplicativo é muito ruim ! Está muito difícil conseguir fazer a inscrição para o ENEM</t>
  </si>
  <si>
    <t>Aplicativo caótico, só fica dando erro e não acessa o aplicativo.</t>
  </si>
  <si>
    <t>Não consigo acessar mais, está pedindo pra atualizar, já desinstalei e volta com o mesmo problema.</t>
  </si>
  <si>
    <t>O aplicativo pára de funcionar a cada atualização, é só volta depois que é atualizado</t>
  </si>
  <si>
    <t>Não consegui fazer o conhecimento facial, e o aplicativo bloqueou esta função, que difícil viu</t>
  </si>
  <si>
    <t>O reconhecimento não funciona, não lê o QR Code, não acontece absolutamente nada</t>
  </si>
  <si>
    <t>Reconhecimento facial para aumentar nivel NAO FUNCIONA. App repleto de bugs.</t>
  </si>
  <si>
    <t>O app estava bom mais de uns dias pra cá fica falndo pra mim atualizar mais eu já estou usando a atualização recente e não entra</t>
  </si>
  <si>
    <t>Reconhecimento facial da muito problema. Não funciona na maioria das vezes...</t>
  </si>
  <si>
    <t>Acabei de baixar o app e está falando que está desatualizado.que preciso atualizar o app.</t>
  </si>
  <si>
    <t>Difícil acesso, deveria ser mais simples e prático.</t>
  </si>
  <si>
    <t>Reconhecimento facial muito difícil. Tentei várias vezes e não deu certo!! Até então, RUIM</t>
  </si>
  <si>
    <t>O app e muito ruim ,sempre q abre da página não encontrada ! Ou erro</t>
  </si>
  <si>
    <t>Boa tarde! Não estou conseguindo acessar mas a conta,esqueci a senha to tentando recuperar mas não consigo,me ajudem por favor.</t>
  </si>
  <si>
    <t>Não reconhece o CEP da minha cidade ai fika dificil nao consigo cadastrar o endereço precisa melhorar</t>
  </si>
  <si>
    <t>Acesso péssimo. E não facilita a consulta..</t>
  </si>
  <si>
    <t>O reconhecimento facial é muito difícil. O tempo limite é curto.</t>
  </si>
  <si>
    <t>Não funciona, não autêntica a facial e nem a conta, simplesmente inútil</t>
  </si>
  <si>
    <t>Não consigo criar o login , simplesmente não existe a opção,o app me direciona pra uma página de recuperação de senha ,mas como vou recuperar se eu nunca fiz??</t>
  </si>
  <si>
    <t>leva muito tempo aguardando para liberar o reconhecimento facial.</t>
  </si>
  <si>
    <t>Gostaria de baixar o aplicativo. Fica sódando erro e tente novamente. 8</t>
  </si>
  <si>
    <t>Então o aplicativo pede uma atualização, mesmo estando atualizado não abre. Alguém pode me dizer o que fazer?</t>
  </si>
  <si>
    <t>Tô tentando criar uma conta pro meu pai no gov.br com o app mas quando vou fazer o reconhecimento facial dele dá "página não encontrada", tô precisando com urgência e não tá indo!!!!</t>
  </si>
  <si>
    <t>Tem 3 dias tentando fazer a leitura facial mais sempre tem erro não aparece feedback</t>
  </si>
  <si>
    <t>É problemático, cheio de burocracia, constantemente da erro. É o Brasil.....</t>
  </si>
  <si>
    <t>Difícil acesso pois não entrega condições de todos entrar.. Horrível.</t>
  </si>
  <si>
    <t>muito complicado. a senha tem que renovar cada ano.</t>
  </si>
  <si>
    <t>Está pedindo atualizações, mas n tem nenhuma para ser feita. Por conta disso não consigo acessar o aplicativo</t>
  </si>
  <si>
    <t>Pede para atualizar para uma versão mais ressente e não vai trava!!</t>
  </si>
  <si>
    <t>Reconhecimento facial nao funciona. Nem consigo ver realmente o valor que tenho pra receber.</t>
  </si>
  <si>
    <t>Só diz que tem que atualizar e não atualiza. Não consigo acesso!</t>
  </si>
  <si>
    <t>As vezes funciona outras não ...todas as senhas juntas(cadweb , carteira digital etc) ficou péssimo..... principalmente p quem trabalha com o cadweb....bloqueia tempo todo ...??</t>
  </si>
  <si>
    <t>Eu até consegui fazer o reconhecimento fácial depois de inúmeras tentativas, mas foi uma dificuldade imensa, o aplicativo deveria ser mais ágil.</t>
  </si>
  <si>
    <t>Estou com problemas com o app. Quando ele pede para reconhecer a face, após concluir, volta a tela principal pedindo para entrar com login e senha. Quando tento pelo QR code, também não funciona. Consigo abrir o site Gov.br, mas não no app.</t>
  </si>
  <si>
    <t>Ainda não conseguir realizar o acesso e muito burocrático</t>
  </si>
  <si>
    <t>Muito ruim pois pede uma senha que nunca fiz crio uma senha e diz que está incorreta... Muito estressante ... Perdi horas e não consigo ver o valor a receber...</t>
  </si>
  <si>
    <t>Minha conta foi bloqueada e não consigo recuperar as informações são bem difíceis</t>
  </si>
  <si>
    <t>Tive que fazer a biometria facial várias vezes ele concluiu, mas a página nunca estava aberta</t>
  </si>
  <si>
    <t>Não funciona, da erro,mas não informa onde está o erro.</t>
  </si>
  <si>
    <t>Essa Identificação Facial. É muito ruim e difícil para um Idoso.</t>
  </si>
  <si>
    <t>App não está rodando. 'Gov.br apresenta falhas continuamente', essa é a msg que surge agora. Será q até março se resolve isso? O Banco Central indica para o app e dá menos de 24h para resgate de valores (outra aberração). E aí???</t>
  </si>
  <si>
    <t>Já por três vezes tive que recuperar a senha pois mesmo com o CPF e senha corretos recebo a mensagem tipo " usuário ou senha não confere"! E tentar recuerá- lá não é nada fácil, quase que impossível!!</t>
  </si>
  <si>
    <t>Experiência super negativa, não consigo mudar de nível e o app reinicia e sai do login várias vezes. Espero que seja solucionado.</t>
  </si>
  <si>
    <t>Já tem mais de 10 dias que não estou conseguindo acessar. Na verificação de duas etapas o SMS não chega. No Reconhecimento Facial o APP não abre nenhuma câmera, não acontece nada Estou sem acesso às minhas informações. : (</t>
  </si>
  <si>
    <t>Olá, não consigo acesso pelo app - informa para verificar minhas credenciais. Pelo site o acesso é normal. Outro problema: não consigo cadastrar meu endereço. Meu CEP é geral (11730-000) e não é aceito pelo sistema. Podem ajudar?</t>
  </si>
  <si>
    <t>Tento usar o app mas preciso continuar o cadastro com bancos credenciais, sobre aumentar nível de segurança, fazemos isso com senhas, bancos dão trabalho de mais ! Não consigo ver meu documento de despensa por conta de bancos.</t>
  </si>
  <si>
    <t>Lento.... O app demora para responder. Precisa esperar um tempo para ver se o app vai carregar as informações. Ao tentar verificar os documentos, as vezes não carrega os documentos, as vezes carrega um ou outro documento.</t>
  </si>
  <si>
    <t>Inútil vc clica para aumentar o nível para prata e simplesmente o app não faz nada. E o nível está atrelado a Consulta do saldo das contas inativas</t>
  </si>
  <si>
    <t>O aplicativo não abre no celular. Mensagem de erro 003 de que não foi possível verificar as credenciais. Já desinstalei e reinstalei e o erro perciste, lamentável!</t>
  </si>
  <si>
    <t>Hoje, terça-feira, 15 de fevereiro de 2022, todos os aplicativos com acesso pelo gov.br, não estão conectando. Tentei no próprio gov.br, no SUS, no carteira digital de habilitação e ainda no SinespCidadao, o meu que estava aberto de forma permanente, fechou e também, não tem acesso. É possível se resolver isso de forma ágil?.</t>
  </si>
  <si>
    <t>Infelizmente reconhecimento fácil está apresentando erros no certificado ocasionando o fechamento do app. Uma pena que apresenta problemas, quando não é o site é o app fazendo com que vire um ciclo de erros</t>
  </si>
  <si>
    <t>Instalei o app para ver valores a receber, mas não consigo entrar, a tela fica escura e depois de uns 30 segundos, aparece como erro, nao entendi.</t>
  </si>
  <si>
    <t>Baixei o app estou no nível branze não consigo fazer o reconhecimento facial para almentar o nível da erro no Java mas não tem nada na Net auxiliando resolver o problema para acessar pelo banco não tem opção de gerar código pelo app do banco apenas mensagem por celular como se ninguém trocasse de número ou a operadora não cancelasse por falta de por crédito. Estou receioso de me decepcionar.</t>
  </si>
  <si>
    <t>Muito complicado não tem como mexer no APP ,uma demora pra carregar quando entra no aplicativo não tem possibilidade de dar continuidade pra fazer o reconhecimento facial, alguém aí pra ajudar a resolver o problema pq estou o dia todo e não tem condições.</t>
  </si>
  <si>
    <t>Muito lento o aplicativo, várias vezes dando erro, excluí e baixei algumas vezes para destravar. Precisa melhorar muuuuito.</t>
  </si>
  <si>
    <t>Infelizmente tem vários bugs. Para a verificação em duas etapas ele fica direcionado para a página que direciona para a Playstore que direciona para a página.</t>
  </si>
  <si>
    <t>Pessimo esse app!Nao consigo passar da facial,so da que nao leu a biometria facial!Ja tentei de tudo nao vai!!Poderiam ter facilitado,ja que algumaspessoas tem dificuldades !Ja desisti de usar,nao adianta nao funciona de jeito nenhum!!</t>
  </si>
  <si>
    <t>Olá, boa tarde! O app é útil, mas ultimamente não está sendo útil. Preciso acessar para realizar a inscrição do INSS, mas o app tá bugado, ele o o MEU.INISS. Espero que resolva, pois preciso pegar o número do meu PIS para trabalhar.</t>
  </si>
  <si>
    <t>Tentei fazer o reconhecimento facial, mas está dando algum erro. Desinstalei e instalei novamente, porém o erro insiste. Pensei que pudesse ser do meu aparelho de celular, mas a verificação no app do banco abre normalmente.</t>
  </si>
  <si>
    <t>A experiência é um pouco atrapalhada. Mais importante de tudo é que a validação facial somente funciona qdo se olha para a câmera. Demorou muito pra eu descobrir.</t>
  </si>
  <si>
    <t>Horrível, estou tentando aumentar o nível da minha conta e o aplicativo simplesmente fecha na hora de fazer o reconhecimento facial, e se eu não conseguir fazer esse aumento de nível e não conseguir receber o que tenho como vai ficar essa situação? O governo vai dar um jeito nisso??</t>
  </si>
  <si>
    <t>Simplesmente não consigo mexer em nada no app o cadastramento fácil não funciona da erro. Habilitar duas etapas também não dá. Gostaria de melhoria no app.</t>
  </si>
  <si>
    <t>Rapaz fala negócio aplicativo não funcionar , já tô na medalha prata que eu conseguir só cadastrar pelo site , mais pode esquecer , aparece no aplicativo reconhecimento facial, e depois disso só dá erro . Aplicativo tá muito ruim , sem utilidade</t>
  </si>
  <si>
    <t>Sinceramente muito difícil, muito complicado , venho tentando fazer a carteira de trabalho virtual e ainda não conseguir. Todo momento da erro, código não entra, o imail, não diz que o código chegou. Tudo muito difícil ??</t>
  </si>
  <si>
    <t>Só dá erro. Aumentar nível para reconhecimento facial. Erro. Para abrir ele te manda pro acesso via internet, saindo do aplicativo. Se for pra acessar pelo navegador pra que app? Só o governo pra pagar por um serviço desse.</t>
  </si>
  <si>
    <t>Não consigo fazer reconhecimento facial para aumentar o nível da minha conta. Na hora que você aperta a tecla ( AUMENTAR NÍVEL DA CONTA ---?FAZER RECONHECIMENTO FACIAL), o APP volta para tela inicial ou da erro ??</t>
  </si>
  <si>
    <t>Infelizmente o app tem muitos erros. Quando você tenta aumentar o nível para prata o app fecha inesperadamente, não permitindo o acesso.</t>
  </si>
  <si>
    <t>Pessima, todos os caminhos me levam ao nada. Já percorri todos e não consegui fazer uma senha. O pessoal dos canais de atendimento não tem nada a oferecer pois a única coisa que diz poder te mandar e repetir o passo a passo e então voltamos a estaca zero. Somente são educados, mas não resolvem nada.</t>
  </si>
  <si>
    <t>Dois minutos para primeiro acesso abrir e quando abre não se consegue fazer mais nada da erro péssimo. Tenho outro app do meu INSS e funciona muito bem .</t>
  </si>
  <si>
    <t>Consigo entrar no gov.br com o computador, mas não consigo no aplicativo. Tenho há tempo login e senha, mas não me permite o reconhecimento facial. Tentei de tudo, desinstalei instalei mil vezes.</t>
  </si>
  <si>
    <t>Meu smartphone e um Moto G8S plus, com Android 10, não consigo abrir mais o app depois da última atualização, dá um erro 003, já troquei a senha, limpei o cache, já desinstalei e instalei de novo, e continua dando o erro.</t>
  </si>
  <si>
    <t>Não consigo entrar no meu app do gov.br. Dá erro 000, 001, 003, todos dizendo a mesma coisa: Não foi possível possível autorizar seu acesso, verifique suas credenciais. Alguém pode me ajudar? Pois vou precisar para poder sacar no bcb.</t>
  </si>
  <si>
    <t>Muito pouco funcional, custa a logar e fazer reconhecimento facial. Resumindo, o governo criando mais uma dificuldade para o cidadão ter acesso aos seus dados.</t>
  </si>
  <si>
    <t>Não faz o reconhecimento facial e infelizmente a maioria dos documentos está atrelado a esse lixo, sendo obrigatório aumentar o nível da conta para ter acesso. Coisas do governo só dá nisso.</t>
  </si>
  <si>
    <t>Quero aumentar o nível de minha conta e não faz o reconhecimento facial. Estou tentando até na madrugada para ver se não está congestionado, mas nada. Trava, não carrega a foto de tudo.</t>
  </si>
  <si>
    <t>Reconhecimento facial é um lixo, para quem deseja subir de nível, depois de abrir o app, escolha a opção fazer login, na hora de digitar o CPF, escolha a opção de logar pelo aplicativo do banco, com isso voce vai subir para o nível prata.</t>
  </si>
  <si>
    <t>Erro 000. Aparece esse erro, após o login,desde o momento que abilitei o perfil "prata". Diz para verificar minhas credenciais. Porém elas estão corretas, visto que eu consigo logar pelo navegador.</t>
  </si>
  <si>
    <t>Depois de tentar quase 1 mês para conseguir acessar, consegui fazer o reconhecimento facial. Hoje pediu pra atualizar, fiz, porém, agora entra aparece minha foto, mas na hora de entrar diz que cpf ou senha não confere. Troquei a senha, agora diz que cpf está errado.</t>
  </si>
  <si>
    <t>Não consegui entrar já fiz a senha dis que a senha está errada Não consigo nem colocar para mudar e nem mandar mensagem para um atendimento esta péssimo. Já fiz de tudo e não consigo resolver. Só estou tendo dores de cabeça com isso.</t>
  </si>
  <si>
    <t>Não estou mais conseguindo acessar o app, acessava normalmente agora fica aguardando e vem mensagens que não é possível acessar. Favor verificar o que houve com app que não está dando acesso. Grata.</t>
  </si>
  <si>
    <t>Não consigo aumentar para prata, não consigo acessar nada, pra que realmente serve o app, pra nada?? Só pra ocupar espaço no celular?? Não consigo acessar a carteira digital. Olha não acho necessário.</t>
  </si>
  <si>
    <t>O aplicativo quando tentamos nós cadastrar via facial, sempre dá erro, estou a 1 hora tentando fácil e de outra farma, porém, sem sucesso, ou seja, vou alterar a estrela quando eu conseguir finalizar o cadastro</t>
  </si>
  <si>
    <t>Não estou conseguindo mudar o nível para prata. Ele pede reconhecimento facial e apresenta um erro. Tentei pelo banco, gerando o código de acesso, mas ao digitar no campo senha o código gerado ele apresenta erro na senha.</t>
  </si>
  <si>
    <t>Estou com o mesmo problema, não consigo mudar o nível,pelo reconhecimento não carrega,pelo internet bank não chega o código! Até aqui decepcionante! Espero que normalizem isso!</t>
  </si>
  <si>
    <t>Bom dia. Preciso aumenta meu nível de bronze para prata ou ouro. Mas, o reconhecimento facial não funciona. Tento logar pelo banco também não consigo. Agora o aplicativo não quer abrir.</t>
  </si>
  <si>
    <t>Ele trava assim que pede reconhecimento facial. Diz w fui bloqueada por nao conseguir realizar reconhecimento facial, sendo q o apo nem abriu uma janela para registrar a face. Muito confuso, nao funciona.</t>
  </si>
  <si>
    <t>Está difícil mudar de bronze para prata. Aplicativo lento quase parando...manhã inteira tentando mudar de nível.... :( teste de paciência.</t>
  </si>
  <si>
    <t>O app não faz login. Ele redireciona para o site do gov.br, porém aparece tela dizendo que as credenciais inválidas. Tenho certeza que a senha está correta.</t>
  </si>
  <si>
    <t>Instalei o aplicativo no celular, abri a tela inicial de gov.br, clico no "ENTRAR COM GOV.BR" e não passa adiante a tela. Está travada. Ou seja, não estou tendo acesso ao cadastro.</t>
  </si>
  <si>
    <t>Esta dando muito problema, agora não é possivel fazer reconhecimento facial, muito menos fazer o cadastro da imagem do rosto para reconhecimentos futuros. Tudo que envolve governo da problema.</t>
  </si>
  <si>
    <t>Tenho um galaxy s10e com Android 12 e fica dando o erro 000 e 003 como se eu não tivesse dado as permissões de acesso, mas já liberei tudo e continua dando erro. Eu já usava o gov no nível bronze.</t>
  </si>
  <si>
    <t>Não consigo acessar minhas informações. O app solicita verificação em duas etapas e nunca recebo o SMS com o código, até bloquear por várias tentativas.</t>
  </si>
  <si>
    <t>Cara, nao é possivel, tudo no aplicativo me manda aumentar o nivel mas nao tem opçao para fazer nada, já o site nao acessa, so fica caindo, como eu resolvo a situaçao se a segunda forma de resolver tambem esta dando problemas?</t>
  </si>
  <si>
    <t>Tentei de 20 telefone diferente o app não funciona em nem um dos 20 aparelho de celular que comprei consegui acessar minha CNH O mundo nunca vai ser 100% digital porque os programadores do sistema não ajuda era só fazer reconhecimento facial e tava tudo certo agora digital tem mais burocracia que pessoalmente o sistema nos vence e pelo cansaço</t>
  </si>
  <si>
    <t>Estou mudando minha opinião, não consigo aumentar minha conta para prata, ja cadastrei a cobta bancaria, tento facer biometria e desbloqueio por face e o app sai gerando erro, para ver dados apenas é inútil, corrijam a instabilidade pois tavtenso.</t>
  </si>
  <si>
    <t>Eu ainda não sei qual a finalidade desse App, eu cumpro com toda solicitação da funcionalidade para cadastro da prova de vida, acaba o tempo e nada acontece. É melhor remover a funcionalidade da prova de vida.</t>
  </si>
  <si>
    <t>App precisa de ser mais ágil, e as mudanças de faixa de bronze para prata é muito complexo. Precisa facilitar as informações. Muito grato</t>
  </si>
  <si>
    <t>Aplicativo não abre as funções pra aumentar o nível prata/ouro, nem reconhecimento facial, volta pra tela inicial, resolvam por favor logo.</t>
  </si>
  <si>
    <t>Não consigo entrar no aplicativo, aparece a mensagem "Não é possível fazer o reconhecimento fácil. Não encontramos dados biométrico em nossas bases." E não faz login.</t>
  </si>
  <si>
    <t>infelizmente desde de dezembro não consigo mais acessar o meu cadastro só consigo fazer a troca da senha mais nada, entro com todos os dados certinho e ele me pede código de visualização em 2 etapas, porem não me enviam o código. E não tem um canal de atendimento pra nos ajudar. sinceramente o serviço é péssimo.</t>
  </si>
  <si>
    <t>Parece que os usuários estão bem insatisfeito. Eu também, pois não consigo em hipótese alguma concluir. Então é só pra " inglês ver ". Pura perca de tempo com este app.</t>
  </si>
  <si>
    <t>Este aplicativo depois de mais de uma centena de vezes eu consegui me cadastrar, porém quando fui fazer a prova de vida junto ao INSS logo em seguida ao cadastro o mesmo app não reconheceu a minha biometria facial, precisa ser muito aprimorado.</t>
  </si>
  <si>
    <t>Criam um app e não funciona, dá uma mensagem de que não tem acesso as minhas crendenciais. Fala sério. Me mostra um link que direciona para o site, pra que o app se envia para o site??</t>
  </si>
  <si>
    <t>Só vou dá 2? pq não faz reconhecimento facial, n inclui dados, não faz nada, fico no bronze sem condições de subir. Qdo arrumar eu mudo a avaliação, pq até agora n me serviu pra nada. Ah! O meu está atualizado.</t>
  </si>
  <si>
    <t>Não funciona. Não faz habilitação em duas etapas, não aumenta o nível da conta. Como vou acessar as informações, se o aplicativo não funciona? Affffff....</t>
  </si>
  <si>
    <t>Está muito difícil de acessar o aplicativo desde de ontem não consegui tá horrível entro no aplicativo td certinho na hora wu que entra pra autorizar fica vindo uma mensagem assim Sua preferência de acesso a dados não permitem realizar biometria alguém poderia dizer o que acontece por favor</t>
  </si>
  <si>
    <t>O aplicativo parece ser bem funcional. Ou melhor, seria se, ele não ficasse caindo tanto. Não adianta investir em um app e não ter um servidor adequado para aguentar o acesso das pessoas.</t>
  </si>
  <si>
    <t>Acesso duas conta do meu celular,quando vou acessar da minha mãe pelo aplicativo aparece que não foi possível realizar o reconhecimento facial,como vou fazer esse reconhecimento se não consigo acessar o aplicativo,somente o site,conta dela e bronze verificada por banking</t>
  </si>
  <si>
    <t>Aplicativo aparenta está com instabilidade na função para aumentar de nível. Pois quando entra no app e vai na opção para aumentar de nível o app febre e dar erro.</t>
  </si>
  <si>
    <t>Não estou conseguindo aumentar meu nível. Eu quando clico em reconhecimento facial ele fica com a mensagem "abrindo" e não sai disso.</t>
  </si>
  <si>
    <t>Muita dificuldade pra cadastro de senha, o App não mostra a opção, tinha que ser algo mais simples.</t>
  </si>
  <si>
    <t>sempre entrei sem problemas, mais depois que troquei de celular, não consigo mais entrar na minha conta, pede pra validar em duas etapas e encaminhar um sms para meu celular, mais este sms nunca chega, mesmo sendo o mesmo numero do cadastro. alguém poderia me ajudar?</t>
  </si>
  <si>
    <t>Não consigo acesso para trocar a senha pois meus dados pra isso não existem mais. Gostaria de trocar mas não sei como. Infelizmente é uma burocracia pra isso e não há nenhum informação.</t>
  </si>
  <si>
    <t>Impressionante como dificultam a vida da gente com esses aplicativos, não funciona. Estou conferindo peço para pessoas olhar para verem como está certo e o aplicativo continua dizendo que não está correto.</t>
  </si>
  <si>
    <t>Aplicativo dando muitos erros na hora de logar. No momento de iniciar o reconhecimento facial da erro no método de obtenção da public key ( objeto nulo) e o aplicativo fecha.</t>
  </si>
  <si>
    <t>"Erro 001. Não foi possível autorizar seu acesso." O aplicativo restringiu meu acesso. Entrei com meus dados e não consegui Acessar. No navegador entra normalmente.</t>
  </si>
  <si>
    <t>Tenque ser persistente pra conseguir acessar, tentei fazer a biometria facial de manhã a tarde e de madrugada e nada só desistalando e instalando o aplicativo por fazia vezes deu certo. Sou ouro merecido kkk.</t>
  </si>
  <si>
    <t>Meu pai não está conseguindo fazer o reconhecimento facial, já tentamos várias vezes e não reconhece, sempre esgota o tempo além de travar bastante, pode verificar por favor</t>
  </si>
  <si>
    <t>Você vai na parte de editar pra colocar o endereço e essa nulidade aí não dá certo, e fora que falta informações no cartão e alguns dados está errado, sendo que foi colocado correto quando criei a conta</t>
  </si>
  <si>
    <t>Tentei entrar no app e só dá erro, e isso que já tenho cadastro no site O que fazer pra entrar pelo app e fazer login sem dar erro? No erro diz o siguinte: Não foi possível autorizar seu acesso. Verifique suas credencias e tente novamente.</t>
  </si>
  <si>
    <t>Não reconhece meu CEP, não consigo atualizar minhas informações, e para aumentar a segurança pede para entrar na conta do Banco mas aparece um telefone que a muito tempo não uso, divergente do meu cadastro na agencia bancaria.</t>
  </si>
  <si>
    <t>Não consegui mudar meu nível e não consigo fazer o reconhecimento facial. Muito ruinzinho dá Erro 001, não consigo nem colocar meu e-mail acho que a solução seria compartilhar os dados que já tenho do Meu INSS.</t>
  </si>
  <si>
    <t>O aplicativo não tem a opção de permanecer logado ou facilitar o login através da leitura biométrica do celular. Com isso solicita praticamente o tempo todo a senha.</t>
  </si>
  <si>
    <t>Bom dia! Instalei o app mas não consigo criar uma conta. Ao clicar em criar conta não abre. Digita o cpf e depois em continuar vai como se eu já tivesse uma conta. Eu quero é criar uma. complicado.</t>
  </si>
  <si>
    <t>Não consigo abrir o app pra aumentar o nível da minha conta, simplesmente ele fecha sozinho a todo o momento, apresentando erro.</t>
  </si>
  <si>
    <t>Está travando muito, quando finalmente carrega, na solicitação de aumentar nível de confiabilidade, pede o reconhecimento facial, quando clica pra abir a câmera o app trava e sai da conta.</t>
  </si>
  <si>
    <t>Depois de 20 horas tentando entrar no aplicativo , agora além de demorar pra entrar no aplicativo , não consigo subir de nível , o reconhecimento facial não entra , quando entra da erro</t>
  </si>
  <si>
    <t>Ao tentar me cadastrar aparece que já tenho cadastro. No entanto a parte do e mail que consigo visualizar não é meu. O mesmo ocorre com o número do telefone. Como posso atualizar meus dados, por favor? Grata, Clarice Gaudencio</t>
  </si>
  <si>
    <t>O app tá bugado. Exige-se aumentar o nível mas quando tenta fazer reconhecimento facial, o app fecha com um erro de Java (!!!).</t>
  </si>
  <si>
    <t>lento , com vários bugs . provavelmente foi desenvolvido por um aluno de computação no primeiro semestre do curso.</t>
  </si>
  <si>
    <t>Simplesmente horrível, não faz reconhecimento facial, dá erro. Estou tentando todos os dias e nada. Não funciona mesmo.</t>
  </si>
  <si>
    <t>qto mais explica pior fica há 3 dias tento abrir o App e nada aparece o App e fica travado nem senha nem cód de averiguação permissão até agora nada acha um perde o outro e quem não sabe mexer no App tem q pagar pq de graça ningu em faz olha só pra deixar nervoso o ex: pq inss e gov.br entra em um não entra no outro a para quer ver nivel complicado</t>
  </si>
  <si>
    <t>Problema persiste. Funcionalidade comprometida. Impossível subir para nível prata ou ouro. Se não resolver, mudarei pra uma estrela.</t>
  </si>
  <si>
    <t>Desde que exigiram o nível prata para receber o dinheiro, o app vem apresentando muitos bugs, não abre, não completa o serviço.</t>
  </si>
  <si>
    <t>Que decepção!!! Vc faz tudo o que pede,mas na hora do reconhecimento facial ñ entra!!!! A primeira etapa já tenho o cadastro e senha, como pediu, mas essa segunda etapa, decepção total!!!</t>
  </si>
  <si>
    <t>Após muita insistência, devido não conseguir fazer o login e acusar erros, consegui fazer o aplicativo "funcionar ". Segredo: paciência e persistência !</t>
  </si>
  <si>
    <t>Simplesmente não consigo acessar minha conta pq nunca recebo o código de verificação em duas etapas. Me arrependi de ter feito essa escolha. Aguardo uma solução.</t>
  </si>
  <si>
    <t>Não estou conseguindo fazer o reconhecimento facial de forma alguma, já tentei em três aparelhos diferentes, sempre volta para a tela de início ou fecha o app.</t>
  </si>
  <si>
    <t>Não consigo aumentar meu nível de confiabilidade. A partir do momento em que se pede a foto,volta para tela inicial.</t>
  </si>
  <si>
    <t>Eu tenho o cadastro no gov há um tempo, baixei o app tb algum tempo e hoje qdo tentei realizar o reconhecimento facial (antes não era preciso) para entrar no app, simplesmente o app encerra sem nem dar um erro ??. Espero que arrumem isso.</t>
  </si>
  <si>
    <t>Não é possível aumentar o nível de segurança no aplicativo. Toda vez que eu tento não passa da primeira tela. E não dá pra fazer nada sem aumentar o nível.</t>
  </si>
  <si>
    <t>Horrível. Péssimo. Concerta esse app govBr. Perdi 2h da minha vida, tentando aumentar meu nível, reconhecimento facial pra nada. Nem a opção sair do app aparece. Pede a confirmação, e só. Piada viu.</t>
  </si>
  <si>
    <t>Nao está fazendo reconhecimento facial. No momento que você clica em fazer reconhecimento facial, ele fecha ou da erro.</t>
  </si>
  <si>
    <t>Estou tentando fazer o reconhecimento facial e não estou conseguindo. Diz que tem um bug e ora aguardar niva atualização. Qua do vai ser isso? Já atualizei essa versão de 11/02.</t>
  </si>
  <si>
    <t>O meu agendamento é hj das 4 ate as 14:00 e esse aplicativo nem abre, tenho q fazer o reconhecimento facial, só através dele q faz, parece que vcs não esperava tanta gente acessando ao mesmo tempo q travou o app, e agora o vão fazer com agente q tem valor a receber e nem sabemos qual é o mesmo, e se vale a pena todo essa perca de tempo e não conseguirmos acessar. Att, João Caires</t>
  </si>
  <si>
    <t>Este app está funcionando muito mal tem hora que funciona direito tem hora que não está funcionando dá pra resolver logo esse problema principalmente na hora de reconhecer o cadastro não abre e da erro toda hora</t>
  </si>
  <si>
    <t>Não consigo aumentar o meu nível de usuário para poder recer os valores do Banco Central. Quando avanço os passos para tirar selfie, aparece a mensagem "aguarde" e não sai disso.</t>
  </si>
  <si>
    <t>O app não funciona bem, muito lento para abrir. não consigo aumentar o nível, pede para fazer reconhecimento fácil mas não carrega e da erro.</t>
  </si>
  <si>
    <t>Não sei se é com todo mundo que está com o mesmo problema, mais não consigo acessar pelo aplicativo. Quando não dar erro fica só mandando aguardar. O app informa erro no Java.</t>
  </si>
  <si>
    <t>Muito complicado e confuso, falha muito. Estou tentando acessar, ligar, para acessar o CTPS, mas está complicado.</t>
  </si>
  <si>
    <t>Não consigo fazer nada pelo app, sempre dá erro, o mesmo fecha sozinho. Preciso aumentar o nível e está impossível, espero que resolva logo.</t>
  </si>
  <si>
    <t>fizeram app complicado em vez facilitar ! Já tenho cadastro fui passar outro celular só vai conta gov não entra aplicativo ! ( Se pegar em u sem carteira ser eu i autuado! Eu vcs não em n vcs não enviaram doc m as a cobram as taxa de envio bem cobrado!)</t>
  </si>
  <si>
    <t>app trava muito, tem a intenção de ajudar a resolver o que precisa mas só passei raiva até agora e não consegui fazer nada, fica meia hora rodando na mesma tela e não vai!</t>
  </si>
  <si>
    <t>Não consigo utilizar, carregamento lento demais, não aumenta o nível, não faz reconhecimento facial, e na maioria das vezes da o erro 003</t>
  </si>
  <si>
    <t>Baixei o app para instalar minha CNH digital mais não tem a opção de criar conta apareci entrar pelo gov.br ,quando entra não tem opção de criar conta ou em esqueci minha senha ,e não abri dar erro como se eu não tivesse internet aguardo uma solução para esse problema preciso do app para ajudar minha vida aqui .</t>
  </si>
  <si>
    <t>Por enquanto vou dar somente duas estrelas pois estou tendo problemas com o aplicativo, não estou conseguindo aumentar o nível da minha conta. Não consigo fazer o reconhecimento facial.</t>
  </si>
  <si>
    <t>Horrivel! Não dá pra mudar o nivel pq simplesmente a opção nao abre. Vc clica e nao acontece nada.</t>
  </si>
  <si>
    <t>Uma dificuldade enorme para uma redefinição de Senha. Me ajudem por favor não sei para onde ligar já fiz o procedimento que o próprio App indica mais não da certo!</t>
  </si>
  <si>
    <t>Não consigo adicionar meu endereço, pois toda vez que digito o CEP da minha cidade diz que não é encontrado. Já tentei pelo site no computador e pelo app no celular e não tem jeito</t>
  </si>
  <si>
    <t>O app esta horrível não consigo concluir as etapas para virar conta prata, quando chega no reconhecimento facial o aplicativo trava.</t>
  </si>
  <si>
    <t>Ops, após atualizar em 29/12, o app solicita baixar o app de novo. Aí tenho que voltar e entrar de novo para liberar os campos de identificação e senha!!!!</t>
  </si>
  <si>
    <t>Não estou conceguindo abrir o app de maneira alguma . Quero abrir um mei e não tem jeito . O app não abre e aparece umas inicias de email que não é o meu alguem pra me dar uma ajuda.</t>
  </si>
  <si>
    <t>O app não chega a gravar o facial... Sai sozinho na hora... O meu estava gravado... Coloquei da minha esposa pra ver se o problema era o app dela... Não era... E agora nos dois estamos bronze por conta do facial não fazer... Dá erro...</t>
  </si>
  <si>
    <t>Estou tentando colocar o reconhecimento facial no app, mas essa função não está funcionando. Preciso ter minha conta no nível prata. Arrumem isso por favor!!</t>
  </si>
  <si>
    <t>Estou tentando para subir nível prata ou ouro mais sistema não realizar conforme as regras. Meu prazo esta acabando. Ser eu fiz cadastro com CPF já aparece meus dados .a segurança e minha senha pessoal. Será tem fraude ..estou preocupado. Quero resolver com tranquilidade e rapidez..</t>
  </si>
  <si>
    <t>Ainda tem problemas pra adicionar o endereço. No meu caso cidade de cep único (13580-000) Não é possível porque ele não consegue adicionar cidade, estado e bairro</t>
  </si>
  <si>
    <t>Não tô conseguindo atualizar meus dados do endereço, o CEP da cidade onde eu moro o app não reconhece. Quero fazer o cadastro digital e não consigo.</t>
  </si>
  <si>
    <t>Consegui logar graças a um tutorial no YT dizendo pra limpar o cache do programa, o app quando funciona é bem simples mas o suporte é 0, fora a dor de cabeça pra acessar.</t>
  </si>
  <si>
    <t>Funciona em partes. Não consigo cadastrar meu endereço. Quando coloco o CEP ele não identifica a cidade mas não deixa preencher manualmente.</t>
  </si>
  <si>
    <t>Estou tendo problemas ao fazer login no aplicativo, esta aparecendo o erro-003 sobre a biometria e não deixa eu entrar. Preciso que corrigam isto numa atualização.</t>
  </si>
  <si>
    <t>Bom dia, não consigo mudar para prata ou ouro, pois o app não abre para reconhecimento facial nem o documento? O que posso fazer serei prejudicada por isso?</t>
  </si>
  <si>
    <t>O APP não abre. Precisamos logar no aplicativo para fazer reconhecimento facial e ele somente direciona para o site. Onde não consigo realizar isso.</t>
  </si>
  <si>
    <t>Instalei este app e até agora não consegui realizar o reconhecimento facial pois simplesmente o app não identifica meu rosto e sem isso não tenho acesso a nada do app, péssimo serviço!</t>
  </si>
  <si>
    <t>Consegui fazer o reconhecimento facial e passar p o nível Ouro no aplicativo, porém ao acessar o site ,não consta o nível Ouro e sim o nível Bronze.</t>
  </si>
  <si>
    <t>A intenção é boa, mas o aplicativo não funciona. Reconhecimento facial trava e fecha sozinho.</t>
  </si>
  <si>
    <t>depois de muitas tentativas sem sucesso para fazer o reconhecimento facial, resolvi desinstalar e reinstalar o aplicativo. Assim consegui.</t>
  </si>
  <si>
    <t>Bem quando precisei, foi fácil acessar o aplicativo, só que agora já fazem vários dias que não consigo atualizar</t>
  </si>
  <si>
    <t>Aplicativo fecha quando tento tirar foto. Agora fica dando erro dizendo que preciso ver minhas credenciais e muita demora para abrir. Fica dando erro001, erro000.</t>
  </si>
  <si>
    <t>Meu pagamento esta sendo depositado a menos, recebo o salario minimo de 1.212,00 porque estou recebendo menos? Liguei 135 nao me ajudou baixei meu inss tb nao, preciso de uma explicaçao, quem pode me ajudar, fui no banco nao peguei neum emprestimo, para voce ter uma ideia, o ultimo pagamento foi de 1.188,00.</t>
  </si>
  <si>
    <t>Somos obrigado a baixa o app. Mas nao funciona direito sempre erro.</t>
  </si>
  <si>
    <t>Não consigo fazer o reconhecimento facial e com isso não consigo aumentar meu nível para ter acesso a determinados documentos. Muito ruim.</t>
  </si>
  <si>
    <t>Fiz meu acesso ao apps mais quando eu abrir o aplicativo meu dados tava errando e não foi possível eu alterar meu dados pessoais.o meu sexo no aplicativo tá de sexo feminino e não de masculino que é o certo por favor consertam isso por favor aí eu aumento as estrelas do apps.??????</t>
  </si>
  <si>
    <t>App péssimo, estou a mais de um mês tentando alterar nível e não dar certo sempre fica carregando e não concluir.</t>
  </si>
  <si>
    <t>Não estou conseguindo entrar no aplicativo ?? todas vez que tento entrar pede pra mi atualizar mas não conseguindo entrar ??</t>
  </si>
  <si>
    <t>Estou tentando baixar o aplicativo gov.br mas informa que já tenho só que não lembro que teria feito. Me pedi uma senha mas não sei está senha tento ir pra recuperar senha mas não tenho acesso aos meios para recuperar tem um número mas não chega o código e não tem a opção de imail pra recuperar..aí fica difícil..como deverei fazer .</t>
  </si>
  <si>
    <t>péssimo login e reconhecimento facial muito difícil, isso quando consegui néh</t>
  </si>
  <si>
    <t>Tudo pede um nível maior e o app não colabora para subir de nível</t>
  </si>
  <si>
    <t>Muito ruim, quando não dá erro de servidor central não consigo fazer a biometria facial porque também dá erro, e não diz qual o erro</t>
  </si>
  <si>
    <t>Não consigo passar pro nível ouro, meu reconhecimento facial da inválido.</t>
  </si>
  <si>
    <t>Todas as experiências que tive com o aplicativo foram ruins, não carrega, não entrega o que propõem e trava frequentemente...... não recomendo!</t>
  </si>
  <si>
    <t>O aplicativo consta errooo e não abre... desde ontem que tento abrir e nada ??</t>
  </si>
  <si>
    <t>Sempre trava ,ou está fora de sistema.</t>
  </si>
  <si>
    <t>apps do governo não funcionam direito. os diferentes departamentos ficam com frescuras e não concentram tudo em um app único. serviço público ainda é muito ruim no Brasil.</t>
  </si>
  <si>
    <t>Não consigo acessar comprovante de rendimento anual para imposto de renda!</t>
  </si>
  <si>
    <t>Eu baixei e tá dando muito erro no sistema fácil tentei várias vezes nao reconhece ai como que eu faço minha carteira de trabalho digital que só tá fazendo digital e precisa deste aplicativo também</t>
  </si>
  <si>
    <t>App precisa de ajustes serios. Mesmo baixando várias vezes (e reiniciando o celular junto) o app não funcionou. Acho que comigo aconteceu o mesmo que vi em outros relatos. Funciona bem em alguns aparelhos, mas falha em mais antigos como meu.</t>
  </si>
  <si>
    <t>Simplesmente não consigo fazer a autenticação facial. App fecha quando tenta abrir a câmera. Tentei em outro celular apresenta o mesmo erro.</t>
  </si>
  <si>
    <t>Não estou conseguindo acessar o aplicativo. Aparece a mensagem " "Tentar Novamente ".</t>
  </si>
  <si>
    <t>melhorar formas de acesso e redefinição de senhas</t>
  </si>
  <si>
    <t>Bom mas poderia ser melhor ainda se não bugasse ou sei lá oque dá, vou pra fazer o reconhecimento facial e quando clico sai do app e aparece umas coisas em inglês, poxa quero um retorno aí pessoal que desenvolveu?? slc</t>
  </si>
  <si>
    <t>Não consigo fazer a avaliação facial necessária. Instalei todos os aplicativos solicitados, quando opto pelo reconhecimento facial o aplicativo simplesmente fecha sozinho.</t>
  </si>
  <si>
    <t>Simplesmente nao anda fica carregando e nao muda nada perdi a data por conta disso</t>
  </si>
  <si>
    <t>Ate na hora de fazer o login funciona mas aí quando pede para mudar de nivel bronze para prata eu nao consigo nem sequer tirar a selfie porque fica só carregando e sai do aplicativo sozinho.</t>
  </si>
  <si>
    <t>Não consigo realizar reconhecimento facial para subir meu nível. Já estou tentando a dias. Como exigem isso se o app não funciona? Corrijam logo, por favor.</t>
  </si>
  <si>
    <t>Quando faço o reconhecimento facial, depois que tira a foto, da uma mensagem de erro, agora não consigo abrir por que a minha biometria dei erro, ufa.</t>
  </si>
  <si>
    <t>Ao tentar aumentar meu nível, nada acontecia ao tocar no botão. Até que recebi a mensagem de número de tentativas excedidas.</t>
  </si>
  <si>
    <t>Não consegui sequer abrir o app, o reconhecimento facial não funcionou e não aciona outras formas de validação, eu já acesso, meu INSS e CNH digital e este sequer abre</t>
  </si>
  <si>
    <t>Péssimo a utilização Preciso chegar ao nível prata é não consigo porque o app, é instável demais, não carrega, é não atualiza.</t>
  </si>
  <si>
    <t>App nao funciona. Opção de subir de nivel fica carregando durante horas pedindo para aguardar e nao abre. App cheio de bugs</t>
  </si>
  <si>
    <t>Não consigo fazer a biometria, a cada tentativa um erro diferente. Válida meu login e depois diz que não consegue validar minhas credenciais.</t>
  </si>
  <si>
    <t>Não consigo mais acessar o app, só aparece que não é possível checar minhas credenciais. Agora entrando pelo navegador consigo.</t>
  </si>
  <si>
    <t>Simplesmente não funciona tentei várias vezes reconhecimento facial e na hora de tirar a foto sai fora e volta no começo e diz pra entrar no aplicativo mais já está logado orrivel</t>
  </si>
  <si>
    <t>Não consigo aumentar o nível. Toda vez que coloco na opção de reconhecimento facial o app reinicia.</t>
  </si>
  <si>
    <t>App segue dando erro insistentimente, apos o login nao é possivel fazer mais nada, pois o mesmo da erro e fecha sozinho!!</t>
  </si>
  <si>
    <t>Não consigo atualizar meus dados. Sempre na aba de CEP sempre mostra que deu erro. Precisa melhorar isso.</t>
  </si>
  <si>
    <t>Bom dia! Estou tentando aumentar meu nível e no momento de fazer o reconhecimento facial o app trava, alguma outra forma de fazer?</t>
  </si>
  <si>
    <t>Não consigo acesso a nada. Fica pedindo senha e apontando a falta do reconhecimento facial. Não consigo passar daí...</t>
  </si>
  <si>
    <t>Eu tento fazer o reconhecimento facial mais não pega fica carregando o dia todo tem que resolver isso fica falando que o securyte não tá carregando no momento que a pessoa entra no app</t>
  </si>
  <si>
    <t>Depois da última atualização o app ficou instável com bug na área de documentos, hora some o documento,hora volta...</t>
  </si>
  <si>
    <t>Difícil entender o que vocês querem. Tenho curso superior, coitado desse povo com pouco estudo. Não consegui descobrir o valor a receber e não sei que conta é essa que vocês abriram. Estou a quase 1 hora e não tive resposta de nada. Em determinado momento me pediram uma senha que eu não tinha porque nunca pediram antes. tirei fotografia e nada. Uma burocracia incrível para nada. Não sei se tenho centavos para receber e me abriram uma conta. Qual avaliação que vocês que esse serviço merece?</t>
  </si>
  <si>
    <t>Mandar fazer o cadastro para criar a contar no meu caso contar prata mais uma demorar difícil assesso demais péssimo</t>
  </si>
  <si>
    <t>horrível e desnecessário, pra conseguir baixar e cadastrar demorou muito, e ficava voltando na mesma página inicial, pra quê esse monte de app do governo. aff</t>
  </si>
  <si>
    <t>Não funciona, não dá pra fazer login, fica só na tela inicial, PARABÉNS por um app inútil, acredito que no momento para todos</t>
  </si>
  <si>
    <t>Não consigo dar continuidade no procedimento de aumentar o nível da conta, o app está fechando sozinho e apresentando falhas.</t>
  </si>
  <si>
    <t>Não consigo fazer o reconhecimento facial pelo leitor que code, ele lê mais quando aparece a página para reconhecimento facial e Clico aparece uma mensagem falando sobre javascript.</t>
  </si>
  <si>
    <t>O aplicativo não abre, pede atualização mas está atualizado, 18 de março de 2022</t>
  </si>
  <si>
    <t>2 aplicativo não funciona, não faz o reconhecimento facial pra subir o nível, sempre dando erro.</t>
  </si>
  <si>
    <t>A dois dias tentando fazer reconhecimento fácil. Simplesmente vive aparecendo frase de erro e tentar novamente.</t>
  </si>
  <si>
    <t>Perdi minha habilitação.tentei ter acesso ao AP e não consegui .me direciona a colocar uma senha que não me lembro e me manda um código num email .que não lembro a senha tento mudar o email que utilizo e não me dá opção. o que devo fazer.pois preciso tentar baixar minha habilitação digital</t>
  </si>
  <si>
    <t>Realmente é muito ruim. Nada funciona. Péssimo, estão enganando as pessoas. Realmente uma dor cabeça e perda de tempo.</t>
  </si>
  <si>
    <t>Reconhecimento Facial não funciona, ao clicar para fazer o reconhecimento Facial, o app fecha sozinho, impedindo meu acesso.</t>
  </si>
  <si>
    <t>Não da a opção de mudar para conta prata ou ouro. E nem no site que foi indicado a outro usuário aí acima, na consegui. Consegui alterar endereço e só.</t>
  </si>
  <si>
    <t>Aplicativo horrível, lento demais. Não consigo fazer o reconhecimento fácial, péssimo mesmo!</t>
  </si>
  <si>
    <t>As opções de desbloquear o acesso não vai nem empurrando ladeira a baixo.coisa de louco? deveria ter uma forma de acesso humano para ajudar a corrigir.mais que atenda. (mais tabão ) BRASIL</t>
  </si>
  <si>
    <t>nao consigo fazer meu reconhecimento facial. já tem 3 dias tentando.</t>
  </si>
  <si>
    <t>é muito complicado fazer reconhecimento facial</t>
  </si>
  <si>
    <t>2 estrelas pela a importância do App, mais não está merecendo 5 estrelas pois o app atualizou e além de estar fechando sozinho ele não está fazendo o upgrade da minha conta de bronze para ouro</t>
  </si>
  <si>
    <t>Alguém sabe se esse aplicativo está funcionado? Eu ja desinstalei e voltei umas 2x. Tentei reconhecimento fácil e fui pelo banco e não deu certo.</t>
  </si>
  <si>
    <t>Aplicativo horrível NÃO consegui faxer reconhecimento facial mas de 50 vezes e sem exagero.ja tentei por outro aparelho e não da certo.</t>
  </si>
  <si>
    <t>muito difícil o acesso, ja tentei acessar o aplicativo várias vezes mas não consegui</t>
  </si>
  <si>
    <t>Tá demorando para fazer o reconhecimento digital, pra mim avançar no nível Prata, faz mais de 15 minutos que estou aguardando e nada.</t>
  </si>
  <si>
    <t>App lento e com falhas, não faz biometria facial, falha no Java. Deveria ser bem prático e não trabalhoso.</t>
  </si>
  <si>
    <t>Lendo os demais comentários vejo que será redundante meu comentário sobre o não funcionamento facial, sendo com isso impossível aumentar o nível dentro do APP. Espero que isso seja corrigido com urgência!</t>
  </si>
  <si>
    <t>Eu nao consegui abrir o aplicativo. Tentei varias vezes e nada acontece. Perdi ate o prazo para eu verificar. Poxa lamentavel??</t>
  </si>
  <si>
    <t>Ao abri para reconhecimento fácil da erro ecod 003 e o app fecha. E muito lento os acessos.</t>
  </si>
  <si>
    <t>Consegui fazer o reconhecimento facial depois o umas 15 tentativas! Tudo isso para receber dinheiro que é nosso por direto, só melhorem.</t>
  </si>
  <si>
    <t>Já tentei várias vezes fazer o reconhecimento fácil o aplicativo volta para página inicial já desinstalei e estalei várias vezes e nada pra conseguir mudar o nível</t>
  </si>
  <si>
    <t>Não consigo faz o cadastro da minha mãe toda vez fala que tem que fazer o reconhecimento facial aí quando faz eles não aceita fala que nao consegui visualizar etc e não tem outra forma de fazer o cadastro</t>
  </si>
  <si>
    <t>Não gostei Ele entra na tela de login como se vc já tivesse a conta Invés de cadastrar e aí sim fazer login Ok... Então tentei ir na opção esqueci minha senha E-mail não bate telefone não bate Reconhecimento facial não está disponível TD tem um impedimento Não consigo acessar Arrumem isso Vai realmente revolucionar a vida Mais isso se funcionar né</t>
  </si>
  <si>
    <t>Muito boa a idéia desse aplicativo, principalmente pela proposta de facilitar a prova de vida do inss. Digo apenas proposta, pois não funciona na prática. Meu pai, um idoso de 83 anos e eu não conseguimos fazer a tal biometria facial. Meu velho ficou parecendo um fantoche na tentativa de seguir as orientações do app e no final não dá certo, seja por não pegar as poses e caretas dele ou pelo tempo que é muito curto para todo procedimento. Necessita de melhoras urgentes. Uma atualização seria.</t>
  </si>
  <si>
    <t>O governo deve pagar uma fortuna para ter app no play store,pago com o nosso pobre dinheiro. O governo deveria fiscalizar e ver que o app não funciona,você não consegue fazer nada que ele promete.</t>
  </si>
  <si>
    <t>Até uns 10 dias atrás tava funcionando perfeitamente só foi libertar esse acesso a o bcb ficou uma catástrofe esse App igual ao caixa tem no começo do aux emergencial , não tinha ninguém que conseguia acessar, e uma piada esses apps</t>
  </si>
  <si>
    <t>Não carrega nunca. Sempre volta ao início antes de finalizar.</t>
  </si>
  <si>
    <t>O App está horrível de usar. Tenho mudar de nível e não vai, já tentei em horários diferentes e é a mesma coisa.</t>
  </si>
  <si>
    <t>Não faz reconhecimento facial. Carrega, carrega e nada. Aparece uma mensagem de erro gigantesca no rodapé do app.</t>
  </si>
  <si>
    <t>Muitos erros na plataforma</t>
  </si>
  <si>
    <t>O app não está funcionando, na hora de subir de nível, dando erro na hora de abrir a câmera para reconhecimento facial.</t>
  </si>
  <si>
    <t>No meu S9plus não funcionou, quando chegar em bater a foto o aplicativo se desliga só. Como posso aumentar o meu nível de bronze para ouro se ele não deixa..</t>
  </si>
  <si>
    <t>App alem de travamentos, nao aceita o reconhecimento facial em ipotese alguma, nao permitindo acesso, tentei varias vezes, entao so desistindo ate que alguem competente, faça nelhorias nesta plataforma..</t>
  </si>
  <si>
    <t>Não consigo trocar de bronze para outro. Pede reconhecimento facial o aplicativo fica pensando rodando e trava . Não gostei nada disso .</t>
  </si>
  <si>
    <t>É impossível aumentar o nível da conta para prata ou ouro. O app simplesmente não funciona.</t>
  </si>
  <si>
    <t>Não consigo almentar meu nível de bronze pra prata nem ouro não faz reconhecimento facial e quando tento subir de nível diz que não é possível fazer o reconhecimento facial e diz pra mim tentar por internet bank. Me ajudem preciso almentar meu nível se não posso não receber meu trocado do banco central!!!!!!!</t>
  </si>
  <si>
    <t>Aplicativo muita burocracia pra fazer o cadastro, o reconhecimento facial não reconhece nada, ao invés de esse governo facilitar eles fazem o possível pra dificultar</t>
  </si>
  <si>
    <t>Toda vez que tento fazer o Reconhecimento Fácil o aplicativo Bug falha não prestar Tentativa de invocar virtual método java.security.PublicKey java.security.cert.Certificate.getPublicKey)' em uma referência de objeto nulo dpp</t>
  </si>
  <si>
    <t>Dificil de navegar ou ter qualquer informaçao</t>
  </si>
  <si>
    <t>Não abre. Pede atualização, mas, quando tento atualizar fica sempre "pendente" e nada acontece</t>
  </si>
  <si>
    <t>Não encontro no app onde habilito o reconhecimento facial para aumentar o nível. Não tem nada de utilidade pública no app.</t>
  </si>
  <si>
    <t>Péssimo toda vez que tento entrar,aparece tente novamente. Daí me paciência</t>
  </si>
  <si>
    <t>O aplicativo está dando muito erro na hora de fazer o reconhecimento facial! Não conseguimos deixar a conta prata ou ouro!</t>
  </si>
  <si>
    <t>Me tornei prata e agora não abre mais diz que não tenho biometria facial nas bases. E como fazer se o APP não abre ??</t>
  </si>
  <si>
    <t>Ruim no quesito tirar foto do rosto. As letras são pequenas e quem necessita de óculos para enxergar fica aí da pior. Não entendem que pessoas idosas ou acima dos cinquenta ,no Brasil usam óculos. Não podemos confiar em ninguém para tirar uma foto. Eu proexemplo estou comproblemas em relação a isso. Melhorem o sistema para idosos sozinhos . Vejam o quê aconteceu com dona Sônia, foi morta e roubada por uma quadrilha que está muito confortável em casa.</t>
  </si>
  <si>
    <t>App horrível! Se tenho dinheiro a receber, pq não foi depositado na conta, não tenho CNH, não consigo vincular ao internet banking, não consigo ir para o nível prata, revoltante ??</t>
  </si>
  <si>
    <t>Eu não consigo fazer o login,eu aperto em entrar com gov.br e não acontece nada, não aparece os campos para colocar cpf e senha</t>
  </si>
  <si>
    <t>Complicado e se faz necessário sair do app toda hora, e mesmo assim, não houve até o momento, possibilidade de concluir o cadastro, ou como pedem, abrir a tal conta gov.br.</t>
  </si>
  <si>
    <t>Precisa ter uma área para gerenciar as sessões ativas, estou tendo problema para acessar o cadsus dizendo que atingi o limite máximo de sessões.</t>
  </si>
  <si>
    <t>achei difícil fazer o cadastro já q eu nunca tinha frito e pede uma senha q eu nunca fiz</t>
  </si>
  <si>
    <t>Infelizmente sempre há atrasos e erros de conexão, parece constantemente congestionado.</t>
  </si>
  <si>
    <t>O App gov.br não está funcionando. Já funcionou antes! O que está acontecendo? Ele está desabilitado pelo governo até o dia 14? Alguma resposta poe favor!</t>
  </si>
  <si>
    <t>É um app que tem bastante bugs, ele loga com o cadastro da homepage meugov.br, mas pede a verificação facial, que parece até ser simples, mas o app tem bastante dificuldade em enquadrar as imagens através da câmera do aparelho, ainda tem um tempo para a câmera enquadrar as fotos e fazer a verificação facial, além de não dar suporte pra quem esqueceu a senha ou corrigir erros de cadastro. Eu consegui logar.</t>
  </si>
  <si>
    <t>tive que tentar umas 3 vezes pra aceitar entrar. não aceita com oculos de grau, tive que tirar. Não têm as mesmas funcionalidades do site na internet. Super fraco. Não serve pra nada( literalmente), quando tiver todas as funcionalidades do site e endireitar a detecção de validade do usuário ( que é por câmera). Instalo de novo. chateado. ????</t>
  </si>
  <si>
    <t>A CNH já estava adicionada, agora sumiu a CNH do app, desculpa mas qual a credibilidade de algo que armazena dados sensíveis e que vc sabe que colocou seu documento lá e o mesmo desaparece, eu já atualizei mesmo assim não está lá e não adiciona, mesmo com o auxílio do app carteira digital de trânsito, confira seu documento antes de sair não confia em app ou vc pode se dar mal.</t>
  </si>
  <si>
    <t>O aplicativo tem uma ideia legal, mas por exemplo para meu pai que é idoso e tem problema de degeneração que treme suas mãos, não consigo ajudá-lo... pede para configurar o rosto para o acesso mas é muito complicado. Bastaria senha enfim para poder ajudar meu pai a acessar seus dados. Péssimo neste quesito.</t>
  </si>
  <si>
    <t>Não consigo fazer o reconhecimento facial quando Clico em reconhecimento facial a tela fecha.e no site só consigo informações se for prata ou ouro. Por enquanto darei 2 estrelas</t>
  </si>
  <si>
    <t>Porque o App não está fazendo o reconhecimento facial, como vou mudar de nível, se na hora de ativar o reconhecimento facial o site e app some???</t>
  </si>
  <si>
    <t>Não dá para aumentar o nível da conta, toda vez que chega na hora de tirar a foto o aplicativo desloga.</t>
  </si>
  <si>
    <t>Depois de muito tempo após baixar o aplicativo no celular...consegui mudar meu nivel de bronze para prata só no notbook..pois qdo chegava na foto o aplicativo nao abria...</t>
  </si>
  <si>
    <t>Parece que os desenvolvedores morreram no meio da criação, e colocaram o app pra funcionar mesmo assim!</t>
  </si>
  <si>
    <t>App péssimo estou faz dias já tentando fazer reconhecimento facial e até agora nada E não tem ninguém pra auxiliar Estou ficando Loka ja</t>
  </si>
  <si>
    <t>Não está reconhecendo o rosto para ter o nível prata! Pq?</t>
  </si>
  <si>
    <t>Aplicativo pessimo, dificuldade enorme para entrar no mesmo, ja estou tentando a uma semana e nao consigo.</t>
  </si>
  <si>
    <t>Pede para fazer reconhecimento facial, para aumentar o nível bronze para prata. Aí clica e sai do aplicativo começando tudo outra vez. Resolva isso</t>
  </si>
  <si>
    <t>Falha no app, cidades do interior dos Estados nao possuem CEP por ruas e sim por cidade, com isso não consigo atualizar meus dados...</t>
  </si>
  <si>
    <t>App não reconhece minha face, várias tentativas e depois bloqueada a conta</t>
  </si>
  <si>
    <t>Estou tentando o dia todo e não consigo finalizar e obter a minha carteira de trabalho digital</t>
  </si>
  <si>
    <t>estou tentando acessar minha conta pelo app no celular mas da que nao tenho autorização para acessar, senha errada, mas acesso normalmente na web. antes acessava normalmente mas agora nao abre mais nada</t>
  </si>
  <si>
    <t>Não deixa opções para um cadastro simples</t>
  </si>
  <si>
    <t>Infelizmente não mostra o saldo do abono salarial Mostra somente as datas para pagamento Muitas pessoas que eu conheço tem esse aplicativo e neles mostram valores a receber menos o meu O que pode estar errado?</t>
  </si>
  <si>
    <t>O Aplicativo Apresenta Diversas Falhas Mesmo Eu Sendo Cidadão Cadastrado, Pois o Aplicativo Informa Que Não Tenho Autorização Para Acessar Solicitando Verificação das Minhas Credenciais. Pois Já Apresentei Diversas Vezes a Autorização de Dados! Solicito Uma Excelente Restauração No Sistema Para Dar Continuidade No Serviço!</t>
  </si>
  <si>
    <t>O aplicativo quando abro entra direto pra habilitar pela CNH. Mas não tenho e não consigo passar ele pro plano prata. E da erro o tempo todo</t>
  </si>
  <si>
    <t>não deveria ter reconhecido facial, muito chato isso.</t>
  </si>
  <si>
    <t>Não consego aumentar o nível da minha conta, quando clico para abrir a câmera aparece uma mensagem em inglês alguma coisa dizendo sobre java.security.</t>
  </si>
  <si>
    <t>O captcha não tem a mínima praticidade. Ter que ficar visualizando várias páginas com a mesma pergunta não funciona.</t>
  </si>
  <si>
    <t>Não consigo fazer reconhecimento facial pelo app , não consigo acessar pelo banco. Poderiam facilitar mais o acesso!</t>
  </si>
  <si>
    <t>Já fiz o que recomendaram, e continua horrível, não dá um segundo na foto, já sai da tela rápido pra refazer novamente, novamente, novamente....</t>
  </si>
  <si>
    <t>Até agora não consegui ver o valor que tenho a receber, por enquanto só direcionou abrir a conta, está na versão prata e não sei mais o que fazer</t>
  </si>
  <si>
    <t>Na verdade já estou aplicativo vários dias não consigo entrar da senha errada fácil depois CPF errado e-mail errado então tô morta.</t>
  </si>
  <si>
    <t>Não funciona direito. Toda hora dá problema!</t>
  </si>
  <si>
    <t>Estou tentando fazer o reconhecimento facial a mais de uma semana e pede para aproximar, afastar e sempre da erro.</t>
  </si>
  <si>
    <t>Depois de 4 dias tentando, conseguimos. Para quem tem mais de 70 anos, fica complicado. Instalei no meu aparelho, mas os movimentos são solicitados muito rápido... Pisque, sorria, vire pra esquerda, vire pra direita.... quase tudo ao mesmo tempo. Para quem já tem pouca flexibilidade é muito ruim... Para evitar deslocamento fixo é excelente.</t>
  </si>
  <si>
    <t>As telas entram em loop. Quero aumentar de nível para acessar documentos mas, ao clicar, volta à tela anterior</t>
  </si>
  <si>
    <t>Não consigo mudar pra nivel prata, só fica carregando e quando se consegue abrir pra tirar selfie, mostra msg dizendo que o app nao esta funcionando</t>
  </si>
  <si>
    <t>O App..esta com algum problema, pois estava no nível Bronze co..muito sacrifício conseguir chegar no nível prata..mais agora o Aplicativo não abre . Pra fazer o reconhecimento Fácil, fica horas . E quando retornar. Infor erro 0007. Ou então, que não foi autorizado. Alguém com algum problema assim?</t>
  </si>
  <si>
    <t>Não funciona bem. Muito complicado para pessoas idosas e que não tem noções de informática.</t>
  </si>
  <si>
    <t>Bom dia. Não consigo validar minha foto para mudar de nível. Precisam resolver o mais rápido, pois não é só o meu caso.</t>
  </si>
  <si>
    <t>Tiro a foto do meu rosto mais não atualiza e acaba bloqueando o o acesso a selfie, tem que melhorar muito o aplicativo.</t>
  </si>
  <si>
    <t>Não consigo acessar o app,tentei cadastrar uma nova senha fica dando erro,fui seguindo o processo e no final enviei e novamente deu erro....</t>
  </si>
  <si>
    <t>Tá difícil esse app viu não dá pra fazer o reconhecimento facial sempre que tento fazer o reconhecimento da um erro ou o app fecha sozinho tá complicado viu</t>
  </si>
  <si>
    <t>O app simplesmente não abre, pede para verificar as credenciais, mas estão certas, pq atrás do site está entrando só não entra no app...</t>
  </si>
  <si>
    <t>Preciso passar de nível para fazer a consulta de valores a receber, mas o reconhecimento facial não funciona.</t>
  </si>
  <si>
    <t>Eu tento aumentar o meu nível pelo reconhecimento facial e simplesmente não acessa a câmera, fiquei esperando um monte de tempo pra ver se abria...</t>
  </si>
  <si>
    <t>Tá dando erro de comunicação na hora de gerar o QR Code pra aumentar o nível de confiabilidade, depois que arrumarem eu dou mais estrelinhas ??</t>
  </si>
  <si>
    <t>Estou tentando a 3 dias subir o nível de bronze para prata e é simplesmente impossível. O app trava o tempo todo</t>
  </si>
  <si>
    <t>Não consigo mais abrir o aplicativo, ele não faz o reconhecimento facial, dá erro. Só sabe mandar "Aguarde..."</t>
  </si>
  <si>
    <t>Uma sugestão de aplicativo para nosso país é a criação de um aplicativo que exiba os canais de TV aberta via internet de forma gratuita assim como a tv digital já existe, hoje em dia com o avanço da tecnologia quase todo mundo já tem acesso a internet via celular seria uma forma de transmissão com maior número de pessoas com acesso, a locais em que nem todos os canais digitais chegam ou chega e fica com sinal muito fraco então seria opção. Estou sugerindo por aqui pois não há outro local.</t>
  </si>
  <si>
    <t>Não tô conseguindo nem entrar, o app bloqueou minha validação facial sendo que nenhuma das vezes ele liberou a opção.</t>
  </si>
  <si>
    <t>Vou a princípio dar 2 estrelas. Fiz o download da aplicação hoje, dia 02/02/21. A idéia é ótima. No entanto, após consecutivas tentativas, desisti. O reconhecimento facial da APP não reconhece meu rosto. Tenho aparelho móvel de excelente resolução e Fiz em ambiente conforme solicitado pelo instrutivo, mas sem sucesso...</t>
  </si>
  <si>
    <t>O app diz que é preciso atualizar mas não disponibiliza a atualização na google store</t>
  </si>
  <si>
    <t>Não consigo aumentar o nível da minha conta, sempre que coloco na opção para aumentar o nível o app fecha.</t>
  </si>
  <si>
    <t>Varias coisas nao funciona precisa de melhorias trava e nao consigo acessar atravez do reconhecimento facial.</t>
  </si>
  <si>
    <t>Eu tô tentando fazer o cadastros,eu coloquei o CPF,olha a mensagem que apareceu na comunicação com o serviço de validação facial. Por favor tente novamente em alguns minutos. (ERL0002200)</t>
  </si>
  <si>
    <t>Alguém já conseguiu fazer o reconhecimento facial pra ter uma conta prata? Porque eu tentei dezenas de vezes e sempre dá erro.</t>
  </si>
  <si>
    <t>Muito difícil pra conseguir concluir o cadastro</t>
  </si>
  <si>
    <t>Não consigo alterar de bronze pra prata ou ouro. Ao clicar pra tirar a foto o APP trava, dá erro e fecha.... Arruma aí gente...</t>
  </si>
  <si>
    <t>Não aparece o opção de reconhecimento fácil para mim no app, já desinstalei, instalei. Fiz de tudo.</t>
  </si>
  <si>
    <t>Até Agora não consegui abrir o gov .BR pois clico clico e não abre tive que ir direto na agência levar a documentação e provavelmente vou ter de ir de novo não abre</t>
  </si>
  <si>
    <t>Tento entrar com só dados bancários mas dá erro, tudo estar certo, mas dar erro</t>
  </si>
  <si>
    <t>Não consigo fazer o reconhecimento facial, APP na hora que vai abrir a câmera sai e aparece umas letras estranhas daí sai completamente do APP</t>
  </si>
  <si>
    <t>Horrível. Já faz mais de um mês que estou tentando mudar meu nível de bronze para prata, só que o aplicativo não funciona</t>
  </si>
  <si>
    <t>Continuou sem mudar meu nível por que o aplicativo ,diz que não.tenho.contatp via SMS com meu banco ,que não e verdade, e no outro banco um número de telefone antigo que já não consta mais não banco e que aparece no aplicativo! Então continua a mesma ??gostaria de um número de telefone para fazer uma ligação e explicar minha situação! Por favor me ajudem !</t>
  </si>
  <si>
    <t>muito difícil, complicado, burocrático e não passar segurança alguma, me sinto refém de um sistema tendencioso.</t>
  </si>
  <si>
    <t>Qd vc faz pra reconhecer a face ele. Para de funcionar e o sistema do app fecha e reinicia sozinho, precisa corrigir isso, assim que arrumar eu volto e edito a estrela.</t>
  </si>
  <si>
    <t>Meu celular tem biometria e o aplicativo não me deixa acessá-lo por 'minhas preferências de acesso a dados não permitirem realizar biometria'.</t>
  </si>
  <si>
    <t>A pior dificil nao consigo acessar fazer a senha</t>
  </si>
  <si>
    <t>Não consigo fazer o reconhecimento facial, antes mesmo de tirar a foto o aplicativo dá um erro desconhecido e fecha.</t>
  </si>
  <si>
    <t>A ideia é boa mas não consigo entrar no app pq está pedindo o reconhecimento facial e nunca da certo não sei pq fiz tudo que o app pediu mas após a câmera registra volta para o início nunca abre o app</t>
  </si>
  <si>
    <t>não carrega não abre quando aperto pra ir pro reconhecimento facial é não dá muito detalhes do que queremos resolver muito ruim</t>
  </si>
  <si>
    <t>O app não cumpre com o seu objetivo, no reconhecimento facial o app não abre e quando abre ele fecha sozinho não dando chance de fazer o reconhecimento facial</t>
  </si>
  <si>
    <t>Aplicativo da pedindo pra atualizar e nao atualiza so fica no aguarde</t>
  </si>
  <si>
    <t>difícil acesso e vulnerável</t>
  </si>
  <si>
    <t>Mto ruim, trava mto TNT para iOS como Android. Qnd vou tentar fazer o cadastro do reconhecimento facial trava ou fecha o app.</t>
  </si>
  <si>
    <t>Complicado para entrar, não aceita biometria e não consigo aumentar o nível da conta, sempre da erro e fica girando o infinitamente</t>
  </si>
  <si>
    <t>muito lento o sistema!!! Só consegui finalmente acessar depois de 2 dias tentando. Toda hora dando erro.</t>
  </si>
  <si>
    <t>O apo não funciona mais , quando eu no app simplesmente o app sai fora e não retorna mais. O app gov.br precisa funcionar direito.</t>
  </si>
  <si>
    <t>Reconhecimento facial dando erro todas as vezes que tentei fazer ... não consigo mudar para nível superior ao bronze por conta do reconhecimento facial ser falho...</t>
  </si>
  <si>
    <t>A verificação facial não finaliza. Eu chego a fazer todos os movimentos e na última parte depois que o sistema pede para tirar a foto , o sistema diz que não foi possível fazer a verificação biométrica pois o cadastro biometrico nao foi encontrado. Não sei o que significa mas nunca precisei usar identificação biométrica pois usava pelo computador.</t>
  </si>
  <si>
    <t>Deveria ser mais simples para ter acesso na emissão de licença de pesca, nem todas as pessoas tem conhecimento na área da informatica.</t>
  </si>
  <si>
    <t>Muito lento e nuncs carrega fica " tente novamente" preguiça</t>
  </si>
  <si>
    <t>A ideia em si e boa mas o App não funciona direito ele abre td certinho mas na hora de fazer reconhecimento ele para e não funciona mais</t>
  </si>
  <si>
    <t>Quando inicia o processamento do reconhecimento facial o aplicativo simplesmente fecha e tenho que relogar e fica nesse loop infinito.</t>
  </si>
  <si>
    <t>Diz que precisa atualizar, mas acabei de instalar a última versão disponível.</t>
  </si>
  <si>
    <t>péssimo como todos os aplicativos e serviços online do governo. lento, com erros sem sentido e mau funcionamento</t>
  </si>
  <si>
    <t>O app não funciona eu tento fazer a atualização do reconhecimento fácil mas não funciona fica só dando bug.</t>
  </si>
  <si>
    <t>Não é necessário o reconhecimento facial. Preciso fazer várias vezes.</t>
  </si>
  <si>
    <t>meia boca. ainda não explorei tudo. até agora ainda não me ofereceu nenhuma utilidade. pelo contrário eu que estou dando muita informação minha. depois volto aqui e melhoro a nota se for o caso.</t>
  </si>
  <si>
    <t>Já estou vários dias tentando fazer reconhecimento facial e não consigo, só dar erro. Precisamos resolver nossas pendências gov.</t>
  </si>
  <si>
    <t>O app é lento e nao consigo almentar o nível para prata ou ouro, so fica carregando e dá erro no final.</t>
  </si>
  <si>
    <t>Ele simplesmente não abre e não atualiza</t>
  </si>
  <si>
    <t>Muito instável. Tem hora que não consigo fazer nem login. Estou tentando cadastrar biometria facial há 3 dias e até agora nada. Nem de madrugada consegui.</t>
  </si>
  <si>
    <t>O App nao abre msg "Tente mais tarde" ja anoiteceu e nao abriu.</t>
  </si>
  <si>
    <t>Não consigo fazer o reconhecimento facial. Estou tentando a 4 dias.</t>
  </si>
  <si>
    <t>Bom dia estou tentando abrir e não consigo já instalei e desinstalei e nada ajuda aí gente precisamos infelizmente utilizar para acessar diversos órgãos do governo. Espero a ajuda de vocês</t>
  </si>
  <si>
    <t>É muita burocracia, tentei passar minha conta para prata e até hoje nada . Por causa da exigência de ficar pedindo certos bancos que nem todo mundo tem conta a gente se lasca . O dinheiro do banco central não consegui pegar poe causa dessa palhaçada, custa depositar no caixa tem logo que a caixa economica e ligada ao governo assim como o banco do brasil . Libera os banco digitais pro povo poder receber o dinheiro .</t>
  </si>
  <si>
    <t>Precisei fazer várias tentativas para o reconhecimento facial. Embora tenha seguido todas as instruções, estourava o tempo. Fico imaginando alguém que precisa fazer prova de vida (geralmente idosos) 99% não vão conseguir porque fazer o reconhecimento facial é um processo irrititante e nada amigável. Pelo visto, vocês liberaram o aplicativo sem testar adequadamente o público alvo. Lamentável !!!!</t>
  </si>
  <si>
    <t>Não consigo aumentar meu nível. Já tentei fazer reconhecimento facial, entrar pelo meu banco, e nada... várias vezes.</t>
  </si>
  <si>
    <t>Boa tarde, estou tentando subir de nível para modificar e ver meus dados mas não consigo, me ajude por favor.</t>
  </si>
  <si>
    <t>Até o momento não pediu o reconhecimento fácil, e não tem opção para ativar a ação e nem opção de suporte</t>
  </si>
  <si>
    <t>pede para aumentar o nivel da conta,mais nao aparece as opções para fzr isso,por exemplo no meu nem aparece o item para fzr o reconhecimento facial ???????</t>
  </si>
  <si>
    <t>Esse aplicativo pode inserir a CHT da Anac, porém só dá erro, equipe, gentileza corrigir esse bug. Grato.</t>
  </si>
  <si>
    <t>Não estou conseguindo realizar o cadastro o App não tem A opção de fazer cadastro coloco o cpf clico na opção termos de uso e não sou robô mas não tem opção de cadastro App muito ruim de mexer</t>
  </si>
  <si>
    <t>Não consigo ativar o reconhecimento facial pra aumentar meu nível, sempre dá erro!</t>
  </si>
  <si>
    <t>Aplicativo bloqueia o login por não ser possível realizar reconhecimento facial. E volta ao login.</t>
  </si>
  <si>
    <t>Eu não recomendaria esse app porque a instalação dele é de péssima qualidade e bastante inoperante para acessar e realizar o procedimento na hora de fazer uma nova simulacao.</t>
  </si>
  <si>
    <t>Não consigo fazer nem reconhecimento facial, erro atrás de erro. For favor, em pleno 2022, melhorem esse App.</t>
  </si>
  <si>
    <t>Não estou conseguindo fazer o reconhecimento facial, dando erro de Java security . Gostaria de um feedback</t>
  </si>
  <si>
    <t>demora de mas para reconhecimento fácil</t>
  </si>
  <si>
    <t>Aplicativo fraco e demorado, muito ruim</t>
  </si>
  <si>
    <t>Preciso aumentar o meu nível, sou nivel bronze é no momento do reconhecimento fácil o sistema não carrega, sistema muito lento</t>
  </si>
  <si>
    <t>Meus dados passa mas no endereço não reconhece o CEP nem a cidade, e só fica nisso, gostaria muito de conseguir terminar meu cadastro........................</t>
  </si>
  <si>
    <t>Olá, Boa tarde ! Já fazem dois meses que baixei o App e até agora não consigo abrir o App. Para me cadastrar no conecte sus tenho me cadastrar nesse e não consigo.</t>
  </si>
  <si>
    <t>Toda hora da erro d senha Isso é muito ruim</t>
  </si>
  <si>
    <t>reconhecimento facial muito difícil</t>
  </si>
  <si>
    <t>Não consigo entrar na conta do gov, a segunda etapa não chega meu número do celular</t>
  </si>
  <si>
    <t>mais de uma hora pra conseguir fz o reconhecimento facial</t>
  </si>
  <si>
    <t>Reconhecimento facial horrível, com problema na detecção</t>
  </si>
  <si>
    <t>Nada acessível, exige muita coisa para instalar.</t>
  </si>
  <si>
    <t>Muito bom, só precisa ser menos lento</t>
  </si>
  <si>
    <t>Agora falta só o RG Digital no App.</t>
  </si>
  <si>
    <t>não faz o reconhecimento facial!</t>
  </si>
  <si>
    <t>reconhecimento facial não reconhece a face</t>
  </si>
  <si>
    <t>Aplicativo muito lento</t>
  </si>
  <si>
    <t>pra fazer o re conhecimento fácil é horrivel</t>
  </si>
  <si>
    <t>muito ruim para reconhecer o rosto</t>
  </si>
  <si>
    <t>Péssimo. Não consigo mexer. Tento fazer um boletim de ocorrência e me jogam para esse app que não facilita em nada. Reconhecimento, dá problema! Senha, dá problema! Não consigo editar dados. Resultado, o que era pra facilitar pra nós e para vocês, só dificulta. Péssima experiência!</t>
  </si>
  <si>
    <t>Esse App não tá funcionando o reconhecimento facial , pra que que tem essa opção sim não presta.</t>
  </si>
  <si>
    <t>Vc não consegue autorizar, o tempo todo volta para o mesmo ponto, vc acessa o app e o mesmo pedi pra vc instalar o App, é um absurdo</t>
  </si>
  <si>
    <t>Aplicativo pessimo, estou cadastrado mas nao tenho acesso. Pessimo conectividade. Nao consigo conectar ao aplicativo.</t>
  </si>
  <si>
    <t>Não consigo aumentar de nível, não e possível fazer reconhecimento facial, só fica a mensagem "aguarde".</t>
  </si>
  <si>
    <t>Aplicativo não funciona bem. Tento entrar e nada! Quando penso que consegui o troço pára.</t>
  </si>
  <si>
    <t>Nao tem tela para criar conta e nem essa tela tem o botão para continuar</t>
  </si>
  <si>
    <t>Não consigo acessar, pq simplesmente o APP diz q não reconhece biometria, e daí não anda mas para lugar algum, coisas do governo, esperar oq ??</t>
  </si>
  <si>
    <t>Está difícil de fazer reconhecimento facial e também não encontra o CEP da minha cidade e já verifiquei e está correto e sem localizar o CEP não da pra adicionar o endereço nunca encontra minha biometria facial</t>
  </si>
  <si>
    <t>o app simplesmente não me deixa logar. exibe mensagem que nao consegue validar as minhas credenciais, mas nao deixa eu alterar a senha inserida</t>
  </si>
  <si>
    <t>sistema muito ruim. difícil de incluir as informações. perdi muito tempo para realizar o cadastro.</t>
  </si>
  <si>
    <t>Quando vai fazer o reconhecimento facial o aplicativo fecha depois que tira a foto.</t>
  </si>
  <si>
    <t>Entro no app e não consigo fazer o reconhecimento facial. App muito lento. Não gostei!</t>
  </si>
  <si>
    <t>Interface boa, mas não consigo realizar o reconhecimento facial, desta forma, o app é inútil. Um detalhe negativo que acontece comigo é que toda vez que acesso o app, ele pede login e senha, se for para eu ter que ficar fazendo login toda vez, é melhor fazer direto no site que é mais rápido.</t>
  </si>
  <si>
    <t>Completei meu cadastro no app gov br, inclusive com o reconhecimento facial. Ao tentar reabrir posteriormente o aplicativo, ele não inicia, dando um erro de endereço, não me possibilitando fazer essa entrada através da leitura do Qr Code no site. Por esse motivo, mesmo com minha conta aberta, não consigo acesso ao aplicativo pelo celular. Somente pelo computador.</t>
  </si>
  <si>
    <t>O Aplicativo pede pra atualizar mas não tem atualização pra ele na play store</t>
  </si>
  <si>
    <t>Não consigo entrar no aplicativo sempre tem uma mensagem tente novamente mais tarde</t>
  </si>
  <si>
    <t>Não consegui fazer a validação facial, com oculos, sem oculos, seguindo todos os passos. Não fiz cadastro de validação anterior e não sei se é preciso. Estou com a ultima versão, foi instalada agora à tarde. A foto foi contra o sol, uma iluminação excelente. Obrigado pelo pronto retorno!</t>
  </si>
  <si>
    <t>Não sei porque a opção de conta bancária tem que ser obrigatória nesse aplicativo,deixa um ar suspeito quanto a isso</t>
  </si>
  <si>
    <t>APP não funciona. Não consigo ir pro nível prata. Mais talvez resolvam o problema. Boa noite</t>
  </si>
  <si>
    <t>péssimo para acessar e muito transtorno</t>
  </si>
  <si>
    <t>Assim fica difícil! O aplicativo não atualiza.</t>
  </si>
  <si>
    <t>Toda vez que vou por endereço diz que meu cep não existe e não consigo botar a cidade pois não entra as letras. O app só anda dando erros. Quero ser prata pois tô bronze</t>
  </si>
  <si>
    <t>A autenticação em duas etapas depende do reconhecimento facial, que é péssimo e imprevisível.</t>
  </si>
  <si>
    <t>Eu já tentei depois da nova atualização e continua horrível. Não era pra começar do novo se não conseguir uma posição do rosto . É muito difícil pegar a parte lateral principalmente a esquerda .isso deveria ser apenas uma foto e pronto , é muito complicado essa validação facial, são muitas posições . Apenas uma foto séria suficiente.deixei de usar alguns aplicativos por não conseguir essa validação facial .</t>
  </si>
  <si>
    <t>No reconhecimento o aplicativo trava e não funciona mais, não tem como liberar nada pra usar.</t>
  </si>
  <si>
    <t>devia ser falado...explicações sem óculos nso consegui ler</t>
  </si>
  <si>
    <t>Minha versão é a 2.1.36. A Play Store considera que já está atualizado. Quando eu abro o app, aparece aquela imagem inicial com pessoas segurando a Bandeira e o sinal de "carregando". Mas fica só nisso e nada mais. Há dias o app parou de funcionar. Fica só na tela de abertura e não carrega nada.</t>
  </si>
  <si>
    <t>Não consigo atualizar e quando consigo preencher não atualiza. Trava a todo momento ou o aplicativo fecha.</t>
  </si>
  <si>
    <t>Não funciona.. desinstalei 3 x e continua mesmo erro de todos .. não abre e não dá nem uma resposta sobre o erro... tá complicado isso.. .</t>
  </si>
  <si>
    <t>O aplicativo estava abrindo ontem mas hoje da como não atualizado sendo que está atualizado</t>
  </si>
  <si>
    <t>o reconhecimento facial é muito ruim</t>
  </si>
  <si>
    <t>Não consigo entrar no app. Ocorreu um erro tente novamente mais tarde.</t>
  </si>
  <si>
    <t>App só loga mais não quer conectar para aumentar o nível ?? preciso, aumentar o nível e como faz se a APP não conecta</t>
  </si>
  <si>
    <t>Pra tirar a foto e fazer os movimentos do rosto, demora muito tempo e sempre manda tentar novamente. Quando vc acha que sua foto ficou boa, o aplicativo não reconhece e manda tentar de novo. Quando a foto sai de qualquer jeito e horrorosa, aí dá certo. Será um circo dos horrores, onde o aplicativo que quer se tornar o documento oficial para o governo, flagrar o pior momento.</t>
  </si>
  <si>
    <t>O aplicativo é instável e insensível no registro das posições pedidas, por isso o tempo acaba sendo insuficiente. Ele nunca registra os dois lados(direita ou esquerda). Acabei de tentar mais uma vez, agora com fundo branco e com a luz do Sol. Os mesmos problemas se repitiram.</t>
  </si>
  <si>
    <t>É praticamente impossível a um Idoso conseguir acessar o aplicativo. A distância do celular para centralizar a imagem, é muita, além do mais é preciso retirar os óculos, e sem eles, não é possível ler as introduções e nem usar a Câmara corretamente.</t>
  </si>
  <si>
    <t>Acho que não poderia ser pior !!!Sou um "jovem" de 83 anos e já fiz inúmeras tentativas de usar o aplicativo instalado no meu celular.Não consigo tirar foto apesar das instruções.Não consigo ler o Qr code no meu computador.O SIGEPE/SIGaC sem dúvida era mais amigável.Lamentável! Vejo que minha opinião não é isolada.</t>
  </si>
  <si>
    <t>Meu celular é um Galaxy S10. Já fiz todos os exercícios possíveis para o registro da identificação facial como: usando luz artificial, modificando o fundo, ficando sob sol aberto, usando a câmera frontal e traseira do aparelho... isso uma infinidade de vezes. Em síntese, o aplicativo não funciona!</t>
  </si>
  <si>
    <t>A ideia do aplicativo é boa, pois é um passo para a unificação de vários documentos, porém o app precisa funcionar corretamente. A identificação facial não funcionou, mesmo com ótima condução de luz. Isto acontece tbm no app COF digital. Precisa que seja revista a programação do app, para resolver este bug. Não consegui fazer minha identificação e espero q seja resolvido, para utilizar a ferramenta normalmente.</t>
  </si>
  <si>
    <t>Na autorização da prova de vida, as solicitações de movimentos disparam até expirar o tempo. Sugestões: aumentar o campo para enquadrar o rosto, sou grande e meu braço fica esticado ao máximo, colocar áudio nas solicitações de movimentos, é frequente perder o enquadramento ao abaixar os olhos para ler instrução, convidar idosos para homologar o produto e não liberar o uso para cumprir prazo ou fazer propaganda sem o perfeito funcionamento. Após atualização e tentativas, concluí a prova de vida.</t>
  </si>
  <si>
    <t>Consegui fazer a validação, porém só dei 2 estrela haja vista que o app não possui tantos recursos e eu esperava muito mais informações como por exemplo o título de eleitor, carteira de trabalho entra outras coisa. Não não é 1 estrela porque funcionou. E sei até quando vou ter esse app instalado. Vamos dar tempo ao tempo.</t>
  </si>
  <si>
    <t>Minha experiência com esse app está sendo péssima. Eu só queria ter acesso e imprimir o meu CRLV 2021 e o CNH digital que agora só faz assim, e "LEI"se funcionasse, OK, mas não e bem assim. E obrigado a fazer o reconhecimento digital, facial e outras burocracias, caso contrário não teremos acesso a mais nada. Enfim, tô seguindo a lei, mas se funcionasse o esse App, seria mais fácil, né desenvolvedores? O reconhecimento fácil e uma ferramenta péssima, lamentável ??</t>
  </si>
  <si>
    <t>Esse App parece uma piada... Tentei inúmeras vezes fazer a validação facial, mas simplesmente informa que não foi possível e manda refazer e refazer e refazer e refazer e refazer... Até que desisti. O pior é que dependemos dele para fazer qualquer procedimento ou consulta. Eu preciso acessar o aplicativo "Meu INSS" e ele não me permite, sempre informa que tenho que fazê-lo pelo Gov.br??? Então como resolver isso? Atenção desenvolvedores tem algo de errado com o reconhecimento facial... Abri várias contas e bancos digitais utilizando o reconhecimento facial e nunca tive problemas... Alguns destes bancos exigem o reconhecimento facial para movimentações na conta... Já imaginaram se cada vez que for utilizar a conta não se conseguisse passar pela validação??? Pois é exatamente isso que acontece com esta aplicativo... É urgente e imperioso que vcs resolvam este problema!! Ou será que foi criado para dificultar o acesso aos serviços públicos??</t>
  </si>
  <si>
    <t>Lixo de aplicativo! Tentei várias vezes fazer o reconhecimento fácil para recuperação de senha e é terrível! Nunca funciona, invés de facilitar a vida das pessoas só complicam, podendo fazer uma nova senha de outras jeitos tão mais simples, complicam colocando um app desses e com esses meios impossíveis de usar.</t>
  </si>
  <si>
    <t>A idéia do aplicativo unificado é maravilhosa. Durante o cadastro o app informou que eu poderia fazer a validação biométrica com os dados do título de eleitor, no entanto durante o processo só apareceu a validação com CNH. Acho isso um erro absurdo. Todo cidadão brasileiro possui título de eleitor, mas muitos, assim como eu não possuem CNH. Isso dificulta o acesso ao serviço de forma democrática e para todos! Espero que resolvam essa lamentável e grotesca ferramenta de validação.</t>
  </si>
  <si>
    <t>Na hora de tirar a foto demora tanto para a voz nos orientar que não dá tempo de tirar a foto. Eu nem se quanto tampo eu levei pra conseguir tirar a foto. Na verdade eu preferia mensagem pelo celular, mas enviei várias vezes e não recebi nenhuma mensagem no celular. Esse App precisa melhorar mais.</t>
  </si>
  <si>
    <t>Eu consegui criar a minha conta, mas infelizmente depois do primeiro acesso o aplicativo não me reconhece mais. Diz que a verificação biométrica está inválida e devo tentar mais tarde, mas esse "mais tarde" nunca funciona, não importa o quanto eu mude de ambiente e iluminação. Eu gostaria de ter uma forma de entrar em contato com os responsáveis e mandar os prints para conseguir obter ajuda.</t>
  </si>
  <si>
    <t>O sistema de identificação facial é pior que já vi. Estou a vários dias tentando cadastra a biométrica , mas não vai. Tirei foto nas melhores qualidades de luz e sempre com fundo branco, usei ambas as câmeras, frontal e traseira, mesmo assim não foi, e olha que meu celular tem ótima qualidade de foto, mas o aplicativo fala que não que a verificação biométrica é invalida, fala que não é possível validar minha foto.</t>
  </si>
  <si>
    <t>Como um App utilizado como ferramenta de prova de vida deixa muito a desejar, pois as instruções não são claras o suficiente para que um idoso possa utilizar sem depender de ninguém. Uma sugestão ao desenvolvedor: quando o programa instrui ao usuário, que o faça de forma clara. Ex: o programa solicita que vire o rosto para direita, esquerda, pisca, sorria.... Ao solicitar para virar o rosto, que solicite que o faça de forma lenta, pois se o rosto virar muito rápido o processo reinicia novament</t>
  </si>
  <si>
    <t>Impossível realizar a validação facial de um idoso, a captação é variável, simplesmente não funciona, mesmo seguindo os diversos posicionamentos, ao final do processo quando solicitado tirar a foto, ela não finalizou, dando erro, várias tentativas!!</t>
  </si>
  <si>
    <t>Péssimo programa, não captura a foto, pede para pessoa virar o rosto para esquerda ou direita e não focaliza. Como pode uma coisa dessa? Que absurdo! Deveria ser uma coisa bem simples. Como os idosos vão conseguir fazer um troço desse? Péssimo programa. Depois de 24hs consegui fazer a Prova de Vida. Tem que girar a câmera para os lados lentamente, se fizer rápido, não captura não.</t>
  </si>
  <si>
    <t>Antes de mais nada: tenho 87 anos e não tenho dificuldade com aparelhos difgitais. É impossivel o reconhecimento facil em comparação com minha carteira de habilitação. pois aparecia sem barba. Tentei fazer o reconhecimento com barba, sem sucesso, Fz várias reconhecimentos sem sem a barba e não consegui. Após fazer várias tentativas apareceu sugestão para utilizar o QR-code do Governo, no meu computador. Não encontro onde habilitar pelo QR-code. Necessito de ajuda passo a passo, como para principiante.</t>
  </si>
  <si>
    <t>Depois de muito stresse deu certo. Podia ser mais facil, erro na hora da face, erro na hora de bater a foto. Mais de três hora tentando finalmente deu certo. Sugestão centralize a testa no centro do circulo e procure não mexer muito no celular e ilumine com outro celular pra nao der problema de iluminação fica a diga</t>
  </si>
  <si>
    <t>50 segundos não são suficientes para realizar o procedimento, já que o programa manda repetir a posição várias vezes, seria interessante se quando o algoritmo reconhecesse o rosto a barra do tempo voltasse pro início, assim não precisaria voltar toda vez que o tempo acaba.</t>
  </si>
  <si>
    <t>Aplicativo precisa melhorar muito. Retirem a validação facial (dá muito erro), coloque a opção de senha e digital. Podiam colocar todas as opções que tem no site e disponibilizar no APP (solicitações de serviços). O App está muito vago, não tem utilidade.</t>
  </si>
  <si>
    <t>Muito complicado, a validação facial tem hora que funciona tem hora que não, não sei porque o motivo de validação facial para consultas corriqueiras, além de digitar a senha que aliás é complicado para pessoas com dificuldades, eu que não tenho dificuldade acho difícil, imagine uma pessoa idosa ou...... dígito a senha e em seguida pede validação facial e a validação facial não funciona de jeito nenhum, quando fiz na primeira funcionou agora sem chances, acabei de tentar e nada.</t>
  </si>
  <si>
    <t>Se vc trocar de smartphone, não consegue mais fazer validação facial, aparece sempre como inválida, manda trocar de ambiente, sófalta ir a um estúdio pq de resto tentei tudo!!! Outra questão, tente validar o sistema com um idoso de 92 anos, surdo!!!! Tentei cadastrar meu pai, Impossível!!!!</t>
  </si>
  <si>
    <t>Péssimo, o reconhecimento facial simplesmente é um transtorno, até agora todas as pessoas com quem tenho falado dizem a mesma coisa, é preciso melhorar isso, espero que quando conseguir cadastrar o reconhecimento facial e acessar o app, pelo menos ele funcione.</t>
  </si>
  <si>
    <t>Instável. Como ocorre na maioria dos apps do governo, dificuldade de funcionamento. Muitos melhoraram nos últimos anos, mas ainda está longe do ideal. Tento fazer o reconhecimento facial e ele simplesmente fecha ou abre a página inicial do Android e não na sessão seguinte onde aciona a câmera para o procedimento. É preciso ser, como bom brasileiro, resiliente pra conseguir o que se deseja. Lamentável!</t>
  </si>
  <si>
    <t>Estou com dificuldade para acessar o aplicativo pois não envia o código de verificação. Atrasa tudo o que preciso ver e pagar. Tenho que pegar documento do DARF e outras consultas. Está complicando minha vida. Sistema horrível ao invés de facilitar atrasa.</t>
  </si>
  <si>
    <t>Estava tudo certo até que precisei do app para assinar documentos fiscais e ele travou por conta de uma atualização. Um app dessa importância não pode ficar inoperante. Precisa haver, no mínimo, um modo de segurança para que serviços básicos sejam realizados. Enfim, bom, mas pouco confiável, como tudo que vem do Governo Federal. Não sei por que ainda me decepciono.</t>
  </si>
  <si>
    <t>Utilizava o App normalmente, até que hoje, 10/04/22 o App não abre mais, exibe mensagem falando que a versão está precisando de atualização, mas na Playstore não existe versão mais recente, nem habilita o botão atualizar, ou seja, a versão instalada no celular já é a mais atual. Obs: atualizei a versão do Android para o Android 12 a menos de um mês, mas até ontem o app estava funcionando normalmente, mesmo vom o Android 12. Solicito verificação deste problema, por gentileza.</t>
  </si>
  <si>
    <t>O app tem sérios problas de reconhecimento de fotos. Por que não usam as fotos da galeria? A área de reconhecimento de fotos poderia ser retangular, de tela inteira, menos oval, o enquadramento é muito precário.</t>
  </si>
  <si>
    <t>APP muito complicado, principalmente para pessoas não acostumadas a usar a informática. Faz cerca de uma hora que estou tentando verificar saldo em Valores a Receber e o aplicativo vai e volta para o início. Reconhecimento fácial muito difícil de concluir. Por favor, criem um aplicativo mais fácil de ser acessado.</t>
  </si>
  <si>
    <t>Três estrelas, o app ou página é bom, mas falta a integração do RG junto com outros documentos que já estão presentes. Facilitaria muito se tivesse e a procura de serviços em todos os estados tmbm, por exemplo, onde moro nem aparece a opção.</t>
  </si>
  <si>
    <t>Tá horrível demais, logo agora que nós estamos precisando tanto, pra ver uma série de coisas simples até, como é o caso do valor do FGTS e outras tantas coisas mais, a dificuldade é grande, chega a irritar pra fazer o cadastro ouro, e sem falar que o reconhecimento facial dói esperar tanto. Vê se vocês fazem algo que nos ajude mais do que complique. Haja saco.</t>
  </si>
  <si>
    <t>Não abre para logar. Só aparece a mensagem. ( ocorreu um erro , tente mais tarde.) Isso já faz um mês. Tento fazer prova de vida e não sai da tela inicial.</t>
  </si>
  <si>
    <t>Estava usando muito bem, até precisar reeniciar meu celular. Há uma semana que não consigo acesso pois a mensagem com o código enviado para verificacão em duas etapas não chega. E pior, não tem opção para resolver.</t>
  </si>
  <si>
    <t>Precisei subir o nível da minha conta que antes era bronze, acessei o aplicativo e tentei fazer o reconhecimento facial, mas mostrou que minha biometria facial não foi encontrada no banco de dados. Fiz a validação para nível prata por outro meio, mas agora quanto eu tento acessar o aplicativo, aparece a mensagem: Reconhecimento facial não realizado Biometria facial não encontrada. Não foi possível validar sua foto em nossas bases, e não passa disso, onde eu consigo suporte para solucionar isso?</t>
  </si>
  <si>
    <t>Não consigo acessar o app, pede ara atualizar o app, mas o app já está atualizado e quando entro não passa da página de abertura. Preciso habilitar o perfil ouro mas não consigo por isso. Já olhei nas configurações e o app está atualizado.</t>
  </si>
  <si>
    <t>É eficaz o app.. Mas seus critérios e efeitos são improvisados quando vou você fazer a finalização da minha conta bronze para prata ou ouro as opções...porém o sistema dificulta o término da operação. Ele não finaliza o processo...</t>
  </si>
  <si>
    <t>Precisam corrigir a rotina aumentar de nível. Após o reconhecimento facial o sistema apresenta erro, fecha sozinho. Tentei em diferentes celulares e o erro persistiu.</t>
  </si>
  <si>
    <t>Após várias tentativas, não consigo fazer meu cadastro. Hoje 29/04/22 na tentativa de reconhecimento facial, reconhece e não passo disso (PÁGINA NÃO ENCONTRADA), continuo não conseguindo. O cadastramento e acesso só foram possíveis através de dados de meu banco. Muita complicação. Mas, deu certo.</t>
  </si>
  <si>
    <t>Tenho nível ouro de segurança, porém, depois de realizar logoff do app, está pedindo reconhecimento facial ao logar novamente. E além disso, diz que reconhecimento facial não foi realizado e bloqueou as tentativas de reconhecimento por hoje. Como assim?!</t>
  </si>
  <si>
    <t>Consegui aumentar o nível para prata pela biometria facil, e devido aos benefícios oferecidos estou aumentando a avaliação, mas ainda assim acho a segregação por níveis nada inclusiva aos cidadãos e é realmente desrespeitoso limitar o acesso a determinados serviços sem disponibilizar pelo menos um meio que esteja ao alcance de toda a população. O aplicativo tem falhas nesse processo e carece melhorias de performance, aumentar as tentativas antes do bloqueio e mais feedback ao usuario</t>
  </si>
  <si>
    <t>O app Conecte SUS remete ao Gov.br para fornecer o Certificado de Vacinação da COVID. O usuário faz a sua parte enviando o cadastro, mas o app não fornece o certificado atualizado. Tem gente que tomou a quarta dose da vacina em janeiro passado e quase cinco meses depois essa informação ainda não consta no certificado. É muito atraso!</t>
  </si>
  <si>
    <t>Ao adquirir um celular mais novo está tudo funcionando bem no app. No gov.br adicionei o cpf, cnh, carteira de trabalho, mas faltou O RG Digital. Espero que o aplicativo melhore ainda mais, acredito que tudo vai se converter em um único chip cuja chave será ao DNA do cidadão.</t>
  </si>
  <si>
    <t>não consigo fazer o reconhecimento facial para mudar de nível, o app simplesmente fecha quando tento e não emite nenhum aviso.</t>
  </si>
  <si>
    <t>Nunca consigo aumentar meu nível porque o reconhecimento facial sempre falha na captura e não consegue validar as fotos tiradas no app. Por favor, corrijam isso</t>
  </si>
  <si>
    <t>Quem tiver com dificuldade com a leitura facial, tente aumentar pra o nível prata. O meu não tava dando certo no ouro e quando fiz no prata deu certo.</t>
  </si>
  <si>
    <t>Para ficar melhor, seria bom que os documentos disponíveis na carteira do app compartilhassem sempre dá erro. Seria bom que ajeitassem esse bug.</t>
  </si>
  <si>
    <t>Perdi o acesso ao app. Ao tentar fazer o reconhecimento facial,não completa , e não consigo entrar no app.Já restalei o app,e continuo sem acesso .</t>
  </si>
  <si>
    <t>Apesar de intuitivo, tive dificuldade, pois o aplicativo estava "bugado". Demorei muito para resolver um problema urgente.</t>
  </si>
  <si>
    <t>Os demais aplicativos do Gov.br não funcionam sincronizados com este. Isso atrapalha inclusive me bloqueia em alguns aplicativos.</t>
  </si>
  <si>
    <t>Achava que seria mais prático e facilitaria, mas foi muito burocrático o acesso e demorado.</t>
  </si>
  <si>
    <t>O app para consulta simples é bom, mas para aumentar o nivel da conta com reconhecimento facial é pessimo, cada hora da um erro até que exceder o limite de tentativas.</t>
  </si>
  <si>
    <t>Recursos de reconhecimento facial em 24 04 2022, não está funcionando nem opção existe, justo hoje que queria aumentar para nível ouro, para ter acesso a mais funções.</t>
  </si>
  <si>
    <t>muita informação sem objetivo sem uma atividade física mais simples ou fácil de pitográfico de reconhecimento fácil ou ires do olho ou digital do dedo inteligência artificial lenta ou inativa</t>
  </si>
  <si>
    <t>Tirei a barba e agora não consigo fazer login no app pelo reconhecimento facial, diz que foi bloqueado porque excedeu o número de tentativas diárias.</t>
  </si>
  <si>
    <t>Vou tentar ajudar quem não conseguiu, pq fiquei mais de duas semanas tentando e de um relato por aqui, fiz e consegui nível prata, 3 estrelas é pq os desenvolvedores deveriam ajudar. Vá em configurações, aplicativos, gov.br, armazenamento, limpar dados. Entre novamente no aplicativo e ele pede para fazer o reconhecimento facial. Pra mim deu certo de primeira. Espero ter ajudado.</t>
  </si>
  <si>
    <t>O app precisa ter mais facilidade em navegar as opções e acessos. Não encontro com facilidade as opções que desejo, precisa estar em destaque e de maneira legível. Menu com imagens e descrição dos serviços em uma ou duas telas já ajudaria.</t>
  </si>
  <si>
    <t>Reclamei de não conseguir entrar porque o app dificultava mudar os níveis, recusando sempre minha foto atual. Tive que me vestir com uma camisa igual a de minha carteira de motorista e cortar o cabelo igual para o app aceitar. Sou técnico em informática, imagino uma pessoa sem conhecimento. Outro dia orientei uma pessoa no mesmo problema. Não devia ser tão complicado....</t>
  </si>
  <si>
    <t>Eu não consigo acessar meu login, já atualizei meu novo número no banco credenciado mais quando vou acessar para aumentar meu nível pra prata e ouro aparece novamente o mesmo número que faz anos que não uso mais sendo que já atualizei ????</t>
  </si>
  <si>
    <t>Mandei email ao desenv. que me respondeu então que meu problema era minha versão do Android (6). E assim disseram que iriam ajustar a versão mínima. Mas pelo visto só falaram, pois continua dizendo que é compatível com meu aparelho.</t>
  </si>
  <si>
    <t>O aplicativo pede atualização à toda hora. Não é possivel. Algo não anda bem. Pra mim é coisa do Google. O GOV deveria usar outra hospedagem, outra plataforma. Ou o governo brasileiro ter a sua própria.</t>
  </si>
  <si>
    <t>Demorei, mas consegui fazer o reconhecimento facial, aplicativo ficava travando e fechava sozinho, ainda fecha sozinho as vezes. Deu trabalho para recuperar a senha.</t>
  </si>
  <si>
    <t>ainda sofre com estabilidade pra acessar os dados. Dito isto, acredito que haja um potencial em conectividade e facilidade em serviços a ser alcançada. Espero em meses seguintes, poder avaliar melhor o app.</t>
  </si>
  <si>
    <t>Muito complicado pra fazer o reconhecimento facial, estou seguindo todas as orientações, e não consigo finalizar.</t>
  </si>
  <si>
    <t>As vezes funciona impecavelmente mas há vezes em que apresenta um código de erro e não nos permite o acesso.</t>
  </si>
  <si>
    <t>Bom,mas tento realizar o reconhecimento facial é muito rápido para pessoas com idade mas avanda, não estou conseguindo.</t>
  </si>
  <si>
    <t>O app é bom, mas ainda está muito complicado. Poderia ser mais simples, quem criou-o não pode querer que todos tenham o mesmo conhecimento que ele tem. Não consigo passar de bronze para prata ou ouro, é uma dificuldade imensa. Se contratar alguém para fazer, vai cobrar, isso não valeria apena... Obrigado!</t>
  </si>
  <si>
    <t>Eu tentei criar a conta e só fui informada que o serviço está indisponível. Nem dá pra falar sobre a qualidade do serviço pois fui impossibilitada de usar.</t>
  </si>
  <si>
    <t>Realmente não faz reconhecimento facial. Fica difícil de seguir com o aplicativo se não funciona. Se o sistema já possui todos os dados cadastrais não tem tanta necessidade de mais outro recurso, ainda mais um que não funciona.</t>
  </si>
  <si>
    <t>se por um lado fica bom centralizar o acesso em um único aplicativo,fico com medo do vazamento de dados,coisa comum durante esse governo,sem falar que todos os apps do governo vivem travando e vc tem que ficar insistindo para poder acessar suas informações</t>
  </si>
  <si>
    <t>Me senti insegura tanto na consulta quanto no cadastramento do aplicativo. Pois no reconhecimento facial, horas diz ter sido concluído com sucesso e em seguida diz pra resgatar o reconhecimento. Muito confuso.</t>
  </si>
  <si>
    <t>Muito bom. Sugestão: Não permite dimensionamento da assinatura digital. Assinatura digital sai pequena no documento. Não tem código de validação e nem Qr Code em caso de documento impresso.</t>
  </si>
  <si>
    <t>Está horrível esse sistema, manda baixa o app, mas direciona para página do governo, o outro sistema era bom, o porque mudaram, eu tinha outro app tive que baixar o app.</t>
  </si>
  <si>
    <t>Está com dificuldade em fazer o reconhecimento facial. Deu certo, mas depois disse que precisa fazer de novo, depois de tentar várias vezes, o acesso foi bloqueado.</t>
  </si>
  <si>
    <t>Não dá pra adicionar o endereço de cidades que usam o CEP geral como cidades pequenas... Isso é um erro besta de programação já que isso poderia ser previsto Por favor, dêem um jeito nisso</t>
  </si>
  <si>
    <t>Estava funcionando perfeitamente consegui fazer declaração de imposto de renda.sò que já tem um mês que o app não abre.agora fala que è incompatível com meu celular e pede pra atualizar qdo vou no play story já está todos apps atualizado.não estou conseguindo atualizar.</t>
  </si>
  <si>
    <t>3 estrelas pelo incentivo pq sei q nao e facil. Nao funciona em nenhum dos meu celulares com android 6.0 mas com o android 11 funcionou, por favor solucionem o mais breve possivel presciso muito do app e estou disposto a ajudar com o relatorio do app. Obrigado</t>
  </si>
  <si>
    <t>Este app não está recebendo código de verificação em duas etapas como segurança em celulares vítimas de invasão como se você fosse um famoso, porém é vítima de conspirações criminosas, e por isso, todas as contas são verificadas em duas etapas!????!</t>
  </si>
  <si>
    <t>Não consegui acessar o aplicativo no computador com a senha que cadastrei no celular pois já tinha acessado com a conta do Banco. Acho que deveria permitir as duas formas de acesso.</t>
  </si>
  <si>
    <t>O aplicativo seria ótimo, se tivesse uma carteira de documentos mais completa. Mas funciona para quem busca processos específicos.</t>
  </si>
  <si>
    <t>existe um vírus chamado: "Autenticação de dois fatores" disponível no site do gov. Recomendo vc não habilitar, pois caso vc seja assaltado e por ventura o assaltante desejar mudar sua senha, ele consegue!! O código é enviado ao aplicativo ao invés do número de celular!! ??</t>
  </si>
  <si>
    <t>Simplesmente não consigo fazer aumentar meu nível, após clicar no botão "entendi" ele volta pra o menu principal sem retornar nenhuma mensagem de erro.</t>
  </si>
  <si>
    <t>É um bom aplicativo, porém tem alguns problemas. Não estou conseguindo colocar meu endereço pois o CEP consta invalido mesmo estando correto. Se arrumarem isso eu avalio melhor.</t>
  </si>
  <si>
    <t>Nuca achei um App tão ruim como este não Gera QR corde não faz biometria não atualiza nada colhe os dados só mostra o nível da conta mais não funciona pra aumentar o nível da conta mim desculpe a franqueza mais ê vergonhoso dizer que é do Governo há um mês não consigo resolver o problema da criação da conta prata ou ouro pra receber do Banco Central o valor a receber se não arrumar dentro de uma semana vou desinstalar só perdir tempo até agora nem sei se vale nota mais vou da a nível do App 3</t>
  </si>
  <si>
    <t>Péssimo, não consigo de maneira alguma mudar de nível, nem com o reconhecimento da biometria através do TSE e nem com internet bank BB. Logo com os dados do BB e nunca recebo o código vó no app</t>
  </si>
  <si>
    <t>Não consigo adicionar meus dados pessoais como data de nascimento, nome da mãe só tem meu CPF e pra fazer tem que ir em uma unidade física da receita. Pra adicionar dados simples? Aí é difícil ! No momento três estrelas por esse transtorno pq o pessoal não consegue fazer nem a metade que já fiz. Então não estou tão ruim.</t>
  </si>
  <si>
    <t>Não está abrindo diz que aconteceu um erro e até agora continua sem da certo até agora continua sem da certo é EU gostaria de saber o que Eu faço pra conseguir abrir o aplicativo pôs estou precisando dele pra poder assessar outros trabalhos aqui no meu dispositivo ok!</t>
  </si>
  <si>
    <t>Acabei de baixar e pede para atualizar. Mas não tem a opção para atualizar. Já desinstalei e baixei várias vezes e nada de conseguir entrar.</t>
  </si>
  <si>
    <t>Tem que melhorar,tô fazendo o reconhecimento facial,depois diz página não encontrada,esse App foi feito pra facilitar a vida do brasileiro,tá ficando mais complicado,tô tentando já faz 3 dias e nada consegui resolver</t>
  </si>
  <si>
    <t>Demora muito fazer o reconhecimento facial. Aparece uma msg dizendo que a iluminação é estranha, mesmo eu estando no Sol</t>
  </si>
  <si>
    <t>Boa tarde, Coloquem os outros doc digitais como por exemplo o e-titulo, carteira digital de trabalho, RG Nacional digital, crlvs de veículos, afim de ter todos os doc em um único aplicativo.</t>
  </si>
  <si>
    <t>Aparece a opção de aumentar nível de segurança. A gente clica a opção, entendi e nada acontece. A gente fica tentando no menu e outros aonde fazer o que precisa, aí quando a gente consegue volta para o aplicativo. Pedi pra abrir e começa tudo de novo. Um verdadeiro teste de paciência e no fim mostra que o aplicativo não tá respondendo.</t>
  </si>
  <si>
    <t>O app estava funcionando bem, até fazer o upgrade para conta prata. Ao tentar fazer login, num primeiro momento pede para fazer o reconhecimento facial. Quando inicio o procedimento, o app para, é fechado automaticamente e, após isso, aparece uma mensagem de erro de credencial. O login no site gov.br está funcionando normalmente.</t>
  </si>
  <si>
    <t>Humanamente impossível acessar esse app! Não aceita o reconhecimento facial de jeito nenhum! Não dá para subir para a conta prata! Reportei através do email fornecido com foto e selfie e para variar, nada! Graças a Deus ?? hj consegui passar para a prata por meio do cadastro pelo internet bank, agora falta só o reconhecimento facial que não vai de jeito nenhum!</t>
  </si>
  <si>
    <t>Alguém vem que verificar a instabilidade do aplicativo, pois estou tentando há dias aumentar o nível da minha conta e não consigo, parece que tá bugado! Minha conta é nível bronze e quero aumentar para nível ouro, faço todo processo e quando chega na tela para fazer o reconhecimento da biometria facial ele muda de tela e volta pro início do aplicativo.</t>
  </si>
  <si>
    <t>App instável. Volta à tela de login do nada. Não consigo fazer o reconhecimento facial para aumentar o nível da conta para conseguir a confiabilidade junto ao TSE. Quando abre para fazer o reconhecimento o app simplesmente diz que não consegue visualizar o rosto mesmo em local muito bem iluminado.</t>
  </si>
  <si>
    <t>Aplicativo solicita reconhecimento facial, mas apenas da erro quando começa a analisar, fechando sem motivo algum. Mesmo sendo nível prata (estou para fazer nível ouro pelo tse), mas mesmo assim ele não deixa fazer o reconhecimento facial e com isso perdi o acesso no aplicativo.</t>
  </si>
  <si>
    <t>Não consigo fazer o reconhecimento fácil para aumentar de nível. Quando consigo entrar no app, e Clico para aumentar de nível, isso quando aparece algo, mas quando da certo me pedo para fazer o reconhecimento, onde trava e não abre a câmera para finalizar.</t>
  </si>
  <si>
    <t>Não consigo aumentar o nível, toda vez que entra pra fazer a foto o App volta a tela inicial e não permite a alteração. Não tem a opção pra inserir novos dados, como data de nascimento por exemplo.</t>
  </si>
  <si>
    <t>Eu gostei do app, só não consigo entender porque a atualização de dados como endereço consigo atualizar, já os dados como minha nacionalidade, naturalidade e nome da mãe, eu tenho que pagar R$ 7,00, eu acredito que poderia rever esse conceito que vocês colocaram, entrei na aba como altero e obtive essa informação, para ter algo que poderia ser com as burocracias eminentes, mais sem valores.</t>
  </si>
  <si>
    <t>O aplicativo deveria facilitar a vida dos contribuintes, haja vista, só se consegue acesso a vários serviços do governo através dele. Mas o curioso é a quantidade de falhas e até impedimento de acesso à sua conta quando se tenta aumentar o nível de segurança para acesso ao site. É preciso resolver isso, porque os prazos dados pelo governo não são alterados em função desse aplicativo. Mas esse aplicativo "cada vez mais obrigatório" pode atrapalhar a vida daqueles que sustentam o governo.</t>
  </si>
  <si>
    <t>Dificulta o acesso para quem tem dificuldades de acessar computadores, e não facilita nada para os idosos, que muitos não têm acesso, e complica.</t>
  </si>
  <si>
    <t>Estou tentando entrar no App e não consigo, a mensagem é: seu aplicativo não é compativel,ATUALIZAR, eu tento e não adianta.</t>
  </si>
  <si>
    <t>Eu não estou conseguindo fazer o reconhecimento facial. Aparece a seguinte mensagem: Reconhecimento facial não realizado Biometria facial não encontrada. Não foi possivel validar sua foto em nossas bases. Pensei que era por causa de alguma errada no ambiente e tentei várias vezes até não poder tentar mais hoje. Então se eu não conseguir fazer o reconhecimento eu não vou poder avançar para o nível Prata ou Ouro.</t>
  </si>
  <si>
    <t>Pra quem está tentando e não está conseguindo aumentar o nível da conta, tentem mudar a senha e colocar uma senha forte, com números, letras maiúsculas e minúsculas e símbolos (* ou #). Aguarde um tempo e depois tente fazer o reconhecimento facial pelo app.</t>
  </si>
  <si>
    <t>Acho de grande utilidade mas estou com dificuldade na hora de enviar o número de telefone aí fica rodando a tela branca e não conclui o meu cadastro que será que pode estar acontecendo</t>
  </si>
  <si>
    <t>Não está completando reconhecimento facial só dá Erro Não consegue identificar o Cep Parece não pagina própria pq redireciona pra abrir com Google Chrome e não consigo redefinir dados pessoais</t>
  </si>
  <si>
    <t>Neste momento não estou conseguindo acessar meus documentos pelo reconhecendo facial. Isso é ruim pq se não tivesse um documento com foto não viajaria.</t>
  </si>
  <si>
    <t>Quando ocorrem erros, não há indicação das prováveis causas (no acesso do aplicativo, no reconhecimento facial, etc.)</t>
  </si>
  <si>
    <t>Quem tem a segurança de dupla camada e perder o aplicativo de segurança numa troca de aparelho celular, deve acessar pelo computador, resetar a senha e desativar a segunda câmara de segurança.</t>
  </si>
  <si>
    <t>Tem uns bugs, que diz claramente que não teve uma equipe de QA no desenvolvimento do app, mas enfim, pro pessoal que não tá conseguindo aumentar o nv da conta pra prata, basta limpar todos os dados do app e repetir novamente o processo. Confia, eu fiz e deu certo, meu noivo é Dev, e disse que esse erro é puq o software procurou uma informação e não encontrou. Vão lá e peguem o dinheiro de vocês &lt;3</t>
  </si>
  <si>
    <t>Estou tentando fazer o reconhecimento facial, mas o aplicativo fecha o tempo todo. Tentei de várias formas, já desinstalei, reinstalei, reiniciei meu celular e continua na mesma. Creio que seja problema de instabilidade, mas há 12 horas atrás relataram a situação e ainda não resolveram!</t>
  </si>
  <si>
    <t>Toda vez que abre o aplicativo pede pra fazer o reconhecimento facial. Se tem senha pra quer fica sempre fazendo o reconhecimento facial</t>
  </si>
  <si>
    <t>Pouca funcionalidade e pede pra adicionar documentos através de baixar apps especificos,no mais é bom ter tudo num lugar só</t>
  </si>
  <si>
    <t>muito rim,desde as 11horas da manhã q tento fazer,até agora as 21:50 da noite ainda estou tentando,deveria ser muito mais fácil</t>
  </si>
  <si>
    <t>Tenho um celular samsumg J2 prime, baixei o aplicativo e no meu celular, o botão de entrar não funciona. Aperto e não entra no aplicativo. Já desinstalei e instalei de novo e nada. Acessei o app em outro celular e funciona bem, mas agora, cada vez que preciso realizar o duplo fator de autenticação, o código vai para esse aparelho e não para o meu número, que é o que está no cadastro.</t>
  </si>
  <si>
    <t>Após muitas atualizações, o app está começando a funcionar como deveria. Mas ainda apresenta travamentos e bugs com frequência o suficiente para impedir que seja prático.</t>
  </si>
  <si>
    <t>Entrei no aplicativo e sem querer pulei o processo de validação fácil, agora não quer mais validar, devia ter um botão com a opção validação facial, no site tem lá o botão mas dá erro dizendo que não encontrou os dados para validação no banco de dados do tse, mas eu tenho minha biometria cadastrada lá e já verifiquei e isso está certo</t>
  </si>
  <si>
    <t>Tem muito potencial. Uma clara melhoria é mostrar o código do 2FA recebido por notificação qdo se abre o app. As vezes clicamos nela e o app abre, apaga a notificação e não mostra o código de novo</t>
  </si>
  <si>
    <t>Tenho Samsung J4, baixei o aplicativo, clico para abrir e fazer o cadstro. Por gentileza, façam um meio que todos possam ter acesso ao aplicativo. Nem todos terão acesso a este aplicativo. Não é justo, apenas alguns conseguirem ter acesso e fazer o cadastro por este aplicativo. Tenham um pouco de senso e coloquem a melhor forma de termos acesso ao aplicativo ou até se possível for pelo site, que é maus fácil de todas as pessoas terem acesso.</t>
  </si>
  <si>
    <t>O meu nível é Ouro, mas não consigo visualizar o meu novo RG de Santa Catarina o primeiro estado que aderiu ao RG único, o app precisa de melhorias.</t>
  </si>
  <si>
    <t>Estou tentando baixar e ñ estou conseguindo, assim como todos os outros usuários comentaram esse App ñ é bom, vc tenta, tenta e ñ sai de cima do rastro, ainda dei 3 estrela mais nem merecia!!!Ñ gostei!!</t>
  </si>
  <si>
    <t>Não consigo realizar o cadastro facial, abre outra página, ou simplesmente sai do app e preciso fazer tudo novamente, mas nunca dá certo, preciso subir de nível e nao da com essa instabilidade.!</t>
  </si>
  <si>
    <t>Não há um link p o (primeiro) cadastro, e qdo se pede a senha você inventa uma na hora que não é aceita! E aí? "lembrar senha"! mas qual, se você nem cadastrado é! Dá um trabalho danado.</t>
  </si>
  <si>
    <t>só um pouco de dificuldade, pra fazer o cadastro facial, mas depois deu certo.</t>
  </si>
  <si>
    <t>Cabe melhorias, principalmente no preenchimento das informações e na dificuldade para o reconhecimento facial.</t>
  </si>
  <si>
    <t>Estou a 1 mês tentando realizar o reconhecimento facial, para recuperar a senha e não consigo. Péssimo esse aplicativo</t>
  </si>
  <si>
    <t>Ele é bastante útil,, entretanto como app público é muito travado, burocrático,isso o torna ineficiente.</t>
  </si>
  <si>
    <t>A plataforma esta pedindo pra atualizar o aplicativo, porém não me dá opção de atualizar, talvez eu tenha que desinstalar o aplicativo.</t>
  </si>
  <si>
    <t>O App é ótimo. Mas deveria facilitar o modo de acesso em outros serviços. para facilitar.</t>
  </si>
  <si>
    <t>falta informação para aumentar o nível, por exemplo fui aumentar o nível para prata,pelo banco Bradesco onde tenho conta cadastrei a ag,e a conta,apareceu uma tela com qrcoud,dizendo pra digitar o código mais qual código? C é QRcod?como vou ler a quele QRCOD? falta informação pra terminar o cadastro para o nível prata</t>
  </si>
  <si>
    <t>Deficitário para os expert. E praticamente nulo para os de pouco conhecimento. Precisa melhorar muito.</t>
  </si>
  <si>
    <t>Até hoje o app erra funcional, consegui logar em vários apps com ele, mas fui tentar aumentar o nível da conta para ouro com o cadastro do título de eleitor é apareceu a mensagem que eu não tinha biometria cadastrada, mas tenho sim já até votei usando a biometria. Se puderem consertar ou me informar como proceder agradeço.</t>
  </si>
  <si>
    <t>Está dizendo que minha atualização não é compatível com o app. Tem algum erro aí. Meu aparelho está atualizado e o app tbm</t>
  </si>
  <si>
    <t>Achei bastante demorado para concluir o reconhecimento facial e não apresentava outra possibilidade de acesso</t>
  </si>
  <si>
    <t>Olá, infelizmente não consigo aumentar o nível, o sistema fica visualiza a nossa imagem e fica carregando, contudo não concluiu a ação, para passar para o próximo nível.</t>
  </si>
  <si>
    <t>O aplicativo fecha toda vez que tento fazer o reconhecimento facial. Estou tentando a dois dias e não consigo aumentar meu nível de bronze para prata. Precisa de atualização e correção do erro.</t>
  </si>
  <si>
    <t>No momento não consigo acessar o app porque pede para atualizar sendo que já fiz a atualização. Meu celular é um j6+ Samsung.</t>
  </si>
  <si>
    <t>Faço os procedimentos de aumentar nivel para ouro e mesmo dando sucesso continua em prata, nao atualiza.</t>
  </si>
  <si>
    <t>Não consigo editar meu endereço, pois nos campos de bairro, cidade e estado não ficam ativos(editáveis).</t>
  </si>
  <si>
    <t>o aplicativo é bom, mas estou há mais de uma hora esperando o código de verificação do login em duas etapas e nada de chegar.</t>
  </si>
  <si>
    <t>tento virar credencial ouro mas o sistema do reconhecimento facial é PÉSSIMO, não consegue reconhecer nada!</t>
  </si>
  <si>
    <t>Muito difícil entrar. Senhas nunca dão certo. Acesso pelo banco não reconhece. Não tem praticidade.</t>
  </si>
  <si>
    <t>Entendo realmente a necessidade de segurança. É a única coisa inteligente à ser feita. Ninguém quer perder seus dados e dinheiro pra vagabundo, ladrão e hackers. Mas tá bem difícil. Agora consegui me cadastrar via site. Mas no app não aparece a foto. Aumentar o nível da conta é impossível. Não ativa o reconhecimento facial. Fica rodando e mandando esperar. Se for via BB não manda o código de confirmação. São 3 horas da manhã. De dia é pior. Aí não abre nada.</t>
  </si>
  <si>
    <t>Não funciona, loop, mostra o nível q estou os níveis q preciso alcançar, mas só isso, como aumentar o nível, mostra como mas não tem opção de iniciar este como, volta sempre pro mesmo lugar, app loop</t>
  </si>
  <si>
    <t>"Acalme sua alma... Nem sempre teremos resultados imediatos daquilo que esperamos, nem as respostas virão de formas tão claras como gostaríamos... mas o tempo organiza as pecinhas e de repente tudo parece fazer sentido! Não deixe as emoções atropelarem tudo quando o momento é difícil... isso só bagunça ainda mais as coisas... e só faz demorar mais ainda a nossa capacidade de enxergar que tudo na vida se ajeita no momento certo, e geralmente muito melhor do que estava antes .</t>
  </si>
  <si>
    <t>Está dificil de entrar... sugere atualização do App, mas quando entro na loja já está atualizado e não entra</t>
  </si>
  <si>
    <t>É meio conduzo e demora muito para abrir cada vês q vó abrir o app tá dezatualizado e a senha não confere é complicado</t>
  </si>
  <si>
    <t>Olá, quero aumentar meu nível para prata porem sempre que tento fazer o reconhecimento facial o app fecha, ja tentei em outro aparelho e obtive o mesmo resultado, não consigo ver informações sobre isso pelo computador.</t>
  </si>
  <si>
    <t>Queria o aplicativo para ter acesso mais fácil ao Inep/ enem mas sinceramente é melhor ir no site, eu preciso aumentar nível pra conseguir acessar meus documentos, achei meio desnecessário essa função, era pra facilitar a vida mas parece que o aplicativo só "funciona" Pra quem tem conta em banco :/</t>
  </si>
  <si>
    <t>Meu cadastro está quase completo, só falta fazer o reconhecimento facial pra ir pro nível ouro. O problema está aí!! Não aparece a opção pra fazer o reconhecimento facial.</t>
  </si>
  <si>
    <t>Legal, importante, útil, recomendo. Porém nesse mês de fevereiro de 2022, após a ultima atualização notei que não acessa mais pelo app e nem pelo site via computador, parecer estar tendo algum conflito com a base de dados. Mandei email e recebo resposta automática direcionando para um site sobre autorização de alterações. Notei que outras pessoas estão tendo o mesmo problema. Não estamos com problema pra alterar nada, o problema é que não acessa o app e nem via web computador. Dá erros diversos como: - comunicação com o serviço de autenticação de segundo fator de autenticação. Tente mais tarde (ERL0004200). - ERRO003 - falha relacionada com biometria. Nem utilizando outras formas de acesso como via Internet Banking tem solução, deu esse erro da biometria. Ou seja, dá a entender que não esta se comunicando com outros bancos de dados como a biometria do TSE que tenho coletada.</t>
  </si>
  <si>
    <t>Não consigo entrar no aplicativo o tempo para recuperação da senha é pouco ñ foi feito para idosos. Nota 3</t>
  </si>
  <si>
    <t>Boa tarde! Vou avaliar como bom, tendo em vista que não usei o app suficiente, no que precisei foi satisfatório, grato.</t>
  </si>
  <si>
    <t>C6 - Recognition rather than recall</t>
  </si>
  <si>
    <t>Demorado fica pedindo direto para mudar de nível,e qdo vc pensa que vai entrar na página desejada volta ao zero</t>
  </si>
  <si>
    <t>Nao consegui acessar. Esqueçi a senha. Nao fez reconhecimento facial.</t>
  </si>
  <si>
    <t>Deveria ter uma janela ou um índice dos órgãos e empresas públicas para entrar no site da Previdência ou do ministério da saúde etc. Eu tenho dificuldade para usar...</t>
  </si>
  <si>
    <t>aplicativo muito lento,e demora muito o reconhecimento facial</t>
  </si>
  <si>
    <t>Mto chato esse reconhecimento , antes era bem mais facil de entrar pra ver a inscrição do ENEM</t>
  </si>
  <si>
    <t>tem que ter outra opção, não só a facial, várias tentativas pra conseguir</t>
  </si>
  <si>
    <t>Até o momento não consegui usar, pois não permite conexão: indicando erro 003 mencionando não configurado para biometria, o que não procede, pois o celular está configurado com acesso digital e facial.</t>
  </si>
  <si>
    <t>Já faz mais de 2 dias que tento acessar e inserir meus dados pra subir para o nível prata/ouro e simplesmente da erro. Edit: pra quem não está conseguindo a mais de 2 dias, desinstala e instala de novo que funciona.</t>
  </si>
  <si>
    <t>O reconhecimento facial é péssimo. Muitas tentativas.</t>
  </si>
  <si>
    <t>O acesso é muito complicado, nunca é possível, tá sempre faltando alguma informação e demora tanto q desisto</t>
  </si>
  <si>
    <t>Eu não consigo entrar, pois diz que está incompatível e tenho que atualizar. porém não está em opção de atualização.</t>
  </si>
  <si>
    <t>Cansativo! Estou há uma semana tentando aumentar meu nível, e não consigo. Gostaria de identificar um condutor infrator sem precisar fazê-lo presencialmente, mas o que era pra facilitar só complica.</t>
  </si>
  <si>
    <t>C2 - Match between system and the real world</t>
  </si>
  <si>
    <t>O app è muito bom, porém estou tentando mudar de nível e quando solicito a alteração entra com o pedido de reconhecimento facial, mas o app fecha depois disso...não deixando continuar.</t>
  </si>
  <si>
    <t>Não dá opção de outro documento, se não a CNH, mas é para quem não tem porque não dirige poderia ter outra opção de documento como ex: CPF</t>
  </si>
  <si>
    <t>Fui no site "valoresareceber.bcb.gov.br" na data informada que foi hoje, no horário informado, com conta nível prata, com esse app horroroso e inútil pra nada! Simplesmente mostra a mesma informação "Consulta realizada com sucesso" e não consigo sacar nada e nem sequer uma informação adicional. Qualquer serviço do governo é revoltante, ruim, burocrático, lento. QUERO O VALOR QUE TENHO A RECEBER!</t>
  </si>
  <si>
    <t>Seria muito bom se o APP englobasse todos os outros Apps de documentos, evitando ter que utilizar um para cada. Ex.: INSS, Carteira de trabalho Digital, entre outros.</t>
  </si>
  <si>
    <t>Não mudei nunca a senha porém já por três vezes tive que mudar porque quando acessava dizia que a senha estava incorreta. Pra mim ponto negativo. Se a senha é forte pra que ficar mudando.</t>
  </si>
  <si>
    <t>Aplicativo funcionando normalmente ,aí tive que mudar para a conta prata e olha que foi um sacrifício só tem que usar a conta de banco ate aí normal , depois de tudo atualizado e o aplicativo na conta prata ,fica pedindo reconhecimento fácil da CNH ,sendo que nem possuo CNH , aplicativo mais perdido que o governo brasileiro ,agora não consigo mais acessar o aplicativo para ver se realmente tenho direito a algum saque !</t>
  </si>
  <si>
    <t>Não é prático na hora de realizar a fotografia.</t>
  </si>
  <si>
    <t>Minha experiência tá sendo péssima,o aplicativo trava todo o momento,não consigo passar de nível,como receberei o valor a ser restituído a mim,se pra isso preciso do plano prata,este aplicativo foi criado para que fim se não funciona, qual é sua utilidade,este aplicativo é frustrante e deixa qualquer um irritado,resolvam isso ou estiguam logo este aplicativo...pelo amor de Deus...obrigada</t>
  </si>
  <si>
    <t>não gostei muito complicado ,poderia ser mais simples.</t>
  </si>
  <si>
    <t>Estou com dificuldade para aumentar de nível não consigo fazer o reconhecimento facial e colocar dados como endereço e data de nascimento que ele está pedindo dizendo está incompleto mais quando realizei meu cadastro coloquei todas minhas informações. Como ficará esse erro???</t>
  </si>
  <si>
    <t>Estou tentando abrir o app e não estou conseguindo, está pedindo pra atualizar e fiz isso e mesmo assim não abre, e tbm já desinstalei e instalei e nada até agora</t>
  </si>
  <si>
    <t>Não consigo alterar os dados, só habilita para alterar o endereço mas não encontrar o CEP e não é possível cortar a foto de perfil</t>
  </si>
  <si>
    <t>Aplicativo péssimo, nunca fiz cadastro aqui, e meu CPF consta como cadastrado, porém n consigo recuperar a senha, pois o e-mail e o telefone salvos não são meus, os desconheço, na hora de enviar o formulário pra fazer alteração no cadastro, tbm n funciona, aparece Undefined, e volta pra página de preencher formulário, resumindo, Aplicativo inútil.</t>
  </si>
  <si>
    <t>O aplicativo é muito complicado, nunca faz o reconhecimento facial, tem que ter paciência.</t>
  </si>
  <si>
    <t>Não sei ao certo mais esse aplicativo está bugado não estou conseguindo mudar meu nível para prata pois trava toda vez que tendo fazer a identificação facial fica dando erro direto e as vezes sair sozinho.</t>
  </si>
  <si>
    <t>Toda vez que tento fazer o reconhecimento facial, o app fecha... e tentei inúmeras vezes, sempre com o mesmo resultado... até outros app do governo eu instalei pensando numa possível vinculação, mas nada</t>
  </si>
  <si>
    <t>Precisa trazer todos os documentos centralizados e não alguns. Por ex o título de eleitor e identidade.</t>
  </si>
  <si>
    <t>O problema dos sites do governo que criam esse app digital, é tem uma grande dificuldade para aprovar o acesso ouro, aí até os beleza liberar já era o prazo pra pegar uma grana. Vamos agilizar mais isso aí.</t>
  </si>
  <si>
    <t>na hora do reconhecimento facial e difícil</t>
  </si>
  <si>
    <t>Boa noite, estou com problema do aplicativo, após eu conseguir mudar minha conta para Prata , está dando problema entrar no aplicativo , disse que não é possível realizar o reconhecimento facial e não encontramos dados biometrico em nossas bases?????</t>
  </si>
  <si>
    <t>Fiquei mais de um mês tentando mudar de nível, mas o aplicativo sempre encerrava. Tive a ideia de desinstalar e instalar o aplicativo é pra minha surpresa ele está funcionando 100%.</t>
  </si>
  <si>
    <t>Tava com o problema de reconhecimento facial que só carregava, fiz apenas a limpeza dos dados e cachê e funcionou e passei pro nivel prata, mas as informações ainda é bastante superficial, é tipo dizer q o app por enquanto não tem nenhuma utilidade</t>
  </si>
  <si>
    <t>Problemas no aplicativo para aumentar o nível e poder acessar os valores a receber, sistema da erro toda vez que tento fazer o reconhecimento facial, não abre a câmera, tentei em outros aparelhos a mesma coisa</t>
  </si>
  <si>
    <t>Tive problema no reconhecimento facial. Não estava fazendo mas desinstalei e instalei novamente o APP e deu certo. Consegui aumentar o nível de confiabilidade</t>
  </si>
  <si>
    <t>Simplesmente não consigo me logar pelo APP. Retorna insistentemente a mensagem de que não foi possível verificar o reconhecimento facial, sem nem ter tentado fazer o acesso por esse método.</t>
  </si>
  <si>
    <t>Bom dia. Estou com dificuldade de acessar o nivel prata ou ouro. O APP no celular não abre uma opção que avance para o cadastro do nivel prata ou ouro. O que devo fazer?</t>
  </si>
  <si>
    <t>Faz dias que estou tentando mudar minha conta de bronze para prata ou ouro, para poder ver o lance do valores a receber e não consigo, sempre da erro, erro, erro. O que faço, tá acontecendo algum problema com o app? Me ajudem!</t>
  </si>
  <si>
    <t>Péssimo. Não consigo consultar o saldo de valores a receber . Fica pedindo pra fazer e refazer o reconhecimento facial...mas não conclui e não efetiva o reconhecimento.</t>
  </si>
  <si>
    <t>O app e bom mais não consigo aumentar a para prata ou ouro o do meu pai ele não tem conta em banco e tem dinheiro esquecido para receber mais não conseguimos validar o app porque ele não tem CNH e nem conta no banco para mudar a conta para prata ou ouro.um absurdo já fazem isso para as pessoas desistirem msm</t>
  </si>
  <si>
    <t>Fez meu cadastro e tudo, agora pra entra não faz login sem o reconhecimento facial, já entrei várias vezes e nunca aconteceu isso, agora está bloqueado. Precisam melhor e muito !</t>
  </si>
  <si>
    <t>Não consigo ver meu saldo de valores a receber, a biometria fácil também é demorada, deveria fazer uma coisa mais fácil para a população</t>
  </si>
  <si>
    <t>o reconhecimento facial muito difícil de reconhecer</t>
  </si>
  <si>
    <t>Formatei meu celular, e agora ao tentar instalar meu Gov. Diz que a versao é incompativel, pede pra atualizar, mais clico e nao acontece nada.</t>
  </si>
  <si>
    <t>tive dificuldade pra fazer o reconhecimento facial mas no resto do cadastro foi rapidinho e prático</t>
  </si>
  <si>
    <t>Peximo não me dar opções para mudar para ouro ou prata não consigo de forma alguma e não consigo vê nada as opções quer dar não consigo .</t>
  </si>
  <si>
    <t>Eu me cadastrei aí formatei o celular e não consigo entrar novamente..fala que existe alguém com esse email no caso sou eu mesma..me ajude pôr favor.</t>
  </si>
  <si>
    <t>Esta aparecendo para atualizar o app porém não aparece nenuma atualização disponível, e não acessa nada do gov.br</t>
  </si>
  <si>
    <t>O reconhecimento facial dá muito trabalho! As vezes não vai de jeito nenhum!</t>
  </si>
  <si>
    <t>Achei o acesso difícil para uma pessoa idosa ou que não tem acesso a Internet, seguir o passo a passo deste dispositivo. Sugiro que tenha uma forma mais simples de acessar este aplicativo!</t>
  </si>
  <si>
    <t>Finalmente o reconhecimento facial funcionou após vários meses tentando. Mesmo celular, mesmas condições de iluminação e mesmo rosto. Mesmo assim não merece nota maior por causa de todos os transtornos causados e pelas respostas mentirosas do suporte.</t>
  </si>
  <si>
    <t>Tenho usuário e senha e tenho limite de acessos. E ocorre erros constantes.</t>
  </si>
  <si>
    <t>trava, demora, algumas coisas confunde as pessoas na hora do cadastro</t>
  </si>
  <si>
    <t>Não consigo nem abrir o aplicativo e estou precisando muito por favor me ajude a acessar. Obrigada!</t>
  </si>
  <si>
    <t>O reconhecimento deu certo. até então tá funcionando ok.</t>
  </si>
  <si>
    <t>O App não completa o reconhecimento facial. Assim, não subo de nível e com isso não me deixam ver se tenho valores a receber em bancos.</t>
  </si>
  <si>
    <t>O app apresenta falhas contínuas e não consigo fazer o reconhecimento facial.</t>
  </si>
  <si>
    <t>Mais prático, fácil e rápido</t>
  </si>
  <si>
    <t>Estou avaliando com 3 estrelas, quando o aplicativo funcionar corretamente dou 4. Se conseguir fazer a minha declaração dou 5, simplesmente.</t>
  </si>
  <si>
    <t>Complicado. O reconhecimento facial não funciona</t>
  </si>
  <si>
    <t>reconhecimento facial muito demorado e pouco tempo para a pessoa centralizar a face.</t>
  </si>
  <si>
    <t>Não consigo resolver a recuperação da minha senha o aplicativo não está conseguindo abrir ou fazer o procedimento para a senha facial</t>
  </si>
  <si>
    <t>Difícil navegação, especialmente para pessoas leigas em informática.</t>
  </si>
  <si>
    <t>Não estou conseguindo acessar o site. Fica pedindo atualização, sendo que o mesmo está atualizado.</t>
  </si>
  <si>
    <t>O App tem algumas funcionalidades q parece não funcionar. Porém consegui aumentar o nivel ...</t>
  </si>
  <si>
    <t>Tento acessar o sistema e manda atualizar, mas, não tem atualização do app liberada...</t>
  </si>
  <si>
    <t>Verificação em duas etapas não me deixa entrar no app, o app não envia o código no meu Cell, estou a mais de 3 dias.</t>
  </si>
  <si>
    <t>não resolve muita coisa tinha qbtem mais atendimento pra da soluções mais rápidas e sobre tudo e ser mais sinplificado</t>
  </si>
  <si>
    <t>Muito complicado para acessar. Muito seguro, mas falta agilidade</t>
  </si>
  <si>
    <t>Srs. A CNH não aparece mais na carteira, nem há opção de adicinar novamente. Corrigem isso, por favor!</t>
  </si>
  <si>
    <t>Estava excelente, foram atualizar e simplesmente parou de funcionar, uma pena</t>
  </si>
  <si>
    <t>Aplicativo muito complicado, não consigo fazer reconhecimento facial.</t>
  </si>
  <si>
    <t>O app é muito bom, porém, se você errar seus dados fica difícil de ser acessado.</t>
  </si>
  <si>
    <t>Não reconhece a face e não tô conseguindo fazer a identidade digital e nem um outro documento...</t>
  </si>
  <si>
    <t>complicado, tem que melhorar muito, toda hora fica pedindo novas informações.</t>
  </si>
  <si>
    <t>Olá pessoal estáva com problemas de fazer o reconhecimento fiz o seguinte desinstalei e instalei novamente deu tudo certo até</t>
  </si>
  <si>
    <t>Tá pedindo atualização pra poder ser utilizado. Entretanto não tem pn de atualização disponível.</t>
  </si>
  <si>
    <t>Está cada dia mais difícil de acessar o gov, estão deixando as pessoas bloqueadas por nada.</t>
  </si>
  <si>
    <t>Não estou conseguindo fazer atualização de cadastro, não reconhece o CEP da onde eu moro.</t>
  </si>
  <si>
    <t>Tente novamente mais tarde, não passa da tela de início. Corrigir por GENTILEZA. Obrigado!</t>
  </si>
  <si>
    <t>Nao estou conseguindo fazer o reconhecimento facial faz 15 dias que estou tentando e ñ reconhece</t>
  </si>
  <si>
    <t>Há eras tento fazer meu reconhecimento facial e não consigo, a opção se quer aparece</t>
  </si>
  <si>
    <t>Um aplicativo confuso pois ao invés de facilitar,ele complica.</t>
  </si>
  <si>
    <t>Faz dias que eu instalei o app mais não consigo acessar nada! Já desistalei e instalei e continua do msm jeito !</t>
  </si>
  <si>
    <t>Na opção de assinatura de documentos ele pede o tipo de arquivo doc ou PDF mais só abre as opções de câmera ao invés de abrir o armazenamento</t>
  </si>
  <si>
    <t>Não sei porquê chega isso todo dia. Nem estou usando o aplicativo, no municipio que eu moro não utilizamos uber, simplesmente não existe.</t>
  </si>
  <si>
    <t>Governo poderia deletar todos os outros app e focar unicamente nele! Deveria ter tudo nele deis de nota fiscal CNH RG CPF até emissão de imposto de renda e reclamações de infrações diversas. Gov tem muito APP junta tudo faz um direito pronto....</t>
  </si>
  <si>
    <t>péssimo lento e fica te enviando várias vezes para o mesmo lugar</t>
  </si>
  <si>
    <t>O aplicativo é legal, mas tem algumas questões que há alguns dias me deixou pensativo. Meu vizinho possui um veículo cadastrado no CNPJ da empresa dele e para acessar o aplicativo do DETRAN o login é feito com CPF. E para ter acesso com a conta jurídica?</t>
  </si>
  <si>
    <t>Estou tentando entrar , tá mandando eu atualizar, mas essa opção não está aparecendo</t>
  </si>
  <si>
    <t>Aplicativo que deveria ser fácil de acessar pela necessidade da informação procurada a burocracia já dificulta do tem intenção de taxar daí as inadimplência por falta de informação.</t>
  </si>
  <si>
    <t>Abro so diz que meu app não e conpativel para atualizar ja atualizei senpre entrava mas agora não entra mais.</t>
  </si>
  <si>
    <t>Aplicativo não é auto explicativo, dá muita mensagem de erro</t>
  </si>
  <si>
    <t>Aplicativo parou de funcionar, não atualiza nem reinstala ...</t>
  </si>
  <si>
    <t>O aplicativo não atualiza o endereço da pessoa.....não funciona a opção</t>
  </si>
  <si>
    <t>Esta muito dificil pois estou tentando fazer um cadastro e eu nao consigo enquadrar a foto nao consigui tbm usando o banco . e preciso com urgencia de um clinico geral para me encaminhar para um cardiologisto. Estou agora no posto para consultar com a dentista o atendente me informou que tem ate horario para a doutora nas tenho que fazer pelo aplicativo e um nojo ainda nao consegui fazer o cadastro meu Deus e o pior aplicat ivo</t>
  </si>
  <si>
    <t>Achei difícil principalmente pra pessoas de pouca habilidade com apps.</t>
  </si>
  <si>
    <t>E difícil porque sempre retorna para dificulta o acesso.</t>
  </si>
  <si>
    <t>Complicado e sem muita utilidade mas informações deixando a desejar.</t>
  </si>
  <si>
    <t>Requer melhorias técnicas, pois é muito sujeito a falhas.</t>
  </si>
  <si>
    <t>Sistema demora para carregar, mesmo com conexão em fibra óptica</t>
  </si>
  <si>
    <t>Eu tinha um dinheiro a receber esquecido, fiz todo o processo, passei o pix ao banco etc. Falava que o banco tinha até 12 dias para depositar, já se faz uns 15 dias e nada.</t>
  </si>
  <si>
    <t>extremamente difícil acesso e quando consegue não é facil</t>
  </si>
  <si>
    <t>muito ruim de entender , difícil de acessar o objetivo certo</t>
  </si>
  <si>
    <t>algumas atualizações não ocorre e as datas divergem</t>
  </si>
  <si>
    <t>Estou tentando chegar ao nível ouro de valores a receber mas não consigo.</t>
  </si>
  <si>
    <t>Documentos somen do nada , dando erro ao tertar recolocalos.</t>
  </si>
  <si>
    <t>Depois de milhares de tentativas e reinstalações o "Reconhecimento Facial" finalmente funcionou. Meu nível de satisfação finalmente aumentou.</t>
  </si>
  <si>
    <t>Por mais que eu siga as orientações dadas, não consigo finalizar. Dá sempre tempo esgotado.</t>
  </si>
  <si>
    <t>Eu cadastrei facial, mas toda vez que vou entrar faço novamente e não aceita a foto, e fica bloqueada por conta das tentativas da foto facial tem opção para trocar por biometria. Pior que eu fiz e deu certo e eu sai do aplicativo e entrei novamente não consigo mais por tentativas facial.</t>
  </si>
  <si>
    <t>Muita dificuldade para reconhecer face. Dois Dias tentando e nada ??</t>
  </si>
  <si>
    <t>Muito difícil o acesso , só da dor de cabeça!</t>
  </si>
  <si>
    <t>Fiz meu cadastro com nível Ouro no App, mas no Computador meu nível é Bronze e não consigo o Prata pois o Itaú não está na lista dos bancos. Para o Ouro apenas com Certificado Digital e não vou pagar para ter. Por que ao me cadastrar no Computador não puxou o nível Ouro que já tenho no app celular ?</t>
  </si>
  <si>
    <t>Ontem fiz o acesso e funcionou, porém hoje fui acessar e aparece o erro " Não foi possível autorizar seu acesso, verifique suas credenciais e tente novamente". Ué, se eu entrei ontem o que há de errado ??? Faço o login na carteira normalmente.</t>
  </si>
  <si>
    <t>Tenho o grau de confiabilidade Bronze, estou tentado mudar para Ouro com o reconhecimento da biometria do Título de Eleitor, e diz que tem algum problema na foto onde não podem fazer o reconhecimento. Como eu devo proceder, se não é culpa minha e sim do TSE. Nem mesmo o INSS está aceitando o nível Bronze.</t>
  </si>
  <si>
    <t>falta ter acesso a mais documentos como carteira de trabalho, identidade, passaporte, comprovante de residência, regularidade na receita e título de eleitor. Facilitaria muito para o cidadão se tivesse os documentos em um mesmo aplicativo.</t>
  </si>
  <si>
    <t>O app não manda o código para recuperação de senha...fazem 3 dias que estou tentando... não funciona.. Se é um app pro povo ter acesso as suas próprias informações ,e facilitar tudo em um lugar só...tem muito a melhorar!</t>
  </si>
  <si>
    <t>Depois de aumentar o meu nível via browser, não consigo mais logar no App. Quando tento, aparece a mensagem de erro 000 pedindo para eu rever as minhas credenciais. Um saco isso!</t>
  </si>
  <si>
    <t>O app pede para aumentar o nível em qualquer coisa que eu cliko, mas quando clika para aumentar o nível não aparece nada fica tempo todo no mesma página. Como aumentar o nível c não tenho a opção funcionando. Fora isso o app e bom</t>
  </si>
  <si>
    <t>Não consigo aumentar o nível,quando pede reconhecimento fácil ele trava. Demora muito para abrir e fazer login espero que o problema seja resolvido.</t>
  </si>
  <si>
    <t>Não consigo usar o aplicativo. A função para cadastrar o reconhecimento facial está travando e não consigo finalizar para subir o nível.</t>
  </si>
  <si>
    <t>Tenho várias formas de acessar os serviços e não consigo porque minha senha foi bloqueada. Assim não adianta o certificado digital, o reconhecimento facial etc.</t>
  </si>
  <si>
    <t>Já fiz - há mais de 1 mês - o aplicativo gov.br - e - toda vez que acesso,coloco CPF e senha,vem a proposta de Reconhecimento Facial - que já fiz! O app é bom,mas parece estar sempre começando do ZERO e FALTA A ELE UM "Fale Conosco".</t>
  </si>
  <si>
    <t>Estou com problema para subir o nível da minha conta em meu apare. Samsung A71. Além de não solicitar a autorização dos recursos, depois de liberar manualmente, o aplicativo da erro ao tentar coletar informações do aparelho.</t>
  </si>
  <si>
    <t>O aplicativo não deixa de jeito nenhum eu fazer o reconhecimento facial. Sempre dá erro (verifique suas credenciais) como resolver isso? Estou vendo chegar o dia de receber e eu não vou conseguir receber só por causa disso. Concerta isso ou diz exatamente o que eu devo fazer para fazer o reconhecimento facial.</t>
  </si>
  <si>
    <t>Estou tentando subir o nivel da minha mae que tem 81 anos. Ela nao tem titulo digital e nem carteira de habilitaçao pra que o sistema reconheça facial. A opçao seria cadastro atraves do internet banking Itau. Porem o sistema nao tem convenio com esse banco. Nao aparece a opçao Itau pra entrar no Gov.br. Ta dificil gente. Se o governo nao ajudar nao tem como consultar o saldo dia 7. Nos ajudem por favor.</t>
  </si>
  <si>
    <t>Fazem mais de 10 dias que tento passar para o nível Prata e não consigo. Fica só carregando e nada. Precisa de atualização constante desse aplicativo.</t>
  </si>
  <si>
    <t>Gostaria de tirar uma dúvida. No caso quando baixamos esse aplicativo pra receber o dinheiro do banco central. Na hora do cadastro vcs pedem pra vincular alguma outra conta? Porque baixei o gov, e quando fui fazer o cadastro pediu pra clicar em um ícone que eu já tivesse alguma conta. Então foi pedido, agência, número da conta e a senha de oito dígitos. Isso é normal. Me respondam por favor?</t>
  </si>
  <si>
    <t>Por favor me ajudem, não consigo entrar no aplicativo. Perdi a senha e o sistema de validação facial(a única que tenho) tá indisponível! O que fazer??? É um serviço essencial.</t>
  </si>
  <si>
    <t>É um bom aplicativo, com ótimas funções, porém, assim como todo aplicativo do governo Federal, não se pode ter um aumento de acessos que o aplicativo fica inoperante. Estou tentando realizar a prova de vida do meu pai e não consigo.</t>
  </si>
  <si>
    <t>aplicativo muito bom facilita o acesso em diverso app porem ele esta com bug na hora de aumentar o nível de segurança ele fica so no aguarde e nao sai disso testei em varios celulares o problema é o mesmo</t>
  </si>
  <si>
    <t>Alguns dias atrás eu dei uma estrela por não funcionar absolutamente nenhuma opção... não sei se fizeram algo mas hoje consegui utilizar o app tranquilamente e mudar minha conta bronze para ouro usando o reconhecimento facial ...caso consiga sacar algo no app de consulta de dinheiro para resgate eu volto aqui e dou cinco estrelas</t>
  </si>
  <si>
    <t>Olá, infelizmente Clico no botão de aumentar nível e nada acontece o aplicativo é ótimo mas infelizmente tá apresentando esse problema, por isso que tô dando 3 estrelas, se não fosse isso era 5 estrelas.</t>
  </si>
  <si>
    <t>Horrível! Dificuldade em aumentar o nível de Bronze para prata ou ouro. Também o reconhecimento facial não funciona, o que provoca a desistência do interessado. Por favor, facilite!</t>
  </si>
  <si>
    <t>Baixei mas nao consigo ir adiante. Fica na pagina entrar no app mas clico e nao entra. Nao consegui nem passar para a tela de reconhecimento facil. Muito complexo. Goataria de saber porque nao consigo ir adiante</t>
  </si>
  <si>
    <t>Bom dia O app não esta funcionando para fazer reconhecimento facial e aumentar o nível da conta, quando eu e minha família tenta, ele da erro e fecha sozinho.</t>
  </si>
  <si>
    <t>Eu não consegui fazer o reconhecimento facial por ter uma senha de acesso já, que fiz para Conect SUS. Devido a isso, não consigo acessar meus dados e documentos no aplicativo. Como posso fazer o reconhecimento facial?</t>
  </si>
  <si>
    <t>Não consigo aumentar o nível. Quando vou fazer o reconhecimento facial, a tela fecha. Peço por favor a resolução desse problema.</t>
  </si>
  <si>
    <t>Não consigo fazer validação facial, apesar do meu rosto ficar centralizado, o app não o enxerga. É proposital para nos forçar a pagar por certificados digitais? Preciso de ajuda.</t>
  </si>
  <si>
    <t>O aplicativo não funciona. Na etapa de alterar a segurança pra ser nível ouro da erro o tempo todo. Difícil.</t>
  </si>
  <si>
    <t>Para conseguir resolver o problema do reconhecimento facial, fiz a atualização do app, fui nas configurações e limpei cache e dados. Após isto tudo funcionou de primeira.</t>
  </si>
  <si>
    <t>Depois de muitas tentativas, enfim consegui fazer o reconhecimento fácil e ir pro nível de segurança ouro. Os desenvolvermos poderiam melhorar o desempenho desse app</t>
  </si>
  <si>
    <t>Boa noite! Antes tinha avaliado como horrível, porém fui tentando e consegui, baixei o aplicativo e após ter baixado esqueci que Meu INSS existia, cliquei no novo aplicativo baixado na área de trabalho e todas as perguntas que faria no meu INSS faz no novo, só é confirmar as respostas corretas. Me deu um pouco de dor de cabeça.</t>
  </si>
  <si>
    <t>Infelizmente não está funcionando com deveria, instabilidade na hora aumentar de nível para acessar meus dados. Muito triste. E para completar acabaram de me bloquear para não ter mais acesso.</t>
  </si>
  <si>
    <t>Não consigo mudar de nível nesse app.. ja tentei por diversas vezes e o aplicativo sempre dá falha ou fecha. Péssimo!</t>
  </si>
  <si>
    <t>Em um momento de crise que estamos passando fornecem um APP totalmente inútil em temos de acesso,reconhecimento facial simplismente péssimo sem contar ué não tem como almentar o nível deboutr forma deveriam aplicar outra forma mais fácil...estamos de mãos atadas</t>
  </si>
  <si>
    <t>Tenho tentado inúmeras vezes entrar no site mas não consigo porque meu email esta errado e quando mandam o código de reconhecimento, não tenho acesso. meu email o qque esta registrado acredito ser de um advogado que tinha acesso a minha conta do INSS.</t>
  </si>
  <si>
    <t>Instabilidade e dificuldade para subir o nível, pois na opção de reconhecimento facial o aplicativo volta à tela de login</t>
  </si>
  <si>
    <t>Boa consigo subir de nível,a biometria facial não está funcionando quando vou tirar a foto o aplicativo fecha sozinho,não consigo ver nada só meus dados e meu CEP também não esta funcionando arrumem por favor</t>
  </si>
  <si>
    <t>Tudo muito demorado, na hora da foto pra biometria facial fecha o app, difícil mudar de nível.</t>
  </si>
  <si>
    <t>Já tentei várias vezes , fazer o reconhecimento facial no app mas , quando vai abrir pra selfie , sai fora do aplicativo, o q fazer???? Como fazer esse reconhecimento de outra forma pra chegar ao nível prata???! Aguardo retorno.</t>
  </si>
  <si>
    <t>Galera o aplicativo é complicado trava,fecha da erro chega a dar nos nervos vontade d jogar celular na parede coitado celular num tem culpa.Fiquei uns 3 dias direto tentando aumentar meu nível de segurança d bronze pra ouro.tentando aumentar atravéz da foto e dava erro direto.E no 4dia consegui aumentei d bronze pra ouro.tem q tentar muito mais da certo.boa sorte galera.</t>
  </si>
  <si>
    <t>Fui bloqueado faz meses e não consigo acessar, estou pedindo para alterar os dados e não tenho solução. Tem que melhorar muito ainda, para receber boas notas.</t>
  </si>
  <si>
    <t>App de simples, porém as funcionalidades deixan a desejar, tô tentando reconhecimento fácil e aparece esse aviso 'attempt to invoke virtual method' e buga TD , se alguém resolver , passa as dicas pq tá osso</t>
  </si>
  <si>
    <t>Depois da última atualização, o app não loga, mesmo CPF e senha estando correto! Espero outra atualização para reparar esse Bug, Obrigado!</t>
  </si>
  <si>
    <t>Esse aplicativo é limitado e, não trazem as opções oferecidas, com relação a consulta ao banco central não consigo entrar pq não tem uma opção, talvez eu esteja enganado em acessar o bcb, valores a receber</t>
  </si>
  <si>
    <t>Quero aumentar meu nível de segurança para o prata ou ouro para poder receber os valores esquecidos e simplesmente não consigo aumentar o nível pelo aplicativo. Preciso de ajuda com isso</t>
  </si>
  <si>
    <t>aplicativo não funciona direito. uso INSS, e-cac, Denatran, conectesus e outros e não consigo passar de nível pq da erro na hora de fazer o reconhecimento facial.</t>
  </si>
  <si>
    <t>validação fácial e complicado, você olha para a câmera, depois pede para virar o rosto aí você desfoca da câmera, pois está olhando de lado, muito chato.</t>
  </si>
  <si>
    <t>Uns tempos atrás estava usando sem maiores problemas agora que preciso criar uma assinatura digital, nem no app consigo logar informando que não tenho credencial. Como pode?!!</t>
  </si>
  <si>
    <t>impossível de fazer reconhecimento fácil para mudar de nível a tela fecha e sai sozinha ai vc nao consegue acessar nada no aplicativo</t>
  </si>
  <si>
    <t>Dentro do app,existe outros APPs,que a pessoa baixa e qdo vai se cadastrar,acusa que os dados são inválidos,principalmente os e-mails. O que tá acontecendo????</t>
  </si>
  <si>
    <t>Não consigo cadastrar o meu endereço. O campo de cidade fica inativo e não é preenchido automaticamente mesmo após completar todos os campos ativos.</t>
  </si>
  <si>
    <t>O aplicativo, já faz uma semana que não consigo mudar de nível bronze para prata. Fica no "aguarde" ainda hoje estou aguardando. E não consigo atualizar meu cadastro.</t>
  </si>
  <si>
    <t>Consigo fazer login e acessar mas após várias tentativas não consigo fazer o reconhecimento facial, embora proceda de acordo com as instruções. Preciso fazer Prova de Vida mas não consigo</t>
  </si>
  <si>
    <t>Aplicativo instável fecha toda hora e não reconhece CEP único de cidades. Espero que seja corrigido tais problemas de acesso!</t>
  </si>
  <si>
    <t>Ola, pq toda vez que eu tento entrar no app, ele vai pra aba do Chrome? E eu não tô conseguindo fazer a validação facial por isso em vez de entrar direto pelo app vai direto pro Chrome me ajudem por favor.</t>
  </si>
  <si>
    <t>Razoável navegação, poderia ser mais objetivo</t>
  </si>
  <si>
    <t>O site é meio complicado às vezes não funciona ruim de acessar</t>
  </si>
  <si>
    <t>Tentativa de aumentar nível de segurança , não está funcionando pelo App, fica reiniciando toda fez , caso venha melhorar mudo e atualizo minha avaliação</t>
  </si>
  <si>
    <t>Por enquanto nao da pra eu dar uma boa nota.esta faltando apenas confirmar minha nacionalidade e nao consigo preencher essa informaçao,alem do app travar muito e demorar abrir.so corrigem essa situaçao...desde ja grato??</t>
  </si>
  <si>
    <t>Erro ao clicar no botão de reconhecimento facial o app fecha do nada e está dando erro 003 de biometria não entendo isso e também erro de autenticação até agora não consegui acessar o app</t>
  </si>
  <si>
    <t>Estou tentando abrir ainda com dificuldades mas vamos que vamos.tento entrar aperto e a tela só funciona o Qrcode e fica com a tela congelada,não sai da primeira pagina simplesmente não abre,tentei por diversas vezes.</t>
  </si>
  <si>
    <t>Não consigo fazer a validação facial! Ele entra na tela e dá erro ! Quero uma solução! Pois quero mudar o bronze para prata ! Mas está complicado !</t>
  </si>
  <si>
    <t>Houveram vários erros no momento de realizar o reconhecimento facial, porém após reinstalar o aplicativo algumas vezes, eventualmente deu certo.</t>
  </si>
  <si>
    <t>Nunca completa o cadastro. Sempre trava. Não sei porque é tão complicado para verificar se temos algum dinheiro a receber. É muita burocracia...</t>
  </si>
  <si>
    <t>Difícil fazer o reconhecimento. Tentei muita vezes.</t>
  </si>
  <si>
    <t>Não consigo acessar e aumentar para nivel prata, cheio de complicações, e nem tem como ligar para pedir algum a juda. Ja fiz de tudo para poder acessar.</t>
  </si>
  <si>
    <t>Um pouco complicado para quem não tem habilidades digitais</t>
  </si>
  <si>
    <t>Porfavor os responsáveis. Podem verificar oq estar acontecendo com esse app. Precisamos utiliza-lo, e automaticamente estar fechando. Porfavor corrijam o erro. Obg.</t>
  </si>
  <si>
    <t>Muito difícil achar os códigos q eles pedem para poder ter o licenciamento digital. Não consigo imprimir nem pelo site do Detram e nem pelo APP.</t>
  </si>
  <si>
    <t>Até novembro 2021 estava top, agora não está mais atualizado, só consigo enxergar contra-cheque de novembro 2021. Nem tem opção de atualizar app</t>
  </si>
  <si>
    <t>Ele não tem nada do que promete quando vai entrar Ele fica enrolando falando que deu errado pra tudo que é do governo precisa melhorar muito eu mesmo não gosto muito de usar aplicativos que é do governo porque é tudo enrolando</t>
  </si>
  <si>
    <t>Achei um pouco ruim na hora de tirar a foto. Uma pessoa leiga terá muitas dificuldades. Poderia melhorar MAIS.</t>
  </si>
  <si>
    <t>Bom dia !! Desde que entrei neste aplicativo , não consigo aumentar o meu nível para ouro e muito menos , saber se há algum resíduo R$ à receber</t>
  </si>
  <si>
    <t>Não consigo alterar meus status de bronze para Prata , na hora que vou incluir meus dados , cai o sistema. Tem como auxiliar por favor ?!!</t>
  </si>
  <si>
    <t>muito difícil usar este aplicativo, muito burocrático, muitas etapas etc.</t>
  </si>
  <si>
    <t>Aplicativo só envia o código de verificação em duas etapas quando bem quer, geralmente quando a gente mas precisa nos deixa na mão, pedimos o reenvio e nada, PRECISA MELHORAR RÁPIDO.</t>
  </si>
  <si>
    <t>Deveria aparecer, entrar com Chrome, e não com govbr. Não faz sentido nenhum, ele sai do app, loga no navegador, depois volta ao app.??</t>
  </si>
  <si>
    <t>O app não é amigável!!! Está sempre querendo que troque a senha!!! Deveria ser mais intuitivo e simples!! Não gostei mesmo!!!</t>
  </si>
  <si>
    <t>Tente invocar o método virtual 'java.security. PublicKey java.security .cert.Certificate.getPublicKey()' em uma referência de objeto nulo Fica aparecendo essa mensagem quando tento fazer reconhecimento facial. Não dá pra aumentar nível</t>
  </si>
  <si>
    <t>Bom dia o aplicativo não está funcionando bem pede para tirar foto facial mas não atualiza a foto tirada e dá erro todas as vezes ,tem que melhorar e resolver esse probleminha muito obrigado pela atenção</t>
  </si>
  <si>
    <t>Ja enviei email p alteraçao de senha e nada e nao consigo abrir a conta.</t>
  </si>
  <si>
    <t>O app é horrível, só funciona para fazer o cadastro básico, a pessoa não consegue aumentar o nível.</t>
  </si>
  <si>
    <t>Oi. Na opção subir de nivel no aplicativo nunca acontece nada... Não deveria ir pra opção de tirar foto do rosto? Gostaria de obter suporte quanto a isso.</t>
  </si>
  <si>
    <t>Ele é bom só estar com muito instabilidade, não consigo tirar a foto , pra mudar de bronze pra prata , demora muito pra abrir .</t>
  </si>
  <si>
    <t>O app está sofrendo bugs, não consigo alterar nível, dá erro sem acessar minhas credenciais. Precisa melhorar app.</t>
  </si>
  <si>
    <t>Gente que não tá conseguindo subir de nível para o prata e ouro e não tá conseguindo fazer reconhecimento fácil só desinstalar e estalar o aplicativo na mesma hora que dá certo eu consguei assim</t>
  </si>
  <si>
    <t>Muito difícil pra assesar coloca pra registrar meu rosto mesmo assim não funciona</t>
  </si>
  <si>
    <t>A exportação dos documentos da carteira não está funcionando.</t>
  </si>
  <si>
    <t>Por que vcs não adicionam a carteira de trabalho no mesmo app... ficaria tudo em um só app. Nem precisa ser inteligente pra pensar nisso.</t>
  </si>
  <si>
    <t>aplicativo teria nota excelente, mas não reconhece as atualizações feitas nos dados cadastrais nem habilita para fazer reconhecimento facial entre outros campos necessário.</t>
  </si>
  <si>
    <t>Três estrelas pq finalmente consegui fazer o reconhecimento facial. Mas depois de dias tentando. Agora funcionou. Se o restante funcionar bem eu mudo pra cinco estrelas.</t>
  </si>
  <si>
    <t>Olá o meu problema com acesso foi resolvido muito abrigado, agora consigo ter acesso a minhas informações, porém ainda encontro dificuldades para acessár pelo APP, para long apenas pelo site Oficial gov.br!??</t>
  </si>
  <si>
    <t>Estou tentando realizar a prova de vida mas infelizmente não estou conseguindo, a cada tentativa aparece um erro diferente. Não sei mais o que fazer, sem falar que o prazo já está se esgotando</t>
  </si>
  <si>
    <t>Não consigo acessar minha conta, pois o código de verificação de duas etapas nunca chega, e eu não consigo nem entrar para desativar, preciso acessar minha carteira de trabalho digital, como que faz???</t>
  </si>
  <si>
    <t>Tudo relacionado ao governo e mais complexo</t>
  </si>
  <si>
    <t>Dificuldade em realização do reconhecimento facial. Passos complexos para acessar, antes de ter a senha.</t>
  </si>
  <si>
    <t>Não consigo aumentar meu nível. Qdo vai abrir o reconhecimento facial, da erro no Java. Preciso aumentar o nível.</t>
  </si>
  <si>
    <t>Bom dia! Não consigo validar a foto no App, mim ajudem nesse caso por favor!? E depois de um bom tempo não mim derão resposta e não consigo abrir o aplicativo ??</t>
  </si>
  <si>
    <t>tentei fazer um cadastro, no Gov.br, só que já tinha uma conta sem eu ter criado. de pois de muito tempo, conseguir trocar a senha, e recuperar a conta...</t>
  </si>
  <si>
    <t>Não consigo subir o nível e não aparece opção de abrir chamado. Ação necessária para liberar mais serviços.</t>
  </si>
  <si>
    <t>Todas as vezes que preciso demora demais pra acessar meus dados, e estou tentando aumentar meu nível de bronze para prata e não consigo. Já tenho a CT, RG, CPF e CNH e nada de subir o nível</t>
  </si>
  <si>
    <t>Difícil acesso. Não abre os ícones</t>
  </si>
  <si>
    <t>precisa melhorar o app as vezes nem sempre faz que o próprio app precisa</t>
  </si>
  <si>
    <t>Dica para quem não consegue fazer o uso, limpa o cache do app ou exclui e baixa de novamente fiz isso consegui acessar tranquilamente.</t>
  </si>
  <si>
    <t>Não consigo ter acesso , só aparece q "Suas preferências de acesso a dados não permitem realizar a biometria " . Mas alguém apareceu isso</t>
  </si>
  <si>
    <t>Perdi acesso ao e-mail anterior,troquei de número de telefine,fui hackeada,perdi o acesso aos meus dados. Não consigo acessar a carteira digital Rg,carteira de vacinação e etc....por favor peco ajuda de vcs!</t>
  </si>
  <si>
    <t>App não abre. Manda #Atualizar mas só fica no Aguarde...</t>
  </si>
  <si>
    <t>Descobri que temos que trocar o aparelho para poder funcionar os novos app e ninguém informa...jrr????</t>
  </si>
  <si>
    <t>Vejam a verificação em duas etapas, o código não chega no celular cadastrado, quando chega é com bastante atraso.</t>
  </si>
  <si>
    <t>Fiz tudo certo pra abrir o app reconhecimento fácil quando vou pro segundo passo parece usuário bloqueado</t>
  </si>
  <si>
    <t>Melhorou bastante na fazer a foto pra fazer a biometria facial já duas vezes este ano sem muito problemas</t>
  </si>
  <si>
    <t>Não consegui saber o valor a receber, e data nascimento dia errado não consigo corrigir.</t>
  </si>
  <si>
    <t>Só não permitir a atualização dos dados como nome de rua e-mail ...</t>
  </si>
  <si>
    <t>sistema difícil de entender</t>
  </si>
  <si>
    <t>Desinstalei o aplicativo e instalei de novo e funcionou como se nunca tivesse dado problema, 3 estrelas pela chateação que foi ficar todos esses dias tentando e nada.</t>
  </si>
  <si>
    <t>Tenho login e senha, porém quando tento abrir , diz que há erro em minhas credenciais. Porém, se acesso meu INSS via gov.br, da certo. Preciso de outros serviços</t>
  </si>
  <si>
    <t>Fiz inúmeras tentativas mas o aplicativo não funciona tem que melhorar isso até porque o Sinesp cidadão sempre funcionou muito bem agora com estas atualizações perdeu a funcionalidade</t>
  </si>
  <si>
    <t>Está muito difícil avançar para o nível prata e ouro, além disso o app não está reconhecendo o CEP da minha região e nem meu e-mail.</t>
  </si>
  <si>
    <t>o Reconhecimento facial ainda é bem ruim. muita paciência é necessária.</t>
  </si>
  <si>
    <t>Aplicativo não funciona mais !! Só foi anunciar que será preciso ter conta no gov.br para receber o tal do dinheiro esquecido pra não funcionar mais.</t>
  </si>
  <si>
    <t>Boa porém com observações a fazer. O aplicativo pede para atualizar com a foto do documento e o escaneamento fácil porém toda vez ao clicar não carrega a página da erro . Eu acho que e mais um bug do governo quem tem já habilitado para conta prata e ouro vai receber e quem não tem perde e o dinheiro retido lá volta para os cofres públicos ... Mais uma vez Brasil sendo Brasil ... Então os responsáveis pela competência e atualização desse bug no aplicativo pedimos a gentileza que arrume ...</t>
  </si>
  <si>
    <t>Também não consigo passar de nível, quando pede pra fazer o reconhecimento facial, volta pra tela de login, está complicado</t>
  </si>
  <si>
    <t>Se estivesse funcionando deveria ser bom né.i felizmente já estou a dias tentando se melhorar mudo pra positivo esse aplicativo</t>
  </si>
  <si>
    <t>Aplicativo que a pessoa não pode alternar pra outra página ao mesmo tempo, que é obrigada a começar tudo de novo que estava fazendo, isto dificulta e muito seu manuseio, pelo menos foi assim quando fui redefinir a senha, não sei se é assim também durante outras aplicaçõe,s só vou saber quando depois de várias tentativas finalmente eu conseguir ter acesso.</t>
  </si>
  <si>
    <t>Quando o app abre demora muito para logar, insiro os dados de login, mas não consigo acessar Quando entra no campo reconhecimento fácil o app fecha.</t>
  </si>
  <si>
    <t>Muito RUIM o reconhecimento facial na hora de logar. Você não pode nem mudar de aparência. Desaprovado essa maneira de logar pois demora reconhecer.</t>
  </si>
  <si>
    <t>Nessa versão atualizada de fato da erro nao consegui fazer o reconhecimento facial, baixei a versão anterior e consegui fazer o reconhecimento e ta abrindo normalmente o app</t>
  </si>
  <si>
    <t>Não abre a página depois do reconhecimento facial.</t>
  </si>
  <si>
    <t>Muito complicado pra usar, cheio de detalhes.</t>
  </si>
  <si>
    <t>Infelizmente pra tá dando ruim, estou tentando saber resultado da perícia médica desde 13 de janeiro e até agora nada, nem a opção desejada aparece mas obrigado assim mesmo pio é que o 135 pede número do Benefício que agente só sabe quando chega pelo correio que também até agora nada ,vai entender, boa tarde</t>
  </si>
  <si>
    <t>o programa é fálio na captura da imagem do rosto. Demora muito. Lembrar que o idoso não tem agilidade nos movimentos. Seria interessante ter um vídeo mostrando como deve-se posicionar frente a câmera. Depois de muitas tentativas, só consegui após assistir um tutorial.</t>
  </si>
  <si>
    <t>reconhecimento facial falho, mais de 50 tentativas pra dar certo...</t>
  </si>
  <si>
    <t>muito burocrático, lento, difícil de utilizar</t>
  </si>
  <si>
    <t>Não consigo completar o cadastro de endereço, não reconhece cep, rua, e cidade fica em escala de cinza não consigo mexer e o que altero não salvo.</t>
  </si>
  <si>
    <t>eu acho muito difícil poderiam facilitar um pouco por acho rasuavel</t>
  </si>
  <si>
    <t>não é muito acessível com leitores de tela</t>
  </si>
  <si>
    <t>Quero fazer o reconhecimento fácil pra migrar o nível e nunca dá certo. Por favor alguém pode concertar isso? E se possível logo. Pois é necessário</t>
  </si>
  <si>
    <t>Gosto do aplicativo,pois tem toda a funcionalidade na palma das mãos. Basicamente tudo que se faz necessário no dia a dia!</t>
  </si>
  <si>
    <t>Também tive dificuldade no reconhecimento facial. Se ajudar alguém, eu segui a orientação de ir ao endereço acesso.gov.br / privacidade/ selos de confiança escolhi fazer a verificação pelo meu banco. Voltando na página principal, inseri uma foto bem 3x4, sem acessórios (não tenho ideia se faz diferença) , em Dados Básicos. Depois disso fui de novo no APP e finalmente consegui ir até o final com o reconhecimento facial.</t>
  </si>
  <si>
    <t>Tenho valores a receber e não tenho orientação para saber o valor e/ ou efetuar o saque. Minha conta é prata e mesmo assim não consigo acessar os valores a receber.</t>
  </si>
  <si>
    <t>tá com muita burocracia para passar para o nível prata. E é por isso que não consigo consultar os valores a receber do banco central.</t>
  </si>
  <si>
    <t>Toda fez que pede pra reconhecimento facial , fica rodando mais não abre. Para o aplicativo ficar bom terá que ter alguma atualização.</t>
  </si>
  <si>
    <t>Não consigo sair da primeira parte, não aceita nunca o reconhecimento facial, mil tentativas em vão, APP difícil de lidar.</t>
  </si>
  <si>
    <t>Infelizmente não estou conseguindo cadastrar foto e nem o endereço, nem no aplicativo e muito menos pelo site, está dando erro.</t>
  </si>
  <si>
    <t>Fui acessar meu gov. E pediu foto tentei registrar a foto, e houve um bloqueio por várias tentativas, sendo que eu mesmo estava colocando senha corretamente e fez o bloqueio.</t>
  </si>
  <si>
    <t>Já tentei várias vezes fazer o reconhecimento facial e dá erro. Primeiro uma mensagem de concluído e em seguida aparece uma tela de erro. O que fazer?</t>
  </si>
  <si>
    <t>o site precisa melhorar muito. precisa autenticar aenha varias vezes.</t>
  </si>
  <si>
    <t>Achei muito rápido e eficiente no início tive dificuldade porque não tinha observado os detalhe como faze a inscrição depois rápido deu tudo certinho</t>
  </si>
  <si>
    <t>Pessoal que está tendo problemas com a selfie eu consegui resolver o meu diminuindo a resolução da câmera o máximo possível .</t>
  </si>
  <si>
    <t>Entrei com facilidade no app. E o reconhecimento facial tbm funcionou. Agora vou verificar o restante.</t>
  </si>
  <si>
    <t>O aplicativo é bom, mas, para ser utilizável, precisaria adicionar a funcionalidade de Login por biometria (como na CNH digital) Para ser perfeito, precisaria incluir as incluir as funcionalidades abaixo: 1. Trazer as demais informações disponibilizadas na CNH digital como CRV de veículos vinculados ao CPF e eventuais multas. 2. Incorporar o e-título, trazendo as suas funcionalidades (justificativa de ausência do domínio eleitoral, mudança de zona eleitoral, etc..) -&gt; isso seria legal demais!!</t>
  </si>
  <si>
    <t>Preciso realizar reconhecimento facial para obter selo de confiabilidade prata ou ouro e não estou conseguindo os responsaveis por esse app devem corrigir essa falha.</t>
  </si>
  <si>
    <t>Não consigo aumentar de nível, pois sou nível Bronze e preciso aumentar para ter acesso mais completo, mandei um email para o desenvolvedor do aplicativo</t>
  </si>
  <si>
    <t>Cada vez que eu digito o meu CPF e a senha aparece a mensagem que são inválidos. Cansei de sempre repetir a mesma coisa</t>
  </si>
  <si>
    <t>Fico tentando abrir o APP e sua fica aparecendo ,aguarde e logo em seguida aparece erro . Veja suas credenciais e volte mais tarde ..</t>
  </si>
  <si>
    <t>Quando vou tentar fazer reconhecimento facial simplesmente fecha sozinho</t>
  </si>
  <si>
    <t>Não consigo fazer o reconhecimento facil, mais de horas tentando. Preciso de ajuda.</t>
  </si>
  <si>
    <t>vcs complicam muito p uma simples consulta, fora que não tive opção de trocar o numero de telefone que não existe mais.</t>
  </si>
  <si>
    <t>meu banco é digital Nubank, ele ñ aparece como opção é dificulta bastante o acesso a nessa plataforma se pessoa ñ tiver um vínculo com os banco da lista.</t>
  </si>
  <si>
    <t>O meu GOV não apareceu a opção reconhecimento fácil gostaria de saber o que fazer pois não estou conseguindo entrar no aplicativo devido a esse problema</t>
  </si>
  <si>
    <t>Aplicativo está com problemas pra mudar o nível, favor verificar, pois estou tentando já faz um tempo.</t>
  </si>
  <si>
    <t>Quando funciona o login é ótimo. Mas sempre tenho dificuldade de receber a mensagem com o código de autenticação de 2 fatores. Complicado você ativar mais segurança e não conseguir logar. Só consigo logar pelo login do banco. Vocês precisam rever a autenticação de 2 fatores, o envio de mensagens e também a confirmação de imagem, em que os botões de pular/enviar ficam piscando e muitas vezes somem, ficam invisíveis. Só consigo clicar porque sei onde o botão está, mas ele não aparece.</t>
  </si>
  <si>
    <t>Programa fecha sozinho durante a validação facial</t>
  </si>
  <si>
    <t>Ja estou tentando abrir o app a dias e nao consigo da erro ja atualizei e nada</t>
  </si>
  <si>
    <t>Não atualiza, difícil de abrir</t>
  </si>
  <si>
    <t>Estou tentando a horas fazer o reconhecimento facil para aumentar o meu nivel , mas não funciona é muito estressante !</t>
  </si>
  <si>
    <t>Um pouco complicado para acessar e lento.</t>
  </si>
  <si>
    <t>Não consigo aumentar o nível, nem mesmo pelo nortenho. Não consigo fazer o reconhecimento facial, a página fica só carregando</t>
  </si>
  <si>
    <t>muito difícil para quem não entende muito do mundo digital, imagina para idosos que nem tem celulares de tecnologia!</t>
  </si>
  <si>
    <t>estou tentando instalar no meu notebook e não consigo, só aparece dispositivos de celular e que será instalado em breve, embora já esteja instalado no celular</t>
  </si>
  <si>
    <t>Estou tentando fazer o reconhecimento facial e não estou conseguindo esqueci minha senha.</t>
  </si>
  <si>
    <t>O aplicativo não está fazendo reconhecimento facial para subir o nível da conta para prata. Poderiam verificar o que está acontecendo?</t>
  </si>
  <si>
    <t>Não consigo subir de nível. No momento do reconhecimento facial, não carrega de jeito nenhum.</t>
  </si>
  <si>
    <t>Precisa melhorar a interface</t>
  </si>
  <si>
    <t>Pouco explicativo, parece que o objetivo é complicar. Para o idoso como eu, é impossivel operar.</t>
  </si>
  <si>
    <t>Aff, desde ontem eu querendo me escrever no ProUni e nada! Tenho que aumentar o nível da conta pra prata ou ouro, e só fica em " aguarde " já tentei em todos os horários, fica difícil ne , vou perder a bolsa ?????</t>
  </si>
  <si>
    <t>Não consigo entrar em nada da primeira vez são muitas tentativas para da certo .</t>
  </si>
  <si>
    <t>acabei de instalaro APP e surge mensagemde que a versãoestádesatualizada</t>
  </si>
  <si>
    <t>Para fazer as atualizações é muito difícil. Várias pessoas que conheço e tentaram, compartilham da mesma opinião.</t>
  </si>
  <si>
    <t>Não consigo aumentar nível e pegar o comprovante de rendimentos.</t>
  </si>
  <si>
    <t>Pepino não consigo fazer o cadastro sempre tem erro e não da pra fazer nada não tem passo a passo coreto muito ruim</t>
  </si>
  <si>
    <t>Não estou conseguindo concluir o download e não é a memória do meu cel ele faz até 56% e para</t>
  </si>
  <si>
    <t>houve muitas falhas e tentativas para a carga do gov.br desde ontem . para quem não tem facilidade com aplicativos isso é ruim.</t>
  </si>
  <si>
    <t>Fiz o cadastro com biometria facial, mas hoje nao consigo acessar o aplicativo. Diz uma mensagem que minhas credenciais nao estão compativeis.</t>
  </si>
  <si>
    <t>é bom o app mais demora um pouco pra fazer senha</t>
  </si>
  <si>
    <t>Baixei o app, mas é muita burocracia, vc faz tudo que pedem, no final não dá em nada. Só quero saber se tenho saldo a recebe.</t>
  </si>
  <si>
    <t>Não estou conseguindo aumentar meu nível porque não está abrindo a opção para reconhecimento facial, já exclui e reinstalei o app três vezes e não adiantou</t>
  </si>
  <si>
    <t>Depois de muitos dias eu consegui transformar meu nível em ouro,tem que ter paciência consegui no sábado pela parte da manhã fiquei a semana toda e não consegui mas peço que não desistam uma hora vai dar certo.</t>
  </si>
  <si>
    <t>Acredito na seriedade do serviço prestado. Ética é fundamental na Vida! No país, temos vivenciado, enquanto cidadãos, situações abusivas de corrupção em todos os âmbitos da Política pública brasileira, o que nos faz indignados. Contudo, continuamos acreditando nas políticas e serviços sociais, que são relevantes para a sociedade brasileira. A tecnologia só avança e nem tds conseguem acessar, pois ela não chega para todos, infelizmente. Vamos avançar com a qualidade na política pública!</t>
  </si>
  <si>
    <t>Legal o aplicativo porém quando clico pra aumentar o nível fazendo o reconhecimento facial ele trava não abre a aba da câmera e fecha o aplicativo.</t>
  </si>
  <si>
    <t>Acho o app bom, porque é prático e rápido.</t>
  </si>
  <si>
    <t>App bom mas ultimamente fala q deu erro e não consigo entrar</t>
  </si>
  <si>
    <t>Só falta a plataforma enviar respostas para as perguntas dos usuários</t>
  </si>
  <si>
    <t>demora muito com reconhecimento facial</t>
  </si>
  <si>
    <t>Cria um aplicativo pra quando a gente começa a usar abre o navegador</t>
  </si>
  <si>
    <t>reconhecimento facial complicado.</t>
  </si>
  <si>
    <t>Esse APP é dificultoso para as informações e acesso.</t>
  </si>
  <si>
    <t>Uma dificudade terrível para fazer o reconhecimento facial .</t>
  </si>
  <si>
    <t>Não consigo aumentar o nível</t>
  </si>
  <si>
    <t>Eu não consigo ver o horário e local da minha prova alguém pra me ajudar pelo amor ???????</t>
  </si>
  <si>
    <t>muita difícil de cadastrar recentemente facial</t>
  </si>
  <si>
    <t>recuperação de senha deveria ser descomplicado..</t>
  </si>
  <si>
    <t>ótimo app, podia ter opção de 5 estrela.</t>
  </si>
  <si>
    <t>desde ontem tento recuperar minha senha, precisa melhorar mais</t>
  </si>
  <si>
    <t>Baixei o App justamente pra não precisar estar carregando a identidade física (por medo de perder) e tem que ficar aumentando o nível da conta, parece mais aqueles joguinhos. Gostaria muito de ter meus documentos digitados sem precisar tá "aumentando o nível da conta" o que eu nem intendi como se faz.</t>
  </si>
  <si>
    <t>Bom, pode consultar CPF e CNH, mas poderia ter todos os outros doc importantes como CTPS RG, entre outros. App é um pouco instável, mas até o momento da para usar</t>
  </si>
  <si>
    <t>Nao estou conseguindo entra pois coloco a senha vai para a segunda etapa que e enviar o cod mais nunca chega e estou precisando trocar o nome e as atividades urgente do meu comércio alguem me ajuda por favor.</t>
  </si>
  <si>
    <t>Não consigo entrar no app Fica dando erro e quando consigo entrar aparecer para eu tirar foto do meu rosto e quando tiro a foto da erro novamente e não consigo fazer nada no aplicativo.</t>
  </si>
  <si>
    <t>O aplicativo tem um erro quando vai digitar o CEP por exemplo um CEP 8555-0000 ele não aceita prq tem números demais mas está correto assim.</t>
  </si>
  <si>
    <t>Burocrático, complicado e extremamente difícil de usar, apresenta opções de preenchimento de dados automático mas geralmente mostra erro de acordo com a opção escolhida impedindo a conclusão do cadastro.Eu acho que deveria ser um app obrigatório em todos os celulares e nos permitisse visualizar todos os nossos dados vinculados ao CPF, como compras,contas em banco, movimentação financeira,dividas em estabelecimentos, cadastro do SUS,bolsa família, auxílio emergencial etc.</t>
  </si>
  <si>
    <t>bom, só o recadastramento fácial que está difícil</t>
  </si>
  <si>
    <t>O app está dando muito erro. Mas consegui resolver, é só desinstalar e instalar novamente, pelo menos comigo funcionou.</t>
  </si>
  <si>
    <t>Não estou conseguindo abrir o app no meu celular não sai da pagina entrar com gov.br. Já cliquei e nada, cheguei até reiniciar o celular e nada o que devo fazer para ter acesso.</t>
  </si>
  <si>
    <t>3 estrelas porque fui almentar meu nível e precisou fazer retificação facial e toda vez que fiz mesmo sem calcelar aprecia que eu cancelei ...</t>
  </si>
  <si>
    <t>Dificuldade para encontrar o que eu preciso. Aplicativo confuso.</t>
  </si>
  <si>
    <t>Pode ser melhor....tempo curto para realizar ..vira o rosto sai do foco e não faz leitura ... a abertura de capitação das informações tinha que ser maior...pois quando vira o rosto não estou vendo se estou no foco..muito mal elaborado....pode melhorar .. tentei várias vezes para conseguir..uma pessoa com dificuldade não conseguirá..perde muito tempo ... infelizmente</t>
  </si>
  <si>
    <t>dificuldade de acesso</t>
  </si>
  <si>
    <t>Não estou conseguindo subir de nível porque o app está a travar na hora que vou fazer o reconhecimento facial.</t>
  </si>
  <si>
    <t>Acesso difícil, mesmo cadastrada.</t>
  </si>
  <si>
    <t>Bom dia ! Obrigado pelo retorno. Bom o que fiz foi repetir o processo em um horário alternativo, por volta de 1h da noite. Pelo horário e com fluxo menor de acessos eu consegui a chave via e-mail pois acredito eu como já exposto, com fluxo menor o sistema me enviou o e-mail em tempo hábil e de forma correta. Vou testar mais vezes o uso e na medida que for se tornando mais estável/confiável em melhoro a nota e repasso o meu feedback. Abs</t>
  </si>
  <si>
    <t>difícil conseguir,quando consegui foi o bronze e eu precisava pelo menos prata</t>
  </si>
  <si>
    <t>No primeiro login, quando redireciona para um navegador, não funcionou no Chrome, somente no Firefox</t>
  </si>
  <si>
    <t>Estou a quase 5 dias tentando fazer o reconhecimento facial e aumentar o nível e só dá erro!!</t>
  </si>
  <si>
    <t>O reconhecimento facial é muito dificil</t>
  </si>
  <si>
    <t>O app mostra muita instabilidade na hora de fazer o reconhecimento fácil nao completa tem muitas falhas nao consigo nem me atualizar meus dado</t>
  </si>
  <si>
    <t>Baixei, mas desinstalei pois o aplicativo direciona pro acesso on LINE. Onde funciona perfeitamente, cadastrei facial e tudo mais sem problemas. Só não tem necessidade do app, sendo que no fim das contas vc vai fazer tudo On LINE. No site.</t>
  </si>
  <si>
    <t>muitos bugs com o acesso nós app que usam a conta gov e é muito fácil bloquear ela por coisa besta e ficar sem poder utilizar para os serviços</t>
  </si>
  <si>
    <t>Excelente app, documentos digitais serão o futuro. Falta apenas o título de eleitor e o novo RG</t>
  </si>
  <si>
    <t>Burocracia no modo de entrar... Perca seu acesso e descubra. E agora com séries bronze, prata e ouro...</t>
  </si>
  <si>
    <t>O app é relativamente simples. Mas a questão da validação facial não é um problema. Se a pessoa estiver em um ambiente bem iluminado, a validação ocorre rapidamente. Dou 3 estrelas por enquanto, até que tenhamos acessos de forma digital a outros documentos, não somente o CPF.</t>
  </si>
  <si>
    <t>Não funciona, "reconhecimento" facial faz o usuário repetir o processo várias vezes no final condena a selfie por falta de iluminação, o que não é o caso. Já tentei com um k11+ e um redimi 6 pro, ambos com câmera prefeita totalmente calibrados em ambientes diferentes com luz natural, luz artificial, luz branca, luz amarela e nada de funcionar. Foi ilusão, perdi meu tempo.</t>
  </si>
  <si>
    <t>Para efetivar o cadastro foi necessário repetir o processo por diversas vezes, captura da Cam em todos os acessos é algo desmotivador, uma vez que já efetuado o cadastro e tirada a foto. Para que no final o usuário seja informado que não tem sua carteira de habilitação digital. Não achei nada produtivo e interativo</t>
  </si>
  <si>
    <t>Estou achando muito difícil de entrar nesse aplicativo pois as opções não tem nada haver com o meu celular número antigo de celular que eu não consigo trocar para o atual</t>
  </si>
  <si>
    <t>pouco tempo para os movimentos, e, apresentava erro na leitura. Muita dificuldade para conseguir registrar a leitura facial, eu tive que tentar muitas vezes até conseguir executar o processo. Mas, finalmente, está feito e registrado.</t>
  </si>
  <si>
    <t>Eu consegui instalar para obter o registro do meu veículo . Ainda não tentei. Aliás, quando procurei a opção não achei. Tenho carteira e título de eleitor com foto e digitalizado. Se conseguir amanhã, faço uma reavaliação. Ficaria muito feliz se conseguirmos. Sendo do grupo de risco (idoso) será, com certeza uma ótima ferramenta para mim. Boa sorte para todos nós nessa fase de grandes adaptações.</t>
  </si>
  <si>
    <t>O que a gente faz quando nem o reconhecimento facial funciona, e o QR code funciona em qualquer outra câmera menos no app para recuperar uma conta? (Edit) Consegui atualizar, tive que ir na área externa, no sol, mas não foi tão fácil, hein, por um momento achei que tinha perdido todo o procedimento, mas consegui, obrigada.</t>
  </si>
  <si>
    <t>Apesar de a ideia de unificar os documentos em um só app ser bastante boa, o aplicativo ainda precisa evoluir muito, atualmente só aparecem para mim o CPF e a carteira de motorista, seria ideal implementar no mesmo app o RG, carteira de trabalho, título de eleitor, carteira do SUS entre os outros milhares de documentos que os brasileiros usam. Tbm se faz nescessário melhorias no acesso ao app, uma autentificação por digital seria o ideal ao meu ver.</t>
  </si>
  <si>
    <t>Tive problemas com meu cel. cadastrado e ao tentar recuperar o acesso, mesmo estando com o celular em mãos, recebendo SMS de outras fontes, o código gerado para confirmação em 2 etapas não chegava e não me dava oportunidade de enviar o código para email por exemplo. Não há também um suporte em caso de problemas.</t>
  </si>
  <si>
    <t>Amigos analistas o software não está tendo uma execução adequada. Tá estranho. O processo de reconhecimento facial está muito ruim. Tela piscando logo na 2a fase do processo de autenticação, seleção de imagens. Agradeço o espaço para reportar a minha experiência.</t>
  </si>
  <si>
    <t>Caros: Estou tentando a validação em 2 etapas. Clico no link no PC para fazer validação em e etapas. Ai me indica que tenho que ter instalado o programa no celular, que eu já tenho instalado, e fica por isso mesmo. Depois de um tem tempo, novamente me aparece o link no PC ofertando a validação em 2 etapas, que não é possível realizar. (Além que os campos "Logradouro" e "Bairro", ficam impossíveis de preencher no PC, para atualizar o endereço. Agradeço uma posição tanto da página no PC e no celular)</t>
  </si>
  <si>
    <t>Perdi muito tempo até consegui chegar até a área de fotografar. Não é fácil, acredito que seja necessário fazer algumas retificações para que o usuário possa se registrar com facilidade. Muita gente não conseguirá fazer o cadastramento pelo fator da dificuldade de preenchimento dos dados.</t>
  </si>
  <si>
    <t>A autenticação por biometria não funciona, isso facilitaria muito o acesso. A autenticação em duas etapas também falha muito, muitas vezes o código por SMS não chega nunca. Ter que ficar escolhendo fotos, muitas vezes sem a definição necessária, ? muito irritante.</t>
  </si>
  <si>
    <t>Troquei de aparelho, não tenho acesso ao aparelho antigo e não consigo logar no app que está com a verificação em duas etapas ativo. Como o código só chega via aplicativo e não tenho ele logado em nenhum dispositivo, não consigo acessar. Passou da hora de disponibilizar esses códigos via SMS ou a possibilidade de ativar a verificação em duas etapas através de outro app, como o Google Autenticador.</t>
  </si>
  <si>
    <t>Bom dia! Tanto este aplicativo quanto o Meu Inss estão apresentando esta mensagem: "403 Proibido Pedido proibido por regras administrativas". Mês passado não tive problemas, mas neste mês está difícil. Já desinstalei e instalei novamente e continua com este problema. Vocês poderiam me ajudar?</t>
  </si>
  <si>
    <t>O acesso para cadastro é difiicil com muitas exigências documentais. E, também nos bloqueiam por mero discuido e, vc fica sem chance de recuperação de senha, cujo nivel de exigência para recuperação é mais dificultoso e sem precedentes - impraticável!!!!! Tornem mais simples os acessos!!. Sobretudo a recuperação de senha de acesso. Facilitem!!!! Obrigado.</t>
  </si>
  <si>
    <t>o app é bom! mais essa validação facial precisa melhorar,vc não pode ligar o flash da câmera e precisa de uma iluminação impecável a virada do rosto quase não deu crt AFFF horrível nesse sentido! Continuo sofrendo com essa validação facial, coisa que eu já tinha feito quando baixei o carteira digital e agora tá dando big d novo depois que o gov.br afffff</t>
  </si>
  <si>
    <t>31/05/2021 às 19:50. Acabei de atualizar o app, consegui validar a foto e a digital e acessar o app. Fiz o comentário abaixo pela manhã. 31/05/2021 pela manhã. Péssimo, não válida as fotos coletadas do rosto, da erro de validação ou digitais incorretas. Resumindo, não consigo acessar pelo App. Vou dar 3 estrelas, se daqui um ano for tudo aos conforme. Reavaliarei o app.</t>
  </si>
  <si>
    <t>Fui cadastrar minha avó no app e foi muito difícil fazer a validação facial com a câmera frontal. Poderia ter a opção de fazer essa validação com a câmera traseira. Não é todo mundo que tem a estabilidade de segurar um celular e fazer os movimentos que pedem, se usasse a câmera traseira quem estivesse segurando falaria os movimentos e tudo ficaria mais fácil.</t>
  </si>
  <si>
    <t>A captação da imagem facial é muito complicada, quase não se consegue, é tanto que quase se desiste. Também deixa ambiguidade, confundindo o pretendente ao documento. Bom dia!</t>
  </si>
  <si>
    <t>Boa iniciativa, mas problemático para login O reconhecimento facial, no login, é extremamente difícil. Tentei várias vezes, desinstalei, instalei novamente, mas nada. Pede pra virar rosto pra direita, esquerda, piscar, sorrir, não pediu,as eu até chorei também, pois na tentativa de tornar algo seguro, atingiu se o inutilizável. Com certeza deve ter uma maneira, mas o princípio é que deve ser seguro e acessível a maioria.</t>
  </si>
  <si>
    <t>Após várias tentativas por meio da Biometria Facial conseguimos fazer o cadastro para aumentar o nível do usuário. O sistema é meio lento para reconhecer face e dados. O reconhecimento facial do App é complicado para quem tem alguma limitação visual, física/intelectual ou tem dificuldade com tecnologia. Precisa ter a opção de usar a câmera traseira para que quem tem dificuldade com tecnologia ou limitação física ou idoso com limitação, possa ser auxiliado.</t>
  </si>
  <si>
    <t>O aplicativo cumpre com o que promete e torna muito mais prático a junção dos documentos em um app (e acho que deveriam continuar com essa modernização), mas poderiam adicionar o cartão do SUS junto ao app, junto com a carteira de vacinação do COVID, tornando a não necessidade da instalação de outros aplicativos, tais como ConecteSUS. Outra coisa que o aplicativo poderia melhorar, é no quesito de "loading" dos cartões salvos no aplicativo ou para adicionar novos cartões, que acaba sendo levemente chato pela sua demora.</t>
  </si>
  <si>
    <t>Tenho conta OURO e não consigo acessar declarações de Imposto de Renda de exercícios anteriores. Quando clico no ícone de Cópia de declaração IRPF, a informação é de que preciso ter conta OURO. Apesar de ter conta OURO, não consigo acessar nada. Não gostei do app.</t>
  </si>
  <si>
    <t>O app sempre foi bem funcional para mim, porém a função de adicionar a CHN na carteira de documentos não está funcionando, o app solicita que baixe a carteira pelo app da Carteira digital de trânsito, coisa que já fiz, porém ainda assim a adição no app gov.be não ocorre, creio que haja alguma falha na integração entre os dois sistemas.</t>
  </si>
  <si>
    <t>Estou usando sempre, muito bom! Mas tem problemas ainda. O recurso de ASSINATURA DIGITAL é ótimo porém só funciona até a assinatura. Ao salvar o documento , ele salva o documento sem a assinatura digital, deveria ser corrigido pois o recurso seria excelente no dia a dia.</t>
  </si>
  <si>
    <t>Pessoal, vocês estão tendo dificuldades com o app, porque ele só vai funcionar corretamente com um aparelho com android 6.0 ou superior, hoje eu baixei em um aparelho com android 7.0 e consegui fazer o reconhecimento facial direitinho, porque eu já fiz o cadastramento biométrico do título de eleitor, boa sorte a todos!</t>
  </si>
  <si>
    <t>o App é bom, mas as instruções são vagas, pico detalhadas, principalmente de como fazer o reconhecimento facial e quando dá problema neste reconhecimento.</t>
  </si>
  <si>
    <t>Gostei muito do app, mas minha foto é diferente do site, e não consigo remover a foto do app e colocar outra, mesmo dentro do padrão solicitado.</t>
  </si>
  <si>
    <t>só conseguir entrar pelo APP, depois de recuperar a senha pelo reconhecimento facial . do site fui direcionada para o APP onde na primeira tentativa deu erro , já na segunda deu certo . estava precisando muitoooo entrar aqui</t>
  </si>
  <si>
    <t>Diz que a versão é incompatível, porém não tem atualização. Já desistalei e instalei novamente mas dá a mesma mensagem de erro.</t>
  </si>
  <si>
    <t>Como é que os desenvolveres podem ser tão incompetentes! O reconhecimento facial não funciona, e não sou o único que dá problemas. Olhem o tanto de comentários de pessoas com tantos problemas!!!</t>
  </si>
  <si>
    <t>Eu acho bom até Porém estou com dificuldade de aumentar meu nível da carteira por meio do banco Coloco o os dados e o SMS não chega no meu número de celular, queria saber o que está acontecendo por favor</t>
  </si>
  <si>
    <t>Eu amo comprar na Shopee! As compras chegam até antes do prazo espipulado! Produtos ótimos! Atendimento maravilhoso! Preços otimos! Obrigada!Boa tarde! Feliz semana!</t>
  </si>
  <si>
    <t>Não é possível atualizar o endereço mas consegui realizar o reconhecimento facial. Poderia reconhecer a digital, já que o acesso aos apps de bancos também pede senha ou biometria. Podia permitir atualizar nossa foto de identificação no app. Com relação à ID digital ou CNI digital, será que terá aba para emissão neste app oficial?</t>
  </si>
  <si>
    <t>foi um pouco difícil a noite com luz artificial. Tirando a foto durante o dia, saiu na primeira que tirei. depois e só cadastrar a senha.</t>
  </si>
  <si>
    <t>O app é bom. O que atrapalha é a verificação "clique onde tem tal objeto". Pra quem tem deficiência visual como eu é MUITO RUIM.</t>
  </si>
  <si>
    <t>Na realidade preciso saber como funciona tudo para facilitar minhas buscas e documentos importantes . Se for para facilitar que seja para o bem de todos. Devido a burocracia, nossa gente acaba perdendo oportunidade oor falta de agilidade nos serviços públicos, que são tao exigidos de nós, porém deparamos com muitas portas e janelas para se abrir para quem mais precisa de facilidade, agilidade, e ganhar tempo e dinheiro. Tirar os entraves que nos separa da prosperidade. Márcia Leonides Lima Loure</t>
  </si>
  <si>
    <t>Depois de 3 dias tentando aumentar o nível fazendo a biometria eu consegui. Tentei de todas as formas, mudando a cor da camisa, a luz do ambiente, o cabelo... E por incrível que pareça consegui fazendo a foto sem camisa. Kkkk</t>
  </si>
  <si>
    <t>Uso este app há pouco tempo e não experienciei qualquer problema até agora. 4 estrelas porque é uma ferramenta do Estado brasileiro, o que é uma mis***. No mais roda fluido neste A02s que estou usando.</t>
  </si>
  <si>
    <t>Bom, só falta deixar mais explicativo para as sobre o cadastramento, pq qnd vamos acessar, muitos ñ tem o cadastro(ou seja é o primeiro contato c9m o app) .Sugiro em deixar em específico "se cadastrar".</t>
  </si>
  <si>
    <t>Algumas instabilidades durante o uso. Boa interface e fácil navegação.</t>
  </si>
  <si>
    <t>Com muitas tentativas de realizar a validação facial, foi possível validar. Mas não gostei da minha foto de perfil não, ?? Era apenas para validação, e gostaria de trocar</t>
  </si>
  <si>
    <t>Ainda tenho dificuldade de entender os níveis de acesso. Acho difícil encontrar informações com facilidade.</t>
  </si>
  <si>
    <t>Assina nada, direcionado pro site que assina, e ainda tem que logar de novo...uai! Contudo, parabéns pelo app, só espero mais centralização de serviços.</t>
  </si>
  <si>
    <t>Eu não possuo CNH, pois sou menor de idade e, para tudo, eles pedem esse documento. Porém o app é bem simples de entender e de fácil acesso.</t>
  </si>
  <si>
    <t>É um bom aplicativo e vinha utilizando-o normalmente, mas a partir de hoje toda vez que tento entrar no aplicativo ele me pede para atualizar e com isso não estou conseguindo mais acessar a App.</t>
  </si>
  <si>
    <t>Olha esse aplicativo é bem complicado mesmo Quando pra fazer a leitura facial Meu Deus do céu é horrível A gente põe o rosto na câmera faz tudo que o aplicativo pede e mesmo assim dá erro não reconhece a leitura facial é um problema Pior que temos que instalar no nosso aparelho Se não a gente não consegue realizar os programas sociais do governo</t>
  </si>
  <si>
    <t>O aplicativo não é perfeito... mas para os que estão reclamando ou com problemas...sugiro atualizar o aplicativo .. Geralmente isso pode ajudar a resolver</t>
  </si>
  <si>
    <t>o APP é bom. Porém dificulta a vida das pessoas que necessitam acessar os serviços. APP poderia possibilitar o acesso por meio de versões anteriores do Android e de aparelhos que não tem leitor biométrico. Os serviços em aparelhos que não possuem leitor biométrico, são restritos, pelo fato de necessitar da biométrico do usuário. Ponto negativo do APP.</t>
  </si>
  <si>
    <t>Pra quem está com problemas pra aumentar o nível da conta, recomendo desinstalar e instalar novamente. Achei meio estranho a foto para reconhecimento facial, eu tirei uma foto toda estranha sem querer e ainda foi validado instantaneamente. Não senti segurança nisso... Mas enfim.</t>
  </si>
  <si>
    <t>Consegui realizar tudo tranquilamente,sem dificuldade alguma estou só esperando a data prevista para entrar novamente e saber o valor corregidos pelo BC, Tive que atualizar para o ouro e está tudo ok.?? Para mim o aplicativo foi muito bom, as vezes vai do modelo do aparelho o da minha irmã é um Samsung e ela ainda n conseguiu ??????? O meu é o note 8 xaomi ????</t>
  </si>
  <si>
    <t>Esse aplicativo não está funcionando! Não dá pra fazer nada! Na hora q é pra fazer o reconhecimento fácil o app fecha do nada. Tá aí você precisa aumentar esse nível que foi criado, mas está impedido por problemas do app. Resolvam isso por favor! ATUALIZAÇÃO: Consegui nível prata, pelo site gov.br, através do Internet Banking do BB. Depois limpei os dados do celular e entrei no app, o reconhecimento fácil funcionou, e consegui nível ouro.</t>
  </si>
  <si>
    <t>A utilização é excelente, O app não reconhece o cep do meu município, 87160-000(Mandaguaçu-Pr), Enviei email para o desenvolvedor, só vem resposta automática e não ajuda a respeito! Gostaria tbém de inserir minha naturalidade no meu cadastro, não tem a opção, nem orientações a respeito! Aqui tem um endereço que o desenvolvedor postou, como sendo fale conosco, mas só tem a opção de solicitar a troca de email!</t>
  </si>
  <si>
    <t>O App é muito instável, às vezes tem acesso e às vezes não. Tem mais de 2 semanas que não consigo entrar, fica só dando erro. Um app que tinha que ter facilidade de acesso, ele só dificulta só dá erro e nunca tem acesso ao aplicativo.</t>
  </si>
  <si>
    <t>Muito bom ! Na aba (Uso de Dados) devem criar abas separadas com maior área de rolagem do (Histórico de Login) e (Autorizações). Devem verificar o item mais importante de um aplicativo desse porte, que o (Histórico de Login) ele não está mais aparecendo o histórico. Isso eh muito importante pra segurança e credibilidade do aplicativo. No mais, parabéns as equipes envolvidas a ideia foi top !!! Facilitou a vida da gente.</t>
  </si>
  <si>
    <t>O app é muito útil, mas está dando erro ao tentar cadastrar o reconhecimento facial para aumentar o nível para prata e permitir acesso a mais serviços. Seria importante encontrarem uma solução rápida para o problema.</t>
  </si>
  <si>
    <t>O app é muito bom porque unificou os documentos necessários, o único problema e o mesmo dos outros, não consigo atualizar o endereço, o app não reconhece o cep da localidade que moro. Peço a gentileza de atualizarem isso por favor.</t>
  </si>
  <si>
    <t>depois de algumas tentaivas ao autenticar a foto, deu certo. acredito que era devido a posição do meu rosto, que deve estar de acordo com a posição da foto colocada na conta do site gov.br</t>
  </si>
  <si>
    <t>Gosto muito dessa aplicativo, para mim funciona perfeitamente, porém, somente no desktop! Quando tento usar através do meu celular Samsung (há quase 1 mês) aparece uma mensagem dizendo que os cookies do meu browser podem estar desabilitados e que devo habilita-los! Já tentei de tudo e não consigo! Como posso obter ajuda para resolver esse problema? Grata, Márcia</t>
  </si>
  <si>
    <t>Não estou conseguindo fazer o login pelo app. Dá uma mensagem falando que não possível pela biometria facial sendo que nem dá pra escolher essa opção. Pelo navegador consigo de boa, mas quero usar o confirmação em duas etapas.</t>
  </si>
  <si>
    <t>Não estou conseguindo criar a conta com reconhecimento facial. O reconhecimento facial foi concluído mas não consegui criar a conta. Tá difícil</t>
  </si>
  <si>
    <t>Não consigo atualizar meu endereço. O app não localiza o CEP e não abre opção para digitar manualmente a cidade e Estado.</t>
  </si>
  <si>
    <t>Consegui fazer minha prova de vida por esse aplicativo. Muito bom e rápido. Só falta ter a opção de imprimir documento. Mas vocês estão de parabéns.</t>
  </si>
  <si>
    <t>Muita dificuldade para registrar o reconhecimento facial, com várias tentativas e boa iluminação.</t>
  </si>
  <si>
    <t>Gente será que só eu consegui utilizar o app com êxito? Graças a Deus e baixei o aplicativo e fiz todo o passo a passo e consegui mudar de bronze para prata. Tudo certinho, eu pessoalmente não tenho o que reclamar, foi tudo muito rápido. O valor que foi pouco , pouquíssimo kkkk, mais ainda bem que eu já sabia que até mesmo poderia ser centavos. Mas tá bom né ??????.</t>
  </si>
  <si>
    <t>Aplicativo um pouco complicado e que, em princípio, estou aprendendo e me inteirando das opções nele contidas. Parece ser uma boa sugestão e ferramenta no sentido de agilizar e desburocratizar muitos serviços e anseios simples e antes tão cheios de empecilhos para o cidadão conseguir resolver. A conferir!</t>
  </si>
  <si>
    <t>Estou desde 28/03/2022 tentando ver o valor do meu saldo, sem sucesso. Nao consigo abrir a conta no banco. A resposta e, houve algum erro, Tente novamente. Ja tentei inumeras vezes, sem sucesso. Por favor me ajudem.</t>
  </si>
  <si>
    <t>Todas as vezes que preciso acessar o aplicativo gov ou o meu INSS o aplicativo diz que a senha está errada, bloqueia o acesso,e só quer liberar com o login do banco. Para que se lá dar informação de que o governo não terá acesso a minha conta?</t>
  </si>
  <si>
    <t>App está com vários bugs depois da atualização do dia 11 de fevereiro. Aparece erro no Java, erro de acesso a biometria e reconhecimento facial e muitas vezes simplesmente fecha sem motivo.</t>
  </si>
  <si>
    <t>O aplicativo até então é ótimo, leve e fácil de utilizar. Já possui CPF e CNH, poderiam também colocar outros dados, como por exemplo a VACINA, INSS, ID JOVEM.. Para que não precisem serem baixados todos aplicativos, mas só um com tudo que é acessado pelo GOV.BR.</t>
  </si>
  <si>
    <t>Hoje é dia 15/02/2022 estou tentando desde ontem (14/02) aumentar de nível prata para ouro, não estou conseguindo fazer o reconhecimento facial, chega até a página de aumentar de nível, quando clico aparece as instruções, mas daí sai do aplicativo sozinho. Espero que resolvam logo. Achei um pouco difícil para leigos no assunto mecher. E o aplicativo está demorando muito para entrar, fica no AGUARDE por muito tempo.</t>
  </si>
  <si>
    <t>Está complicado. Quando sou direcionado para o site da Receita Federal, aparece uma msg, que diz que tenho que ser nível Ouro ou Prata. Como pode, se já sou nível Prata...</t>
  </si>
  <si>
    <t>Preciso acessar o app, mas diz estar desatualizado. Já dessisntalei e instalei novamente e não consego acessar. Alguém pode me ajudar?</t>
  </si>
  <si>
    <t>Aplicativo funcionou bem para mim, consegui atingir o nível ouro.Mas para minha mãe já não consegui, a opção de aumentar o nível não funciona, quando fiz o cadastro não deu a opção de fazer o reconhecido facial,podem me ajudar?</t>
  </si>
  <si>
    <t>Acho um bom app, já consego resolver várias demandas com ele, e várias informações tbm. Melhor do que ficar na fila pra ser atendida.</t>
  </si>
  <si>
    <t>Não recebo notificação de dois fatores. O engraçado é que eu consigo resetar minha senha pois recebo SMS e agora do nada não consigo mais me logar pois a notificação do app não aparece mais e não tenho o que fazer. Antes funcionava mas formatei meu celular e instalei novamente e desde então não recebo mais a notificação do aplicativo.</t>
  </si>
  <si>
    <t>Boa tarde, no início comentei, que não podia avaliar pois não funcionou comigo, a parte de identificação de face não consegui, quando optei pelo banco ( outro modo de entrar), consegui, o documento do carro e a habitação de primeira, muito obrigado.</t>
  </si>
  <si>
    <t>Excelente! Isso me faz lembrar os tempos em que para obter um simples carimbo era preciso enfrentar filas enormes para obter uma senha para ser atendido em um dia qualquer. Depois era preciso voltar várias vezes para apresentar documentos e comprovantes. Embora seja bastante complicado o seu uso, o programa representa um avanço enorme. Sigam em frente!</t>
  </si>
  <si>
    <t>Gostei do aplicativo. Uma vez instalado facilita e agiliza a identificação para acelerar o atendimento.</t>
  </si>
  <si>
    <t>Boa noite...Pra melhor o app poderia unificar o título de eleitor também.. assim não precisa baixa o título..sobrando mas espaço no telefone</t>
  </si>
  <si>
    <t>Estou com dificuldade para fazer o reconhecimento facial,toda a hora da inválido,poderia me auxiliar?local já está iluminado para tirar a foto/preciso aumetar meu nível para prata para verificar meus documentos e solicitações de perícia marcada,</t>
  </si>
  <si>
    <t>Não consegui fazer o Reconhecimento Facial, acredito ser devido o Aplicativo não ter solicitado a Cópia da minha Carteira de Identidade. Em contra partida, agendei fazer a minha Prova de Vida pelo Tele Vídeo Chamada, por link antecipadamente enviado, ao tentar abrir, o Aplicativo não funcionou, e a ligação telefônica estava horrível quase não audível, e a Senhora Atendente cancelou o Atendimento. Devido minha idade e Estado de Saúde será impossível efetuar esse serviço Presencialmente.</t>
  </si>
  <si>
    <t>O app tá top mais ainda não aparece a indentidade digital. Aparece certificado de reservista, CPF e CNH . Uso normalmente ...</t>
  </si>
  <si>
    <t>Bom app más espero melhoras no sistema que às vezes trava e que não deixa arrumar o cadastro já feito</t>
  </si>
  <si>
    <t>O aplicativo não funciona, é lento, trava a todo instante, não se consegue aumentar o nível de bronze para outra categoria, vão deixar todo mundo na mão na data marcada para a transferência para saque. Rolo em cima de Rolo.</t>
  </si>
  <si>
    <t>Excelente. Reconhecimento facial tive dificuldade devido a luminosidade.</t>
  </si>
  <si>
    <t>As formas de melhorar a segura limita muito para pessoas que só quer fazer uma simples consulta.</t>
  </si>
  <si>
    <t>Sempre terá como melhorar, principalmente na segurança operacional dos dados dos usuários.</t>
  </si>
  <si>
    <t>muito complicado , as pessoas mais simples terão muita dificuldade.</t>
  </si>
  <si>
    <t>muito bom, só falta uma caixa de entrada pra o usuário pra facilitar ainda mais o acesso</t>
  </si>
  <si>
    <t>o mais interessante é a junção de diversos canais do governo em um só lugar</t>
  </si>
  <si>
    <t>Funcional e prático, as vezes difícil de manuseio.</t>
  </si>
  <si>
    <t>Aplicativo é muito bom, mas demora a obter respostas.</t>
  </si>
  <si>
    <t>Tenho o aplicativo gov.br e nao consigo ter acesso, ha dias q tem uma mensagem "tente mais tarde", horrivel.</t>
  </si>
  <si>
    <t>e até mais seguro porém a parte de reconhecimento facial demora muito</t>
  </si>
  <si>
    <t>Estava desde o dia 14/2 tentando mudar p nível prata ou ouro... Hoje conseguir. Se alguém está com dificuldade tente desinstalar e isntale novamente que pode resolver o problema.</t>
  </si>
  <si>
    <t>Meus dados estão atualizados na Receita Federal, mas no app Gov Br aparece naturalidade não informada. Por favor atualizem a forma de averiguação dos dados. ??</t>
  </si>
  <si>
    <t>Funcional. Precisa melhorar o reconhecimento facial</t>
  </si>
  <si>
    <t>um app muito bom facilita nossa vida sem precisar de está indo a algum posto com presença física</t>
  </si>
  <si>
    <t>Boa tarde, estou tentando criar minha conta e ñ estou conseguindo, na hora do reconhecimento facial da erro.</t>
  </si>
  <si>
    <t>Pro q foi proposto fazer, achei a ideia genial, porém fica dando erro 003 e já consegui entrar, mas agora fica dando esse erro de novo e não consigo ligar, aumentar o nível do perfil também não consigo, espero q corrijam, pq eh irritante.</t>
  </si>
  <si>
    <t>Aplicativo simples e objetivo. Reconhecimento facial funcionou bem e já localizou meus dados.</t>
  </si>
  <si>
    <t>muito ótima essa ferramenta, extremamente confiável e facilita muito a vida do servidor público.</t>
  </si>
  <si>
    <t>Muito fácil e prático uma ótima iniciativa do gov. Acaba o sofrimento de muita gente, principalmente dos idosos, parabéns</t>
  </si>
  <si>
    <t>bom, meio complicado o reconhecimento facial.</t>
  </si>
  <si>
    <t>Em download anterior, não permiti foto, ou vídeo, pois o acesso poderia ser feito pela digital. Hoje, não posso mais acessar o app de modo algum, e não tenho como reverter minha opção anterior. Já desinstalei e baixei novamente, mas não adiantou. Só posso acessar pelo computador agora ?</t>
  </si>
  <si>
    <t>App falha e não permite fazer o reconhecimento facial. É incrível como as coisas são feitas a esmo, pois mesmo sabendo que a demanda aumentaria, não melhoram nem atualizam o app para que a população consiga fazer o mínimo necessário para aumentar o nível da conta</t>
  </si>
  <si>
    <t>Muito bom agora corrigiu os meus dados, e esta tudo correto só precisa atualizar minha conta pra versão ouro.</t>
  </si>
  <si>
    <t>É um bom aplicativo, porém dificulta muito o acesso. Acredito que muitas pessoas que são leigas não terão acesso, a não ser pedindo ajuda e depois desses níveis bronze, prata e ouro ficou pior ainda</t>
  </si>
  <si>
    <t>Boa. De jeito nenhum,muito complexo,não consigo alterar minha conta para prata,apesar de ter tentado vários vezes,sequer dá pra saber se estou habilitado no gov. Indignação total.</t>
  </si>
  <si>
    <t>Toda vez que vou abrir pede reconhecimento facial, sendo que já tinha dado certo. Agora toda hora dá erro. Não importa a luz, faço tudo corretamente e aí bloqueia. Acertem isso por gentileza. Obrigada.</t>
  </si>
  <si>
    <t>Bom dia, fiz o cadastro pelo Banco do Brasil para alterar minha conta do Egov para o nível ouro mas agora não consigo acessar o APP do egov, sempre aparece a mensagem.."Não encontramos dados biometricos em nossas bases" e o app fecha. Aguardo uma solução. Obrigado</t>
  </si>
  <si>
    <t>Olha após tentar muitas vezes sem sucesso aumentar o nível da minha conta. Cansei e resolvi desinstalar e instalar de novo e no meu caso deu certo.</t>
  </si>
  <si>
    <t>Aplicativo péssimo não está funcionando, não aparece o código de ativação, porqueira, uma coisa que não funciona não sei Pra que. Só complica as coisas, não dá pra ver nada.</t>
  </si>
  <si>
    <t>É um pouco difícil de subir o nível,mais depois que atualiza ficar melhor para acessar as atualizações,eu super indico.</t>
  </si>
  <si>
    <t>Não estamos conseguindo aumentar de nível, porque o reconhecimento facial não funciona. Já realizei várias tentativas nada.</t>
  </si>
  <si>
    <t>Tive muita dificuldade em fazer o reconhecimento facial, dava erro. Tive que desinstalar e instalar novamente e persistir até conseguir.</t>
  </si>
  <si>
    <t>Eu instalei e fiquei 1 semana tentando o reconhecimento facial que sempre ficava em loop, então hoje desinstalei e instalei de novo e deu certo, meus documentos e dados foram imediamente agrupados de outros sistemas, vou da 4* pela demora que tive e espero que funcione quando precisarmos, o que precisa pra ser nível ouro?</t>
  </si>
  <si>
    <t>Bom dia. Na minha idade, tenho muita dificuldade com a tecnologia. Não estou conseguindo informar o meu pix, pros banco que eu tenho valores a receber.</t>
  </si>
  <si>
    <t>Sem exagero, tentei desde ontem, em torno de dez vezes realizar o reconhecimento facial, só na décima vez que obtive sucesso, mesmo com o ambiente bem iluminado</t>
  </si>
  <si>
    <t>nao esta funcionando....nao permite configura a senha.....nao esta permitindo o reconhecimento facial ...preciso para entra no meu INSS</t>
  </si>
  <si>
    <t>Eu estava com problema para reconhecer o cadastro facial. Vi que a reclamação de muitos era a mesma. Desinstalei e instalei o app novamente. Resolveu o problema.</t>
  </si>
  <si>
    <t>Não consigo fazer o reconhecimento facial. Tempo curto para avaliação da foto. Desisti...</t>
  </si>
  <si>
    <t>bom, gostei do aplicativo para mim é completo e fácil para entender.</t>
  </si>
  <si>
    <t>Está muito difícil entrar no gov.br o sistema fica travando o tempo todo, cério quê já é normal...</t>
  </si>
  <si>
    <t>Achei o reconhecimento de face muito demorado para a captura. Mas consegui.</t>
  </si>
  <si>
    <t>Reconhecimento facial foi muito demorado e complexo o sistema me gravar.</t>
  </si>
  <si>
    <t>Depois de muitas tentativas conseguir aumentar o nível, estava dando erro eu fui em configurações apps entra no aplicativo e clicar em limpar todos os dados depois vai em permissões e ativa a da câmera e do local, depois é só tentar novamente, boa sorte a todos.</t>
  </si>
  <si>
    <t>Após várias tentativas da Biometria Facial finalmente consegui, mas é muito difícil este sistema.</t>
  </si>
  <si>
    <t>complicado enquadrar a foto. poderia explicar melhor</t>
  </si>
  <si>
    <t>A minha primeira experiência com esse aplicativo está sendo muito difícil não estou conseguindo abrir estou achando muito ruim .</t>
  </si>
  <si>
    <t>O sistema não reconhece minha face, ja tentei de todo jeito e mesmo assim não dar certo.</t>
  </si>
  <si>
    <t>o tempo e muito pouco ,tive que fazer várias tentaviva pq o tempo esgotava pra conseguir concluir .</t>
  </si>
  <si>
    <t>Não estou conseguindo acessar o aplicativo. Já até bloquei minha senha. Muito difícil.</t>
  </si>
  <si>
    <t>uma ferramenta extremamente útil, contudo a qualidade da interface pd melhorar</t>
  </si>
  <si>
    <t>Site um pouco confuso. Poderia ser mais fácil e didático.</t>
  </si>
  <si>
    <t>só acho que deveria ser digital né porque estava digital com a impressão digital</t>
  </si>
  <si>
    <t>Poderia ser incluso outros documentos digitais, mas melhorou bastante.</t>
  </si>
  <si>
    <t>Bom dia. O app pede para atualizar e não atualiza...favor verificar.</t>
  </si>
  <si>
    <t>Infelizmente não consigo nem entrar no sistema, preciso fazer a prova de vida e site não sai da página inicial.</t>
  </si>
  <si>
    <t>muito útil e fácil acesso aos seus dados e documentos</t>
  </si>
  <si>
    <t>Não consigo fazer o login desse app e preciso para ver minha carteira de trabalho , até agora não funciona...</t>
  </si>
  <si>
    <t>Precisa melhorar o acesso, muito difícil e não ajuda muito</t>
  </si>
  <si>
    <t>Tá faltando o sistema criar uma forma de login que não precise entrar no navegador</t>
  </si>
  <si>
    <t>Péssimo não consigo mudar para ouro, muitas tentativas e não consegui</t>
  </si>
  <si>
    <t>Fiz a atualização ficou bem útil. Para minhas informações.</t>
  </si>
  <si>
    <t>achei bom no reconhecimento facial, rápido...por enquanto é tudo...</t>
  </si>
  <si>
    <t>Mi atendeu todas as vezes Que precisei. Fácil de acesso.</t>
  </si>
  <si>
    <t>Esse reconhecimento facial, foi muito mais rápido que o do meu pai, devido ele não ter tanta paciência assim, para concluir o procedimento.</t>
  </si>
  <si>
    <t>infelizmente eles te redirecionam para o site, seria muito melhor se aparecesse a opção de "cadastro" e "entrar" já na página inicial do aplicativo.</t>
  </si>
  <si>
    <t>Impressionante. Se esse aplicativo reflete a competência desse governo, nós estamos perdidos. Difícil encontrar algo tão ruim ! Péssimo.</t>
  </si>
  <si>
    <t>achei prático, fácil, porém, não tão acessível pr surdos, cegas ou pessoas sem dedos nas mãos.</t>
  </si>
  <si>
    <t>Não consigo fazer o reconhecimento facial. Sempre diz que não foi possível. Quando abro o Gov.br e coloco meu CPF e minha senha já pede para fazer o reconhecimento facial e nunca reconhece, impedindo também que o app abra. Se for possível me ajudem.</t>
  </si>
  <si>
    <t>Pessoal eu consegui fazer o reconhecimento facial Tem que insistir muito, coloca o rosto bem no centro do círculo e procurem deixar a cabeça o mais reto possível, ou seja bem no centro Qquer coisa da erro mesmo Isto é para total proteção contra fraude Fui direto para o ouro Boa sorte para todos Fiz até biometria e depois mudei a foto do reconhecimento facial por outra foto</t>
  </si>
  <si>
    <t>Deve bem carregado pq não estou conseguindo nem acessar o app não entra só dá erro, pede pra rever os dados e não vai. Vc entra pelo site e acessa normal, porém para fazer o reconhecimento fácial e só pelo aplicativo, pelo site não tem acesso.</t>
  </si>
  <si>
    <t>Além de ter ficado extremamente lento após a última atualização, a adição da CNH não funciona, simplesmente não é possível incluir o documento mesmo tendo o app da CNH Digital instalado e seguindo as instruções.</t>
  </si>
  <si>
    <t>Não consigo aumentar o nível. Faço todo passo a passo para reconhecimento facial, mas não finaliza. Vou precisar no nível prata ou ouro, para realizar outras operações, inclusive o saque de dinheiro retido, dia 07/03/2022</t>
  </si>
  <si>
    <t>Eu gostei, é prático, mas poderiam adicionar mais documentos e assim termos tudo em um app só, como a identidade, título eleitoral.</t>
  </si>
  <si>
    <t>Também estava com problemas para aumentar o nível bronze, só dava erro. Há pouco fiz o o reconhecimento pelo internetbanking do Brasil e fiz novamente o reconhecimento para aumentar de nível e o app migrou de Bronze para OURO.</t>
  </si>
  <si>
    <t>É bom mas poderia ser mais prático , poderia ter todos os outros app do governo dentro direto ao invés de ter que validar em cada um separadamente para depois poder usar tudo por ele</t>
  </si>
  <si>
    <t>App interessante, porém toda vez que logar na conta os dados salvos e algumas configurações feitas anteriormente tem que ser adicionados novamente e isso é um pouco chato.</t>
  </si>
  <si>
    <t>Muito legal o app só não dou 5 estrelas pois tem um probleminha que ocorre há um tempo ja, pensei que seria corrigido após as atualizações mas não aconteceu, o ERRO É NAO PODER EDITAR O ENDERECO CORRETO DA PESSOA, ATE SE CONSEGUE ENTRAR NA OPCAO EDITAR, MAS TEM ALGUM COMFLITO, POIS QUANDO COLOCA O CEP DA CIDADE O APP SIMPLESMENTE NAO ACHA, PORTANTO NAO CONSEGUE SALVAR OS DADOS SEM A CIDADE E O ESTADO. PENSEI QUE SERIA UM ERRO DO CEP DA MINHA CIDADE MAS TENTEI OUTROS CEPs E TAMBEM NAO CONSEGUIR.</t>
  </si>
  <si>
    <t>Não estou conseguindo, pois quando Clico em reconhecimento facial, volta ao começo, não entra na opção de reconhecimento facial, mas estou dando quatro estrelas, por favor arrumem esse bug</t>
  </si>
  <si>
    <t>Acho legal esse lance digital. Sobre o app: Tem um funcionamento razoável, mas é meio lento, meio travado.</t>
  </si>
  <si>
    <t>Depois de 1 mês tentando mudar de selo sem sucesso, consegui mudar de bronze para ouro utilizando o celular da minha filha, o meu só dava erro, no dela foi de primeira. O meu Samsung A8 o dela Samsung A71 . Experimente outros aparelhos que dá certo.</t>
  </si>
  <si>
    <t>Não estou conseguindo de forma nenhuma validar a biometria facial! Suporte, me ajuda aí como resolver essa questão, as pessoas envelhecem e nunca vão ser idêntico a de alguns anos atrás.</t>
  </si>
  <si>
    <t>O reconhecimento facial não está funcionando, quando eu tento fazer a selfie, a tela fecha e retorna para o início do app.</t>
  </si>
  <si>
    <t>O aplicativo em si deu uma melhorada, porém seria bom acrescentar mais documentos nele além do cpf e da CNH, como carteira de trabalho, título de eleitor, cartão sus, assim ficaria mais fácil pois teria tudo num lugar so</t>
  </si>
  <si>
    <t>No começo deu erro , mas eu procurei soluções e consegui entrar, não é difícil tem que fazer corretamente o passo a passo, depois e só desfrutar pois o aplicativo tem todos os documentos e utilidades.</t>
  </si>
  <si>
    <t>Instalei o app porém não consigo aumentar o nível da conta, quando entro na opção de fazer reconhecimento facial ele fica carregando e não sai do lugar.</t>
  </si>
  <si>
    <t>Deu trabalho mas o reconhecimento facial funcionou. Lembro que quando fiz minha foto do título de eleitor eu estava todo desmangolado... Fiz um reconhecimento facial no mesmo nível e funcionou hehehehe.</t>
  </si>
  <si>
    <t>Reavaliado, tenho a CNH Digital, segui as orientações e não adicionou, também não buscou meus dados de data nascimento, nacionalidade e nome de pai e mãe e não é possível editar. O app é bem simples e deveria está 100%, com maiores instruções e bem ajustado, confio no .gov e sei que podem ajustar esses detalhes, crítica construtiva...</t>
  </si>
  <si>
    <t>Olá! Bom dia. Estou encontrando dificuldades em fazer o reconhecimento facial. Fala que não foi possível autorizar o acesso. Gostaria de esclarecimentos a respeito.</t>
  </si>
  <si>
    <t>Edit: Depois de excluir e baixar novamente o app, tudo rolou como deveria ... Então pra quem estiver tendo problemas com tudo no app, faça isso que é provável que resolva ...</t>
  </si>
  <si>
    <t>Não e ruim mas e meio complicado,tem que ser mas simples. CNH digital, identidade,vacina. Tem ser mas simples possível. Perde muito tempo ..</t>
  </si>
  <si>
    <t>Acabei de baixar e já consegui alterar o Nível para ouro!!! Porém toda vez que entra no app tem que validar isso, pois continua prata!! Estranho</t>
  </si>
  <si>
    <t>Para quem nao esta conseguindo aumentar o nivel da conta basta limpar o cache do navegador e fechar todas as abas, depois abre o aplicativo e faz login que ira funcionar</t>
  </si>
  <si>
    <t>Estou tentando fazer minha de trabalho digital e não consigo já baixei o app .gov.br.mais não consigo dar continuidade.</t>
  </si>
  <si>
    <t>Gostei do APP, nível ouro, mas peca em não poder incluir a identidade física e profissional também seria melhor ainda... fora o cartão do sus, deixando tudo em um único app</t>
  </si>
  <si>
    <t>Não consegui, até bloquei. Esqueci minha senha, não consigo entrar mais. Preciso informações sobre como prosseceder para ver o do meu marido falecido.</t>
  </si>
  <si>
    <t>atende dentro do bem comum as bases de uso. sem mais</t>
  </si>
  <si>
    <t>Quando lançaram o app caixa tem todo mundo reclamava ,falando que não prestava.Agora depois de um tempo, que o povo parou de entrar em massa de uma vez só bugando todo sistema ,todo mundo usa sem grandes problemas.O negócio é que o brasileiro é doido por dinheiro e quer tudo na mão ,na hora igual criança mimada. Poxa ,o Brasil tem milhões de pessoas entrando ao mesmo tempo em um app que está em desenvolvimento .Calma ,o dinheiro estava perdido, se tiver de ser devolvido vai ser,mas tudo no tempo</t>
  </si>
  <si>
    <t>O sistema é meio lento para biometria facial!!!</t>
  </si>
  <si>
    <t>Já consegui ativar minha entrada no app por biometria. Vamos ver daqui pra frente.</t>
  </si>
  <si>
    <t>Tentei acessar na data e horário orientado e não consegui, mesmo acessando no outro dia ainda dentro do prazo, não consegui, sendo enviado para a repescagem.</t>
  </si>
  <si>
    <t>difícil tirar a foto e deveria funcionar mais fácil</t>
  </si>
  <si>
    <t>Tive q Trocar meu,n° de celular, meu e-mail, atualizando tbm meu NOVO ENDEREÇO. PARECE Q ESTÁ FUNCIINAL EXATAMENTE QDO EU POSSUIA EM MEU ÚLTIMO SMARTPHONE. VAMOS..Espero não me Decepcionar.</t>
  </si>
  <si>
    <t>Sistema operacional bem idealizado e seguro</t>
  </si>
  <si>
    <t>Para quem tá com problemas em fazer reconhecimento facial. Desinstale o app e instala em outra rede wi-fi. Comigo deu certo. Boa sorte</t>
  </si>
  <si>
    <t>fácil e prático. mas não sei se conseguirei a 2° via do IR passado.</t>
  </si>
  <si>
    <t>Demorou muito para me reconhecer !! mas deu tudo certo !! assim evita andamos cheios de papéis e carteiras muito bom !!</t>
  </si>
  <si>
    <t>Gostaria de saber se o app esta com algum problema pois tenho ele instalado no meu celular abro para fazer o login, ele me direciona para o navegador de Internet não entendo pq isso pois ano passado realizei prova de vida minha mãe por ele e não pelo site.</t>
  </si>
  <si>
    <t>Foi muito difícil pra mim entrar nesse aplicativo, pois achei muito complicado, com um pouco de receio, insegurança,mas muito confiante.</t>
  </si>
  <si>
    <t>Não consigo subir o nível pois o reconhecimento facial não abre a função para ser feito a atualização.</t>
  </si>
  <si>
    <t>Olá não consigo atualizar o app o mesmo pede a atualização e não atualiza</t>
  </si>
  <si>
    <t>BAIXEI O APP MAIS NÃO CONSIGO ABRIR PARA ACESSAR MINHA CONTA PARA MUDAR DE NIVEL PARA PRATA. COMO AGIR PARA REGULARIZAR.</t>
  </si>
  <si>
    <t>Está pedindo para atualizar, mas não tem como, já desinstalei e reinstalei e não resolveu</t>
  </si>
  <si>
    <t>Aplicativo com muitos itens de segurança. Porém muito burocrático pra conseguir cadastrar. Deveria facilitar um pouco o cadastro</t>
  </si>
  <si>
    <t>O app não está deixando fazer reconhecimento fácial, qndo vai abrir a próxima tela aparece uma msg e deixa do nada..</t>
  </si>
  <si>
    <t>Infelizmente não tá pegando o reconhecimento fácil</t>
  </si>
  <si>
    <t>Sugestão: poderia fazer um upgrade para vincular ou compartilhar documentos dos dependentes.</t>
  </si>
  <si>
    <t>simples e fácil, superou espectativas</t>
  </si>
  <si>
    <t>Está quase funcionando totalmente, falta alguns documentos ainda</t>
  </si>
  <si>
    <t>reconhecimento facial não funciona 100%</t>
  </si>
  <si>
    <t>tá sendo um pouco difícil é pobre de informações mas acredito que seja pelo congestionamento devido a grande busca de informações dos usuários ao mesmo tempo</t>
  </si>
  <si>
    <t>Fácil de entender e prático.</t>
  </si>
  <si>
    <t>Finalmente corrigiram os erros e bugs.</t>
  </si>
  <si>
    <t>Ainda faltam alguns ajustes, tais como a tecla para acionar a câmera da selfie na comprovação de vida, fica escondida pelo painel inferior do Aplicativo, o que dificultou a conclusão do processo. Mas depois de muitas tentativas e paciência, finalmente consegui finalizar. Espero que em breve, esteja completo e totalmente funcional, mas já me ajudou bastante.</t>
  </si>
  <si>
    <t>muito facil de usar e ter acesso</t>
  </si>
  <si>
    <t>Apenas não funciona. Ninguém sabe de onde ele coleta as informações para fazer o cadastro. Porem diz que eu não sou eu. Assim como quase tudo do governo. Péssimo * Atualização: Falta informações de ajuda, e forma de funcionamento facilitada. depois de ter resposta por aqui, conseguimos fazer o reconhecimento facial. não é intuitivo. melhorou mas falta um pouco!</t>
  </si>
  <si>
    <t>NÃO consigo sequer colocar a senha para prosseguir com o programa.</t>
  </si>
  <si>
    <t>é bom mas tendo dificuldade para saber a minha senha</t>
  </si>
  <si>
    <t>Ja tentei diversas vezes, chega ate o campo para digitar a senha e após isso, informa apenas o erro: Internal Server Error.</t>
  </si>
  <si>
    <t>Aplicativo muito bom pena que não achei carteira de trabalho</t>
  </si>
  <si>
    <t>ótimo facilita muito nosso acesso as informações</t>
  </si>
  <si>
    <t>O parabéns aos desenvolvedores, pois está sendo uma forma de facilitar a vida do brasileiro. Não sei o porquê não estou conseguindo trocar de nível no aplicativo, talvez seja meu celular,porém se não for poderia me ajudar?</t>
  </si>
  <si>
    <t>Pra mim funcionou de boa,só querias umas informações e obtive bem RÁPIDO.</t>
  </si>
  <si>
    <t>Já possuía cadastro bronze, entrei para alterar para prata, é só seguir as informações da tela, deu tudo certo por enquanto.</t>
  </si>
  <si>
    <t>Olá, até tenho conseguido utilizar o APP sem problemas, inclusive a opção para dupla autenticação, então OK. Mas a última versão, após 28/12/21, não consigo atualizar pois da erro na hora da instalação, sem muita informação, apenas o erro mesmo (não foi possível instalar gov.br).</t>
  </si>
  <si>
    <t>O Recurso é muito bom e bem seguro ao ponto de barrar a própria pessoa de entrar no sistema! tem que ser feito algo para melhorar, pois, quase perdi um emprego semana passada por não conseguir acessar minha carteira digital.</t>
  </si>
  <si>
    <t>Nao consigo subir de nível. Quando pede pra fazer reconhecimento facial, a tela sai do aplicativo e nao acessa a câmera do celular.</t>
  </si>
  <si>
    <t>Não consigo fazer o reconhecimento facial, quando entra a página o aplicativo para de funcionar. Não sei como fazer para aumentar o nível.</t>
  </si>
  <si>
    <t>reconhecimento facial tem hora que não funciona</t>
  </si>
  <si>
    <t>Muito difícil logar, digo pq dá erro e tempo de resposta é demorado</t>
  </si>
  <si>
    <t>Muito bom, exceto pela dificuldade encontrada para recuperar a senhas perdidas.</t>
  </si>
  <si>
    <t>Não consigo aumentar o nível pois não consigo fazer o reconhecimento facial, pode ser melhor esse aplicativo, acredito que pode melhorar</t>
  </si>
  <si>
    <t>muito chato isso. espero q seja util ao cidadao em algum momento. nunca me importei em circular com meus documentos pessoais impressos. agora serei obrigado a andar com o celular? sempre? será seguro?</t>
  </si>
  <si>
    <t>aplicativo tem dificuldades no reconhecimento facial.</t>
  </si>
  <si>
    <t>achei que demorou um pouco estava dando muito erro pagina</t>
  </si>
  <si>
    <t>O APP é muito bom! porém ainda encontro algumas dificuldades! dá erros no APP, aparentemente sem motivo.</t>
  </si>
  <si>
    <t>gostei, pela segurança no acesso do aplicativo.</t>
  </si>
  <si>
    <t>Super decepcionada com esse app tentando fazer a prova de vida e é impossivel entrar!??</t>
  </si>
  <si>
    <t>Ainda meio confuso! Perdi Encceja por ñ encontrar boleto p/ pgto...nem qualquer ajuda sobre!</t>
  </si>
  <si>
    <t>Estou declarar imposto meu pai de 66 anos, me pareceu útil. Vou aumentar o nível para poder declarar para ele. ótima iniciativa</t>
  </si>
  <si>
    <t>Acredito ser muito importante termos acesso a este tipo de serviço informatizado, a muito desejava, obrigada!</t>
  </si>
  <si>
    <t>Todas as vezes que preciso acessar o aplicativo, é necessário alterar a senha. Muito inconveniente.</t>
  </si>
  <si>
    <t>Não estou conseguindo fazer a verificação por foto para subir pro nível prata, sempre dá erro.</t>
  </si>
  <si>
    <t>Finalmente o reconhecimento facial é funcional, mas na última atualização o app travou na abertura e fica carregando eternamente. Tive que efetuar a limpeza do cache do app p/ que voltasse a funcionar. O tempo total p/ o reconhecimento é muito curto, os idosos em geral são mais lerdos em atender as solicitações do app.</t>
  </si>
  <si>
    <t>App melhorou muito, porém segue com uma falha, quem mora em locais com CEP único que atende toda a região não consegue cadastrar o endereço.</t>
  </si>
  <si>
    <t>Não estou entendendo o porquê do meu acesso bloqueado,sendo que usei a mesma senha usada em outras vezes.Estou totalmente insegura.</t>
  </si>
  <si>
    <t>É muito bom , mais pode ficar melhor como por exemplo não ter que entrar com todos os dados no aplicativo quando já está no smartphone de nosso uso no mais é muito bom.</t>
  </si>
  <si>
    <t>Poderia a assinatura digital conter uma chave de verificação, para que pudesse ser verificada a veracidade de um documento assinado digitalmente e depois impresso.</t>
  </si>
  <si>
    <t>O app funciona, mas não exibe as informações corretas, tipo: o nome da minha mãe, minha naturalidade e meu sexo, tudo errado. Pra mudar somente na receita federal, sendo que essas informações já constam na minha CNH que inclusive está disponível no aplicativo.</t>
  </si>
  <si>
    <t>amei as explicações que são passo a passo para que eu possa viver uma experiência nova e única.</t>
  </si>
  <si>
    <t>Acho que deveria ser mais intuitivo, tenho algumas dificuldades, mas ainda não consegui entender como solicitar ou saber se eu tenho alguma quantia a receber.</t>
  </si>
  <si>
    <t>Tentem fazer o reconhecimento fácil pela madrugada deu certo pra mim, fiquei várias vezes durante o dia tentando e não dava certo.</t>
  </si>
  <si>
    <t>Precisa melhorar o acesso, que não só é seguro, porém muito burocrático, pra nós que somos leigos em informática.</t>
  </si>
  <si>
    <t>aplicativo com uma boa acessibilidade</t>
  </si>
  <si>
    <t>Nossa não consigo de forma alguma fazer o reconhecimento facial e preciso mudar para o prata ou outro para receber o valor a receber do banco central cadê o suporte para ajeita essa configuração que só dá erro agradeço</t>
  </si>
  <si>
    <t>As vezes da erro no login, mas em geral, o app funciona. Precisa apenas de mais estabilidade.</t>
  </si>
  <si>
    <t>Aplicativo não funciona direito , não consigo acessar pede reconhecimento fácil mais não tem a opção para fazer o mesmo.</t>
  </si>
  <si>
    <t>Resolvido o problema com reconhecimento facial. Desinstalei e reinstalei o aplicativo e resolveu o problema.</t>
  </si>
  <si>
    <t>Não consigo fazer o reconhecimento facial,app péssimo</t>
  </si>
  <si>
    <t>Faz tempo que fiz um cadastro nesse site, mas todas as vezes para logar pede a senha e me faz retomar o processo sem que eu consiga fazer o que tinha, como inscrição em cursos e até pra registrar um BO. Isso só causa transtornos ao cadastrado e não é possível realizar os objetivos. Não tem porque algo tão complicado para algumas coisas que diz "ajudar"... Estou insatisfeita com esse tipo de aplicativo ou site.</t>
  </si>
  <si>
    <t>dificuldade de realizar o reconhecimento</t>
  </si>
  <si>
    <t>O aplicativo não está finalizando a função de compartilhar documentos da carteira em PDF.</t>
  </si>
  <si>
    <t>Vocês têm que fazer uma atualização nesse app se não vamos ficar sempre no nível bronze. Não conseguirmos avançar de nível.</t>
  </si>
  <si>
    <t>bom app se funcionar como suas funções beleza</t>
  </si>
  <si>
    <t>É importante termos um orgao regulador de nossos dados, afim de se evitar flaudes .Parabens !</t>
  </si>
  <si>
    <t>Bom dia! Deu trabalho na hora de cadastrar a face e sendo idoso eles tem mais dificuldade ainda, mas no final e depois de várias tentativas e tempo esgotado mesmo fazendo o certo acabou finalizando com sucesso. Mas a dúvida é se deu certo já está validado a prova de vida ou ainda será liberado esta opção no próprio aplicativo?</t>
  </si>
  <si>
    <t>Ótimo serviço em disponibilidade para todos</t>
  </si>
  <si>
    <t>o reconhecimento facial não funciona</t>
  </si>
  <si>
    <t>Não consegui concluir o cadastro por causa de um erro desconhecido por minha parte.</t>
  </si>
  <si>
    <t>app fácil e prático</t>
  </si>
  <si>
    <t>Bem simples e muito prático.</t>
  </si>
  <si>
    <t>Acessar dados pessoais é muito complicado</t>
  </si>
  <si>
    <t>aplicativo um pouco complicado para ser usado, mas é bom.</t>
  </si>
  <si>
    <t>Não consigo adicionar à Carteira de Documentos um certificado que é listado.</t>
  </si>
  <si>
    <t>UM ÓTIMO APP PARA QUEM TEM PACIÊNCIA E EXCELENTE ATENDIMENTOS</t>
  </si>
  <si>
    <t>muita exigência para se obter uma conta num país deste tão inseguro no tocante aos nossos dados pessoais.</t>
  </si>
  <si>
    <t>Dificuldade de capturar imagem.</t>
  </si>
  <si>
    <t>Aumentar o nivel volta a tela</t>
  </si>
  <si>
    <t>so e ruim pq roda vez q demora entrar tem prticamente fazer tudo</t>
  </si>
  <si>
    <t>muito difícil fazer a foto</t>
  </si>
  <si>
    <t>difícil enquadrar a foto</t>
  </si>
  <si>
    <t>Dígito a senha ,mas não consigo entrar.... Já estou desanimando</t>
  </si>
  <si>
    <t>Não tenho nada a esconder mas me assusta viver em uma democracia que tem este app governamental com excesso de controle. Para pagar um acordo de imposto predial MUNICIPAL precisei baixar o Gov.br. Um contrassenso.</t>
  </si>
  <si>
    <t>Quero mais facilidade sem sair de casa</t>
  </si>
  <si>
    <t>aplicativo que tem muitas informações importantes para consulta.</t>
  </si>
  <si>
    <t>demorou muito o reconhecimento facial</t>
  </si>
  <si>
    <t>Tive bastante trabalho para realizar a foto da prova de vida de minha mãe. Na verdade, foi necessário que ela tirasse a foto com os cabelos soltos. Com o cabelo dela preso foi impossível concluir a foto com sucesso, mesmo após inúmeras tentativas. Sugiro que o App sugira isso aos usuários ou aceite a foto com ou sem os cabelos presos.</t>
  </si>
  <si>
    <t>Horrível. Não estou conseguindo acessar</t>
  </si>
  <si>
    <t>prático, comodidade muito bem vinda</t>
  </si>
  <si>
    <t>Boa tarde, baixei o aplicativo e n tem a opção de fazer meu cadastramento facial, por favor ajudem, já passei para prata , conseguir agora quero passar para ouro.</t>
  </si>
  <si>
    <t>Tôu testando, tem que funcionar corretamente e com rapidez é o que se espera de aplicativos e com segurança principalmente</t>
  </si>
  <si>
    <t>Baixei e funcionou normalmente. Inclusive aumentou o nível de segurança e autenticações para outros apps.</t>
  </si>
  <si>
    <t>O aplicativo precisa melhorar um pouco. Deveria ter a opção de criar conta, pois a gente no site, e já pedi o CPF e a senha. Mas, qual senha, Se a pessoa não fez a conta ainda?</t>
  </si>
  <si>
    <t>a segurança é boa até demais, mão consigo recuperar minha própria senha kkkkkk</t>
  </si>
  <si>
    <t>Não dá opção de criar senha, fiquei tentando em recuperar senha para poder conseguir da forma errada.</t>
  </si>
  <si>
    <t>O aplicativo abre mas quando aberto no botão ( ENTRAR COM GOV.BR) não entra de jeito nenhum fiquei uns 15 minutos apertando mas na entra o que faço ? Preciso de ajuda</t>
  </si>
  <si>
    <t>Parece que melhorou um pouco o App... Havia tentado não sei quantas vezes! Parei de tentar desde o dia 28/08/20. Somente hoje - 06/09/20, resolvi retomar e na 2a. tentativa deu certo! Nem acredito de tanto que tentei das outras vezes!!! O App em si, é simples e fácil, só precisa funcionar!</t>
  </si>
  <si>
    <t>Estava tendo problemas no reconhecimento facial, muitas tentativas sem sucesso. Mas descobri que o problema não era a foto: Na verdade, antes de tirar a foto eles me pediam a data da CNH, e eu estava colocando a minha data de nascimento. Então fica uma dica pro pessoal que está tendo problemas: Verifique se está colocando o dado correto que eles pedem antes da foto, porque o aplicativo não avisa o erro e deixa o usuário tirar a foto do mesmo jeito. Reconheceu de primeira depois que corrigi.</t>
  </si>
  <si>
    <t>Não estou conseguindo entrar pelo aplicativo nem pelo site usando o certificado digital. Edição 1. Tento acessar o aplicativo/ programa em "Outras opções de acesso: Seu certificado digital" porém sem sucesso. Já desinstalei e instalei tanto o aplicativo Gov quanto o certificado digital em meu aparelho.</t>
  </si>
  <si>
    <t>Tentei varias vezes fazer o reconhecimento facial e não da certo. Na maioria das vezes, não reconhece quando pede pra virar para direita ou esquerda e, mesmo quando completa tudo e tira a foto, dá erro na hora de enviar e pede pra fazer novamente. Edit. Depois de vários dias tentando, consegui fazer.</t>
  </si>
  <si>
    <t>Parece ser um App novo e em aprimoramento, demora um pouco para fazer o reconhecimento facial e tirar a foto do rosto, no mais é bom. A idéia de centralizar todos os documentos e informações pessoais é ótima, parabéns. Vamos fazer os testes para avaliar melhor.</t>
  </si>
  <si>
    <t>A princípio não estava tirando a selfie, após a atualização habilitou, mas tive com problemas com iluminação, após várias tentativas, deu certo. Como já disseram aqui, poderiam liberar a câmera traseira, bem como aumentar o tempo para realizar a validação, isso facilitaria para os idosos. No mais, parabéns economizei a ida ao banco, e evitei me expôr ao corona. Obrigado!</t>
  </si>
  <si>
    <t>Poderiam ser mais específicos e simplificar o acesso a um suporte, consegui solucionar meu problema, a senha, pelo menos a minha da inválida quando tem caracteres especiais mas não notei avisos quanto a isso, deveria ter. Pelo menos se deram ao trabalho de responder, obrigado pela atenção.</t>
  </si>
  <si>
    <t>Muito bom! Parabéns! Poderia acrescentar instruções de imagem, de preferência animada, simulando os movimentos que são pedidos no reconhecimento facial, para auxiliar os mais idosos, os que têm dificuldade em interagir com a tecnologia em geral. Obrigado.</t>
  </si>
  <si>
    <t>No início estava ótimo mas com as modificações, que ocorreram, não estou conseguindo com facilidades ter acesso ao meu inss! As vezes aparecem um tanto de CPF, como nunca vi iguais! Não tenho mais nome de usuário e minha senha está totalmente inválida! Só que também não sei porque!</t>
  </si>
  <si>
    <t>Gostei do aplicativo em si. É leve, bonito e com layout agradável. Tem a situação da complicação pra fazer a validação facial, mas é questão de jeito (deixar bem perto do rosto). Outra situação é que os serviços do Sigepe Mobile ainda não aparecem.</t>
  </si>
  <si>
    <t>App melhorou, mas ainda precisa de correção no quesito de reconhecimento facial (o tempo de 60 seg na maioria das vezes é insuficiente para realizar a tarefa), na verificação de 02 etapas que não funciona...e na segurança (ontem alguém conseguiu mudar o cadastro alterando minha senha e e-mail não sei como nem sei se usou o app...), hoje consegui reaver o controle a reforçar alguns pontos e mandei e-mail com alguns detalhes para o desenvolvedor.</t>
  </si>
  <si>
    <t>O aplicativo tem um bom futuro, consegui fazer o reconhecimento facial com certa dificuldade mas fiz. Depois de muita tentativa, quando consigo realizar todos os passos e tirar a foto definitiva, diz que não reconhece a foto na base de dados e perco todo o trabalho.... ??</t>
  </si>
  <si>
    <t>Seria bom incluir no app a opção de trocar a foto. Pois a foto que ficou salva foi a mesma da validação facial. Nem que seja possível refazer a validação, mas que o usuário tenha a opção de trocar a foto. Fora, isso o app é muito útil.</t>
  </si>
  <si>
    <t>Eu estava lendo os comentários e vi quê muitos tem razão outros não. Para fazer o reconhecimento fácil para quem só encherga de óculos é meio complicado. Eu fiz várias vezes o processo para aumentar para o nível ouro custei concluir mas consegui. No demais o aplicativo é ótimo. Mas não custa o desenvolvedor fazer uma melhoria no quê atende a quem tem problema visual o demais parabéns</t>
  </si>
  <si>
    <t>Eu acho que deveria ter um app que juntasse todos os apps do governo em um só, aí não precisaria marcar trocentos apps. E as notificações da verificação de 2 etapas são silenciosas de forma que as vezes acho que não recebi o código.</t>
  </si>
  <si>
    <t>Simplesmente impossível de se fazer o reconhecimento facial. Quando clico nessa opção o programa fecha, ou então aparece uma mensagem de erro e que não foi possível fazer o reconhecimento. Simplesmente um aplicativo inútil se não conseguir fazer o reconhecimento facial.</t>
  </si>
  <si>
    <t>Parabéns muito top a ideia de reconhecimento fácial pelo título eleitoral...mais demora muito para analisar a foto ? tinha que avisa se é na hora e quanto tempo demora para ir para ouro só falta isso para ficar perfeito. usa um servidor na nuvem para ser mais rápido porque demora muito analisar o reconhecimento fácial...servidor na nuvem é mais rápido para atualizar o aplicativo de vcs ...</t>
  </si>
  <si>
    <t>Não consigo abrir o App, quando tento abri-lo, vem uma mensagem dizendo que precisa de atualização do mesmo, quando clica para atualizar, abre o App da loja da Play Store e, nada acontece. No App, manda aguardar e pára por aí. Já desinstalei e instalei novamente, dá no mesmo.</t>
  </si>
  <si>
    <t>Falta ao Governo da República Federativa do Brasil especificar qual o propósito detalhado de concentrar todos os acessos neste aplicativo. Bom... Eu consegui fazer os registros de face, mas pra isso eu precisei tirar a foto na cozinha, perto de um relógio. ??</t>
  </si>
  <si>
    <t>O Aplicativo funciona e bem. É preciso seguir o passo a passo até obter o mais alto nível de confiabilidade Ouro. Em seguida é necessário utilizar outro dispositivo Desktop ou Notebook para melhor visualização de todas as funcionalidades e opções de serviços que o Governo Federal disponibiliza. É algo novo que nunca tivemos e com o tempo vai beneficiar e facilitar a vida de todos os brasileiros.</t>
  </si>
  <si>
    <t>O aplicativo tem uma idéia muito boa, como crítica construtiva ele poderia ter uma interface intuitiva principalmente para pessoas de idades avançadas. Estou curioso pois o meu assinador eletrônico sumiu do gov.br, sumiu e não prestaram declarações.</t>
  </si>
  <si>
    <t>Muito estranho essa quantidade de pessoas desqualificando o app, sei não tá bem estranho. Nunca tive nenhum problema com o o app. Funciona perfeitamente. Erros mínimos.</t>
  </si>
  <si>
    <t>App péssimo pra pessoas que possuem deficiências que não tem expressão facial . Meu filho não consegue realizar a prova de vida pois não tem expressão facial ai fica difícil realizar. Melhorou muito o acesso ao APP ,por isso mudei minha nota pra 5</t>
  </si>
  <si>
    <t>Há mais de uma semana não estão aceitando minha senha, e estou tentando aumentar o nível de bronze para prata , mas não consigo ,porque simplesmente não enviam o SMS informando um número código ...assim fica muito difícil, tenho tentado várias vezes por dia.</t>
  </si>
  <si>
    <t>Biometria, reconhecimento facial,níveis(prata,bronze,ouro) para limitar o acesso,QR code,várias formas de login, segurança da informação, acessibilidade, investimento na capacitação tecnológica...tudo em um mesmo lugar.Brasil acompanhando a era da tecnologia!!!!! maravilhoso!nossos serviços públicos na palma das mãos.. atende além das nossas necessidades:autoexplicativo ,linguagem de fácil compreensão,e ainda tem parceria com nossas instituições favoritas,não dá pra acreditar.</t>
  </si>
  <si>
    <t>Bom dia pessoal alguém pode me ajudar, o app GOV.BR ao abrir o aplicativo é informado que é necessário atualizar o app,e ao aceitar a atualização o app não atualiza, isso acontece no meu celular e o da minha esposa. O app já foi reinstalado e continua o mesmo problema. Os androids estão atualizados, tem espaço na memória de ambos os celulares. E O APP NÃO ATUALIZA E NÃO ABRE PARA USO.</t>
  </si>
  <si>
    <t>gosto bastante da forma como o governo vem tentando deixar de forma simples e fácil a forma de usar os nossos documentos no meio digital. Por mais que o app tenha seus defeitos, vamo fazer um esforço para usá-lo e tornar às coisas mais fáceis.</t>
  </si>
  <si>
    <t>Instalei ontem e ja consegui subir para o nivel ouro. E consegui fazer a prova de vida que já estava cadastrada desde março para ser feita. Muito rápido os procedimentos. Se tiver já o cadastro no título de eleitor digital facilita bastante o entendimento do aplicativo.</t>
  </si>
  <si>
    <t>Eu não consigo tirar a selvi Pra fazer atualizar o cadastro. Tenho valores a receber mais estou impossibilitada pra realizar esse recebimento. Tem como facilitar por favor. Preciso urgentemente desse valor e estão me pedindo a foto com documentos. Como vou tirar de o app não dá um suporte melhor pra você fazer isso. Já tentei inúmeras vezes e não consegui. Absurdo isso porque não façam de uma forma melhor. Pra vc poder conseguir atualizar o seu cadastro. Urgente, por favor eu preciso muito. Obg!</t>
  </si>
  <si>
    <t>Péssima experiência, não consigo entrar nunca,diz q a minha senha está incorreta,já alterei a senha e continua a mesma mensagem,pede para subir de nível e quando tento cadastrar a minha biometria facial,nunca está bom e sai do nada do aplicativo, não recomendo.</t>
  </si>
  <si>
    <t>Não consigo acessar. Alguém está usando meu acesso. Já abri chamado e até o momento sem retorno. Preciso do acesso para ter o documento. O fone de contato e e-mail registrado, não são meus. Há possível fraude, clonagem ou violação de segurança. Favor verificar. Podem me contatar. Obrigada.</t>
  </si>
  <si>
    <t>Creio que deva ser interessante todos os cidadãos se atualizarem quanto ao cadastro do Governo Federal, anunciando autonomia, mais transparência no processo, menos fraudes pelos usuários e rapidez quanto ao acesso e reorganização dos dados. Ex: Preciso de Bolsa, quanto mais transparente eu busco ser, maior minhas chances de consegui-la, pois, neste ambiente/plataforma, os dados são computados como verdadeiros!</t>
  </si>
  <si>
    <t>Ótimo aplicativo muito bom mesmo , nunca tive problemas, super hiper ultra mega fácil de se acessar e mexer nas suas funções muito obrigado aos criadores tem me ajudado muito ...parabéns 10 estrelas pra vcs ,</t>
  </si>
  <si>
    <t>Essas coisas começam a ficar muito complicadas para pessoas idosas. Preciso de um sistema mais amigável. Tudo isso é muito prático e fica mais barato pra as empresas, mas sacrificam o cidadão idoso.</t>
  </si>
  <si>
    <t>maneira mais fácil de ter um bom meio de obter algumas vantagens perante a pan demia, e permite muito mais acesso do que antigamente.</t>
  </si>
  <si>
    <t>Sensacional! Financiamento uma solução inteligente onde todos os serviços são autenticados por uma plataforma única. A assinatura de documentos, imposto de renda, documentos, etc...</t>
  </si>
  <si>
    <t>Não estou conseguindo acessar em nenhuma hipótese o meu app, eu tenho uma conta de nível ouro através de certificado digital, e roda vez que tento acessar minha conta ele me leva pra um pop-up que diz "Não foi possível acessar, não foi possível fazer o reconhecimento facial". O que é isso??? Não estou entendendo. Parece até algo premeditado para nós tirar o acesso, que equipe de desenvolvimento é essa??? Chateado e insatisfeito ????????</t>
  </si>
  <si>
    <t>Mto bom mas, seu sistema de confirmação das fotos digitais é horrível, demora mto a configurar o dispositivo fotográfico e fica rodando incessantemente sem abrir a câmera.</t>
  </si>
  <si>
    <t>Muito útil! Facilidade do app em você ver todo seu histórico de trabalho e outras opções a mais.</t>
  </si>
  <si>
    <t>Simples, fácil e rápido muito útil o aplicativo parabéns! Uso o aplicativo com frequência, e todas as vezes tudo deu certo.</t>
  </si>
  <si>
    <t>o app é bom, so falta adicionar a carteira de trabalho, o título. a carteira de vacinação em um só app não é assim pra ser? fora que não consigo vincular a conta do Banco do Brasil pede um código de verificação que não sei pra enviam nunca chega pra mim, e incluir a Arrais também, valeu!</t>
  </si>
  <si>
    <t>Vim da minhas 5 estrelinhas??e da uma dica pra você que ñ tá conseguindo fazer o reconhecimento fácil... Fiquem em um local bastante claro e coloquem um pano branco atrás de vocês quando forem tirar a foto... O meu ñ prestava, é do nada coloquei o pano branco e prestou...</t>
  </si>
  <si>
    <t>Não é seguro e é perigoso. Depois de fazer o cadastro, o aplicativo está travando e pedindo para atualizar mas não acontece nada. Aplicativo bastante ruim, por ser ruim e não estar atualizado Eu considero inseguro e perigoso.</t>
  </si>
  <si>
    <t>prático, fácil e ágil, nada a reclamar ainda. aguardando os próximos capítulos.</t>
  </si>
  <si>
    <t>Excelente, permite até assinar documentos digitalmente com certificação... Muito bom e sem cobrar nada além dos impostos que pagamos Parabéns ao Governo Federal.</t>
  </si>
  <si>
    <t>Galera o meu não estava funcionando por nada! Toda vez q fazia o reconhecimento facial voltava p tela inicial do app...eu fiz o seguinte é deu certo...vá em configurações do telefone, depois sistema, depois Avançado, depois { }opções do desenvolvedor e desmarque *Não manter atividades* e deu super certo ??agora entro toda hora no app de boa ( boa sorte espero ter ajudado...( caso vc não seja um desenvolvedor e so ir em, sobre o telefone depois número da versão e clique umas 8 vezes seguidas)</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</si>
  <si>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assim que faço , talvez no seu seja diferente), limpe todos os dados e então entre novamente no aplicativo e conseguirá fazer o reconhecimento facial. O meu estava assim, fiz isso e consegui ir pro nível ouro.</t>
  </si>
  <si>
    <t>O Gov.br essa plataforma que unifica os serviços federais, estaduais e municipais. Mas infelizmente, para alguns tipos de serviços só dificulta o processo como por exemplo abertura de MEI, as vezes o portal fica instavel, e ainda o contribuinte precisa ser nivel prata ou ouro pra conseguir formalizar como MEI. Para pessoas leigas é dificultoso, e para profissionais é trasbalhoso, ou seja, por um lado pode facilitar mas por outro apenas complica cada vez mais, essa ansia de integrar todas as informações do contribuinte.</t>
  </si>
  <si>
    <t>Intuitivo, útil e facilitador da vida do cidadão. De verdade, parabéns a toda equipe do Gov.br, e em especial, a equipe de T.I.. O app é bem desenhado, configurado e leve. A cereja do bolo será o RG digital. Já tô no aguardo ??</t>
  </si>
  <si>
    <t>Penso que este aplicativo carteira digital é um documento muito valioso para todos e muito importante para quem pode ter porque você pode avaliar muitos dados sobre o seu trabalho documento e outros e sempre estar por dentro de tudo que acontece em sua área de trabalho para que viva melhor e mais rápido com os seus negócios assim penso eu</t>
  </si>
  <si>
    <t>Foi um Ótimo app criado para os Cidadão, só falta uma atualização melhor e com mais opções de documentos e de imprimir e de compartilhar os Documentos.</t>
  </si>
  <si>
    <t>app ótimo. Serve de entrada para facilitar e dá acesso a vários outros serviços essenciais. Fácil de usar e intuitivo, além de contar com uma interface bem dinâmica.</t>
  </si>
  <si>
    <t>Funcionou pra recuperar a senha com reconhecimento facial de primeira! Agora consigo tirar minha CNH digital. Salvaram minha vida! Muito obrigado.</t>
  </si>
  <si>
    <t>O aplicativo está funcionando perfeitamente. A biometria e a senha funcionando normalmente. A app possui bastante informação.</t>
  </si>
  <si>
    <t>Sensacional. Muito difícil encontrar um aplicativo que possui ligação com governo que preste. Por sinal, as aplicações sob responsabilidade do Governo Federal vêm melhorando consideravelmente, se resolve quase tudo pelo celular.</t>
  </si>
  <si>
    <t>Tem extraordinária, muito bom temos acesso várias opções de documentos sem sair de casa, facilita o processo e solicitações de documentos, assim como a atualização dos mesmos.</t>
  </si>
  <si>
    <t>Boa Noite. Já tentei várias vezes fazer o compartilhamento do meu Certificado de Dispensa e Incorporação do Serviço Militar, mas o aplicativo retorna "que não foi possível gerar o arquivo para compartilhamento ".</t>
  </si>
  <si>
    <t>Excelente app, confiável e de fácil uso, prático pois ter todas as informações e dados de documentos na palma da mão é muito prático para ganhar tempo quando preciso de algum documento, eu recomendo ????????</t>
  </si>
  <si>
    <t>Rápido acesso, mas na hora do reconhecimento fácil não é muito fácil pois está demorando pra reconhecimento,e se fizer o reconhecimento da negado a foto.</t>
  </si>
  <si>
    <t>Ola.sobre o aplicativo muito bom ajuda demais facilita muito, fazer tudo por aplicativo nossa ,não perde tempo, não burocracia muito fácil, não tem segredo e só fazer as coisas certas, dar tudo certo, parabéns o aplicativo e ótimo,</t>
  </si>
  <si>
    <t>Governo bolsonaro está de parabéns com a implementação da tecnologia. Hoje o brasileiro sofre, mas, conseguimos ter ferramentas pra facilitar um pouco a vida. Espero que o aplicativo continue sempre evoluindo e funcional!!!!</t>
  </si>
  <si>
    <t>App bem objetivo e útil. Só precisa liberar mais funções de documentações. Mas o resto está ótimo. Consegui fazer tudo bem tranquilamente. Amei!!!!</t>
  </si>
  <si>
    <t>Muito bom o APP, mas acredito que ainda pode melhorar como por exemplo se o APP permitir a inclusão de outros documentos como o título de eleitor em sua carteira digital...</t>
  </si>
  <si>
    <t>Aplicativo simplesmente incrível, fácil de usar, não tem uma tela poluída, organizado, parabéns aos desenvolvedores, vocês deveria adicionar a identidade aqui seria legal.</t>
  </si>
  <si>
    <t>Não passa de Bronze &amp; Agora Não está +++ Atualizando também. Venho aqui desfazer toda minha fala acima. Depois de Fazer o que há Direção do portal gov.br me mandou fazer. Depois de Desinstalar &amp; Instalar novamente conseguir passar do Nível bronze Pará o Ouro &amp; Fazer há Atualização do Aplicativo. Está de parabéns há parte Administrativa do portal gov.br que no Mesmo dia que fis há denuncia no Mesmo dia me Retornaram como eu Deveria proceder isso aconteceu em 10/04/2022. Muito obrigado</t>
  </si>
  <si>
    <t>APP não está funcionando no meu A71 Samsung. Pede atualização mais não atualiza nunca. Está falando que não é compatível. E preciso do gov br para concluor cadastro da carteira digital</t>
  </si>
  <si>
    <t>Faz mais de 3 dias q estou tentando entrar no aplicativo mas nao entra de forma alguma minha experienci ta sendo muito ruim e a minha nota e 0 e sem falar q nao tem suporte nenhum para ajudar a pessoa conseguir entrar no aplicativo e muito irritante preciso entrar mas nao vejo outra forma quem fez esse aplicativo nao penssou na parte de suporte nao</t>
  </si>
  <si>
    <t>Péssimo....tentei inúmeras vezes fazer o cadastro e não consegue finalizar... só pode ser coisas de governo pra dificultar mesmo.</t>
  </si>
  <si>
    <t>Satisfatória Não há nada satisfatório. Já fiz o reconhecimento facial umas três vezes para recuperar minha senha que eu já nem sei mais. Por me ajudem, por favor. Não tenho acesso. Abro o aplicativo e não consigo. Sou honesto, sempre faço as coisas como devo</t>
  </si>
  <si>
    <t>Até o momento entrei no Aplicativo e por não lembrar a senha , fiz reconhecimento facial , foi rápido e didático .</t>
  </si>
  <si>
    <t>Ótimo app, porém fui bloqueada mesmo digitando usuário e senha corretamente. Não entendi o que aconteceu. E agora não sei o que fazer, preciso de ajuda. Cheguei ao nível ouro tudo certinho, depois me bloquearam.</t>
  </si>
  <si>
    <t>Já fiz de tudo pra entrar no meu INSS e não consigo. Já fiz de tudo pra entrar no meus dados e não consegui já tem um mês que estou nessa vida.Agora tem que fazer login pra aumentar ouro ,Preta e não sei mas o que pelo banco pedi uma senha ,Mas não explicam nada que tipo de senha é.Assim fica difícil.</t>
  </si>
  <si>
    <t>Sem condições simplismente horrível acaba a bateria e não da acesso em nada tentei muitas vezes reiniciei várias vezes o aplicativo mais sem sucesso ?</t>
  </si>
  <si>
    <t>Um pouco complexo até entender como acessar, mas é bem seguro, e após conseguir acessar é bem fácil.</t>
  </si>
  <si>
    <t>SYTE excelente. Porém, pedi o acerto de meu e-mail é ainda não foi mudado para o correto. Graças a DEUS, consegui acertar meu e-mail. Muito obrigado. Este site é excelente. Nota 10</t>
  </si>
  <si>
    <t>Otimo ter o Gov.Br excelente atualizado será melhor na hora de acessar-lo e usar para busca de um aplicativo necessário e útil no serviço públicol. É dos melhores aplicativos criado pelo governo Federal para ter um melhor acesso pela internet. Através de email e senha incluindo dados em segurança ilimitada.</t>
  </si>
  <si>
    <t>Uma excelente plataforma de serviços, fácil, prático, seguro, leve, atual e funcional, consigo navegar sem problemas neste App, recomendo seu uso e instalação...</t>
  </si>
  <si>
    <t>Boa e útil, necessária para informações , encontro algumas dificuldades , deveria ser rápida para mudar de nível.</t>
  </si>
  <si>
    <t>Achei horrível, não passa da tela inicial... dá erro, repete a mensagem "tente mais tarde " sempre é sempre.</t>
  </si>
  <si>
    <t>Excelente app. Se outros governos tivessem pensado em descomplicar nossa vida investindo em tecnologia ao invés de investir nos países vizinhos, já estaríamos habituados com todos aplicativos Parabéns!</t>
  </si>
  <si>
    <t>Estou com dificuldade para fazer a minha senha, ou seja, quando coloco, que esqueci a minha senha, volta para o início, não me da opção, para ir ao email, ou coisa assim. Nao estou conseguindo, fazer meu registro profissiona e nem a assinatura eletrônica. O aplicativo está, ajudando a avançar para a próxima etapa. Por nao reconhecer a senha.</t>
  </si>
  <si>
    <t>Eu n consigo verificar o valor q tenho a receber e qd eu consegui 1 vez n tive como tranferir ate parece q e 1 fortuna isso e 1 absurdo aplicativo horrivel pra n passa de mais 1 conto de fadas afinal de contas papai noel existe pois eu n conheço ninguem q recebeu esse dinheiro.</t>
  </si>
  <si>
    <t>App completo e descomplicado. Muito bom pois atende todos os segmentos do funcionalismo público.</t>
  </si>
  <si>
    <t>Excelente, talvez faltem dicas sobre o bom uso e como proteger-se dos bandidos, hackers, políticos e outros agentes do mal.</t>
  </si>
  <si>
    <t>peço ajuda, nao sei mais o que faze,r tento a dois meses fazer a validaçao facial, nao aceita a minha foto , eu desinstalei o app, ja baixei inumeras vezes , ja tentei aumentar o nivel da conta inclusive fui ao banco,pra permitir o acesso por la e nada, nao sei a quem me reportar sobre isso</t>
  </si>
  <si>
    <t>É bom ter uma conta junto aos "GOVERNANTES", para que a pessoa fique bem orientada sobre qualquer informação que vier ter, assim, isto, serve para qualquer pessoa que venha a ter qualquer dúvida direcionada ao governo... O nosso presidente Bolsonaro ???? é de confiança, porque, o mesmo, traz muita segurança para a população em geral, só os leigos ficam do lado oposto do governo, mais a maioria tem cultura e é letrada, então, assim, o governo, não, terá dificuldade de assumir a presidência...</t>
  </si>
  <si>
    <t>Fiz a validação biométrica com o meu pai tranquilamente... Acredito que o app não seja compatível com aparelhos mais antigos ou mais simples, por isso o pessoal tá tendo problema. Certamente uma falha dos desenvolvedores, já que essa é a realidade da maioria da população.</t>
  </si>
  <si>
    <t>Quando meu aparelho está com TODOS aplicativos bem encerrados manualmente, conexão estável 4G ou cabo, e sigo o passo a passo, funciona perfeitamente, e acabei de tornar meu nivel ouro com facilidade. Só acho que falta um aplicativo para a DEVIR - Delegacia Virtual. Não é como os apps da caixa, esse foi feito para funcionar.</t>
  </si>
  <si>
    <t>Muito legal o app (quando funciona). Tentem desinstalar o app, reiniciar smartphone e instalar novamente (Android 11). Hoje funcionou reconhecimento facial (Android 7.1.1), consegui a alteração para ouro. Vou dar 5 por conta da variedade de versões do Android e quantidade de usuários tentando.</t>
  </si>
  <si>
    <t>O App é muito bom,mas no que se refere ao aumento de nível,quando solicito o reconhecimento facial ele não finaliza,ou seja sempre aparece na tela que ocorreu um erro ou a tela volta para inicial então dessa forma impossibilita o pedido de aumento de nível. Tá complicado!</t>
  </si>
  <si>
    <t>Aplicativo ERA muito bom, porém depois que algum inteligente vinculou esse sistema ao recebimento de valores esquecido, simplesmente não funciona mais. Antes eu era prata, tinha o reconhecimento facial, poderia realizar a prova de vida pelo Aplicativo, enfim, acabam com o Aplicativo.</t>
  </si>
  <si>
    <t>Gente, calma! Eu tbm não estava conseguindo fazer o reconhecimento facial, a biometria e só dava erro, mas existem vários tutoriais no YouTube que ensinam a resolver os "problemas" do app. Procurem. É possível sim mudar para ouro ou prata.</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</si>
  <si>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é assim que faço, talvez no seu seja diferente), limpe todos os dados e então entre novamente no aplicativo e conseguirá fazer o reconhecimento facial. O meu estava assim, fiz isso e consegui ir pro nível ouro.</t>
  </si>
  <si>
    <t>Consegui com muita dificuldade realizar o reconhecimento facial. No momento da captação da imagem, após várias tentativas, veio a mensagem IMAGEM CAPTURADA . Agora gostaria de saber como ocorrerá a mudança de NÍVEL, no meu caso, de BRONZE para PRATA.</t>
  </si>
  <si>
    <t>Excelente! A opção de reconhecimento facial não é muito funcional, mas consegui utilizar outra opção e deu tudo certo. Parabéns aos desenvolvedores. Como imigrante, achei o app brasileiro melhor do que as opções que temos em Portugal.</t>
  </si>
  <si>
    <t>o atual governo federal facilito muito alguns acesso que não tínhamos ou que era desconhecido... O app é muito bom, espero que isso não acabe.</t>
  </si>
  <si>
    <t>Minha experiência chega a ser comica. Que absurdo esse aplicativo. Não abre, não faz reconhecimento facial, não dá de aumentar o nível, é muito irritante e vergonhoso. Não somos palhaços para virar dia e noite tentando fazer reconhecimento facial. Só dificultam a vida das pessoas. Façam algo para melhorar urgente!!</t>
  </si>
  <si>
    <t>Os dados são protegidos?, não consigo entrar no aplicativo a quase 40 dias, pedem pra atualizar..... Poderia ser mais dinâmico e objetivo .....</t>
  </si>
  <si>
    <t>pra quem não consegui baixar o app, tente desconectar a sua conta Google do play story e conecta novamente, só conseguir baixar o app fazendo isso.</t>
  </si>
  <si>
    <t>Nesta última atualização, ficou show de bola, fácil prático e rápido e com novas funcionalidades e com mais segurança eu indico, muito bom</t>
  </si>
  <si>
    <t>É muito bom ter acesso on-line às informações funcionais, porém, por diversas vezes tive que refazer o meu acesso por motivo de mudanças no site. tenho dificuldade para fazer tudo sozinha e tenho que pedir ajuda ao meu filho que nem sempre está disponível. Mesmo assim, vale a pena pois facilita muito para obtermos as informações necessárias.</t>
  </si>
  <si>
    <t>Não parece muito transparente na sua forma de apresentação e acesso a tudo o que existe de serviços no âmbito federal observado o que diz a lei de segurança a informação obviamente!</t>
  </si>
  <si>
    <t>Péssimo. Desde quando começou , nunca consegui esse negócio de aumento de nível bronze pra prata ou ouro. Já tentei um milhão de vezes. Acho que isso é curtição com a cara do povo.</t>
  </si>
  <si>
    <t>Boa noite,galera! Eu descobri como fazer o aplicativo funcionar no reconhecimento facial. Vocês precisam clicar na configuração do seu celular, ir em aplicativos Procure o gov.br clica nele. Em armazenamento clica em apagar cache e excluir dados. ENTREM NOVAMENTE que vai da certo. Se conseguirem me avisa. Descobri hoje depois de passar semana toda tentando</t>
  </si>
  <si>
    <t>Excelente iniciativa. Não sei o motivo de tanta reclamação. O sistema de login é fácil de mais. Os desencovedores estão de parabéns.</t>
  </si>
  <si>
    <t>muito boa a recuperação de senha por reconhecimento facial, bem pratico, facil e seguro. parabéns !</t>
  </si>
  <si>
    <t>Estou desde 6 hrs da manhã tentando atualizar este app. Não estou conseguindo fazer nada. Hora atual 18.29 hrs. Inacreditável!</t>
  </si>
  <si>
    <t>Excelente para o dia a dia para o uso contínuo no trabalho tirandomuitas dúvidas eu aprovo, quando eu precisei para dazer ou melhor dar entrada no meu seguro desemprego foi uma dacilidade grande, poia nao foi preciso sair de casa ou mesmo fazer alguns agendamento, que na verdade iaso atrapalha o nosso dia a dia, então para mim tem sido excepcional evitando transtorno ,esse aplicativo aplicabilidade no que tange a dacilidade de acesso no portal do governo, pois antes era uma dificuldade....</t>
  </si>
  <si>
    <t>A minha experiência esta sendo péssima pois toda vez que e pra ler sobre a parte fácil o.aplicativo sai e não conclui o necessário estou no bronze e até o prezado momento não consegui chegar no prata ja que o aplicativo e seguro qual o motivo de não estar indo da forma que é</t>
  </si>
  <si>
    <t>É tudo muito bonito se fossemos a Suiça. Mas temos mais da metade da população como se fosse a África, ou os velhinhos com mais de 70 anos, que não conseguem acessar informações por aplicativos. Daí vc tenta ajudar alguem, pelo PC e não consegue acessar um mundo restrito que pensa viver na Suiça e egoista !</t>
  </si>
  <si>
    <t>Muito bom ter um aplicativo onde as pessoas de bem possam de identificar e serem reconhecidas por andar corretamente.</t>
  </si>
  <si>
    <t>Pra mim foi super simples, baixei o app em janeiro, na msm hora fiz o reconhecimento fácil (super rápido) e pronto, sem dificuldades. Pra quem está tendo problemas sugiro dar uma olhada nas configurações de app do seu celular pode ser q resolva.</t>
  </si>
  <si>
    <t>Consegui! Finalmente o app funcionou. Há dias tentava logar e não conseguia, creio que tenha havido alguma atualização, porque claramente estava havendo problemas comigo e vários usuários. Desinstalei o app mais uma vez e instalei novamente e desta vez consegui fazer o reconhecimento facial.</t>
  </si>
  <si>
    <t>Bem que poderia terceirizar isso aí. Pra cada app que vc entrar tem que colocar senha... Esse app serve pra que então? Todo app do gov abre um navegador individual.</t>
  </si>
  <si>
    <t>Não tive problema algum em instalar , foi rápido e simples muito facilitador e já estou usando e tbm sou nível ouro só elogios obrigado !!!</t>
  </si>
  <si>
    <t>Recuperação de senha Facial, muito bom.. assim evita que outras pessoas possam tentar entrar em nosso cadastro. Parabéns ao Governo.</t>
  </si>
  <si>
    <t>aplicativo demorou para fazer o reconhecimento facial. porém, o fato de poder entrar com meus dados bancários, foi uma ótima opção.</t>
  </si>
  <si>
    <t>App muito prático! Tenho vários documentos no app e não preciso andar com a carteira! Brasil acima de tudo e Deus acima de todos!</t>
  </si>
  <si>
    <t>Para quem está com dificuldade no reconhecimento facial ou subir pra nível ouro ou prata, segue a dica de como eu resolvi esse problema. Abra o navegador no celular. Vai em HISTÓRICO de navegação. Limpe o histórico desde o começo. Feche todas as janelas do navegador. Vai no app e tenta acesso. Espero ter ajudado.</t>
  </si>
  <si>
    <t>o serviço é bom e eficiente mais com tudo é muito difícil passar um selo bronze para selo Prata porque são muitas etapas estou com muita dificuldades.</t>
  </si>
  <si>
    <t>Galera, ajuda pra vocês, pra mim deu certo, instalei ontem e o app estava apresentando estes problemas de erro impedindo o reconhecimento facial, após várias tentativas sem êxito direi o que fiz e que deu certo.. *Segurei com um toque em cima do icone do app gov.br... *Apertei em (informações do app) *Apertei em (forçar parada) Depois... *Apertei em (armazenamento e memória) E por último.... *Apertei em (limpar cachê) Ao voltar ao app e tentar fazer o reconhecimento fácil , deu certo...</t>
  </si>
  <si>
    <t>App de excelência nota 10 pra quem busca praticidade pra se cadrasta com CNH digital. carteira de trabalho digital e ótimo ter esse App</t>
  </si>
  <si>
    <t>Não estou conseguindo acessar app gov.br de maneira nenhuma pelo app, só no computador, não consigo fazer validação facial no aplicativo, fica dando erro 000.</t>
  </si>
  <si>
    <t>O aplicativo e meio, complicado mais foi uma ideia ótima, otimizou tempo e conexões com outros aplicativos do Governo . Muito bom. Pode instalar .</t>
  </si>
  <si>
    <t>acho isso tudo fantástico. Porém, com muita garantia e cautela de uma dano possível que possa sofrer o cidadão. Temos que ter cuidado.</t>
  </si>
  <si>
    <t>o app é excelente , só tive dificuldade pra trocar meu número, pois era um número antigo que estava cadastrado e todas as travas de segurança estavam atreladas a ele. Mas no mais, o app facilita bastante coisa.</t>
  </si>
  <si>
    <t>excelente esse serviço digital, facilita muito, e ganhamos bastante tempo e dá pra resolver outras coisas pendente do dia dia.</t>
  </si>
  <si>
    <t>(Não funciona, faz um trem bem feito, testa e depois de testado coloca para funcionamento). Hoje dia 7/2/22 funcionou o aplicativo. Só o endereço que não consigo arrumar, pois não aparece quando o cep é digitado cidade e estado e não aceita cadastrar o bairro.</t>
  </si>
  <si>
    <t>Após 2 semanas sem conseguir acessar (não passava da tela sa senha), vim aqui para indicar como consegui: -primeiro, limpei os dados temporários do meu celular (utilizei o app CCleaner para fazer uma limpeza geral: dados temporários e memória) -apos a limpeza, fui no Menu do celular "Configuraçoes"/"Aplicativos"/"Gov.br" e fiz a limpeza de dados e a limpeza do cache desse app. -abri o app Gov.br e consegui logar sem problemas. Então, a dica é fazer a limpeza dos dados e do cache do app.</t>
  </si>
  <si>
    <t>Após meu celular atualizar para o Android 12 (poco X3 PRO), o programa passou a funcionar normalmente, inclusive o reconhecimento facial.</t>
  </si>
  <si>
    <t>Ótimo, para ativar reconhecimento facial, tem que ir configuração do celular e gov.br, limpar cachê e dados do app e autorizar permicoes de câmera e foto para o gov.br</t>
  </si>
  <si>
    <t>Apesar de tentar o reconhecimento facial inúmeras vezes pra conseguir entrar no aplicativo, precisam melhorar.</t>
  </si>
  <si>
    <t>Pessoal descobri como faz para o aplicativo funcionar fiz com o meu está funcionando perfeitamente vá até configurações vá até configurações e busque por aplicativos ou App ao entrar em aplicativos busque pelo aplicativo gov.br clica e dentro do aplicativo vocês irão encontrar armazenamento limpe os cachês e também limpar dados autorize as permissões e faça o teste se não funcionar reiniciar o aparelho espero ter ajudado vocês boa sorte</t>
  </si>
  <si>
    <t>Muito bom. Facilita algumas tarefas, antes, muito complicadas a serem resolvidos presencialmente em órgãos públicos.</t>
  </si>
  <si>
    <t>Muito bom Estamos com um problema de acesso ao app no celular (Samsung j2 prime).Trabalho na unidade do INSS estou ajudando uma servidora com o erro no celular dela trava na primeira tela do gov.br que é a de acesso  ENTRAR COM GOV.BR ela está travando tipo um BUG "a tela até da impressão que abre duas vezes o aplicativo".Lembrando que a servidora é selo prata ela até consegue o acesso pelo GOV.BR/conta e o GOV.BR/PT-BR mais o problema é que ela prescisa cadastrar seu celular para acessos admi</t>
  </si>
  <si>
    <t>estou aprendendo, mas parece ser bem intuitivo, darei mas minhas avaliações na proporção do uso.</t>
  </si>
  <si>
    <t>Muito fácil de ser instalado, mantém os documentos todos juntos e principalmente facilidade ao viajar.</t>
  </si>
  <si>
    <t>App muito ruim e complicado. Não consigo trocar o nível da conta e na realidade não tenho acesso a coisa nenhuma.</t>
  </si>
  <si>
    <t>Estou tentando entrar no site, pelo celular, para cadastrar minha Prova de Vida que vence hoje e no site diz que "foi detectado que os cookies de meu browser podem estar desabilitados. por favor habilite os cokkies e tente novamente". Já desinstalei o app, instalei novamente, mas continua dando o mesmo erro. Podem me ajudar, por favor.</t>
  </si>
  <si>
    <t>Aplicativo, super rapido e bem prestativo. Vale à pena conferir.</t>
  </si>
  <si>
    <t>Não consigo ter acesso ao reconhecimento facial pelo App. Já tentei inúmeras vezes. Já desinstalei e instalei o App. Agora não consigo acesso nem à página de usuário e senha. O que devo fazer? A mensagem é a de que " não foi possível autorizar seu acesso, verifique suas credenciais e tente novamente"...., o que devo fazer...minhas credenciais estão corretas...já inclusive redefini minha senha. Peço ajuda para poder utilizar este serviço que vocês estão disponibilizando. Grata pela atenção.</t>
  </si>
  <si>
    <t>O aplicativo é super ótimo para ter documentos digitais na palma da mão , estão 100% de parabéns e que continuem sempre assim. Muito obrigado . ??????????????????????</t>
  </si>
  <si>
    <t>Boa tarde estou tentando entrar no APP ele pede para fazer atualização e me encaminha para Playstore, chegando aqui da que já está atualizado, mas, o APP não abre</t>
  </si>
  <si>
    <t>Gente, a dica para consegui validar a face é estar sob local bem iluminado, mas sob as condições da luz solar!!!!! Não precisa estar sob os raios do sol, mas é quase isso. Interessante que sob luz de casa ou ambiente interno não pega. Mas nuna área externa dá certo!! Pode fazer que pega!!</t>
  </si>
  <si>
    <t>Uma enorme biblioteca com muitos serviços. Uma ótima iniciativa. Pena que outros atrasados governos passados não se interessaram em terem feito isso antes para os brasileiros. O App ajuda legal. Sinceramente é muito díficil dar lhe nota máxima nessa pirata google store. Pois muitos App são chupadores de dados. Repassei dois scanners nesse App, Gov.br não faz espionagem em segundo plano como a maioria da cumplicidade google store praticam ilegalmente e escrotamente.</t>
  </si>
  <si>
    <t>Muito bom minha conta gov.br tinha sido raqueada fiquei muito preocupado porque o e-mail de contato não era o meu cadastrado e não tinha mais acesso ao aplicativo foi então que através do aplicativo gov.br através da identificação facial foi possível derrubar a senha de acesso que havia sido alterada "raqueada " e graças ao reconhecimento facial tive acesso novamente a minha conta excelente aplicativo</t>
  </si>
  <si>
    <t>Excelente essa ideia de unificar tudo, e o aplicativo tem funcionado perfeitamente.</t>
  </si>
  <si>
    <t>um aplicativo seguro e eficaz ,que me ajuda muito a resolver vários tipos de problemas e contribuí para aprimorar o atendimento ao povo.</t>
  </si>
  <si>
    <t>Estou impressionado com as funcionalidades e facilidade do App. Estou gostando.</t>
  </si>
  <si>
    <t>Um pouco difícil para concluir, tentei várias vezes e em seguida aparecia mensagem : "tentar mais tarde ".</t>
  </si>
  <si>
    <t>"Cinco Estrelas" 'Um aplicativo que não vai nem pra frente e nem pra trás, e com datas para as consultas... Se fosse semelhante ao app CaixaTem objetivo e funcional ( TecnologiTem ) Fica a observação de muitos que trabalham e recebem pra poco, e do poco ainda retido... fica mais poco, e do recurso que se imaginava ter por tantos anos esquecido, e se a oportunidade de resgate continuar assim... Nem saber ... Nem ver... Quem dirá ter' "Cinco Estrelas"</t>
  </si>
  <si>
    <t>O SMS para concluir o login em 2 etapas não chega. Antes que digam que o telefone cadastrado está errado, isso não confirma pois qdo é necessário mudar a senha o SMS chega. ******************************* Edit pós resposta do desenvolvedor: consegui resolver o problema com ajuda do desenvolvedor através do e-mail. Muito obrigado. Confesso que fui surpreendido com a rapidez na resposta.</t>
  </si>
  <si>
    <t>Muito dificil de acessar, e o IRPF está exigindo o mesmo para enviar a declaração. Não sei o que fazer.</t>
  </si>
  <si>
    <t>App muito bom podemos acessar outros app do governo somente com uma senha , muito bom !</t>
  </si>
  <si>
    <t>Tem muita gente reclamando do aplicativo principalmente para conseguir mudar para prata, eu também sofri um pouco pra conseguir, tem que ter a biometria ou digital cadastrada no celular para poder acessar, eu consegui acessar a primeira vez usando minha conta bancária que está no aplicativo e aí já virei prata.</t>
  </si>
  <si>
    <t>Estou enfrentando um problema com o App Gov.br, pois na hora de fazer o reconhecimento fácil o aplicativo sai e não consigo fazer a prova de vida. Alguém sabe com resolver isso? Agradeço</t>
  </si>
  <si>
    <t>TIVE UM PROBLEMA Não consigo trocar o email cadastrado pois quem cadastrou foi uma pessoa da UBS. Ela criou um cadastro pra fazer meu cartão do sus em um email que não é meu e não tenho acesso. Como consigo resolver isso?</t>
  </si>
  <si>
    <t>A ferramenta de assinatura digital facilita muito a vida para quem tem necessidade diárias de uma confiabilidade de assinaturas. Ali também constam vários documentos, mas acho que poderia inserir as carteirinhas profissionais emitam pelo governo e também a carteira de trabalho, cartão do SUS, única tudo em um aplicativo só. Mas tem atendido muito a proposta.</t>
  </si>
  <si>
    <t>app bastante funcional e relevante, rápido e prático,estou satisfeito.</t>
  </si>
  <si>
    <t>Fácil utilização, bastante fluente nas informações que se encontra, super recomendo.</t>
  </si>
  <si>
    <t>O app não abriu no Android 7. Agora com o Android 11 é show. Gastei uma nota no novo celular. Esse app não é para assalariado.</t>
  </si>
  <si>
    <t>Aplicativo instalado e, funcionando perfeitamente. Li alguns posts de pessoas. Que estão tendo problemas no app. Mais até o momento eu consegui fazer tudo que o app tem. E incllusive já ajudei pessoas a instalaram no seu telefone e está funcionando muito bem.</t>
  </si>
  <si>
    <t>é muito complicado para quem tem certa inteligência, faz muito mimimi, muito chato basta enviar um SMS. mas, vlw.</t>
  </si>
  <si>
    <t>Sou Aposentado.nao consigo abrir o app no pkay Store para ver o valor que possuo para receber. Está travado. Hoje Dia 09.03 é a data da consulta do valor. Poden me a presentar a solução? Grato.</t>
  </si>
  <si>
    <t>aplicativo de reconhecimento de dados pessoais para atividades e facilitação em transações pessoais, referente a serviços necessário com a esfera governamental. Porém deve-se pensar nas pessoas que não tem nenhuma habilidade com tecnologia e colocar os acessos mais rápidos para estas pessoas. no entanto o aplicativo é muito bom e ajuda muito aos usuários, estão de parabéns.</t>
  </si>
  <si>
    <t>dou as estrelas ....mais não consigo ir para ouro ....não estão fazendo reconhecimento fácial ..pedem reconhecimento fácil pela justiça eleitoral .....muito difícil planejamento do governo ......</t>
  </si>
  <si>
    <t>meu aplicativo está bloqueado e não consigo desbloque as _lo pois meu email está cadastrado errado e não apareceu a opção de receber nova senha por celular e não foi aceito no modo de foto</t>
  </si>
  <si>
    <t>O aplicativo é de grande utilidade mais está impossível acessar ,para recuperar a senha então é muita burocracia ....</t>
  </si>
  <si>
    <t>O App funciona perfeitamente, infelizmente o imediatismo atual, leva o povo a não querer ler ou pesquisar.</t>
  </si>
  <si>
    <t>Muito bom facilita acompanhar todo seu histórico de trabalho e muito mais.</t>
  </si>
  <si>
    <t>Usei o aplicativo normalmente,ontem pediu atualização e pede para aguardar e não funciona. Já desinstalei e instalei novamente e não funciona</t>
  </si>
  <si>
    <t>Bom até ágora não tive nenhum problema ! Talvez dêva ser esses aparelhinhos xing ling ou essas internet meia boca que vcs estão usando. Parabéns aos desenvolvedores do app</t>
  </si>
  <si>
    <t>EXCELENTE APP. TIVE DIFICULDADES...SIM, MAS AO FINAL VALEU A PENA. AGORA TODAS OS MEUS DOCUMENTOS COMO CPF, INSS ETC, TENHO-OS TODOS EM UM SÓ LUGAR.</t>
  </si>
  <si>
    <t>Muito difícil de acessar a senha, ñ dá para trocar a senha.</t>
  </si>
  <si>
    <t>rápido e fácil só um pouco ruim pra quem tem pouco conhecimento em tecnologia mas agente supera</t>
  </si>
  <si>
    <t>Utilizando a conta do banco ficou simples e eficiente pra logar. Com o reconhecimento facial estava impossível.</t>
  </si>
  <si>
    <t>Rápido e prático. Fácil para fazer o reconhecimento facial</t>
  </si>
  <si>
    <t>O aplicativo é bem fluído e organizado além de ser fácil de usar.</t>
  </si>
  <si>
    <t>Muito ruim não consigo fazer meu reconhecimento facial. Com as informações do Detran</t>
  </si>
  <si>
    <t>Excelente app. facilitando muitos serviços em um só lugar.</t>
  </si>
  <si>
    <t>Maravilhoso app todos os serviços são rápidos e muito prático.</t>
  </si>
  <si>
    <t>De minha parte, reconhecimento facial foi super tranquilo. Mas há sim pontos a melhorar.</t>
  </si>
  <si>
    <t>Foi um pouco difícil para fazer a validação facial, talvez por conta do meu leitor QR Cód.</t>
  </si>
  <si>
    <t>Ser DEV do governo é complicado, de maneira geral o app funciona e tem me ajudado no que preciso.</t>
  </si>
  <si>
    <t>melhorou bastante com a nova atualização. o reconhecimento facial foi bem rapido</t>
  </si>
  <si>
    <t>ótimo aplicativo, seguro, confiável facilitando bem a nossa vida ao dia a dia</t>
  </si>
  <si>
    <t>prático , apenas as utilizações do aplicativo no INSS , gostaria que fosse mais fácil acessar ,</t>
  </si>
  <si>
    <t>Gosto muito tudo rápido e bem especificado,difícil deixar dúvidas sempre bem explicado</t>
  </si>
  <si>
    <t>Aplicativo rápido, fácil e muito eficiente.</t>
  </si>
  <si>
    <t>Bem funcional, facilitando o processo de identificação em vários Apps. Agora com assinatura eletrônica digital.</t>
  </si>
  <si>
    <t>Muito útil por reunir todos os serviços do governo. Fácil de usar</t>
  </si>
  <si>
    <t>Aplicativo excelente!!! Tecnologia do governo na palma das nossas mãos. Segurança para o cidadão!</t>
  </si>
  <si>
    <t>Excelente aplicativo, bastante seguro e intuitivo.</t>
  </si>
  <si>
    <t>muito bem instrutivo, as informações são nem claras.</t>
  </si>
  <si>
    <t>App esta funcionando perfeitamente, consegui fazer reconhecimento facial.</t>
  </si>
  <si>
    <t>top demais, especialmente para sermos totalmente controlados pelo gov.</t>
  </si>
  <si>
    <t>Ótima plataforma, muito rápida e prática.</t>
  </si>
  <si>
    <t>excelente aplicativo eu recomendo tenho certeza que as pessoas vão encontrar as informações precisas.</t>
  </si>
  <si>
    <t>Muito bom,sem esse aplicativo nós dias de hoje,seria tudo quase impossível.parabens ao criador do app.</t>
  </si>
  <si>
    <t>O app não funciona, demora muito tempo para abrir e quando abre aparece um código de erro, não sei como pode para fazermos uma simples consulta sermos obrigados a autorizar informações pessoais e termos que conquistar bronze, prata ou ouro para fazer uma simples consulta. Depois de alguns dias voltei ao aplicativo e o mesmo funcionou corretamente, me permitindo criar a conta gov.br nível ouro.</t>
  </si>
  <si>
    <t>A ideia é boa, mas o app não funciona como deveria. Algumas funções, como para aumentar o nível, simplesmente não responde quando acionado... E levando em conta que precisa aumentar o nível para poder resgatar algum dinheiro esquecido, já sei que não conseguirei por isso.</t>
  </si>
  <si>
    <t>Bom dia ! Por gentileza, Podem me ajudar como acessar este app ?Gostaria de compreender melhor, como ter acesso,pois, é muito dificio! Muito grato maiscuma vez.</t>
  </si>
  <si>
    <t>O aplicativo me parece bem desenvolvido e de uso bastante intuitivo.</t>
  </si>
  <si>
    <t>excelente integração de sistema muito prático.</t>
  </si>
  <si>
    <t>excelente aplicativo, fácil de navegar, rápido e os serviços atendem a seu propósito.</t>
  </si>
  <si>
    <t>Atenção!!!!! Fiz como um usuário q avaliou o APP aqui explicou.... Fui em "Configurações do APP" no meu celular, lá cliquei em "Aplicativos", depois no APP Gov.br, depois cliquei em "Armazenamento" e depois em "Limpar Dados". Em seguida retornei ao APP Gov.br e consegui fazer o Reconhecimento Fácial passando p/ nível Prata. Antes eu estava tendo o msm problema q tds estao tendo.Depois q fiz esse passo a passo, de primeira consegui fazer o Reconhecimento facial e mudar de nivel.</t>
  </si>
  <si>
    <t>Bom dia por um motivo não esqueci de ver os programas. Vamos fazer uma viagem para interior do Brasil ou na Argentina.</t>
  </si>
  <si>
    <t>bom pea mimbo App esta bom pq toda vez que eu entro e rapido e Seguro bem eficiente..</t>
  </si>
  <si>
    <t>Muito prático e com informações precisa deapps necessários para o cidadão brasileiro otimizar o seu tempo na mídia.</t>
  </si>
  <si>
    <t>Alterei minha avaliação pois resolveram o problema da leitura facial. Consegui elevar o nível da minha conta pra Ouro. Enfim... o App é apenas para mostrar nossos documentos de forma válida e online. Bom mesmo é pra quem recebe benefícios do INSS e precisa fazer prova de vida, facilitando muito a vida dessa pessoa que não precisa ir numa agência pegar fila. ?? gostei.</t>
  </si>
  <si>
    <t>A idéia do app é excelente, ainda não está funcionando perfeitamente, mas acredito que será ajustado de acordo às necessidades, ninguém está sendo obrigado a usar o aplicativo, se baixar e não gostar é só desinstalar, a estupidez e a falta de raciocínio deixa algumas pessoas agressivas. Obrigado pelo app!</t>
  </si>
  <si>
    <t>Aplicativo muito bom mas ainda precisa evoluir muito para se consolidar. Tais como os outros aplicativos do governo</t>
  </si>
  <si>
    <t>NÃO tenho contas nos bancos do governo e nem tenho CNH, o aplicativo deveria ter a opção dentro do próprio sistema pra subir de nível,..</t>
  </si>
  <si>
    <t>Para quem está com dificuldade de realizar o reconhecimento facial em que o app indica um problema de javascript, basta ir em configurações do celular- aplicativos- clicar no app do gov.br e limpar o chachê e apagar os dados. Problema resolvido. ??</t>
  </si>
  <si>
    <t>super pratico, e com facíl acesso, te ajuda a fazer o que realmente você quer fazer.</t>
  </si>
  <si>
    <t>Depois de muita luta e varias vezes desistalando consegui subir pra ouro . Mas o site valores a receber não funciona . ( SEMPRE A MESMA FRASE : VOLTE TAL DIA E RESGATE OS VALORES E NADA DE APARECER OS VALORES ) .</t>
  </si>
  <si>
    <t>Srs. Desemvolvedores, consegui fazer o reconhecimento facial com essa Atualização. entrei no App só com CPF e senha recuperada pelo Banco. Consegui entrar no ConecteSUS com CPF e nova Senha, e também fazer o Reconhecimento Facial, agora está tudo certo para mim. ?????</t>
  </si>
  <si>
    <t>Dei as 5 estrelas, pelo app, mas ressalto que não consigo fazer o reconhecimento fácil, sendo assim não vou conseguir mudar o nível, o que me deixa muito triste. Gostaria que tivesse outra forma de reconhecimento, porque eu no consigo fazer o reconhecimento facial, estou triste...??</t>
  </si>
  <si>
    <t>Para mim que tenho conhecimento desses aplicativos encontrei muitas dificuldades. Acredito que muitas pessoas TB vão encontrar as mesmas dificuldades. Mas é um bom aplicativo e confiável.</t>
  </si>
  <si>
    <t>Não consigo fazer o reconhecimento facial. já fui bloqueado. preciso alimentar o nível da conta, senão vou perder o prazo.</t>
  </si>
  <si>
    <t>Para quem não está conseguindo acessar o app mesmo após a atualização, desisntala ele e instala de novo pra limpar todos os dados que constam dos últimos acessos, após este procedimento vai funcionar tranquilo!! Como funcionou assim, tanto no meu celular quanto no de minha esposa.</t>
  </si>
  <si>
    <t>Não consigo fazer o cadastro pelo aplicativo preciso acessar minha carteira digital,mais pedi pra fazer uma conta no gov.br só q não me da opção de criar. Me ajudem pfv!</t>
  </si>
  <si>
    <t>excelente!!! Muita facilidade e adiantamento.</t>
  </si>
  <si>
    <t>Ainda vou usar o aplicativo, mas parece bem organizado e com as informações todas estruturadas !</t>
  </si>
  <si>
    <t>Péssimo, ruim e não tem acesso fácil</t>
  </si>
  <si>
    <t>Demorou um pouco pra reconhecer a face, mas não impediu de realizar meu objetivo.</t>
  </si>
  <si>
    <t>demorou para enquadrar o rosto e a luz, mas consegui</t>
  </si>
  <si>
    <t>Tenho encontrado algumas dificuldades no entendimento do link. Não consigo passar da primeira página. Coloquei meu dados, mas eu não consigo incluir minha data de nascimento e nem o nome da minha mãe. Tento abrir pra fazer as alterações, mas não consigo.</t>
  </si>
  <si>
    <t>Fui obrigado a tirar a barba pra fazer o reconhecimento facial, achei impossível que fosse este o motivo da não aprovação, aí tirei e deu certo.</t>
  </si>
  <si>
    <t>Aplicativo é fácil simples pra usar muito prático</t>
  </si>
  <si>
    <t>O app é excelente, especialmente por unificar a CNH e outros documentos pessoais e essenciais para um cidadão em um único app.</t>
  </si>
  <si>
    <t>Aplicativo não funciona, nem no celular nem no notebook, só porque o Banco Central liberou o dinheiro o aplicativo parou. estou há duas semanadas instalando e desinstalando o aplicativo não funciona quero mudar minha conta para prata ou ouro para receber meu dinheiro do Banco Central e pelo o visto não vou poder receber já que o aplicativo não presta, se alguém conseguir mudar a conta pra ouro ou prata quem conseguir fazer essa mudança eu faço um pix de 100,00 alguem para me ajudar estou precisando desse dinheiro urgente so preciso mudar minha conta para ouro ou prata para receber esse bendito dinheiro.</t>
  </si>
  <si>
    <t>Agradeço aos desenvolvedores do App pois para mim foi útil,moro em área rural do estado do Amazonas dificil acesso,me ajudou muito estão de parabéns...</t>
  </si>
  <si>
    <t>O aplicativo é ótimo de fácil acesso no meu IOS funciona mto bem...parabéns..!!</t>
  </si>
  <si>
    <t>Esse aplicativo é muito útil, sempre que precisamos podemos contar com sua ajuda.</t>
  </si>
  <si>
    <t>Bom dia Gente se vcs não estão conseguindo fazer reconhecimento facial para vira nível prata ou ouro E só vcs abaixa esse aplicativo em outro Celular ok Fiz isso em 4 vezes em vários celulares. Agora no meu tá normal fazendo reconhecimento fácil, ja tô no nível OURO foi muito fácil.</t>
  </si>
  <si>
    <t>muito bom trás toda facilidade para acessar diversos projetos</t>
  </si>
  <si>
    <t>Gostaria de fazer uma observação:não encontrei lugar para cadastrar outros documentos, cnh,RG, carteira de trabalho, etc.</t>
  </si>
  <si>
    <t>com a nova atualização o reconhecimento fácil ficou muito mais fácil.</t>
  </si>
  <si>
    <t>Tem tudo pra ser bom, mas trava e esse reconhecimento facial nunca finaliza.</t>
  </si>
  <si>
    <t>Muito bom mas eu não estou conseguindo acessar os valores a receber do bcb e ver o saldo dos pagamentos que eu tenho para receber.</t>
  </si>
  <si>
    <t>Olá!Sem querer eu pulei a verificação facial,e não encontro uma opção de rever esse erro.Já desinstalei e instalei novamente,limpei os dados,mas não volta a opção de verificação facial.E sem ela o app não tem serventia para o que eu tenho que fazer.Vcs podem me ajudar?Obrigada.</t>
  </si>
  <si>
    <t>excelente para os serviços e segurança</t>
  </si>
  <si>
    <t>É um aplicativo muito útil e importante para a nossa identificação!</t>
  </si>
  <si>
    <t>Tive muitos problemas para acessar o aplicativo, principalmente para subir de nivel, mas sem querer tive a brilhante ideia de desintalar o aplicativo e instalar de novo, apos este procedimento consegui elevar o meu nivel e solicitar o meu certificado digital de dispensa.</t>
  </si>
  <si>
    <t>Achei o aplicativo útil e funcional, porém não estou conseguindo atualizar meu endereço por meio dele e nem por meio do site gov.br. Aqui no aplicativo dá erro porque o campo "bairro" não deixa eu editar. Já no site gov.br, ao digitar e CEP do meu endereço, o site diz que o CEP não existe ou não foi encontrado. Além disso, hoje fui acessar a minha conta Gov.br pelo app e o mesmo não reconheceu meu rosto, e bloqueou meu acesso por 24 horas, sendo que fiz tudo corretamente para ser reconhecido.</t>
  </si>
  <si>
    <t>as vezes a dificuldade é para resgatar a senha depois fica normal</t>
  </si>
  <si>
    <t>Foi fácil percorrer o site para criação da conta e a única dificuldade foi entrar no email para pegar o código e voltar pois o tempo não foi suficiente, tendo que gerar novo código.</t>
  </si>
  <si>
    <t>Aplicativo não funciona, tento entrar pelo reconhecimento facial e o sistema só fica carregando. Quando entro pelo banco, não aparece nenhuma opção para acessar outros sistemas</t>
  </si>
  <si>
    <t>Excelente! Na primeira semana de uso me tornei Ouro. O reconhecimento facial funciona perfeitamente em ambientes iluminados, principalmente com luz natural. Fácil acesso a carteira de documentos. Que o RG fique disponível através dele.</t>
  </si>
  <si>
    <t>ola. ja tentei mudar o nível da conta e nao consigo, facial ja fiz, nao prossegue, volta pra tela de senha. fiz pelo bco parceiro Bradesco ai criou pin de 4 numeros q pede no gov.br, mas nem consigo chegar no site gov e digitar esses numeros. estou sem opcao, como proceder? Agora tentei de novo Banco parceiro dá erro, porquê não sei. Diz que o pin e por 5 minutos, mas nao tem opção site digitar esse pin. Outra coisa, a versao do app Bradesco esta atualizada.</t>
  </si>
  <si>
    <t>Ele é muito bom, só não dou 10, pois quem tem saldo, até no momento, é meu falecido companheiro..a nossa conta era conjunta no Bradesco. Encerrei a conjunta e fiquei com minha individual. Não consigo saber se teria como receber e qual o valor, já que não mostra, a não ser criando a conta Como direcionei ao Bradesco e a conta foi encerrada, pergunto: Como e o que fazer??? Podem-me, por gentileza, dar uma orientação.. esse fone tem Whats. Agradeceria muitíssimo.</t>
  </si>
  <si>
    <t>O App é muito bom, mas poderia ficar excelente se aquela telinha de vendas (PDV) q aparece no celular pra fazer registro das vendas do meu negócio fosse incluída no computador, pois a versão web tem apenas pra consultar os dados do negócio e cadastrar produtos clientes fornecedor mas não permite fazer venda, adoraria saber se os desenvolvedores tem planos pra implantar esse recurso.</t>
  </si>
  <si>
    <t>Bom dia ...não consigo acessar o gov.br pelo celular , ja instalei ..desisntalei varias vezes e simplesmente naada ...existe um outro meio que se possa fazer isso ... mesmo que seja somente pra verifacar o valor a receber ??? Obrigado .</t>
  </si>
  <si>
    <t>Bom dia Estou tentado fazer o cadastro mas está com o seguinte erro. Internal Server Error. O mesmo erro está acontecendo pelo desktop. Pelo que vejo o erro não está no aplicativo. O aplicativo está ok</t>
  </si>
  <si>
    <t>Para o meu perfil funcionou perfeitamente, o reconhecimento facial foi bem fácil, foi 10 minutos para eu conseguir o nível ouro.</t>
  </si>
  <si>
    <t>Ótimo aplicativo, fácil de trocar a senha e com certeza em breve com mais atualizações vai ficar bem completo.</t>
  </si>
  <si>
    <t>Não tem falhas, acabei de baixalo e verificaçoes ok, não trava. Acho que só poderia ter um assistente para demais dúvidas</t>
  </si>
  <si>
    <t>Não consigo recuperação a conta da minha mãe, foi feito um cadastro com o cpf dela, desconheço o e-mail, o telefone e ao tentar recuperar via reconhecimento facial o app fecha e para de responder. Quando resolverem esse problema eu mudo a nota.</t>
  </si>
  <si>
    <t>Não consigo colocar o endereço, da erro de cep, não faz reconhecimento fácil, entro pelo APP, mas abre uma pagina da web. péssimo!!!!!</t>
  </si>
  <si>
    <t>Apesar das avaliações negativas, eu consegui assesar de primeira e sem nenhum transtorno, apenas segui o passo a passo do app! Simples, rápido e objetivo.</t>
  </si>
  <si>
    <t>Um app de Extrema excelência, com resguardos de seus dados, facilitação na interface, app leve e de fácil acesso!</t>
  </si>
  <si>
    <t>Pra ficar péssimo tem que melhorar muito. Estou tentando já há 3 dias na hora de concluir não sai do lugar. Sem contar que a minha conta que já havia subido para o nível prata regrediu para bronze do nada. PQP.</t>
  </si>
  <si>
    <t>Não estou conseguindo fazer o reconhecimento fácil, Clico para fazer e o aplicativo trava. No mais perfeito e útil! Parabéns.</t>
  </si>
  <si>
    <t>Boa tarde! Não consigo colocar foto para aumentar o nível de confiabilidade no App. Como faço pra prosseguir? Nao consigo acesssr a opção banco, pede senha com 8 dígitos, sendo que a minha senha são com 6 digitos. E como fazer?</t>
  </si>
  <si>
    <t>ÓTIMO NOTA 10. Brasil acima de tudo e Deus acima de todos. é muito importante esse sistema, facilita a vida do cidadão, seja do campo ou da cidade, mas como sugestão seria bom ou seria melhor ainda se fosse mais explicativo, pois, há pessoas que terá ou terão dificuldades em entender as perguntas e responder os questionários.</t>
  </si>
  <si>
    <t>Péssimo não consigo acessar. Apareceu que preciso baixar outro navegador. Mas a informação foi muito rápida e não consegui ver quais seriam.</t>
  </si>
  <si>
    <t>Isso fica passando um clima que vc esta sendo enganado Você tenta aumentar seu nível , tira sua foto e não registra. Já tentei por diversas vezes e nada. Eu já não sei mais o que fazer. Por favor me AJUDEEEEE.</t>
  </si>
  <si>
    <t>Aplicativo trava quando tento mudar minha foto. Me parece um "while loop" não muito bem implementado.</t>
  </si>
  <si>
    <t>É muito difícil fazer o leitor do facial tem 2 dias q tento e nada</t>
  </si>
  <si>
    <t>pratico e rapido,parabéns aos desenvolvedores.</t>
  </si>
  <si>
    <t>Tinha perdido o acesso, más graças a Deus consegui recuperar.</t>
  </si>
  <si>
    <t>site bem complicado, poderia ter mais mobilidade.</t>
  </si>
  <si>
    <t>Algum que não estar vendo essa MSN pode atualizar meu apps 17022090 é que houve um tempo que tudo erê apps, e trocaram no governo sem querer desculpem-me me ajudem!</t>
  </si>
  <si>
    <t>Aplicativo muito útil e de grande utilidade.</t>
  </si>
  <si>
    <t>autoexplicativo, dinâmico e super rápido</t>
  </si>
  <si>
    <t>só não estou conseguindo conectar ao e-mail, mas, o APP eh muito bom</t>
  </si>
  <si>
    <t>mais fácil de enviar documentos e acessar informações</t>
  </si>
  <si>
    <t>Atende em quase todas necessidades para identificação digital. Recomendo.</t>
  </si>
  <si>
    <t>Muito bom e eficiente, o cadastro foi rápido e logo resolvi oq queria. Parabéns. Que vcs sempre se desempenhe ao melhor. Amei. ????????</t>
  </si>
  <si>
    <t>Muito bom, o Brasil está conseguindo avançar digitalmente.</t>
  </si>
  <si>
    <t>Ótimo, total segurança e funcionalidade. Resolve rapidamente várias questões de identificação. Obrigado!!!</t>
  </si>
  <si>
    <t>Estou tentando mudar o cadastro de bronze para prata e não estou conseeguindo. utilzei o aplicativo via banco e da uma msg que estaria recebendo um código via celular o que não está accontecendo. fiz o processo varias vezes.</t>
  </si>
  <si>
    <t>Sugiro a possibilidade de realizar outros documentos pertinente na plataforma , como passaporte documento documento profissional por exemplo.</t>
  </si>
  <si>
    <t>.Meu benefício foi bloqueado para empréstimo entrei no gov.br faço tudo direito mas na hora foto sempre diz que não está visualizando meu rosto e tudo claro e precisando de dingriro</t>
  </si>
  <si>
    <t>Rápido, fluido e funcional!</t>
  </si>
  <si>
    <t>Após limpar o cachê e os dados do app consegui fazer o reconhecimento facial. Estou ajustando a nota</t>
  </si>
  <si>
    <t>Adorei o app fica mais fácil a apresentação em qualquer área pública.</t>
  </si>
  <si>
    <t>Oi Bom dia faz tempo q eu tento recuperar minha senha é quando chega na foto facial nunca da certo por favor estou precisando muito .</t>
  </si>
  <si>
    <t>muito bom. fácil de usar. é consolida diversas das minhas necessidades. gostei bastante. ??</t>
  </si>
  <si>
    <t>App de fácil acesso e muito útil para resolvermos algumas burocracias documentais.</t>
  </si>
  <si>
    <t>o processo muito simples e rápido</t>
  </si>
  <si>
    <t>Para maior garantia poder-se-ia fazer também o reconhecimento pela impressão digital.</t>
  </si>
  <si>
    <t>Um dois piores aplicativos que já abaixei O app é horrível não reconhece o CPF apois sua atualização da muito ruim dia 16 de maio de 2022 ok</t>
  </si>
  <si>
    <t>Ele é muito fácil e dá para ter todas as documentações no aplicativo, eu recomendo usar.</t>
  </si>
  <si>
    <t>Muito bom. Tenho buscado através dele diversas informações documentadas nos sistemas governamentais.</t>
  </si>
  <si>
    <t>Excelente que o governo finalmente está se digitalizando e tornando isso acessível à população</t>
  </si>
  <si>
    <t>muito rápido, já havia tempo que eu queria fazer esse serviço, pois me encontro temporariamente fora do Brasil, por motivo de estudo de Mestrado.</t>
  </si>
  <si>
    <t>digitalizar,muito bom para o país,buracratizacao nunca mais...</t>
  </si>
  <si>
    <t>o aplicativo tá bom espero que o Brasil e os Brasileiros se cadastrem e tenham mais segurança em relação a tecnologia e o governo modernize e se adequar à padronização de todos os sistemas para facilitar a vida dos cidadãos.</t>
  </si>
  <si>
    <t>ótimo muito bom ! precisa melhorar essa questao de nivel apenas que um pouco desnecessária</t>
  </si>
  <si>
    <t>Excelente Portal, de fácil aplicabilidade.</t>
  </si>
  <si>
    <t>ótimas opções e funcionalidades. muito bom app.</t>
  </si>
  <si>
    <t>muito boa tirar carteira digital foi fácil e rápido</t>
  </si>
  <si>
    <t>ótimo aplicativo, tem muita facilidade com os programa do governo.</t>
  </si>
  <si>
    <t>Aplicativo simples e de fácil utilização!!!</t>
  </si>
  <si>
    <t>precisamos melhorar mais o acesso mais rápido com segurança rápido</t>
  </si>
  <si>
    <t>muito fácil e prático. Bacana mesmo!</t>
  </si>
  <si>
    <t>o App está ficando execelente com essas novas atualizacoes de funcionalidades e tbm porque centralizou varios servicos</t>
  </si>
  <si>
    <t>Jorge Lima, muito bom aplicativo rápido e contém informações rápidas e importante do dia a dia</t>
  </si>
  <si>
    <t>está ótimo, mais não tô conseguindo fazer minha conta prata, o que preciso para concluir essa conta é necessário mesmo fazer, tenho que ir no banco pegar o login e senha da agência. por favor me dá uma posição a respeito.</t>
  </si>
  <si>
    <t>excelente qualidade e tecnologia da informação</t>
  </si>
  <si>
    <t>Fácil acesso e bem prático</t>
  </si>
  <si>
    <t>Tudo o que facilita é fantástico, estou contente.</t>
  </si>
  <si>
    <t>Experiência excelente, facilitou muito pra quem usa. Top!!!</t>
  </si>
  <si>
    <t>Ainda! Não usei este aplicativo! Mas acredito ser.bom! Para a elite , para a classe media alta e quem não possuem . celular. O casa do meu filho. E quem não sabem informática . E o caso de a população de baixa renda , e os vuneravais, em setuacao de rua . O nosso Brasil caminha está cada vez mais .para o mundo da desigualdade social.em vez de criar escola com mais espaço. Convidar toda comunidade a aprender mais .siplismente joga na rede . E diz se vira ,</t>
  </si>
  <si>
    <t>gosto muito pois trás informações cotidianas e muitos esclarecimentos</t>
  </si>
  <si>
    <t>Excelente aplicativo carteira de trabalho digital.!</t>
  </si>
  <si>
    <t>conseguir concluir depois de algumas tentativas e com ajudas de terceiro, então não é um programa para que pessoas simples tenham acesso preciso.</t>
  </si>
  <si>
    <t>Muito bom o app além de conter as informações pessoais, ainda tem outras funções também !</t>
  </si>
  <si>
    <t>Funcionou melhor após reconhecimento facial via arquivo de fotos do interessado.</t>
  </si>
  <si>
    <t>Ótimo aplicativo, dá para acessar várias outras coisas com ele.</t>
  </si>
  <si>
    <t>Ótimo app, aparência moderna e leve</t>
  </si>
  <si>
    <t>Funciona perfeitamente e e vinculado com vários outros aplicativos do governo como INSS ,carteira de motorista ,CNPJ carreta de trabalho entre outros</t>
  </si>
  <si>
    <t>muito bom esse aplicativo, nos dá acesso a muitas informações que necessitamos no dia a dia</t>
  </si>
  <si>
    <t>Não tem muito o que ver ou pesquisar...falta muita coisa da pessoa, ajudem o menos favorecidos, não complique, peço encarecidamente, ajude-nos..sejam mais explicados..não somos todos doutores..até aqui querendo criar uma conta, e não abre o campo, CRIAR CONTA, porque gente? q absurdo, ai a pessoa tenta criar no aplicativo Carteira de Trabalho Digital não consegue, tenta entrar no aplicativo Meu INSS, não consegue, que humilhação gente, que é isso, mais respeito com o cristão, com o cidadão..</t>
  </si>
  <si>
    <t>Muito bom e super recomendado Funcionando perfeitamente no meu smartphone, facilitando muito minhas expectativas...</t>
  </si>
  <si>
    <t>É mto bom qdo algum orgão publico é competente e facilita nossa interação! Parabéns!!!</t>
  </si>
  <si>
    <t>Talvez um pouco menos seguro quanto papel, mas bem prático e rápido e fácil.</t>
  </si>
  <si>
    <t>Excelente aplicativo para consultas diversas além de oferecimento de serviços. Recomendo a todos!!!</t>
  </si>
  <si>
    <t>E um spricativo que todos tem que ter e nao pode falta e muito bom ter mas nem todos podem ter pela a quel fificuldade</t>
  </si>
  <si>
    <t>Ótimo,só deveriam aceitar mudar para ouro etc,sem precisar fazer presencialmente as atualizações de docs.</t>
  </si>
  <si>
    <t>Facilidade incrível, ótimo app facilita nosso dia a dia em muitas coisas.</t>
  </si>
  <si>
    <t>E um sistema que simplifica e facilita o acesso de maneira prática para os usuarios</t>
  </si>
  <si>
    <t>Simples, útil, funcional, cumpre o que promete, gosto muito desse aplicativo.</t>
  </si>
  <si>
    <t>O app e bom mais vive bugando passa maior parte do tem travado fica aparecendo que temque atualiza aí entra na play vê num tem atualização</t>
  </si>
  <si>
    <t>Muito prático e rápido. Estou amando a digitalização dos serviços pelo gov.br.</t>
  </si>
  <si>
    <t>Por enquanto está muito fácil de usar. Sem travamento ou engasgo.</t>
  </si>
  <si>
    <t>fácil manuseio, prático, porém ele não contém todos os meus documentos a não ser que eu os adicione, se tivesse teríamos mais praticidade</t>
  </si>
  <si>
    <t>O App, não confirmou se meu recadastramento foi feito com SUCESSO. Então acho que deve melhorar</t>
  </si>
  <si>
    <t>Difícil tirar a foto corretamente, mas no final tudo bem.</t>
  </si>
  <si>
    <t>Faz muito tempo que tento fazer a biometria facial e não consigo. Este site é sofrível. Sem suporte.</t>
  </si>
  <si>
    <t>gratuito, seguro, prático, confesso que gostei muito, vale a pena utilizar.</t>
  </si>
  <si>
    <t>muito importante mas é preciso mais seguranças para evitar roubos de dados por meio de rakeres</t>
  </si>
  <si>
    <t>Estamos caminhando para o futuro com ótimas ferramentas digitais de acesso, transparência e justiça distributiva.</t>
  </si>
  <si>
    <t>Não tenho receio de fazer cadastramento facial em nenhum site, mas se tirar o óculos não enxergo nada.</t>
  </si>
  <si>
    <t>sistema bom. mas para pessoas que não tem muito estudo é dificil</t>
  </si>
  <si>
    <t>Tenho tentado não consigo, sempre dando erros na senha, nada para facilitar minha pesquisa, não sei porque complicar</t>
  </si>
  <si>
    <t>Muito bom, consegui acessar e baixar minha CNH e meu CPF digital. Espero que esse governo continue assim.</t>
  </si>
  <si>
    <t>Bom enquanto estava funcionando, agora diz que a versão está incompatível.</t>
  </si>
  <si>
    <t>Excelente aplicativo. Facilita o acesso a diversos bancos de dados em que estar nossas informações.</t>
  </si>
  <si>
    <t>Excelente! Muito útil e funcional, espero continuar com o mesmo sentimento</t>
  </si>
  <si>
    <t>Excelente. Temos acessos as nossas informações.</t>
  </si>
  <si>
    <t>Excelente App muito bom mesmo prático rápido parabéns pela criação do app Aplicativo ótimo nada pra reclamar.</t>
  </si>
  <si>
    <t>Muito bom. mal instalei já fiz o reconhecimento facial e já fiz um nova senha no meu computador. Recomendo</t>
  </si>
  <si>
    <t>Funcional e bastante simples. Excelente app.</t>
  </si>
  <si>
    <t>Muito bom, oferece confiança e credibilidade quanto a nossa informação!!!</t>
  </si>
  <si>
    <t>Aplicativo tá 100% perfeito. Fiz prova de vida sem nenhum problema. Parabéns aos criadores do Aplicativo</t>
  </si>
  <si>
    <t>Um aplicativo Lixo. Confuso Segui os passos. Tuaçizei a senha. Consigo acessar? Nao. Consigo abrir. Nao</t>
  </si>
  <si>
    <t>Muito ótimo, único app que não enche o saco com p*** de anúncios..</t>
  </si>
  <si>
    <t>Estou gostando muito. Temos acesso em vários serviços, isso tem facilitado muito minha vida. Coisas de demoraria meses para se ter respostas, agora é quase imediato. Muito bom ??</t>
  </si>
  <si>
    <t>interessante e rápido, vamos ver como funciona do dia-a-dia</t>
  </si>
  <si>
    <t>aplicativo muito bom, engloba vários serviços e documentos, recomendo</t>
  </si>
  <si>
    <t>Ajuda para instalar esse aplicativo. São inúmeras tentativas sem resultado. Erro página da web nao disponível.</t>
  </si>
  <si>
    <t>Me foi útil, rápido e satisfatório,gostei do atendimento!!!!</t>
  </si>
  <si>
    <t>Prático para guardar documentos, bastante fácil para ser usado.</t>
  </si>
  <si>
    <t>app super bem feito e de fácil entendimento e acesso.</t>
  </si>
  <si>
    <t>Aplicativi muito bem e completo, ajuda muito o cidadão brasileiro.</t>
  </si>
  <si>
    <t>Ótimo e muito nos ajuda para saber de tudo sobre nossas coisas virtual.</t>
  </si>
  <si>
    <t>Muito bom ótima essa idéia do governo Federal. Só assim ficamos informados e sabemos por onde pesquisar nossos interesses.</t>
  </si>
  <si>
    <t>Agora o Governo controla nossas informações, mas como estamos na era digital a tecnologia será cada vez mais comum e aceitado....</t>
  </si>
  <si>
    <t>Aumentou o meu nível de bronze para ouro e informações imediato. Ainda tô aprendendo a usar.</t>
  </si>
  <si>
    <t>Excelente aplicativo em prol da agilidade e do cidadão brasileiro.</t>
  </si>
  <si>
    <t>Ótimo e seguro,rápido e integrador.</t>
  </si>
  <si>
    <t>Muito bom. Já usei para vários agendamentos e outros serviços com êxito!</t>
  </si>
  <si>
    <t>Muito útil e facilita para muitas outras coisas! aprovado e recomendo!</t>
  </si>
  <si>
    <t>Poderia ter o título de eleitor e outros documentos, todos no mesmo aplicativo.</t>
  </si>
  <si>
    <t>ótimo termos todos os documentos e opções em um único App</t>
  </si>
  <si>
    <t>muito bom, tive um pouquinho de dificuldade para para fazer o login, mais o resto foi top</t>
  </si>
  <si>
    <t>Excelente, facilita muito a vida já que reúne pelo menos 3 documentos em um app, com a unificação nacional do RG no CPF vai ser ainda melhor.</t>
  </si>
  <si>
    <t>Foi muito difícil fazer o reconhecimento facial, mas deu certo, depois de muitas tentativas.</t>
  </si>
  <si>
    <t>Um pouco complicado, mas bem detalhado a prestação do serviço.</t>
  </si>
  <si>
    <t>Muito útil facilita muito a vida do trabalhador muito fácil seu uso podendo ter acesso a muitos serviços</t>
  </si>
  <si>
    <t>melhorar , e unificar documentos , poder único aparelho cadastrar familiares</t>
  </si>
  <si>
    <t>Ele não ta abrindo so dis tente mais tarde e agora so faz a digital se tive acesso a esse aplicativo que nem funciona affs. Tao d brincadeira com algo sério ??</t>
  </si>
  <si>
    <t>Fácil uso. Cumpre bem a função esperada.</t>
  </si>
  <si>
    <t>???????????? ACOMPANHO DIARIAMENTE O DESENVOLVIMENTO DO BRASIL ATRAVÉS DO SITE. NÃO EXISTE COISA MELHOR. SE VOCÊ DESEJA PROGRESSO DIVULGUE!!!!</t>
  </si>
  <si>
    <t>Tudo bom,tem umas dificdades de não conhecer a validação facial.</t>
  </si>
  <si>
    <t>confiável, não trava ótimo para assuntos pessoais e consultas</t>
  </si>
  <si>
    <t>difícil é ficar tentando colocar o rosto no ângulo.</t>
  </si>
  <si>
    <t>Meu Deus do céu...que complicado esse aplicativo para apenas ter algumas informaçoes. Tem que se facilitar o acesso e descomplicar isso sim! Já entrei aqui muitas vezes e tô apanhando! Kkk</t>
  </si>
  <si>
    <t>Muito fácil e de muita utilidade, 100%.</t>
  </si>
  <si>
    <t>Excelente, segurança, praticidade e conforto</t>
  </si>
  <si>
    <t>muito bom aplicativo, quando funciona e fica estável no servidor.</t>
  </si>
  <si>
    <t>Boa custa muito a entrar no sait e não estou conseguindo elevar o meu nível pra ouro pois só fica rodando e nunca entra no aplicativo</t>
  </si>
  <si>
    <t>Parabéns e obrigado por essa ferramenta e tudo que ela significa para nós cidadãos em relação a serviços. Continuem assim!</t>
  </si>
  <si>
    <t>muito funcional e de fácil acesso</t>
  </si>
  <si>
    <t>exelente ! muito bom estar informado de forma rápida e segura .</t>
  </si>
  <si>
    <t>Excelente app. Podemos através dele ter controle total sobre a nossa situação em relação a união. Recomendo a instalação!</t>
  </si>
  <si>
    <t>muito bom, rápido, didático e fácil de atualizar</t>
  </si>
  <si>
    <t>Não reconhece cep da cidade, não está deixando atualizar endereço.</t>
  </si>
  <si>
    <t>Este aplicativo e excelente e facilita nosso corre do dia e filas obrigado</t>
  </si>
  <si>
    <t>Um aplicativo que está facilitando muito a vida do cidadão. Meus parabéns à iniciativa do governo federal e aos órgãos que disponibilizaram esse aplicativo.</t>
  </si>
  <si>
    <t>muito difícil fazer faço o reconhecimento facial e não consigo entrar no app</t>
  </si>
  <si>
    <t>Muito fácil de usar e ter acesso aos nossos documentos</t>
  </si>
  <si>
    <t>Ótimo aplicativo, super prático e eficiente!!! Adorei....</t>
  </si>
  <si>
    <t>simples e fácil de mexer.</t>
  </si>
  <si>
    <t>Apos a atualização o acesso ao aplicativo ficou super rapido</t>
  </si>
  <si>
    <t>estou tentando ter seguranças na minha conta espero que seja muito bom como dizem os vídeos ok.</t>
  </si>
  <si>
    <t>Melhor aplicativo,seguro rápido e tem tudo que preciso na comodidade da minha casa</t>
  </si>
  <si>
    <t>Aplicativo prático e eficiente.</t>
  </si>
  <si>
    <t>Aplicativo bom e de fácil acesso.</t>
  </si>
  <si>
    <t>perfeito aplicativo, facilita muito nossos trabalhos. obrigado Governo Federal</t>
  </si>
  <si>
    <t>Gostei muito, é prático de fácil compreensão e muito útil ????????????????????</t>
  </si>
  <si>
    <t>o app e gov.br e muito bom pois nele temos todas informações pessoais e serviços digitais em um só lugar sem contar com a segurança vinculada aos aparelhos móveis.</t>
  </si>
  <si>
    <t>Temos todas as informações que nós precisamos, muito obrigada</t>
  </si>
  <si>
    <t>Excelente. Acesso rápido e prático</t>
  </si>
  <si>
    <t>Muito bom, fácil de manusear...só na hora da self que é ruim.</t>
  </si>
  <si>
    <t>Finalmente resolveram o reconhecimento facial! Ficou ótimo!</t>
  </si>
  <si>
    <t>Consigo acessar normalmente,e de forma fácil e segura.</t>
  </si>
  <si>
    <t>Muito útil e facilitador dos nossos interesses pessoais, valeu</t>
  </si>
  <si>
    <t>tem que melhorar não tou conseguindo colocar como cliente prata ou ouro só faz carregar</t>
  </si>
  <si>
    <t>Infelizmente fazer Selfie e não só no Meu gov.br é muito ruim, pois conheço pessoas até dá família, que desde quando foi implantado não se consegue fazer Selfie com ótimos Smartphones! Espero que melhorem inclusive pela demora que causam! Mas em muitos casos o aplicativo é hom, e sendo efetivo o seu uso os outros APPS não devem perder funcionalidade!</t>
  </si>
  <si>
    <t>Antes tinha uma conta OURO. Agora entro e fica na minha área e só me mostra os meus dados, o endereço e a privacidade, não me dá opção de fazer absolutamente mais nada. quero pedir o extrato para declarar o imposto de renda e não tenho nenhuma opção. Isto é lamentável.</t>
  </si>
  <si>
    <t>Eu entrei achei legal o aplicativo baixei alguns documentos , passei para prata , depois sair para entrar com os dados da minha esposa e não consigo entrar mais , não abre a validação facial da erro estou sempre tentando e nunca abre , Por favor alguém do suporte do governo pode ajudar ?</t>
  </si>
  <si>
    <t>Depois de muitas tentativas, consegui fazer o reconhecimento facial pelo app. Para quem não está conseguindo, limpar o cache do aplicativo que vai funcionar. Foi assim que consegui.</t>
  </si>
  <si>
    <t>Até estava gostando do aplicativo, a primeira vez que fiz a prova de vida de minha mãe ano passado foi tudo ok. So que agora já mudaram novamente e não estou conseguindo, como uma pessoa idosa ou com deficiência vai acessar este aplicativo sem ajudar e quem não tem nem noção. Fico indiguinada com isso</t>
  </si>
  <si>
    <t>Excelente app! E com a segurança em duas etapas ficou completo. Espero que a nova identidade digital faça parte desse app.</t>
  </si>
  <si>
    <t>Deve haver alguma pontuação ou devemos achar algum easteregg pra mudar de fase. Primeiro não abre, depois não muda página, não carrega dados... pq sempre é tão difícil o que poderíamos fazer em 2-3 clicks?</t>
  </si>
  <si>
    <t>Ótimo aplicativo! Hoje em dia com a tecnologia que temos e o tempo das pessoas tão corrido é de grande importância essas facilidade ao nosso alcance pois em qualquer horário e local podemos resolver muita coisa e evita arquivo de tanto papel.</t>
  </si>
  <si>
    <t>Preciso acessar pra ver se tenho direito ao pis esse ano, mas o email que está cadastrado pra recuperar a senha é outro que nem conheço, acho que tem alguém com meus dados, e não consigo nenhum suporte da parte do app e nem da caixa. Está difícil!</t>
  </si>
  <si>
    <t>Baixei o App para fazer o reconhecimento facial e funcionou muito bem. Fiquei num fundo escuro onde a luz não fazia sombra no rosto. Minha conta era bronze e foi pra ouro depois do reconhecimento facial.</t>
  </si>
  <si>
    <t>Tive dificuldades para realizar a confirmação fácil. Não sei se era problemas no app. Após a confirmação, o app está funcionando perfeitamente.</t>
  </si>
  <si>
    <t>Um pouco longo e complicado para pessoas idosas e simples que precisarão da ajuda de terceiros para concluir, mas é mais seguro para o usuário principalmente em se tratando de devolução de dinheiro.</t>
  </si>
  <si>
    <t>De cara eu já baixei e vi que o app e excelente as pessoas reclamam por não estar conseguindo adicionar os documentos pois não é um bicho de sete cabeças é só seguir as orientações do desenvolvedores até eu consegui adicionar todos os meus documentos tem uns que você vai ter que baixar outros app para estar conseguindo adicionar alguns documentos aqui no gov.br eu achei legal que até a minha reservista que eu nem me lembrava mas em qual quartel eu tinha me apresentando depois de 30anos apeteceu</t>
  </si>
  <si>
    <t>Muito bom, facilita na hora que precisar dos documentos, mas gostaria que fosse incluído a possibilidade de adicionar a carteira nacional de vigilante (CNV)... Facilitaria ainda mais... Obrigado, espero contar com essa funcionalidade em breve??</t>
  </si>
  <si>
    <t>Bom pessoal. Caso esteja pedindo pra aguarda. Desinstala o aplicativo e depois instalar novamente. ( Aconteceu assim comigo pedindo pra aguarda direto. Desinstalei e depois instalei d novo com o aplicativo . Consegui fazer o reconhecimento fácil.</t>
  </si>
  <si>
    <t>Funciona perfeitamente. Fiz todos os procedimentos, acessei todos os meus documentos, sem nenhum problema. Incluí o reconhecimento facial. Parabéns, está muito bom!</t>
  </si>
  <si>
    <t>Tento aumentar o nível e mandam fazer reconhecimento facial e a única coisa que aparece na tela é a palavra aguarde, já fiquei mais de 20 minutos e nada!</t>
  </si>
  <si>
    <t>APP horrível, quero ver no dia de solicitar o reembolso do dinheiro, como vamos fazer. Toda vez que tento aumentar o nível para prata, além da demora, quando entra para reconhecimento facial ele sai do aplicativo.</t>
  </si>
  <si>
    <t>Muito bom o aplicativo. Mas devia ser mais fácil aumentar a segurança, porque preciso sempre solicitar a mudança de e-mail porque aparece e-mail e endereço que não é meu na minha conta.</t>
  </si>
  <si>
    <t>Está demorando, O movimento que me informaram é que lá na administração passada não foi feito a criação de uma única plataforma para unificar todo sistema do governo. Com isso os sistemas demora para se comunicarem, até que todos migrem para um único software vai demorar.</t>
  </si>
  <si>
    <t>O aplicativo é muito prático. Centraliza a CNH e o comprovante de situação do CPF na mesma aba e usa o reconhecimento facial para acesso tornando-o mais seguro. Além de exigir o registro dos dados biométricos como pré-requisito para liberar o acesso. Outro ponto positivo é a apresentação de histórico de acesso.</t>
  </si>
  <si>
    <t>Após a atualização, o app está funcionando perfeitamente, é bem prático de mexer, e todas as informações são bem claras.</t>
  </si>
  <si>
    <t>Pelo amor de Deus me ajudem, eu não consigo aumentar meu nível pra realizar a prova de vida, clico em aumentar nível e em tudo e não sai do lugar não aguento mais tem meses q tento e nada!</t>
  </si>
  <si>
    <t>Após ajustes, foi possível o cadastro e aumento do nível utilizando reconhecimento fácil. Agora está funcionando como deveria!</t>
  </si>
  <si>
    <t>Bom dia. Minha senha foi bloqueada. Segui as instruções para ter novamente acesso. Recebi um e-mail constando o protocolo, mas não tive resposta. Ainda estou sem poder acessar. O que faço.</t>
  </si>
  <si>
    <t>Nao estou conseguindo acessar minha conta já fiz tudo que pedia e não deu em nada diz que não encontrou dados biomédico em nossa base. Mas eu cadastrei tudo e mesmo assim não consigo ter acesso a minha conta.</t>
  </si>
  <si>
    <t>Eu estava tentando aumentar de nível a semana passada inteira e Só dava erro ou só ficava só na tela de aguarde. Hoje resolvi desinstalar e instalei de novo. E dessa vez consegui deu certo.</t>
  </si>
  <si>
    <t>Pra ficar melhor, poderia acrescentar mais documentos como: título de eleitor,RG, carteira de trabalho etc.. Pra não poder ter dezenas de app</t>
  </si>
  <si>
    <t>Horrível, não consigo fazer o reconhecimento facial. Já instalei, já desinstalei várias vezes e sempre da erro. Já desistir ninguém merece esse App</t>
  </si>
  <si>
    <t>Show. Olá estou tendo dificuldade de entrar. O reconhecimento facial quando tento fazer o app fecha e tenho que iniciar de novo. Ele nem abre a câmera. Podem me ajudar ?</t>
  </si>
  <si>
    <t>Excelente. Segurança total. Mas estou tendo problema no acesso. Informa que os dados não conferem. Mesmo estando corretos.</t>
  </si>
  <si>
    <t>Meus caros, apaguei e instalei novamente o app. E consegui realizar o reconhecimento fácil. Espero que funcione com todos. (Up se a dica funcionar).</t>
  </si>
  <si>
    <t>Muito bom Não vejo nenhuma dificuldade em acessar o aplicativo, minha dica é fazer uma senha segura e não confiar no confirmador de senhas do Google por pelo menos 3 ou 4 acessos.</t>
  </si>
  <si>
    <t>Adicionei 3 docs, apenas isso de função, aliado a outros apps. Ainda sem opção de aumentar nível para ouro. Aguardar opções .</t>
  </si>
  <si>
    <t>App está muito bom após a última atualização. Não trava e abre as informações bem rápido.</t>
  </si>
  <si>
    <t>Recomendo Muitíssimo! Tem até Cartão de Visita ao abrir o aplicativo! Opcional Acesso meus documentos digitais! Cada vez melhor e seguro! Óbvio que para sua segurança é preciso você estar atento e evitar distrações perigosas ao acessar a Internet!</t>
  </si>
  <si>
    <t>Essa parte de ter que fazer o reconhecimento é muito difícil! Vocês tem que facilitar o acesso principalmente para quem já está mais idoso.</t>
  </si>
  <si>
    <t>excelente, mais agilidade e sem burocracia..</t>
  </si>
  <si>
    <t>ótimo aplicativo ,fácil de navegar e confiável</t>
  </si>
  <si>
    <t>Continuo não recebendo o código SMS para acesso ao meu cadastro no aplicativo. Meu celular é o S21 Android e a última atualização do aplicativo no Play Store foi em 03/03/21. Qualquer aplicativo que eu acesso que necessite do código em duas etapas não dá certo pois o código não vem. (PROBLEMA SOLICIONADO)</t>
  </si>
  <si>
    <t>acho que pode ser melhor, incluindo outros benefícios para população tais como, incluir carta de condução, carteira de identidade e outros.mas no geral o APP é muito bom.</t>
  </si>
  <si>
    <t>aplicativo excelente! tudo em um só lugar,facilmente de manusear,parabéns aos criadores deste aplicativo????????</t>
  </si>
  <si>
    <t>muito bom o app roda bem e tem muita facilidade de manusear.alem de ver como podemos consulta notícias muitas das vezes que e falsa aí vem no app e realmente ver si e verdade a notícia ou não</t>
  </si>
  <si>
    <t>App é bom, porém, criar conta de acesso está meio complicado ??</t>
  </si>
  <si>
    <t>Bom app, para ver no notebook, no celular é meio confuso.</t>
  </si>
  <si>
    <t>Praticidade, tecnologia e inteligência a serviço do cidadão. Isso evita aquela sopa de senhas e erros de acesso.</t>
  </si>
  <si>
    <t>Ótimo app de crédito social, quem precisa de liberdade individual, vamos dar todas as nossas informações pessoais para o grade líder!</t>
  </si>
  <si>
    <t>Boa tarde, o aplicativo deveria ser mais fácil. É muito complicado.</t>
  </si>
  <si>
    <t>Não consigo acessar o APP de jeito nem,o reconhecimento facial só dá erro</t>
  </si>
  <si>
    <t>Ótimo app..não falha,criei certinho a conta! parabéns!!!!somente o site que pesa um pouco Devido a internet, mas fora isso sem mais!</t>
  </si>
  <si>
    <t>Estou tentando aumentar o nível da minha conta e não consigo , toda vez que tento volta pra página inicial , toda vez que tento fazer o reconhecimento facial da erro</t>
  </si>
  <si>
    <t>Aplicativo muito bom, dando todas as informações necessárias.</t>
  </si>
  <si>
    <t>Excelente aplicativo gostei muito ,a algumas coisas para se concerta,mais tirando isso é ótimo.</t>
  </si>
  <si>
    <t>App excelente, prático e fácil de usar.</t>
  </si>
  <si>
    <t>fácil acesso e facilidade de entrada</t>
  </si>
  <si>
    <t>um dos melhores meios de acesso aos serviços Estatais. Entretanto, restrito a um público com nível intermediário em meios digitais. Ainda é seletivo.</t>
  </si>
  <si>
    <t>Excelente ferramenta , simples e prática</t>
  </si>
  <si>
    <t>gostaria de esta sempre emdias com as minhas emfsmscao mais por algum motivo sempre da errado mais nao e a minha i tuicao, eu gosto das coizas certa.</t>
  </si>
  <si>
    <t>Um avanço que será muito útil para todos brasileiros que tem nas mãos a tecnologia do futuro...</t>
  </si>
  <si>
    <t>Parabéns Gov.Br! O aplicativo evoluiu bastante e é muito útil a todo cidadão. Claro, objetivo, intuitivo e acima de tudo: seguro. Desenvolvedor continue assim, trabalhando atualizações com base nos feedbacks de seus usuários.</t>
  </si>
  <si>
    <t>Esta app é muito simples de "navegar". Estou muito satisfeito, pois além de ser útil para a finalidade atual, é de fácil utilização também para a identificação de outros documentos.</t>
  </si>
  <si>
    <t>Eu estou com dificuldade de acessar a minha conta toda vez que dígito a senha nunca entra no aplicativo e quando entra fica travando ou pedindo para confirma meus dados.</t>
  </si>
  <si>
    <t>Difícil demais de acessar esse ap, enquanto isso ficam pendentes as nossas pendências, como por exemplo consultar contra-cheque, necessário para a declaração do IPRF.</t>
  </si>
  <si>
    <t>Boa tarde, é a primeira vez que tenho acesso, resolvir tentar fazer minha inscrição do curso técnico para agente comunitário de saúde,achei muito fácil e muito legal o acesso, mesmo sem muita habilidade com o computador, não tive muita dificuldade em acessar,muitas vezes deixamos de fazer alguns cursos por ser on-line, tivemos medo de não consegui da andameno no curso pelo fato de que precisamos usar o computador, agora com esse programa se tornou maravilhoso estudar, trabalhar usando essa ferramenta que e o computador, tablet, notbuk, ou ate mesmo o celular, recomendo muito sim,e tudo de bom, nota 10,0.</t>
  </si>
  <si>
    <t>App ótimo e com facilidade para manusear. Gostei.</t>
  </si>
  <si>
    <t>muito eficiente e sem problemas , foi muito rápido.</t>
  </si>
  <si>
    <t>Muito bom, faz você ganhar tempo, e não ir a varias instituição.</t>
  </si>
  <si>
    <t>Excelente APP! Funcional, prático, versátil, moderno</t>
  </si>
  <si>
    <t>Reconhecimento facial de primeira e consegui ter acesso a meus documentos no nível ouro.</t>
  </si>
  <si>
    <t>Tive um pouco de dificuldade sim. Com o recebimento facial pra consegui passar de vc vel ( ouro ) mas depois do foi tranquilo.</t>
  </si>
  <si>
    <t>Esta ferramenta é muito útil e facilita as informações.</t>
  </si>
  <si>
    <t>Funciona bem, porém seria bom ter um app centralizado para os vários documentos espalhados. Mas isso é outra história</t>
  </si>
  <si>
    <t>Usar o app e muito bom, facilita nossa vida e no celular mesmo resolvemos coisas que antes precisávamos nós deslocar, por isto minha esperiencia no app e tão gratificante.</t>
  </si>
  <si>
    <t>Estão subtraindo os valores dos donos,,,eu tinha um consórcio de moto,,paguei 4 MESES e desisti,,,ai agora fala q só tenho 8 centavos,,,só pode ser brincafeira.</t>
  </si>
  <si>
    <t>Não deixa atualizar fica só rodando um carregador e nunca carrega a página</t>
  </si>
  <si>
    <t>Tudo de bom e uma ótima idéia que facilita pra todos nós.....</t>
  </si>
  <si>
    <t>muito bom fica mais fácil e garantido os acessos.</t>
  </si>
  <si>
    <t>Aplicativo muito bom e fácil de operar.</t>
  </si>
  <si>
    <t>Precisa de mais opção pra aumentar o nível</t>
  </si>
  <si>
    <t>Pra quem quer recuperar a senha o reconhecimento facial do app é ótimo, muito rápido e prático.</t>
  </si>
  <si>
    <t>eu so acho q poderia ter todos os nossos dados num mesmo app , PIS, FGTS, carteira de trabalho... agente tem de baixar cadunico, carteira do trabalhador, e etc. aff aja memória do celular p tantos apps</t>
  </si>
  <si>
    <t>muita facilidade e muito bem explicado pelo aplicativo do INSS com total seguranca6</t>
  </si>
  <si>
    <t>Troquei de celular. O número é o mesmo. Não consigo fazer a prova de vida e nem a atualização do gov.br</t>
  </si>
  <si>
    <t>ridícula, fazemos papel de idiotas. Fiquei por mais de 20 minutos tentando, é ainda com ajuda de familiares. 60 segundos é tempo insuficiente para prova de vida facial, dado a precária infraestrutura do APP</t>
  </si>
  <si>
    <t>gov veio pra ajudar , mesmo que ficou mais complexo , acredito que é mais difícil seu manuseio.</t>
  </si>
  <si>
    <t>Achei difícil mas estou satisfeita com o resultado.obrigado por fazer parte da nossas vida nesse mundo digitalizado não vivemos mas sem essa o munda virtual</t>
  </si>
  <si>
    <t>Fácil de usar e bem leve, funcional....</t>
  </si>
  <si>
    <t>Ainda não tenho nenhuma experiência pois não consegui até agora acessar e fazer meu cadastro.</t>
  </si>
  <si>
    <t>aplicativo muito bom resolve muita pendência de forma digital</t>
  </si>
  <si>
    <t>O site/app se preocupar muito com a segurança dos usuários, e isso nos dá menos preocupação em usufrui-lo.</t>
  </si>
  <si>
    <t>Ótimo objetiva e fácil de fazer.</t>
  </si>
  <si>
    <t>Facilidade, segurança e garantia.</t>
  </si>
  <si>
    <t>Facilidade e informações clara.</t>
  </si>
  <si>
    <t>Bom dia! Nesses novos tempos as pessoas idosas as vzs encontram dificuldades até na instalação do App, porém o App veio para facilitar pra tds q fazem uso. ??????</t>
  </si>
  <si>
    <t>Atendimento sempre rápido e de qualidade.</t>
  </si>
  <si>
    <t>Espetacular! tudo digital, e em um só App!</t>
  </si>
  <si>
    <t>O reconhecimento facial tem que estar num local bem claro. Eu consegui na segunda tentativa. Foca somente no seu rosto sem nada em volta.</t>
  </si>
  <si>
    <t>Anteriormente tinha dado 1 estrela mais hoje venho dar parabéns pois hoje foi tão rápido fazer o reconhecimento facial e subir de nível. Valeu pela reclamação de muitos e espero que tenham conseguidos também.</t>
  </si>
  <si>
    <t>O que adianta ter dinheiro retido se faz 3 hrs que estou tentando fazer uma simples senha e não consigo, acho que é isso que acontece vocês dificultan pra desistirmos, esgota o prazo e não conseguimos e a culpa não é de vocês, simplesmente humilhante o fazem conosco</t>
  </si>
  <si>
    <t>Prático e fácil de usar, facilita muito o seu dia!</t>
  </si>
  <si>
    <t>Muito prático e fácil, gostei...</t>
  </si>
  <si>
    <t>Depois de dias e muitas tentativas fazendo reconhecimento fácil, hoje consegui alterar a conta para OURO, não desista é cansativo, mas dá certo!!!!</t>
  </si>
  <si>
    <t>Dei uma estrela e voltei aqui pra editar, o app não abria em meu K10 power mas o problema era em meu aparelho, usei um J4+ e o app abriu e consegui ver que tenho R$ 0,03 de valores a receber kkkkkkk</t>
  </si>
  <si>
    <t>Aplicativo de relevância para o cidadão que não tem tempo para se esgotar em filas.</t>
  </si>
  <si>
    <t>Até o momento, aplicativo muito útil. Algumas funções, não tão fáceis de encontrar.</t>
  </si>
  <si>
    <t>Não é difícil, eu que sou enrolada para mexer nestes sites..Mas vou conseguir!!!</t>
  </si>
  <si>
    <t>Não consigo entrar na minha conta. Tá informando para verificar minhas credenciais. Ele nem petmite colocar meus dados e já apresenta essa informação.</t>
  </si>
  <si>
    <t>É um App nota 10 e parabéns para quem teve a idéia. Meio Compricado para uma pessoa Como EU, mas, tudo bem vamos lá. A nível de qualidade é indiscutível.</t>
  </si>
  <si>
    <t>Excelente! Todos os serviços do governo estão no alcance das mãos.</t>
  </si>
  <si>
    <t>Tive alguns problemas de início porém atualizei os dados e enfim consegui baixar e utilizar o app estão de parabéns nesse aplicativo uso todos os meu documentos sem precisar de carteira</t>
  </si>
  <si>
    <t>melhorou muito , não está travando, parabéns pelo App</t>
  </si>
  <si>
    <t>Difícil de se cadastrar, mas é excelente</t>
  </si>
  <si>
    <t>Ótimo: fácil de estamos vendo o que nos interessa!!</t>
  </si>
  <si>
    <t>Aplicativo fechando no reconhecimento facial devido bloqueio ou erro do navegador, mudei para abrir pelo Firefox e consegui fazer o reconhecimento, Chrome fechando o aplicativo</t>
  </si>
  <si>
    <t>Aproveitoso propicia o acesso à vários setores e,atividades.</t>
  </si>
  <si>
    <t>excelente app ferramenta essencial para garantir seriedade na gestão pública</t>
  </si>
  <si>
    <t>Excelente plataforma de atendimento aos cidadãos</t>
  </si>
  <si>
    <t>muito bom, não tem como não baixar, atualmente tudo está atrelado, se vc não instalar, vc não consegue fazer nada, então não tem jeito.</t>
  </si>
  <si>
    <t>Não consigoudarinha senha não tenho mas acesso ao imail então número de telefone não consigo no reconhecimento, e nem pelo banco ?</t>
  </si>
  <si>
    <t>Sistema perfeito fácil de usar</t>
  </si>
  <si>
    <t>Muito bom, rápido, fácil de fazer . Bem explicado.</t>
  </si>
  <si>
    <t>uma ótima plataforma de comunicação com os usuários</t>
  </si>
  <si>
    <t>Excelente aplicativo. É o Estado buscando uma melhor comunicação e facilidade de acesso aos serviços oferecidos pela organização Federal.</t>
  </si>
  <si>
    <t>?? Hoje finalmente consegui colocar meu reconhecimento facial mais tive desinstalar e instalar novamente pra colocar a foto e subir de nível. Eu já estava desacreditada desse aplicativo.</t>
  </si>
  <si>
    <t>Aplicativo excelente e eficiente, amei!</t>
  </si>
  <si>
    <t>Muito prático e objetivo. Facilita muito a vida do brasileiro.</t>
  </si>
  <si>
    <t>Ótimo. más não consigo abrir o app. Sempre da erro. Não sei o que está acontecendo ????????????????????????</t>
  </si>
  <si>
    <t>Boa tarde, eu abaixei o app consegui vira cliente ouro mas ate agora não vi aonde ve valores a receber, sendo que eu tenho valores a pega no mês de março.</t>
  </si>
  <si>
    <t>Excelente aplicativo!Muito obrigado! Parabéns pelo trabalho!</t>
  </si>
  <si>
    <t>Esse aplicativo é muito bom, informa rapidamente o que estamos procurando!</t>
  </si>
  <si>
    <t>Tive um pouco de dificuldade,mais gostei.</t>
  </si>
  <si>
    <t>facilidade e praticidade com esse app</t>
  </si>
  <si>
    <t>facilidades para serviços</t>
  </si>
  <si>
    <t>Existe um procedimento, um passo a passo para mudar de nível, ainda não consegui mais os passos indicados pelo aplicativo são claros, vou tentando e espero não ter que mudar a avaliação que por hora optei em colocar.</t>
  </si>
  <si>
    <t>Ótimo aplicativo, com tudo junto fica mais fácil, logo logo iram adicionar a carteira de trabalho, título de eleitor e cartão SUS vai ser um ótimo complemento! Parabéns!</t>
  </si>
  <si>
    <t>Estou com dificuldade para acessar o aplicativo. Não consigo fazer a biometria facial, logo, não entro para ver meus dados. Eu até coloco a senha, o CPF,mas não entro. Não sei o que fazer...</t>
  </si>
  <si>
    <t>consegui fazer tudo que precisava por aqui , principalmente acessar os dados da receita com a declaração pré preenchida.</t>
  </si>
  <si>
    <t>porque é confiável, e a busca das informações são todas de procedência. sendo assim pode ser indicada, a todos os que assim desejarem obter informações</t>
  </si>
  <si>
    <t>bem organizado e muito interativo e informativo</t>
  </si>
  <si>
    <t>demora um pouco mas reconhece</t>
  </si>
  <si>
    <t>muito bom, facilita todos os suas dúvidas.</t>
  </si>
  <si>
    <t>Fácil e autoexplicativo.</t>
  </si>
  <si>
    <t>Não funciona porquê? Sempre fala que ocorreu um erro.Quem pode consertar esse erro?</t>
  </si>
  <si>
    <t>Muito bom aplicativo ajuda muito no dia a dia. Com acesso rápido.</t>
  </si>
  <si>
    <t>Só faltou uma opção para mudar os números de celular que não tem,e os números que estão disponíveis na minha conta do banco,são antigos.</t>
  </si>
  <si>
    <t>Precisa só de um campo em caso de dúvidas, para sanar e direcionar a questão da dúvida. Demais esta ótimo</t>
  </si>
  <si>
    <t>útil com desenho sem problemas. algum</t>
  </si>
  <si>
    <t>Aplicativo bem prático e necessário para o dia a dia do cidadão.</t>
  </si>
  <si>
    <t>Como um aplicativo quase que obrigatorio pra uma populacao pauperrima como a brasileira, EXIGE uma versao razoavelmente nova do android?? Os desenvolvedores estao desconectados com a realidade fora do sudeste...</t>
  </si>
  <si>
    <t>Agora sim, conseguir subir para o nível ouro,obrigado:</t>
  </si>
  <si>
    <t>seguro gostei tô quase uma ora tentando renovar minha senha só conseguir com reconhecimento fácial que adorei essa ideia de tira foto assim da p saber quem usou o app</t>
  </si>
  <si>
    <t>ajuda muito a pessoas com dificuldades de memória.</t>
  </si>
  <si>
    <t>Com todos os impostos que pagamos, mereciamos ter mais facilidade para resolver nossos problemas. Não estamos 100%, mas caminhando para ser um país de primeira linha.</t>
  </si>
  <si>
    <t>simples rápido e prático</t>
  </si>
  <si>
    <t>O sistema é interessante e confiável.</t>
  </si>
  <si>
    <t>Muito fácil de navegar. Facilita muito o acesso a nossas informações em segundos. Nota 10.</t>
  </si>
  <si>
    <t>muita dificuldade para acessar o nível prata</t>
  </si>
  <si>
    <t>O acesso ao aplicativo foi rápido, vamos ver o que pode fornecer para o usuário.</t>
  </si>
  <si>
    <t>Estou dando 5 estrelas porque estou feliz demais por finalmente ter conseguido realizar o reconhecimento facial. Há meses que tentava e nunca dava certo. Tem várias mensagens aqui com essa mesma dificuldade. Não sei se foi coincidência, mas sempre que tentava pelo wi-fi nunca havia conseguido. Um dia fiz com os dados e num é que deu certo. Bom, agora espero que dê certo pra vocês também.</t>
  </si>
  <si>
    <t>Vários comentários que não conseguem fazer leitura facial, não consegui por 3 vezes mesmo a imagem na tela do celular estar bem clara, então mudei o local da foto onde a luz iluminava bem, mas na imagem do celular aparecia sombra, achei que não daria certo mas deu. Acredito que o segredo é a iluminação na parede onde vai ser tirada a foto não importando se na tela do celular estiver com sombra.</t>
  </si>
  <si>
    <t>Excelente app todas as funções funcionando perfeitamente</t>
  </si>
  <si>
    <t>muito bom graças a Deus da pra a pessoa resolver algumas coisas principalmente documentos!</t>
  </si>
  <si>
    <t>carteira digital bom e prático e seguro</t>
  </si>
  <si>
    <t>é uma ótima opção reconhecimento fácil</t>
  </si>
  <si>
    <t>Tive q fazer foto de óculos porque não enxergo nada sem ele.</t>
  </si>
  <si>
    <t>Muito ruim o aplicativo não abrem com várias tentativas em vão</t>
  </si>
  <si>
    <t>Bom app. Só podia ser colocado todos os documentos existentes num só lugar. Incluindo CTP, identidade, CPF, carteira de motorista, cartão do SUS. Detesto ter inúmeros apps pra uma coisa que poderia estar tudo num só app/ documento.</t>
  </si>
  <si>
    <t>Se tiver cadastro da biometria no TSE ou CNH ativa vc consegue nível de acesso ouro e dá pra resolver muitas burocracias pelo app. Muito bom!</t>
  </si>
  <si>
    <t>Super bacana, entrei pelo meu banco, foi direto, bem simples, a biometria facial, foi de primeira. Veio a CNH, o CPF.. super simples.</t>
  </si>
  <si>
    <t>top. agora podemos ter várias vantagens, para resolver nossos problemas.</t>
  </si>
  <si>
    <t>Gostei do aplicativo, muito prático ter todos os documentos organizados e digitalizados.</t>
  </si>
  <si>
    <t>E excelente.mas uma resalva,eu clico para acessar e nao vai,nao consigo ver mais nada atraves deste aplicativo.podes me ajudar?Ainda continup com as 5 estrela mas poderia melhorar mais.5+</t>
  </si>
  <si>
    <t>Não consigo sair da primeira etapa Quando sai não dá para tirar foto Ou você vai nos itens banco Também não sai dali coloco meu banco e nada da certo Já desinstalei 8 vezes e instalei de novo as 8 vezes Nada da certo .</t>
  </si>
  <si>
    <t>App simples e fácil de utilizar, muito útil</t>
  </si>
  <si>
    <t>Esse espaço tem mim ajudado muito. Aquir eu consigo resgatar minhas notas dos meus estudos.Fazer matrículas,e ver os meus resultados com muita segurança. Por isso dou 5 estrelas</t>
  </si>
  <si>
    <t>Bom aplicativo, fácil de entrar e fácil de usar</t>
  </si>
  <si>
    <t>Excelente, só facilidade. Parabéns.</t>
  </si>
  <si>
    <t>Gostei, pois nossos dados de tornam mais seguros.</t>
  </si>
  <si>
    <t>excelente e prático . serviço sociais na palma da mão</t>
  </si>
  <si>
    <t>Cumpre a função para a qual foi desenvolvido... pode ser bem mais útil se for agregado e centralizado mais serviços e documentos eletrônicos.</t>
  </si>
  <si>
    <t>Muito fácil de se inscrever no aplicativo</t>
  </si>
  <si>
    <t>app top rápido e prático.</t>
  </si>
  <si>
    <t>Muito bom !!! A declaração de imposto de renda mais fácil. Parabéns !!</t>
  </si>
  <si>
    <t>Rápido e de fácil acesso mto útil</t>
  </si>
  <si>
    <t>muito prático e fácil, sem burocracia</t>
  </si>
  <si>
    <t>Único objetivo que esse aplicativo tem é deixar as pessoas com dor de cabeça pois não funciona, a única coisa que ele faz é abrir a tela e pronto.??</t>
  </si>
  <si>
    <t>Show ! Excelente ! Muito mais prático.</t>
  </si>
  <si>
    <t>Realmente, tais validações, por mais que sejam trabalhosas, é uma forma de validar que seja a própria pessoa mesmo. Excelente recurso. Só que meu rosto demorou pra ser reconhecido, o círculo não ficava verde, mesmo em um ambiente claro, troquei de dispositivo e a mesma coisa, os captchas davam erro, respondia mais de 5 captchas para entrar. Mas depois de oito tentativas, a nona quase deu certo. Por fim, na décima segunda, consegui.</t>
  </si>
  <si>
    <t>muito prático, intuitivo, excelente!</t>
  </si>
  <si>
    <t>Esse ano, estou encontrando dificuldade de acessar. Rever essa situação , por favor! Pede Qr Code ? Biometria ?? Estou confusa? Se der, disponibiliza um vídeo explicativo.</t>
  </si>
  <si>
    <t>até agora está sendo muito menos burocrático acessar informações sobre muitas coisas que síntese não tinha tanto acesso ,está ótimo! muito bom!!!</t>
  </si>
  <si>
    <t>Não consigo aumentar o nível. Na hora de fazer o reconhecimento facial o aplicativo direciona para login e senha novamente.</t>
  </si>
  <si>
    <t>Excelente app. Aqui resolvemos quase tudo que precisamos. Gostei</t>
  </si>
  <si>
    <t>o Brasil é portador da missão evangelizadora! levando a justiça, a ordem e o progresso, tendo a grande governadora na linha de frente, chamada Ss. Virgem Maria e o grande capitão que jamais perdeu uma única batalha, JESUS CRISTO. AVANTE TERRA DE SANTA CRUZ! EM todos OS LOCAIS haverá justos e santos a refletir a luz de CRISTO. ?????????</t>
  </si>
  <si>
    <t>as informacoes precisam ser mais praticas para quem nao conhece muito de apps</t>
  </si>
  <si>
    <t>Para mim, o aplicativo veio de péssimo para soberbo em alguns meses e depois de atualizações. Finalmente um aplicativo de governo entra na era da modernidade: está rápido, bonito, bem organizado, informações claras e precisas, simples de usar, ao mesmo tempo que está muito seguro. Gostei da ideia dos níveis de segurança bronze, prata e ouro. Observei que o time reponde praticamente todos os comentários, e ainda de forma assertiva. Parabéns aos desenvolvedores sob todos os aspectos.</t>
  </si>
  <si>
    <t>Boa noite. Já abaixe o App, porém não está abrindo. Alguém poderia me repassar a informação de como ele funciona?</t>
  </si>
  <si>
    <t>Conseguir fazer o reconhecimento fácil, com sucesso.</t>
  </si>
  <si>
    <t>Aplicativo muito bom. Só não consigo cadastrar meu endereço porque não aceita o CEP de minha cidade, a qual possui CEP único pra todo o município.</t>
  </si>
  <si>
    <t>Acredito que para quem é idoso a dificuldade vai ser muita!</t>
  </si>
  <si>
    <t>Aplicativo funciona e atende as minhas necessidades.</t>
  </si>
  <si>
    <t>Ótimo app, muito leve e fácil de usar, recomendo..!!</t>
  </si>
  <si>
    <t>bom, vejo várias pessoas reclamarem ,comigo funcionou perfeitamente ,mas fiz todo o procedimento,e logo fez o reconhecimento facial fácil e rápido .</t>
  </si>
  <si>
    <t>Gosto é fácil de acessar. Ainda bem que tem o app, e não precisamos sair de casa para resolver as pendências ou tirar dúvidas!</t>
  </si>
  <si>
    <t>Processo de acesso rápido e fácil.</t>
  </si>
  <si>
    <t>este aplicativo é ótimo mas para pessoas de idade que afamilia mora longe e tem que resolver estas e outras questões complica principalmente na parte de tirar foto</t>
  </si>
  <si>
    <t>Cumpre a finalidade, agiliza e desburocratiza. Toda vez que acesso, consigo verificar meus dados. Recomendo a todos.</t>
  </si>
  <si>
    <t>Ótimo sistema para acesso as informações pessoais</t>
  </si>
  <si>
    <t>Site muito útil. Intuitivo e simples. Poderá ser utilizado até por quem tem pouca intimidade com a internet.</t>
  </si>
  <si>
    <t>total facilidade em acessar</t>
  </si>
  <si>
    <t>a facilidade e agilidade de ter tudo digital a nossa disposição, é uma satisfação imensa.</t>
  </si>
  <si>
    <t>Um APP super fácil de manusear, mais minha conta que era ouro hoje está como bronze, gostaria de saber pq. Se tem alguma explicação ter caído.</t>
  </si>
  <si>
    <t>Reconhecimento facial rápido e recuperação de senha. ??</t>
  </si>
  <si>
    <t>Ótimo app. Funcionou perfeitamente. Sugiro inserirem um intervalo entre a coleta das imagens da face de forma a facilitar os usuários com mais dificuldade. É lamentável a forma desrespeitosa como as pessoas fazem suas críticas, sem apresentarem ao menos uma sugestão de melhoria.</t>
  </si>
  <si>
    <t>App prático para oa dias atuais, em especial pela apresentação eletrônica de documentos pessoais e acesso aos órgãos governamentais! Muito bom! Parabéns aos desenvolvedores!</t>
  </si>
  <si>
    <t>Se por acaso o App de vcs não estiver abrindo ou bugando, desinstale e instale novamente q dar certo. Fiz isso e deu certo no meu.</t>
  </si>
  <si>
    <t>Avaliar, editar,escrever,criar algo em forma de tributos á um site foi assim que entendi,acredito ser útil,ter respostas para os cidadãos que buscan seus direitos diante das coisas existentes em um país designados a eles,etc...</t>
  </si>
  <si>
    <t>Seria ótimo poder fazer o recadastramento pelo app</t>
  </si>
  <si>
    <t>Ótimo App, trabalho com ele, e amo nunca tive problemas pra acessar</t>
  </si>
  <si>
    <t>O povo reclama demais, reclama está ruim e reclama quando está bom, principalmente por ser um APP do Governo. Se fosse pago e privado teria 50 % menos avaliações negativas. O APP me economizou dinheiro por evitar uma multa. Perdi a CNH e a CNH Digital me Salvou. Depois perdi o emprego e para preencher os dados de um currículo ( que a carteira de trabalho estava em outra cidade) novamente o APP me ajudou. Sem falar os demais benefícios ! Parabéns pelo APP. Quem Reclama passa aew outro melhor</t>
  </si>
  <si>
    <t>O App qdo corretamente executado facilita muito a vida porque possibilita o acesso adequado aos demais serviços do gov.br e-titulo, CHN digital, Detran, INSS, enfim, tudo o que demandava visitas intermináveis aos órgãos estará na palma de suas mãos...</t>
  </si>
  <si>
    <t>Olá boa tarde, a dias tenho tentado fazer o reconhecimento fácil, mas sempre dá erro, pede para tentar novamente e o mesmo erro continua.</t>
  </si>
  <si>
    <t>App de fácil acesso e objetivo</t>
  </si>
  <si>
    <t>Show aplicativo muito intuitivo e prático</t>
  </si>
  <si>
    <t>Sensacional essa experiência e navegação</t>
  </si>
  <si>
    <t>fácil e intuitivo</t>
  </si>
  <si>
    <t>Tô com preguiça de esvrever. Mas o App é bom.</t>
  </si>
  <si>
    <t>Está desburocratizando muitos procedimentos. Espero que amplie cada vez mais os serviços.</t>
  </si>
  <si>
    <t>muito bom! fácil acesso e muito rápido!!</t>
  </si>
  <si>
    <t>Para funcionando o plicativo vc tem q entra na Opções do celular e reiniciar o aplicativo apagando os cache aí funciona perfeitamente</t>
  </si>
  <si>
    <t>Este app é de grande importância para mim pois com ele facilita meu tempo não saberei viver sem esse aplicativo o app tem anúncios adequados que nos prevalece no nosso dia a dia aproveitando o tempo do app é ótimo é um recurso visuais de alta qualidade.</t>
  </si>
  <si>
    <t>muito bacana e mais confiável quenas urnas.</t>
  </si>
  <si>
    <t>muito bom ,rápido e prático mas poderia ter incluso as digitais para maior segurança para o usuário da conta.</t>
  </si>
  <si>
    <t>Um apricativo muito eficiente e muoto mas pratico</t>
  </si>
  <si>
    <t>muito top esse aplicativo! fiz o reconhecimento facial muito rápido.</t>
  </si>
  <si>
    <t>Ótimo aplicativo ?????? parabéns consegui recuperar a senha da minha carteira digital através dele</t>
  </si>
  <si>
    <t>Informações não são claras. Funções que não funcionam. Esse app é a cara do presidente, esse app é a cara do Brasil por isso dou 5 estrelas!</t>
  </si>
  <si>
    <t>ótimo serviço do governo facilita e muito pra nós e nossa pátria</t>
  </si>
  <si>
    <t>Um ótimo serviço Pará todo o país</t>
  </si>
  <si>
    <t>Não consigo acessar, dá erro no CPF, não consigo fazer a senha, não consigo ver a carteira digital de trânsito. Preciso de ajuda</t>
  </si>
  <si>
    <t>muito prático e rápido. Excelente</t>
  </si>
  <si>
    <t>Estou com problema para abrir o aplicativo. Houve uma atualização no dia 27/12/21 mas não resolveu o problema. Meu aparelho é um J5 da Samsung, já um pouco velhinho. Será esse o problema?</t>
  </si>
  <si>
    <t>Não consigo ter acesso a minha no aplicativo, coloco meu CPF e senha mais da erro no aplicativo, como vamos fazer pra consultar e receber esse dinheiro? Governo, bancos e outros entidades nunca dão nada de graça pras pessoas só ilusão</t>
  </si>
  <si>
    <t>Fácil e prático de usar</t>
  </si>
  <si>
    <t>Aplicativo só vai até tirar foto depois trava tudo ?????</t>
  </si>
  <si>
    <t>Hj o aplicativo está funcionando normalmente depois de inúmeras tentativas para conseguir entrar nele sem êxito hj deu certo parabéns!!!</t>
  </si>
  <si>
    <t>ótimo excelente aplicativo rápido sem impedimento .</t>
  </si>
  <si>
    <t>parabéns pela facilidade de navegação no portal</t>
  </si>
  <si>
    <t>oi bom dia nao tô consiguindo fazer o reconhecimento facial pra aumentar o nivel ja tentei muitas vezes e nada. nao ta bem clara os motivos de nao esta realizando a alteraçao....</t>
  </si>
  <si>
    <t>Infelizmente esse aplicativo é muito ruim é só ilusão isso é maior mentira que vc vai receber dinheiro esquecido.</t>
  </si>
  <si>
    <t>é uma ferramenta essencial, tem mim ajudado muito. parabéns. nota 1000</t>
  </si>
  <si>
    <t>muito prático , rápido e eficiente</t>
  </si>
  <si>
    <t>Ótimo atendimento rápido super prático.</t>
  </si>
  <si>
    <t>Raramente consigo entrar no app e quando consigo e vou tentar fazer a selfie para aumentar o nível da conta só dá erro ou o app fecha.</t>
  </si>
  <si>
    <t>muito bom e mais simples para usar.parabens.</t>
  </si>
  <si>
    <t>Evoluiu muito e trouxe novos recursos, a destacar os níveis de segurança.</t>
  </si>
  <si>
    <t>Os aplicativos do site do governo são excelentes,deve haver um mínimo de conhecimento do usuário em informática e alguma prática para o conhecimento das características de cada um deles. Parabéns e obrigado à equipe do governo pela entrega do último pacote de utilidades informatizadas.</t>
  </si>
  <si>
    <t>realmente nao funciona, e nao da subsidios para resolver os problemas</t>
  </si>
  <si>
    <t>Não consigo fazer reconhecimento facial , da um erro de um tal de Java. E fica carregando e não sai dessa tela , alguém me ajuda</t>
  </si>
  <si>
    <t>Difícil fazer o reconhecimento fácil.</t>
  </si>
  <si>
    <t>muito rápido o cadastro, fácil oo acesso!</t>
  </si>
  <si>
    <t>Gente nunca consigo fazer nada para entrar nesse programa da carteira digital horrível</t>
  </si>
  <si>
    <t>Um benefício imenso para otimizar o tempo de modo funcional e eficaz, facilitador para os dias corridos da atualidade.</t>
  </si>
  <si>
    <t>Consegui aumentar o nível!!! Tentem entrar com o acesso do banco, foi assim que facilitou o meu nível prata.</t>
  </si>
  <si>
    <t>Esse aplicativo é muito bom e agiliza muitas coisas na vida do cidadão.</t>
  </si>
  <si>
    <t>Sou servidor público municipal e acho o aplicativo ótimo pra ajudar pessoas inclusive idosos para resgatar senha. Trabalho com alistamento militar e manutenção de MEI e auxilio usuários com carteira de trabalho, MeuINSS e demais documentos digitais já é uma realidade. Parabéns!</t>
  </si>
  <si>
    <t>prático e acessível</t>
  </si>
  <si>
    <t>Parabéns aos envolvidos! Projeto excelente, me parece muito bem desenvolvido. Já atende diversos outros órgãos públicos e esperamos em breve implementá-lo nos acessos da nossa prefeitura aqui em Joinville.</t>
  </si>
  <si>
    <t>prático fácil e rápido</t>
  </si>
  <si>
    <t>Excelente aplicativo. Um tremendo facilitador. Eu o recomendo.</t>
  </si>
  <si>
    <t>Excelente App. Tá de parabéns o governo pelo lançamento do app. em matéria de comodidade na prestação de serviço não existe igual, aguardamos muitas outras melhorias e recomendo a todos que instalem.</t>
  </si>
  <si>
    <t>ótimo aplicativo muito rápido e bem simples</t>
  </si>
  <si>
    <t>excelente o app, facilita muito o nosso dia a dia</t>
  </si>
  <si>
    <t>ótimo aplicativo. segurança da mais alta qualidade.</t>
  </si>
  <si>
    <t>Eu conseguir deixar minha conta OURO depois de alguns dias tentando,mas não aparece a opção valores a receber quando eu entro no aplicativo não aparece essa opção . Amanhã dia 14 a data que está prevista pra retornar a consultar valores a receber ,eu estarei olhando na consulta pra ver se realmente eu não perde tempo nesse aplicativo,até porque só pode receber os valores se existir mesmo ,se tiver a conta gov prata ou ouro .</t>
  </si>
  <si>
    <t>maravilhoso. rápido e fácil de usar.</t>
  </si>
  <si>
    <t>porque todas às vezes quê abro ô aplicativo aparece erro tente mais tarde. porque.</t>
  </si>
  <si>
    <t>é muito bom,com reconhecemto facial legal,!</t>
  </si>
  <si>
    <t>a proposta é maravilhosa' mas para quem não tem experiência com informática e internet ficará difícil este acessar</t>
  </si>
  <si>
    <t>A instalação foi muito rápida. Fiquei imporessionadoo e a recomendo. Ailton</t>
  </si>
  <si>
    <t>Sem comentários o app nao simplesmente não é o que oferece, não consigo o reconhecimento facial e muito menos almentar o nível da minha conta...</t>
  </si>
  <si>
    <t>bom é rápido pra baixar e prático</t>
  </si>
  <si>
    <t>Hoje finalmente consegui fazer o reconhecimento facial. Quem não estiver conseguindo desintale o aplicativo e instale novamente.??</t>
  </si>
  <si>
    <t>Prático e de fácil entendimento</t>
  </si>
  <si>
    <t>Boa tarde esse App e muito Bom vala apena entrar está sempre no meu alcance</t>
  </si>
  <si>
    <t>aplicativo excelente porém um pouco lento</t>
  </si>
  <si>
    <t>Praticidade e segurança.</t>
  </si>
  <si>
    <t>Muito funcional e prático para o cidadão</t>
  </si>
  <si>
    <t>Maravilhoso consigo tudo que procuro é muito fácil. Parabéns</t>
  </si>
  <si>
    <t>mais disponibilidade, e facilidade</t>
  </si>
  <si>
    <t>top! pense na única coisa que realmente valeu a pena neste governo. temos que reconhecer isso.</t>
  </si>
  <si>
    <t>Mais segurança mais qualidade na identificado. parabéns</t>
  </si>
  <si>
    <t>Muito ruim, pede pra fazer um reconhecimento facial que não conclui</t>
  </si>
  <si>
    <t>G o seu bastante do APP. Rápido e fácil</t>
  </si>
  <si>
    <t>fiquei na dúvida mas fui direcionado pelo.app e conseguindo sucesso.</t>
  </si>
  <si>
    <t>fácil de manusear e seguro</t>
  </si>
  <si>
    <t>fácil e pratico</t>
  </si>
  <si>
    <t>Um pouco demorado nas informações.!</t>
  </si>
  <si>
    <t>Facilidade no cadastramento</t>
  </si>
  <si>
    <t>top top gostei , principalmente a segurança</t>
  </si>
  <si>
    <t>Bom me ajudou muito simples e fácil de usar</t>
  </si>
  <si>
    <t>gostei muito e prático e fácil de usa</t>
  </si>
  <si>
    <t>Tá sendo péssima não abre o reconhecimento facial</t>
  </si>
  <si>
    <t>cabei de instalar...m Em breve com mais detalhes sobre a avaliação...boa ou ruim...</t>
  </si>
  <si>
    <t>muito bom app, agora quero finalizar com a minha biometria e ser série ouro</t>
  </si>
  <si>
    <t>aplicativo excelente, facilita a vida...mas melhor ainda é o Google Play</t>
  </si>
  <si>
    <t>ótima forma de realizar o cadastro</t>
  </si>
  <si>
    <t>Muito bom esse aplicativo, agiliza muitos serviços.</t>
  </si>
  <si>
    <t>Muito prático para a acessibilidade das minhas informações.</t>
  </si>
  <si>
    <t>ótima forma de recuperar a senha</t>
  </si>
  <si>
    <t>Uma mão na roda , fiz meu imposto de boa sem pagar um contador pois os dados com gov facilita.</t>
  </si>
  <si>
    <t>Funcionou. E foi rápido</t>
  </si>
  <si>
    <t>ótimo benefício graças a tecnologia para nós.</t>
  </si>
  <si>
    <t>rápido e fácil</t>
  </si>
  <si>
    <t>Ter um universo de documentos e informações é o que proporciona o aplicativo gov.br. EXCELENTE.</t>
  </si>
  <si>
    <t>muito fácil o acesso</t>
  </si>
  <si>
    <t>muito ir e mais fácil de trabalhar</t>
  </si>
  <si>
    <t>Sempre que preciso posso contar com Gov muito bom mesmo ??</t>
  </si>
  <si>
    <t>ótimo app para podemos verificar nossa privacidade</t>
  </si>
  <si>
    <t>rápido e prático!</t>
  </si>
  <si>
    <t>muito bom o app eu recomendo super top rapido e platico</t>
  </si>
  <si>
    <t>Ótimo esse aplicativo,pena que eu ainda não sei preencher direto os meus dados.</t>
  </si>
  <si>
    <t>prático e seguro.</t>
  </si>
  <si>
    <t>Achei o app fácil, excelente.</t>
  </si>
  <si>
    <t>Muito complicado, exige dados ecessivos</t>
  </si>
  <si>
    <t>otimo! demorou um pouco mas concluído com sucesso.</t>
  </si>
  <si>
    <t>prático e poupa tempo</t>
  </si>
  <si>
    <t>rápido e pratico</t>
  </si>
  <si>
    <t>o processo é ótimo, para ajudar às pessoas com certeza.</t>
  </si>
  <si>
    <t>ótimo, e fácil.</t>
  </si>
  <si>
    <t>É importante ter todas as informações em um único App.</t>
  </si>
  <si>
    <t>Até o momento o aplicativo está bem rápido.</t>
  </si>
  <si>
    <t>Ótimo aplicativo e eficiente</t>
  </si>
  <si>
    <t>Muito bom e fácil de trabalhar</t>
  </si>
  <si>
    <t>comunicação com segurança.</t>
  </si>
  <si>
    <t>rápido e eficiente</t>
  </si>
  <si>
    <t>Seguro completo diante das minhas necessidades. Muito bom.</t>
  </si>
  <si>
    <t>aplicativo torna nosso dia a dia mais flexível.</t>
  </si>
  <si>
    <t>Muito prático o app. Obrigado!!!</t>
  </si>
  <si>
    <t>Excelente! Resolve bem.</t>
  </si>
  <si>
    <t>App incrível praticidade no celular</t>
  </si>
  <si>
    <t>ótimo app fácil de mexer</t>
  </si>
  <si>
    <t>esse aplicativo é muito bom simples e vai ajuda muita gente que precisa</t>
  </si>
  <si>
    <t>perfeito e prático parabéns</t>
  </si>
  <si>
    <t>ágil, fácil e rápido</t>
  </si>
  <si>
    <t>Está dando erro ao tentar incluir minha CHT/ANAC, e pede para tentar mais tarde, porém já faz mais de um mês e o erro continua!</t>
  </si>
  <si>
    <t>Me parece bom reconhecimento de face na 2 tentativa</t>
  </si>
  <si>
    <t>Muito simples e objetivo</t>
  </si>
  <si>
    <t>Não tive nenhum problema é o mais bacana são os documentos disponibilizados.</t>
  </si>
  <si>
    <t>Sempre da erro 002 já desinstalei várias vezes e o erro continua e já troquei de senha também. Parabéns pelo app uma mer...</t>
  </si>
  <si>
    <t>fácil seguro e intuitivo</t>
  </si>
  <si>
    <t>ser mais fácil acesso. menos burocracia</t>
  </si>
  <si>
    <t>Facilidade e usabilidade excelente</t>
  </si>
  <si>
    <t>Assinatura eletrônica, facilita meu dia em 100%.</t>
  </si>
  <si>
    <t>precisa quê muito da ajudar de vcs é agradece muito pela atenção estou sem trabalho a mês</t>
  </si>
  <si>
    <t>Problemas não ocorreram ao criar a conta, tudo certo até o momento</t>
  </si>
  <si>
    <t>excelente esta modalidade da cadastro único</t>
  </si>
  <si>
    <t>Tenho mais de trinta tá fias tentando usar este aplicativo e não consigo, sigo todos os passos para conseguir o asseco e não vencido já troquei várias senhas e nada adianta, preciso certo uma resposta do INSS mais não recebo nenhuma resposta , e tem prazo para entrega de documentos e não tenho como enviar . Espero que a empresa tenha alguma resposta para mim.</t>
  </si>
  <si>
    <t>excelente gostei do posicionamento da segurança do app</t>
  </si>
  <si>
    <t>Excelente, o sistema.</t>
  </si>
  <si>
    <t>ágil e de fácil acesso</t>
  </si>
  <si>
    <t>muito mais fácil e prático de usar, ajuda muito</t>
  </si>
  <si>
    <t>Fácil de fazer .. ajuda contra fraudes e oficializa vc no banco de dados do governo federal , evitando pessoas fantasmas ou que já morreram continuarem a ter benefício ! Excelente ??????</t>
  </si>
  <si>
    <t>App é ótimo , no entanto , sair do app e quando tentei entrar de novo fica aparecendo erro 001 e erro 003 e não consigo mas entrar pelo aplicativo :'(</t>
  </si>
  <si>
    <t>Perfeito , fácil e rápido !</t>
  </si>
  <si>
    <t>Aplicativo excelente, pois torna facil o acesso e sem a necessidade de andar com documentos em mãos</t>
  </si>
  <si>
    <t>Minha mulher perdeu a senha, só que ela fez todo o procedimento de recuperação de senha, até uma selfie ela fez e deram 7 dias , mas até agora nada e ela precisa acessar os outros aplicativos. Vcs pode ajuda o que deve ser feito ou onde ir?</t>
  </si>
  <si>
    <t>ótimo, parabéns pelo trabalho de vcs, confiabilidade, segurança e agilidade.. muito bom.</t>
  </si>
  <si>
    <t>ótimo aplicativo.tudo na palma da mão e rapido</t>
  </si>
  <si>
    <t>Minha gente eu consegui entrar no app, depois de muito minha filha tentar...mas para nossa decepcao o valor era de 5,04 reais...tentem entrar pq nao custa nada tentar, alem da perda de tempo, mas na verdade nao valeu a pena pra mim todo esse trabalho. Se nao conseguir minha gente, nao fiquem angustiados, ppis ninguem vai esquecer um monte de dinheiro em banco. Concordam?</t>
  </si>
  <si>
    <t>aplicativo top,rápido e prático</t>
  </si>
  <si>
    <t>Boa tarde !!!!!! Porque? falam que minha conta esta bloqueada??? CPF està correto , Senha correta mas falam que esta bloqueada.</t>
  </si>
  <si>
    <t>Muito boa essa iniciativa do governo. temos que acabar com tanta papelada, desburocratizar, democratizar o acesso e colocar muita tecnologia que facilita a vida de todos.</t>
  </si>
  <si>
    <t>Não consigo atualizar a senha muito complicado.......</t>
  </si>
  <si>
    <t>até agora estar tudo indo bem espero consegui essas assinatura pra acaba logo</t>
  </si>
  <si>
    <t>O aplicativo e muito bom, tem varios servicos disponiveis</t>
  </si>
  <si>
    <t>muito melhor, nesse momento da Pandemia e pra gente ter segurança... O aplicativo não funciona mais, Horrível.</t>
  </si>
  <si>
    <t>ótimo o APP prático e muito seguro</t>
  </si>
  <si>
    <t>Não consigo aumentar o nível pra outro patamar o app ficar só girando aquele círculo azul já deixei três dias seguidos e nada , como vou consegui resgatar o meu dinheiro se o app não ajuda o povo brasileiro</t>
  </si>
  <si>
    <t>muito bom essa forma de avaliação fascial. Muito interessante !</t>
  </si>
  <si>
    <t>Muito bom ,mas prático e fácil acesso.</t>
  </si>
  <si>
    <t>Esqueci a senha e precisei fazer a recuperação através do reconhecimento facial. Na primeira tentativa não consegui, mas o próprio app me corrigiu: " Tente novamente em um local com melhor iluminação e de preferência fundo branco". Fiz como solicitado e não demorei 15 segundos pra reconhecer e definir nova senha. Gostei muito da agilidade.</t>
  </si>
  <si>
    <t>GOV.BR, SEMPRE ESTOU MUITO SATISFEITO COM TODAS ÀS MINHAS RESPOSTA MUITO SEMPRE POSITIVASE RAPIDAMENTE COM MUITA SEGURANÇA. OBRIGADO POR VOCÊS EXISTIREM E CONTINUEM SEMPRE ASSIM.</t>
  </si>
  <si>
    <t>Achei a idéia fantástica. Um login único para todos os serviços do governo. A autenticação facial não estava funcionando direito na versão anterior, mas agora está funcionando corretamente. Consegui autenticar e visualizei minha cnh digital. Com o passar do tempo, imagino que mais serviços serão acrescentados e o app terá uma utilidade maior. Pra um versão inicial considero o app promissor, facilitará bastante a vida do cidadão e ajudará a coibir fraudes.</t>
  </si>
  <si>
    <t>Funciona bem, precisei assinar documentos para benefício no INSS e me surpreendi como a função deu certo. O aparelho celular em uso tbm tem que ser levado em conta, modelos novos o App roda sem problemas. Tem oscilação, mas na maior parte do tempo é bom.</t>
  </si>
  <si>
    <t>Após orientação do desenvolvedor, consegui alterar a foto, mas o processo de captura das imagens é muito difícil, tem que ter uma boa câmera e iluminação extra, e o tempo é curto, tive que tentar umas 10 vezes. De qualquer forma, valeu a pena instalar. O aplicativo é muito útil.</t>
  </si>
  <si>
    <t>me ajudou muito, simples de analisar e fácil de operar.</t>
  </si>
  <si>
    <t>Meu celular foi furtado dia 2, mas em poucos minutos consegui fazer a limpeza remotamente e em seguida solicitei o bloqueio do chip e do IMEI. Ao reinstalar o Gov.br e os demais Apps em outro dispositivo não consegui mais efetuar o login, pois eu havia cadastrado a autenticação de dois fatores - que envia um código para o próprio App Gov.Br. Não encontrei uma opção na seção de Suporte para solicitar que o código seja enviado de outra forma. Mas sempre foi ótimo, quando eu conseguia conectar!</t>
  </si>
  <si>
    <t>aparentemente fácil de fazer, fiz da minha mãe, atualizando, já foi aprovado, quer dizer, você pode usar seu celular para ajudar pessoas idosas que tem dificuldade com tecnologia, igual minha mãe que o celular só serve para ligar. Resumindo, ótimo, minha mãe não precisou ir ao banco, principalmente em época de covid, com aumento de casos perto de casa.</t>
  </si>
  <si>
    <t>De 1 para 5 estrelas. Tinha dado 1 estrela, devido falha no botão de selfie. A resposta foi muito rápida, e após atualização do dia 01/09, resolveu o problema . Passou confiança. Esperamos melhorias sempre! Só uma observação, no meu aparelho com Android 7, não consegui e usando o 10, após atualização do app, consegui, não sei se procede.</t>
  </si>
  <si>
    <t>Fiz minha foto de perfil com um pouco de dificuldade, mas creio ter sido falha do meu aparelho, tentei 3 vezes. Percebi que se o rosto sair do foco da erro. Você deve recomeçar. O ideal é fazer com cotovelos apoiados em uma mesa com uma distância em que a sua face esteja completamente em foco.</t>
  </si>
  <si>
    <t>É um pouco difícil de a validação facial. A dica é: fixar os ombros e mover somente o rosto, além de um ambiente bem iluminado e o fundo branco. Demorei nas primeiras tentativas mas depois que peguei a idéia foi super rápido.</t>
  </si>
  <si>
    <t>,1,0,3.2.12,2022-01-11 13:42:51,,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</si>
</sst>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5" x14ac:knownFonts="1">
    <font>
      <sz val="11"/>
      <color theme="1"/>
      <name val="Calibri"/>
      <family val="2"/>
      <scheme val="minor"/>
    </font>
    <font>
      <b/>
      <sz val="11"/>
      <color theme="1"/>
      <name val="Calibri"/>
      <family val="2"/>
      <scheme val="minor"/>
    </font>
    <font>
      <sz val="11"/>
      <color rgb="FF444444"/>
      <name val="Calibri"/>
      <family val="2"/>
      <charset val="1"/>
    </font>
    <font>
      <b/>
      <sz val="11"/>
      <color rgb="FF000000"/>
      <name val="Calibri"/>
    </font>
    <font>
      <sz val="11"/>
      <color rgb="FF000000"/>
      <name val="Calibri"/>
    </font>
  </fonts>
  <fills count="4">
    <fill>
      <patternFill patternType="none"/>
    </fill>
    <fill>
      <patternFill patternType="gray125"/>
    </fill>
    <fill>
      <patternFill patternType="solid">
        <fgColor theme="2"/>
        <bgColor indexed="64"/>
      </patternFill>
    </fill>
    <fill>
      <patternFill patternType="solid">
        <fgColor rgb="FFD9D9D9"/>
        <bgColor rgb="FFD9D9D9"/>
      </patternFill>
    </fill>
  </fills>
  <borders count="19">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71">
    <xf numFmtId="0" fontId="0" fillId="0" borderId="0" xfId="0"/>
    <xf numFmtId="0" fontId="0" fillId="0" borderId="1"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4" xfId="0" applyBorder="1"/>
    <xf numFmtId="0" fontId="0" fillId="0" borderId="9" xfId="0" applyBorder="1"/>
    <xf numFmtId="0" fontId="0" fillId="0" borderId="11" xfId="0" applyBorder="1"/>
    <xf numFmtId="0" fontId="1" fillId="0" borderId="1"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0" fillId="0" borderId="0" xfId="0" applyAlignment="1">
      <alignment horizontal="center"/>
    </xf>
    <xf numFmtId="0" fontId="0" fillId="0" borderId="10" xfId="0" applyBorder="1"/>
    <xf numFmtId="0" fontId="1" fillId="0" borderId="12" xfId="0" applyFont="1" applyBorder="1" applyAlignment="1">
      <alignment horizontal="center"/>
    </xf>
    <xf numFmtId="164" fontId="0" fillId="0" borderId="0" xfId="0" applyNumberFormat="1"/>
    <xf numFmtId="164" fontId="0" fillId="0" borderId="1" xfId="0" applyNumberFormat="1" applyBorder="1"/>
    <xf numFmtId="164" fontId="0" fillId="0" borderId="13" xfId="0" applyNumberFormat="1" applyBorder="1"/>
    <xf numFmtId="164" fontId="0" fillId="0" borderId="14"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0" fillId="0" borderId="15" xfId="0" applyNumberFormat="1" applyBorder="1"/>
    <xf numFmtId="164" fontId="0" fillId="2" borderId="1" xfId="0" applyNumberFormat="1" applyFill="1" applyBorder="1"/>
    <xf numFmtId="164" fontId="0" fillId="2" borderId="13" xfId="0" applyNumberFormat="1" applyFill="1" applyBorder="1"/>
    <xf numFmtId="164" fontId="0" fillId="2" borderId="14" xfId="0" applyNumberFormat="1" applyFill="1" applyBorder="1"/>
    <xf numFmtId="164" fontId="0" fillId="2" borderId="2" xfId="0" applyNumberFormat="1" applyFill="1" applyBorder="1"/>
    <xf numFmtId="164" fontId="0" fillId="2" borderId="0" xfId="0" applyNumberFormat="1" applyFill="1"/>
    <xf numFmtId="164" fontId="0" fillId="2" borderId="3" xfId="0" applyNumberFormat="1" applyFill="1" applyBorder="1"/>
    <xf numFmtId="164" fontId="0" fillId="2" borderId="4" xfId="0" applyNumberFormat="1" applyFill="1" applyBorder="1"/>
    <xf numFmtId="164" fontId="0" fillId="2" borderId="5" xfId="0" applyNumberFormat="1" applyFill="1" applyBorder="1"/>
    <xf numFmtId="164" fontId="0" fillId="2" borderId="15" xfId="0" applyNumberFormat="1" applyFill="1" applyBorder="1"/>
    <xf numFmtId="164" fontId="0" fillId="0" borderId="9" xfId="0" applyNumberFormat="1" applyBorder="1"/>
    <xf numFmtId="164" fontId="0" fillId="0" borderId="11" xfId="0" applyNumberFormat="1" applyBorder="1"/>
    <xf numFmtId="164" fontId="0" fillId="2" borderId="9" xfId="0" applyNumberFormat="1" applyFill="1" applyBorder="1"/>
    <xf numFmtId="164" fontId="0" fillId="2" borderId="10" xfId="0" applyNumberFormat="1" applyFill="1" applyBorder="1"/>
    <xf numFmtId="164" fontId="0" fillId="2" borderId="11" xfId="0" applyNumberFormat="1" applyFill="1" applyBorder="1"/>
    <xf numFmtId="0" fontId="0" fillId="0" borderId="12" xfId="0" applyBorder="1"/>
    <xf numFmtId="164" fontId="0" fillId="0" borderId="10" xfId="0" applyNumberFormat="1" applyBorder="1"/>
    <xf numFmtId="0" fontId="1" fillId="0" borderId="0" xfId="0" applyFont="1" applyAlignment="1">
      <alignment horizontal="left"/>
    </xf>
    <xf numFmtId="0" fontId="1" fillId="0" borderId="0" xfId="0" applyFont="1"/>
    <xf numFmtId="49" fontId="0" fillId="0" borderId="0" xfId="0" applyNumberFormat="1" applyAlignment="1">
      <alignment wrapText="1"/>
    </xf>
    <xf numFmtId="0" fontId="0" fillId="0" borderId="0" xfId="0" applyAlignment="1">
      <alignment wrapText="1"/>
    </xf>
    <xf numFmtId="0" fontId="1" fillId="2" borderId="9" xfId="0" applyFont="1" applyFill="1" applyBorder="1" applyAlignment="1">
      <alignment horizontal="center"/>
    </xf>
    <xf numFmtId="0" fontId="0" fillId="2" borderId="10" xfId="0" applyFill="1" applyBorder="1"/>
    <xf numFmtId="0" fontId="0" fillId="2" borderId="11" xfId="0" applyFill="1" applyBorder="1"/>
    <xf numFmtId="0" fontId="0" fillId="2" borderId="0" xfId="0" applyFill="1"/>
    <xf numFmtId="0" fontId="0" fillId="2" borderId="3" xfId="0" applyFill="1" applyBorder="1"/>
    <xf numFmtId="0" fontId="0" fillId="2" borderId="5" xfId="0" applyFill="1" applyBorder="1"/>
    <xf numFmtId="0" fontId="0" fillId="2" borderId="15" xfId="0" applyFill="1" applyBorder="1"/>
    <xf numFmtId="49" fontId="0" fillId="0" borderId="16" xfId="0" applyNumberFormat="1" applyBorder="1" applyAlignment="1">
      <alignment wrapText="1"/>
    </xf>
    <xf numFmtId="0" fontId="0" fillId="0" borderId="16" xfId="0" applyBorder="1"/>
    <xf numFmtId="1" fontId="0" fillId="2" borderId="3" xfId="0" applyNumberFormat="1" applyFill="1" applyBorder="1"/>
    <xf numFmtId="1" fontId="0" fillId="2" borderId="15" xfId="0" applyNumberFormat="1" applyFill="1" applyBorder="1"/>
    <xf numFmtId="0" fontId="0" fillId="0" borderId="0" xfId="0" applyAlignment="1">
      <alignment horizontal="left"/>
    </xf>
    <xf numFmtId="0" fontId="2" fillId="0" borderId="0" xfId="0" applyFont="1"/>
    <xf numFmtId="0" fontId="2" fillId="0" borderId="16" xfId="0" applyFont="1" applyBorder="1"/>
    <xf numFmtId="0" fontId="3" fillId="0" borderId="17" xfId="0" applyFont="1" applyBorder="1" applyAlignment="1">
      <alignment horizontal="center"/>
    </xf>
    <xf numFmtId="0" fontId="4" fillId="3" borderId="0" xfId="0" applyFont="1" applyFill="1" applyAlignment="1">
      <alignment horizontal="center"/>
    </xf>
    <xf numFmtId="0" fontId="4" fillId="0" borderId="0" xfId="0" applyFont="1" applyAlignment="1">
      <alignment horizontal="center"/>
    </xf>
    <xf numFmtId="0" fontId="4" fillId="3" borderId="1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2" borderId="1"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cellXfs>
  <cellStyles count="1">
    <cellStyle name="Normal" xfId="0" builtinId="0"/>
  </cellStyles>
  <dxfs count="2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00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solid">
          <fgColor rgb="FFD9D9D9"/>
          <bgColor rgb="FFD9D9D9"/>
        </patternFill>
      </fill>
      <alignment horizontal="center" vertical="bottom" textRotation="0" wrapText="0" indent="0" justifyLastLine="0" shrinkToFit="0" readingOrder="0"/>
    </dxf>
    <dxf>
      <alignment horizontal="center" vertical="bottom" textRotation="0" wrapText="0" indent="0" justifyLastLine="0" shrinkToFit="0" readingOrder="0"/>
    </dxf>
    <dxf>
      <font>
        <color rgb="FF000000"/>
      </font>
      <fill>
        <patternFill patternType="solid">
          <fgColor rgb="FFD9D9D9"/>
          <bgColor rgb="FFD9D9D9"/>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id="1" name="Tabela1" displayName="Tabela1" ref="B2:D13" totalsRowShown="0" headerRowDxfId="20">
  <autoFilter ref="B2:D13"/>
  <tableColumns count="3">
    <tableColumn id="1" name="Criteria" dataDxfId="19"/>
    <tableColumn id="2" name="Definition"/>
    <tableColumn id="3" name="Description" dataDxfId="18">
      <calculatedColumnFormula>CONCATENATE(Tabela1[[#This Row],[Criteria]], " - ", Tabela1[[#This Row],[Definition]])</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2" name="Tabela2" displayName="Tabela2" ref="B16:G21" totalsRowShown="0" headerRowDxfId="17">
  <autoFilter ref="B16:G21"/>
  <tableColumns count="6">
    <tableColumn id="1" name="AHP" dataDxfId="16"/>
    <tableColumn id="2" name="Definition"/>
    <tableColumn id="3" name="Fuzzy" dataDxfId="15"/>
    <tableColumn id="8" name="Comparative Score" dataDxfId="14"/>
    <tableColumn id="5" name="Inverted Fuzzy" dataDxfId="13"/>
    <tableColumn id="4" name="Comparative Score2" dataDxfId="12"/>
  </tableColumns>
  <tableStyleInfo name="TableStyleLight1" showFirstColumn="0" showLastColumn="0" showRowStripes="1" showColumnStripes="0"/>
</table>
</file>

<file path=xl/tables/table3.xml><?xml version="1.0" encoding="utf-8"?>
<table xmlns="http://schemas.openxmlformats.org/spreadsheetml/2006/main" id="3" name="Tabela3" displayName="Tabela3" ref="B24:D30" totalsRowShown="0" headerRowDxfId="11">
  <autoFilter ref="B24:D30"/>
  <tableColumns count="3">
    <tableColumn id="1" name="ID" dataDxfId="10"/>
    <tableColumn id="2" name="Feature"/>
    <tableColumn id="3" name="Description" dataDxfId="9">
      <calculatedColumnFormula>CONCATENATE(Tabela3[[#This Row],[ID]], " - ",Tabela3[[#This Row],[Feature]])</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7" name="Tabela7" displayName="Tabela7" ref="S2:U7" totalsRowShown="0">
  <autoFilter ref="S2:U7"/>
  <tableColumns count="3">
    <tableColumn id="1" name="Rate"/>
    <tableColumn id="2" name="ID">
      <calculatedColumnFormula>IF($S3=$K$27,$K$15,IF($S3=$L$27,$L$15,IF($S3=$M$27,$M$15,IF($S3=$N$27,$N$15,IF($S3=$O$27,$O$15)))))</calculatedColumnFormula>
    </tableColumn>
    <tableColumn id="3" name="Score" dataDxfId="8">
      <calculatedColumnFormula>IF($S3=$K$27,$K$26,IF($S3=$L$27,$L$26,IF($S3=$M$27,$M$26,IF($S3=$N$27,$N$26,IF($S3=$O$27,$O$26)))))</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8" name="Tabela39" displayName="Tabela39" ref="B33:C46" totalsRowShown="0" headerRowDxfId="7">
  <autoFilter ref="B33:C46"/>
  <tableColumns count="2">
    <tableColumn id="1" name="ID" dataDxfId="6"/>
    <tableColumn id="2" name="Feature Details"/>
  </tableColumns>
  <tableStyleInfo name="TableStyleLight1" showFirstColumn="0" showLastColumn="0" showRowStripes="1" showColumnStripes="0"/>
</table>
</file>

<file path=xl/tables/table6.xml><?xml version="1.0" encoding="utf-8"?>
<table xmlns="http://schemas.openxmlformats.org/spreadsheetml/2006/main" id="4" name="Tabela75" displayName="Tabela75" ref="S10:U15" totalsRowShown="0">
  <autoFilter ref="S10:U15"/>
  <tableColumns count="3">
    <tableColumn id="1" name="Priority"/>
    <tableColumn id="2" name="ID" dataDxfId="5">
      <calculatedColumnFormula>T1</calculatedColumnFormula>
    </tableColumn>
    <tableColumn id="3" name="Score" dataDxfId="4">
      <calculatedColumnFormula>U1</calculatedColumnFormula>
    </tableColumn>
  </tableColumns>
  <tableStyleInfo name="TableStyleLight1" showFirstColumn="0" showLastColumn="0" showRowStripes="1" showColumnStripes="0"/>
</table>
</file>

<file path=xl/tables/table7.xml><?xml version="1.0" encoding="utf-8"?>
<table xmlns="http://schemas.openxmlformats.org/spreadsheetml/2006/main" id="9" name="Tabela9" displayName="Tabela9" ref="A1:D11125" totalsRowShown="0">
  <autoFilter ref="A1:D11125">
    <filterColumn colId="2">
      <filters blank="1"/>
    </filterColumn>
  </autoFilter>
  <sortState ref="A2:D11125">
    <sortCondition ref="C1:C11125"/>
  </sortState>
  <tableColumns count="4">
    <tableColumn id="1" name="Content" dataDxfId="3"/>
    <tableColumn id="2" name="Score" dataDxfId="2"/>
    <tableColumn id="3" name="Feature" dataDxfId="1"/>
    <tableColumn id="4" name="Heuristic"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46"/>
  <sheetViews>
    <sheetView zoomScale="80" zoomScaleNormal="80" workbookViewId="0">
      <selection activeCell="D25" sqref="D25:D30"/>
    </sheetView>
  </sheetViews>
  <sheetFormatPr defaultRowHeight="15" x14ac:dyDescent="0.25"/>
  <cols>
    <col min="1" max="1" width="2.5703125" customWidth="1"/>
    <col min="2" max="2" width="10.7109375" customWidth="1"/>
    <col min="3" max="3" width="63" customWidth="1"/>
    <col min="4" max="4" width="68" customWidth="1"/>
    <col min="5" max="5" width="23" customWidth="1"/>
    <col min="6" max="6" width="27.7109375" customWidth="1"/>
    <col min="7" max="8" width="23.140625" customWidth="1"/>
    <col min="9" max="9" width="12.7109375" customWidth="1"/>
    <col min="10" max="10" width="10" customWidth="1"/>
    <col min="19" max="19" width="10.28515625" customWidth="1"/>
    <col min="20" max="20" width="10.42578125" customWidth="1"/>
    <col min="21" max="21" width="12.140625" customWidth="1"/>
  </cols>
  <sheetData>
    <row r="2" spans="2:21" x14ac:dyDescent="0.25">
      <c r="B2" s="12" t="s">
        <v>0</v>
      </c>
      <c r="C2" s="12" t="s">
        <v>1</v>
      </c>
      <c r="D2" s="12" t="s">
        <v>2</v>
      </c>
      <c r="E2" s="12"/>
      <c r="F2" s="12"/>
      <c r="J2" s="9" t="s">
        <v>3</v>
      </c>
      <c r="K2" s="14" t="s">
        <v>4</v>
      </c>
      <c r="L2" s="7" t="s">
        <v>5</v>
      </c>
      <c r="M2" s="13" t="s">
        <v>6</v>
      </c>
      <c r="N2" s="13" t="s">
        <v>7</v>
      </c>
      <c r="O2" s="13" t="s">
        <v>8</v>
      </c>
      <c r="P2" s="8" t="s">
        <v>9</v>
      </c>
      <c r="S2" t="s">
        <v>10</v>
      </c>
      <c r="T2" t="s">
        <v>3</v>
      </c>
      <c r="U2" t="s">
        <v>11</v>
      </c>
    </row>
    <row r="3" spans="2:21" x14ac:dyDescent="0.25">
      <c r="B3" s="12" t="s">
        <v>12</v>
      </c>
      <c r="C3" s="55" t="s">
        <v>13</v>
      </c>
      <c r="D3" s="55" t="str">
        <f>CONCATENATE(Tabela1[[#This Row],[Criteria]], " - ", Tabela1[[#This Row],[Definition]])</f>
        <v>C0 - None heuristic</v>
      </c>
      <c r="E3" s="55"/>
      <c r="F3" s="55"/>
      <c r="J3" s="2" t="s">
        <v>14</v>
      </c>
      <c r="K3" s="16">
        <f>Criterias!L17</f>
        <v>4.3946854635078691E-2</v>
      </c>
      <c r="L3" s="17">
        <f>'Features (C1)'!$L$12</f>
        <v>0.28176109789609094</v>
      </c>
      <c r="M3" s="17">
        <f>'Features (C1)'!$L$13</f>
        <v>6.4467567265483514E-2</v>
      </c>
      <c r="N3" s="17">
        <f>'Features (C1)'!$L$14</f>
        <v>6.4467567265483514E-2</v>
      </c>
      <c r="O3" s="17">
        <f>'Features (C1)'!$L$15</f>
        <v>0.52483620030745859</v>
      </c>
      <c r="P3" s="18">
        <f>'Features (C1)'!$L$16</f>
        <v>6.4467567265483514E-2</v>
      </c>
      <c r="Q3" s="15"/>
      <c r="S3">
        <v>1</v>
      </c>
      <c r="T3" t="str">
        <f>IF($S3=$K$27,$K$15,IF($S3=$L$27,$L$15,IF($S3=$M$27,$M$15,IF($S3=$N$27,$N$15,IF($S3=$O$27,$O$15)))))</f>
        <v>F1</v>
      </c>
      <c r="U3" s="15">
        <f>IF($S3=$K$27,$K$26,IF($S3=$L$27,$L$26,IF($S3=$M$27,$M$26,IF($S3=$N$27,$N$26,IF($S3=$O$27,$O$26)))))</f>
        <v>0.37686771855493206</v>
      </c>
    </row>
    <row r="4" spans="2:21" x14ac:dyDescent="0.25">
      <c r="B4" s="12" t="s">
        <v>14</v>
      </c>
      <c r="C4" t="s">
        <v>15</v>
      </c>
      <c r="D4" t="str">
        <f>CONCATENATE(Tabela1[[#This Row],[Criteria]], " - ", Tabela1[[#This Row],[Definition]])</f>
        <v>C1 - Visibility of system status</v>
      </c>
      <c r="J4" s="3" t="s">
        <v>16</v>
      </c>
      <c r="K4" s="19">
        <f>Criterias!L18</f>
        <v>0.23710168962883948</v>
      </c>
      <c r="L4" s="15">
        <f>'Features (C2)'!$L$12</f>
        <v>0.6923076923076924</v>
      </c>
      <c r="M4" s="15">
        <f>'Features (C2)'!$L$13</f>
        <v>7.6923076923076941E-2</v>
      </c>
      <c r="N4" s="15">
        <f>'Features (C2)'!$L$14</f>
        <v>7.6923076923076941E-2</v>
      </c>
      <c r="O4" s="15">
        <f>'Features (C2)'!$L$15</f>
        <v>7.6923076923076941E-2</v>
      </c>
      <c r="P4" s="20">
        <f>'Features (C2)'!$L$16</f>
        <v>7.6923076923076941E-2</v>
      </c>
      <c r="Q4" s="15"/>
      <c r="S4">
        <v>2</v>
      </c>
      <c r="T4" t="str">
        <f>IF($S4=$K$27,$K$15,IF($S4=$L$27,$L$15,IF($S4=$M$27,$M$15,IF($S4=$N$27,$N$15,IF($S4=$O$27,$O$15)))))</f>
        <v>F5</v>
      </c>
      <c r="U4" s="15">
        <f>IF($S4=$K$27,$K$26,IF($S4=$L$27,$L$26,IF($S4=$M$27,$M$26,IF($S4=$N$27,$N$26,IF($S4=$O$27,$O$26)))))</f>
        <v>0.27578827757017499</v>
      </c>
    </row>
    <row r="5" spans="2:21" x14ac:dyDescent="0.25">
      <c r="B5" s="12" t="s">
        <v>16</v>
      </c>
      <c r="C5" t="s">
        <v>17</v>
      </c>
      <c r="D5" t="str">
        <f>CONCATENATE(Tabela1[[#This Row],[Criteria]], " - ", Tabela1[[#This Row],[Definition]])</f>
        <v>C2 - Match between system and the real world</v>
      </c>
      <c r="J5" s="3" t="s">
        <v>18</v>
      </c>
      <c r="K5" s="19">
        <f>Criterias!L19</f>
        <v>0.23710168962883948</v>
      </c>
      <c r="L5" s="15">
        <f>'Features (C3)'!$L$12</f>
        <v>0.14416419289449492</v>
      </c>
      <c r="M5" s="15">
        <f>'Features (C3)'!$L$13</f>
        <v>6.0765430588045843E-2</v>
      </c>
      <c r="N5" s="15">
        <f>'Features (C3)'!$L$14</f>
        <v>6.0765430588045843E-2</v>
      </c>
      <c r="O5" s="15">
        <f>'Features (C3)'!$L$15</f>
        <v>6.0765430588045843E-2</v>
      </c>
      <c r="P5" s="20">
        <f>'Features (C3)'!$L$16</f>
        <v>0.67353951534136758</v>
      </c>
      <c r="Q5" s="15"/>
      <c r="S5">
        <v>3</v>
      </c>
      <c r="T5" t="str">
        <f>IF($S5=$K$27,$K$15,IF($S5=$L$27,$L$15,IF($S5=$M$27,$M$15,IF($S5=$N$27,$N$15,IF($S5=$O$27,$O$15)))))</f>
        <v>F4</v>
      </c>
      <c r="U5" s="15">
        <f>IF($S5=$K$27,$K$26,IF($S5=$L$27,$L$26,IF($S5=$M$27,$M$26,IF($S5=$N$27,$N$26,IF($S5=$O$27,$O$26)))))</f>
        <v>0.17945174480341181</v>
      </c>
    </row>
    <row r="6" spans="2:21" x14ac:dyDescent="0.25">
      <c r="B6" s="12" t="s">
        <v>18</v>
      </c>
      <c r="C6" t="s">
        <v>19</v>
      </c>
      <c r="D6" t="str">
        <f>CONCATENATE(Tabela1[[#This Row],[Criteria]], " - ", Tabela1[[#This Row],[Definition]])</f>
        <v>C3 - User control and freedom</v>
      </c>
      <c r="J6" s="3" t="s">
        <v>20</v>
      </c>
      <c r="K6" s="19">
        <f>Criterias!L20</f>
        <v>4.3946854635078691E-2</v>
      </c>
      <c r="L6" s="15">
        <f>'Features (C4)'!$L$12</f>
        <v>8.2933945974528425E-2</v>
      </c>
      <c r="M6" s="15">
        <f>'Features (C4)'!$L$13</f>
        <v>4.053646348780842E-2</v>
      </c>
      <c r="N6" s="15">
        <f>'Features (C4)'!$L$14</f>
        <v>4.053646348780842E-2</v>
      </c>
      <c r="O6" s="15">
        <f>'Features (C4)'!$L$15</f>
        <v>0.58580965536352758</v>
      </c>
      <c r="P6" s="20">
        <f>'Features (C4)'!$L$16</f>
        <v>0.2501834716863271</v>
      </c>
      <c r="Q6" s="15"/>
      <c r="S6">
        <v>4</v>
      </c>
      <c r="T6" t="str">
        <f>IF($S6=$K$27,$K$15,IF($S6=$L$27,$L$15,IF($S6=$M$27,$M$15,IF($S6=$N$27,$N$15,IF($S6=$O$27,$O$15)))))</f>
        <v>F2</v>
      </c>
      <c r="U6" s="15">
        <f>IF($S6=$K$27,$K$26,IF($S6=$L$27,$L$26,IF($S6=$M$27,$M$26,IF($S6=$N$27,$N$26,IF($S6=$O$27,$O$26)))))</f>
        <v>0.10139193576089739</v>
      </c>
    </row>
    <row r="7" spans="2:21" x14ac:dyDescent="0.25">
      <c r="B7" s="12" t="s">
        <v>20</v>
      </c>
      <c r="C7" t="s">
        <v>21</v>
      </c>
      <c r="D7" t="str">
        <f>CONCATENATE(Tabela1[[#This Row],[Criteria]], " - ", Tabela1[[#This Row],[Definition]])</f>
        <v>C4 - Consistency and standards</v>
      </c>
      <c r="J7" s="3" t="s">
        <v>22</v>
      </c>
      <c r="K7" s="19">
        <f>Criterias!L21</f>
        <v>4.3946854635078691E-2</v>
      </c>
      <c r="L7" s="15">
        <f>'Features (C5)'!$L$12</f>
        <v>0.11647253462595192</v>
      </c>
      <c r="M7" s="15">
        <f>'Features (C5)'!$L$13</f>
        <v>0.28270954640658785</v>
      </c>
      <c r="N7" s="15">
        <f>'Features (C5)'!$L$14</f>
        <v>3.5398826154284538E-2</v>
      </c>
      <c r="O7" s="15">
        <f>'Features (C5)'!$L$15</f>
        <v>0.28270954640658785</v>
      </c>
      <c r="P7" s="20">
        <f>'Features (C5)'!$L$16</f>
        <v>0.28270954640658785</v>
      </c>
      <c r="Q7" s="15"/>
      <c r="S7">
        <v>5</v>
      </c>
      <c r="T7" t="str">
        <f>IF($S7=$K$27,$K$15,IF($S7=$L$27,$L$15,IF($S7=$M$27,$M$15,IF($S7=$N$27,$N$15,IF($S7=$O$27,$O$15)))))</f>
        <v>F3</v>
      </c>
      <c r="U7" s="15">
        <f>IF($S7=$K$27,$K$26,IF($S7=$L$27,$L$26,IF($S7=$M$27,$M$26,IF($S7=$N$27,$N$26,IF($S7=$O$27,$O$26)))))</f>
        <v>6.6500323310583864E-2</v>
      </c>
    </row>
    <row r="8" spans="2:21" x14ac:dyDescent="0.25">
      <c r="B8" s="12" t="s">
        <v>22</v>
      </c>
      <c r="C8" t="s">
        <v>23</v>
      </c>
      <c r="D8" t="str">
        <f>CONCATENATE(Tabela1[[#This Row],[Criteria]], " - ", Tabela1[[#This Row],[Definition]])</f>
        <v>C5 - Error prevention</v>
      </c>
      <c r="J8" s="3" t="s">
        <v>24</v>
      </c>
      <c r="K8" s="19">
        <f>Criterias!L22</f>
        <v>0.1097200176389467</v>
      </c>
      <c r="L8" s="15">
        <f>'Features (C6)'!$L$12</f>
        <v>0.63682635585167435</v>
      </c>
      <c r="M8" s="15">
        <f>'Features (C6)'!$L$13</f>
        <v>9.0793411037081384E-2</v>
      </c>
      <c r="N8" s="15">
        <f>'Features (C6)'!$L$14</f>
        <v>9.0793411037081384E-2</v>
      </c>
      <c r="O8" s="15">
        <f>'Features (C6)'!$L$15</f>
        <v>9.0793411037081384E-2</v>
      </c>
      <c r="P8" s="20">
        <f>'Features (C6)'!$L$16</f>
        <v>9.0793411037081384E-2</v>
      </c>
      <c r="Q8" s="15"/>
    </row>
    <row r="9" spans="2:21" x14ac:dyDescent="0.25">
      <c r="B9" s="12" t="s">
        <v>24</v>
      </c>
      <c r="C9" t="s">
        <v>25</v>
      </c>
      <c r="D9" t="str">
        <f>CONCATENATE(Tabela1[[#This Row],[Criteria]], " - ", Tabela1[[#This Row],[Definition]])</f>
        <v>C6 - Recognition rather than recall</v>
      </c>
      <c r="J9" s="3" t="s">
        <v>26</v>
      </c>
      <c r="K9" s="19">
        <f>Criterias!L23</f>
        <v>0.1097200176389467</v>
      </c>
      <c r="L9" s="15">
        <f>'Features (C7)'!$L$12</f>
        <v>5.1903458857088351E-2</v>
      </c>
      <c r="M9" s="15">
        <f>'Features (C7)'!$L$13</f>
        <v>0.18073532682484394</v>
      </c>
      <c r="N9" s="15">
        <f>'Features (C7)'!$L$14</f>
        <v>2.9513778510960265E-2</v>
      </c>
      <c r="O9" s="15">
        <f>'Features (C7)'!$L$15</f>
        <v>0.55711210898226338</v>
      </c>
      <c r="P9" s="20">
        <f>'Features (C7)'!$L$16</f>
        <v>0.18073532682484394</v>
      </c>
      <c r="Q9" s="15"/>
    </row>
    <row r="10" spans="2:21" x14ac:dyDescent="0.25">
      <c r="B10" s="12" t="s">
        <v>26</v>
      </c>
      <c r="C10" t="s">
        <v>27</v>
      </c>
      <c r="D10" t="str">
        <f>CONCATENATE(Tabela1[[#This Row],[Criteria]], " - ", Tabela1[[#This Row],[Definition]])</f>
        <v>C7 - Flexibility and efficiency of use</v>
      </c>
      <c r="J10" s="3" t="s">
        <v>28</v>
      </c>
      <c r="K10" s="19">
        <f>Criterias!L24</f>
        <v>4.3946854635078691E-2</v>
      </c>
      <c r="L10" s="15">
        <f>'Features (C8)'!$L$12</f>
        <v>0.1151171009363008</v>
      </c>
      <c r="M10" s="15">
        <f>'Features (C8)'!$L$13</f>
        <v>0.1151171009363008</v>
      </c>
      <c r="N10" s="15">
        <f>'Features (C8)'!$L$14</f>
        <v>4.9336015046285341E-2</v>
      </c>
      <c r="O10" s="15">
        <f>'Features (C8)'!$L$15</f>
        <v>4.9336015046285341E-2</v>
      </c>
      <c r="P10" s="20">
        <f>'Features (C8)'!$L$16</f>
        <v>0.67109376803482779</v>
      </c>
      <c r="Q10" s="15"/>
      <c r="S10" t="s">
        <v>29</v>
      </c>
      <c r="T10" t="s">
        <v>3</v>
      </c>
      <c r="U10" t="s">
        <v>11</v>
      </c>
    </row>
    <row r="11" spans="2:21" x14ac:dyDescent="0.25">
      <c r="B11" s="12" t="s">
        <v>28</v>
      </c>
      <c r="C11" t="s">
        <v>30</v>
      </c>
      <c r="D11" t="str">
        <f>CONCATENATE(Tabela1[[#This Row],[Criteria]], " - ", Tabela1[[#This Row],[Definition]])</f>
        <v>C8 - Aesthetic and minimalist design</v>
      </c>
      <c r="J11" s="3" t="s">
        <v>31</v>
      </c>
      <c r="K11" s="19">
        <f>Criterias!L25</f>
        <v>0.1097200176389467</v>
      </c>
      <c r="L11" s="15">
        <f>'Features (C9)'!$L$12</f>
        <v>0.63682635585167435</v>
      </c>
      <c r="M11" s="15">
        <f>'Features (C9)'!$L$13</f>
        <v>9.0793411037081384E-2</v>
      </c>
      <c r="N11" s="15">
        <f>'Features (C9)'!$L$14</f>
        <v>9.0793411037081384E-2</v>
      </c>
      <c r="O11" s="15">
        <f>'Features (C9)'!$L$15</f>
        <v>9.0793411037081384E-2</v>
      </c>
      <c r="P11" s="20">
        <f>'Features (C9)'!$L$16</f>
        <v>9.0793411037081384E-2</v>
      </c>
      <c r="Q11" s="15"/>
      <c r="S11">
        <v>1</v>
      </c>
      <c r="T11" t="str">
        <f>T7</f>
        <v>F3</v>
      </c>
      <c r="U11" s="15">
        <f>U7</f>
        <v>6.6500323310583864E-2</v>
      </c>
    </row>
    <row r="12" spans="2:21" x14ac:dyDescent="0.25">
      <c r="B12" s="12" t="s">
        <v>31</v>
      </c>
      <c r="C12" t="s">
        <v>32</v>
      </c>
      <c r="D12" t="str">
        <f>CONCATENATE(Tabela1[[#This Row],[Criteria]], " - ", Tabela1[[#This Row],[Definition]])</f>
        <v>C9 - Help users recognize, diagnose, and recover from errors</v>
      </c>
      <c r="J12" s="4" t="s">
        <v>33</v>
      </c>
      <c r="K12" s="21">
        <f>Criterias!L26</f>
        <v>2.0849149285166197E-2</v>
      </c>
      <c r="L12" s="22">
        <f>'Features (C10)'!$L$12</f>
        <v>0.33065803351079376</v>
      </c>
      <c r="M12" s="22">
        <f>'Features (C10)'!$L$13</f>
        <v>0.33065803351079376</v>
      </c>
      <c r="N12" s="22">
        <f>'Features (C10)'!$L$14</f>
        <v>0.11289464432613755</v>
      </c>
      <c r="O12" s="22">
        <f>'Features (C10)'!$L$15</f>
        <v>0.11289464432613755</v>
      </c>
      <c r="P12" s="23">
        <f>'Features (C10)'!$L$16</f>
        <v>0.11289464432613755</v>
      </c>
      <c r="Q12" s="15"/>
      <c r="S12">
        <v>2</v>
      </c>
      <c r="T12" t="str">
        <f>T6</f>
        <v>F2</v>
      </c>
      <c r="U12" s="15">
        <f>U6</f>
        <v>0.10139193576089739</v>
      </c>
    </row>
    <row r="13" spans="2:21" x14ac:dyDescent="0.25">
      <c r="B13" s="12" t="s">
        <v>33</v>
      </c>
      <c r="C13" t="s">
        <v>34</v>
      </c>
      <c r="D13" t="str">
        <f>CONCATENATE(Tabela1[[#This Row],[Criteria]], " - ", Tabela1[[#This Row],[Definition]])</f>
        <v>C10 - Help and documentation</v>
      </c>
      <c r="S13">
        <v>3</v>
      </c>
      <c r="T13" t="str">
        <f>T5</f>
        <v>F4</v>
      </c>
      <c r="U13" s="15">
        <f>U5</f>
        <v>0.17945174480341181</v>
      </c>
    </row>
    <row r="14" spans="2:21" x14ac:dyDescent="0.25">
      <c r="S14">
        <v>4</v>
      </c>
      <c r="T14" t="str">
        <f t="shared" ref="T14" si="0">T4</f>
        <v>F5</v>
      </c>
      <c r="U14" s="15">
        <f t="shared" ref="U14" si="1">U4</f>
        <v>0.27578827757017499</v>
      </c>
    </row>
    <row r="15" spans="2:21" x14ac:dyDescent="0.25">
      <c r="J15" s="9" t="s">
        <v>3</v>
      </c>
      <c r="K15" s="7" t="s">
        <v>5</v>
      </c>
      <c r="L15" s="13" t="s">
        <v>6</v>
      </c>
      <c r="M15" s="13" t="s">
        <v>7</v>
      </c>
      <c r="N15" s="13" t="s">
        <v>8</v>
      </c>
      <c r="O15" s="8" t="s">
        <v>9</v>
      </c>
      <c r="S15">
        <v>5</v>
      </c>
      <c r="T15" t="str">
        <f>T3</f>
        <v>F1</v>
      </c>
      <c r="U15" s="15">
        <f>U3</f>
        <v>0.37686771855493206</v>
      </c>
    </row>
    <row r="16" spans="2:21" x14ac:dyDescent="0.25">
      <c r="B16" s="12" t="s">
        <v>35</v>
      </c>
      <c r="C16" s="12" t="s">
        <v>1</v>
      </c>
      <c r="D16" s="12" t="s">
        <v>36</v>
      </c>
      <c r="E16" s="58" t="s">
        <v>37</v>
      </c>
      <c r="F16" s="12" t="s">
        <v>38</v>
      </c>
      <c r="G16" s="58" t="s">
        <v>39</v>
      </c>
      <c r="J16" s="2" t="s">
        <v>14</v>
      </c>
      <c r="K16" s="17">
        <f t="shared" ref="K16:K21" si="2">$K3*L3</f>
        <v>1.2382514011059685E-2</v>
      </c>
      <c r="L16" s="17">
        <f t="shared" ref="L16:O16" si="3">$K3*M3</f>
        <v>2.8331468072933614E-3</v>
      </c>
      <c r="M16" s="17">
        <f t="shared" si="3"/>
        <v>2.8331468072933614E-3</v>
      </c>
      <c r="N16" s="17">
        <f t="shared" si="3"/>
        <v>2.3064900202138926E-2</v>
      </c>
      <c r="O16" s="18">
        <f t="shared" si="3"/>
        <v>2.8331468072933614E-3</v>
      </c>
    </row>
    <row r="17" spans="2:17" x14ac:dyDescent="0.25">
      <c r="B17" s="12">
        <v>1</v>
      </c>
      <c r="C17" t="s">
        <v>40</v>
      </c>
      <c r="D17" s="12" t="s">
        <v>41</v>
      </c>
      <c r="E17" s="59">
        <v>0</v>
      </c>
      <c r="F17" s="12" t="s">
        <v>41</v>
      </c>
      <c r="G17" s="59">
        <v>0</v>
      </c>
      <c r="J17" s="3" t="s">
        <v>16</v>
      </c>
      <c r="K17" s="15">
        <f t="shared" si="2"/>
        <v>0.16414732358919659</v>
      </c>
      <c r="L17" s="15">
        <f t="shared" ref="L17:O21" si="4">$K4*M4</f>
        <v>1.8238591509910734E-2</v>
      </c>
      <c r="M17" s="15">
        <f t="shared" si="4"/>
        <v>1.8238591509910734E-2</v>
      </c>
      <c r="N17" s="15">
        <f t="shared" si="4"/>
        <v>1.8238591509910734E-2</v>
      </c>
      <c r="O17" s="20">
        <f t="shared" si="4"/>
        <v>1.8238591509910734E-2</v>
      </c>
    </row>
    <row r="18" spans="2:17" x14ac:dyDescent="0.25">
      <c r="B18" s="12">
        <v>3</v>
      </c>
      <c r="C18" t="s">
        <v>42</v>
      </c>
      <c r="D18" s="12" t="s">
        <v>43</v>
      </c>
      <c r="E18" s="60">
        <v>1</v>
      </c>
      <c r="F18" s="12" t="s">
        <v>44</v>
      </c>
      <c r="G18" s="60">
        <v>-1</v>
      </c>
      <c r="J18" s="3" t="s">
        <v>18</v>
      </c>
      <c r="K18" s="15">
        <f t="shared" si="2"/>
        <v>3.4181573719262684E-2</v>
      </c>
      <c r="L18" s="15">
        <f t="shared" si="4"/>
        <v>1.4407586263449635E-2</v>
      </c>
      <c r="M18" s="15">
        <f t="shared" si="4"/>
        <v>1.4407586263449635E-2</v>
      </c>
      <c r="N18" s="15">
        <f t="shared" si="4"/>
        <v>1.4407586263449635E-2</v>
      </c>
      <c r="O18" s="20">
        <f t="shared" si="4"/>
        <v>0.15969735711922792</v>
      </c>
    </row>
    <row r="19" spans="2:17" x14ac:dyDescent="0.25">
      <c r="B19" s="12">
        <v>5</v>
      </c>
      <c r="C19" t="s">
        <v>45</v>
      </c>
      <c r="D19" s="12" t="s">
        <v>46</v>
      </c>
      <c r="E19" s="59">
        <v>2</v>
      </c>
      <c r="F19" s="12" t="s">
        <v>47</v>
      </c>
      <c r="G19" s="59">
        <v>-2</v>
      </c>
      <c r="J19" s="3" t="s">
        <v>20</v>
      </c>
      <c r="K19" s="15">
        <f t="shared" si="2"/>
        <v>3.6446860680560702E-3</v>
      </c>
      <c r="L19" s="15">
        <f t="shared" si="4"/>
        <v>1.7814500683188915E-3</v>
      </c>
      <c r="M19" s="15">
        <f t="shared" si="4"/>
        <v>1.7814500683188915E-3</v>
      </c>
      <c r="N19" s="15">
        <f t="shared" si="4"/>
        <v>2.5744491768086492E-2</v>
      </c>
      <c r="O19" s="20">
        <f t="shared" si="4"/>
        <v>1.0994776662298342E-2</v>
      </c>
    </row>
    <row r="20" spans="2:17" x14ac:dyDescent="0.25">
      <c r="B20" s="12">
        <v>7</v>
      </c>
      <c r="C20" t="s">
        <v>48</v>
      </c>
      <c r="D20" s="12" t="s">
        <v>49</v>
      </c>
      <c r="E20" s="60">
        <v>3</v>
      </c>
      <c r="F20" s="12" t="s">
        <v>50</v>
      </c>
      <c r="G20" s="60">
        <v>-3</v>
      </c>
      <c r="J20" s="3" t="s">
        <v>22</v>
      </c>
      <c r="K20" s="15">
        <f t="shared" si="2"/>
        <v>5.1186015481858782E-3</v>
      </c>
      <c r="L20" s="15">
        <f t="shared" si="4"/>
        <v>1.2424195339879349E-2</v>
      </c>
      <c r="M20" s="15">
        <f t="shared" si="4"/>
        <v>1.5556670672547642E-3</v>
      </c>
      <c r="N20" s="15">
        <f t="shared" si="4"/>
        <v>1.2424195339879349E-2</v>
      </c>
      <c r="O20" s="20">
        <f t="shared" si="4"/>
        <v>1.2424195339879349E-2</v>
      </c>
    </row>
    <row r="21" spans="2:17" x14ac:dyDescent="0.25">
      <c r="B21" s="12">
        <v>9</v>
      </c>
      <c r="C21" t="s">
        <v>51</v>
      </c>
      <c r="D21" s="12" t="s">
        <v>52</v>
      </c>
      <c r="E21" s="61" t="s">
        <v>53</v>
      </c>
      <c r="F21" s="12" t="s">
        <v>54</v>
      </c>
      <c r="G21" s="61" t="s">
        <v>55</v>
      </c>
      <c r="J21" s="3" t="s">
        <v>24</v>
      </c>
      <c r="K21" s="15">
        <f t="shared" si="2"/>
        <v>6.9872598996991858E-2</v>
      </c>
      <c r="L21" s="15">
        <f t="shared" si="4"/>
        <v>9.961854660488708E-3</v>
      </c>
      <c r="M21" s="15">
        <f t="shared" si="4"/>
        <v>9.961854660488708E-3</v>
      </c>
      <c r="N21" s="15">
        <f t="shared" si="4"/>
        <v>9.961854660488708E-3</v>
      </c>
      <c r="O21" s="20">
        <f t="shared" si="4"/>
        <v>9.961854660488708E-3</v>
      </c>
    </row>
    <row r="22" spans="2:17" x14ac:dyDescent="0.25">
      <c r="B22" s="12"/>
      <c r="J22" s="3" t="s">
        <v>26</v>
      </c>
      <c r="K22" s="15">
        <f t="shared" ref="K22:O25" si="5">$K9*L9</f>
        <v>5.6948484213220785E-3</v>
      </c>
      <c r="L22" s="15">
        <f t="shared" si="5"/>
        <v>1.9830283247202676E-2</v>
      </c>
      <c r="M22" s="15">
        <f t="shared" si="5"/>
        <v>3.2382522988145266E-3</v>
      </c>
      <c r="N22" s="15">
        <f t="shared" si="5"/>
        <v>6.1126350424404736E-2</v>
      </c>
      <c r="O22" s="20">
        <f t="shared" si="5"/>
        <v>1.9830283247202676E-2</v>
      </c>
    </row>
    <row r="23" spans="2:17" x14ac:dyDescent="0.25">
      <c r="J23" s="3" t="s">
        <v>28</v>
      </c>
      <c r="K23" s="15">
        <f t="shared" si="5"/>
        <v>5.0590345008592929E-3</v>
      </c>
      <c r="L23" s="15">
        <f t="shared" si="5"/>
        <v>5.0590345008592929E-3</v>
      </c>
      <c r="M23" s="15">
        <f t="shared" si="5"/>
        <v>2.1681626815131571E-3</v>
      </c>
      <c r="N23" s="15">
        <f t="shared" si="5"/>
        <v>2.1681626815131571E-3</v>
      </c>
      <c r="O23" s="20">
        <f t="shared" si="5"/>
        <v>2.9492460270333795E-2</v>
      </c>
    </row>
    <row r="24" spans="2:17" x14ac:dyDescent="0.25">
      <c r="B24" s="12" t="s">
        <v>3</v>
      </c>
      <c r="C24" s="12" t="s">
        <v>56</v>
      </c>
      <c r="D24" s="12" t="s">
        <v>2</v>
      </c>
      <c r="E24" s="12"/>
      <c r="F24" s="12"/>
      <c r="J24" s="3" t="s">
        <v>31</v>
      </c>
      <c r="K24" s="15">
        <f t="shared" si="5"/>
        <v>6.9872598996991858E-2</v>
      </c>
      <c r="L24" s="15">
        <f t="shared" si="5"/>
        <v>9.961854660488708E-3</v>
      </c>
      <c r="M24" s="15">
        <f t="shared" si="5"/>
        <v>9.961854660488708E-3</v>
      </c>
      <c r="N24" s="15">
        <f t="shared" si="5"/>
        <v>9.961854660488708E-3</v>
      </c>
      <c r="O24" s="20">
        <f t="shared" si="5"/>
        <v>9.961854660488708E-3</v>
      </c>
    </row>
    <row r="25" spans="2:17" x14ac:dyDescent="0.25">
      <c r="B25" s="55" t="s">
        <v>57</v>
      </c>
      <c r="C25" s="55" t="s">
        <v>58</v>
      </c>
      <c r="D25" s="55" t="str">
        <f>CONCATENATE(Tabela3[[#This Row],[ID]], " - ",Tabela3[[#This Row],[Feature]])</f>
        <v>F0 - None feature</v>
      </c>
      <c r="E25" s="55"/>
      <c r="F25" s="55"/>
      <c r="J25" s="4" t="s">
        <v>33</v>
      </c>
      <c r="K25" s="22">
        <f t="shared" si="5"/>
        <v>6.8939387030060263E-3</v>
      </c>
      <c r="L25" s="22">
        <f t="shared" si="5"/>
        <v>6.8939387030060263E-3</v>
      </c>
      <c r="M25" s="22">
        <f t="shared" si="5"/>
        <v>2.3537572930513828E-3</v>
      </c>
      <c r="N25" s="22">
        <f t="shared" si="5"/>
        <v>2.3537572930513828E-3</v>
      </c>
      <c r="O25" s="23">
        <f t="shared" si="5"/>
        <v>2.3537572930513828E-3</v>
      </c>
    </row>
    <row r="26" spans="2:17" x14ac:dyDescent="0.25">
      <c r="B26" s="40" t="s">
        <v>5</v>
      </c>
      <c r="C26" s="41" t="s">
        <v>59</v>
      </c>
      <c r="D26" t="str">
        <f>CONCATENATE(Tabela3[[#This Row],[ID]], " - ",Tabela3[[#This Row],[Feature]])</f>
        <v>F1 - User access</v>
      </c>
      <c r="J26" s="38" t="s">
        <v>60</v>
      </c>
      <c r="K26" s="39">
        <f>SUM(K16:K25)</f>
        <v>0.37686771855493206</v>
      </c>
      <c r="L26" s="39">
        <f>SUM(L16:L25)</f>
        <v>0.10139193576089739</v>
      </c>
      <c r="M26" s="39">
        <f>SUM(M16:M25)</f>
        <v>6.6500323310583864E-2</v>
      </c>
      <c r="N26" s="39">
        <f>SUM(N16:N25)</f>
        <v>0.17945174480341181</v>
      </c>
      <c r="O26" s="34">
        <f>SUM(O16:O25)</f>
        <v>0.27578827757017499</v>
      </c>
    </row>
    <row r="27" spans="2:17" x14ac:dyDescent="0.25">
      <c r="B27" s="40" t="s">
        <v>6</v>
      </c>
      <c r="C27" s="41" t="s">
        <v>61</v>
      </c>
      <c r="D27" t="str">
        <f>CONCATENATE(Tabela3[[#This Row],[ID]], " - ",Tabela3[[#This Row],[Feature]])</f>
        <v>F2 - Public services</v>
      </c>
      <c r="J27" s="38" t="s">
        <v>62</v>
      </c>
      <c r="K27" s="13">
        <f>RANK(K26,$K$26:$O$26,0)</f>
        <v>1</v>
      </c>
      <c r="L27" s="13">
        <f t="shared" ref="L27:O27" si="6">RANK(L26,$K$26:$O$26,0)</f>
        <v>4</v>
      </c>
      <c r="M27" s="13">
        <f t="shared" si="6"/>
        <v>5</v>
      </c>
      <c r="N27" s="13">
        <f t="shared" si="6"/>
        <v>3</v>
      </c>
      <c r="O27" s="8">
        <f t="shared" si="6"/>
        <v>2</v>
      </c>
      <c r="P27" s="15"/>
      <c r="Q27" s="15"/>
    </row>
    <row r="28" spans="2:17" x14ac:dyDescent="0.25">
      <c r="B28" s="40" t="s">
        <v>7</v>
      </c>
      <c r="C28" s="41" t="s">
        <v>63</v>
      </c>
      <c r="D28" t="str">
        <f>CONCATENATE(Tabela3[[#This Row],[ID]], " - ",Tabela3[[#This Row],[Feature]])</f>
        <v>F3 - Proof of life</v>
      </c>
      <c r="P28" s="15"/>
      <c r="Q28" s="15"/>
    </row>
    <row r="29" spans="2:17" x14ac:dyDescent="0.25">
      <c r="B29" s="40" t="s">
        <v>8</v>
      </c>
      <c r="C29" s="41" t="s">
        <v>64</v>
      </c>
      <c r="D29" t="str">
        <f>CONCATENATE(Tabela3[[#This Row],[ID]], " - ",Tabela3[[#This Row],[Feature]])</f>
        <v>F4 - Digital signature</v>
      </c>
      <c r="P29" s="15"/>
      <c r="Q29" s="15"/>
    </row>
    <row r="30" spans="2:17" x14ac:dyDescent="0.25">
      <c r="B30" s="40" t="s">
        <v>9</v>
      </c>
      <c r="C30" s="41" t="s">
        <v>65</v>
      </c>
      <c r="D30" t="str">
        <f>CONCATENATE(Tabela3[[#This Row],[ID]], " - ",Tabela3[[#This Row],[Feature]])</f>
        <v>F5 - User data</v>
      </c>
      <c r="N30" s="15"/>
      <c r="P30" s="15"/>
      <c r="Q30" s="15"/>
    </row>
    <row r="31" spans="2:17" x14ac:dyDescent="0.25">
      <c r="O31" s="15"/>
      <c r="P31" s="15"/>
    </row>
    <row r="32" spans="2:17" x14ac:dyDescent="0.25">
      <c r="O32" s="15"/>
      <c r="P32" s="15"/>
    </row>
    <row r="33" spans="2:16" x14ac:dyDescent="0.25">
      <c r="B33" s="12" t="s">
        <v>3</v>
      </c>
      <c r="C33" s="12" t="s">
        <v>66</v>
      </c>
      <c r="O33" s="15"/>
      <c r="P33" s="15"/>
    </row>
    <row r="34" spans="2:16" x14ac:dyDescent="0.25">
      <c r="B34" s="40" t="s">
        <v>5</v>
      </c>
      <c r="C34" s="41" t="s">
        <v>59</v>
      </c>
    </row>
    <row r="35" spans="2:16" x14ac:dyDescent="0.25">
      <c r="B35" s="12" t="s">
        <v>67</v>
      </c>
      <c r="C35" t="s">
        <v>68</v>
      </c>
    </row>
    <row r="36" spans="2:16" x14ac:dyDescent="0.25">
      <c r="B36" s="12" t="s">
        <v>69</v>
      </c>
      <c r="C36" t="s">
        <v>70</v>
      </c>
    </row>
    <row r="37" spans="2:16" x14ac:dyDescent="0.25">
      <c r="B37" s="12" t="s">
        <v>71</v>
      </c>
      <c r="C37" t="s">
        <v>72</v>
      </c>
    </row>
    <row r="38" spans="2:16" x14ac:dyDescent="0.25">
      <c r="B38" s="12" t="s">
        <v>73</v>
      </c>
      <c r="C38" t="s">
        <v>74</v>
      </c>
    </row>
    <row r="39" spans="2:16" x14ac:dyDescent="0.25">
      <c r="B39" s="40" t="s">
        <v>6</v>
      </c>
      <c r="C39" s="41" t="s">
        <v>63</v>
      </c>
    </row>
    <row r="40" spans="2:16" x14ac:dyDescent="0.25">
      <c r="B40" s="12" t="s">
        <v>75</v>
      </c>
      <c r="C40" t="s">
        <v>76</v>
      </c>
    </row>
    <row r="41" spans="2:16" x14ac:dyDescent="0.25">
      <c r="B41" s="12" t="s">
        <v>77</v>
      </c>
      <c r="C41" t="s">
        <v>78</v>
      </c>
    </row>
    <row r="42" spans="2:16" x14ac:dyDescent="0.25">
      <c r="B42" s="40" t="s">
        <v>9</v>
      </c>
      <c r="C42" s="41" t="s">
        <v>65</v>
      </c>
    </row>
    <row r="43" spans="2:16" x14ac:dyDescent="0.25">
      <c r="B43" s="12" t="s">
        <v>79</v>
      </c>
      <c r="C43" t="s">
        <v>80</v>
      </c>
    </row>
    <row r="44" spans="2:16" x14ac:dyDescent="0.25">
      <c r="B44" s="12" t="s">
        <v>81</v>
      </c>
      <c r="C44" t="s">
        <v>82</v>
      </c>
    </row>
    <row r="45" spans="2:16" x14ac:dyDescent="0.25">
      <c r="B45" s="12" t="s">
        <v>83</v>
      </c>
      <c r="C45" t="s">
        <v>84</v>
      </c>
    </row>
    <row r="46" spans="2:16" x14ac:dyDescent="0.25">
      <c r="B46" s="12" t="s">
        <v>85</v>
      </c>
      <c r="C46" t="s">
        <v>86</v>
      </c>
    </row>
  </sheetData>
  <pageMargins left="0.511811024" right="0.511811024" top="0.78740157499999996" bottom="0.78740157499999996" header="0.31496062000000002" footer="0.31496062000000002"/>
  <pageSetup paperSize="9" orientation="portrait" r:id="rId1"/>
  <tableParts count="6">
    <tablePart r:id="rId2"/>
    <tablePart r:id="rId3"/>
    <tablePart r:id="rId4"/>
    <tablePart r:id="rId5"/>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0.140625" customWidth="1"/>
    <col min="6" max="6" width="13.5703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2</v>
      </c>
      <c r="M3" s="15">
        <f t="shared" ref="M3:M5" si="4">IF(M24=0,1,IF(M24=1,3,IF(M24=-1,1/3,IF(M24=2,5,IF(M24=-2,1/5,IF(M24=3,7,IF(M24=-3,1/7,IF(M24=4,9,IF(M24=-4,1/9,IF(M24=5,9,IF(M24=-5,1/9,0)))))))))))</f>
        <v>3</v>
      </c>
      <c r="N3" s="15">
        <f t="shared" ref="N3:N5" si="5">IF(N24=0,1,IF(N24=1,4,IF(N24=-1,1/2,IF(N24=2,6,IF(N24=-2,1/4,IF(N24=3,8,IF(N24=-3,1/6,IF(N24=4,9,IF(N24=-4,1/9,IF(N24=5,9,IF(N24=-5,1/9,0)))))))))))</f>
        <v>4</v>
      </c>
      <c r="O3" s="15">
        <f t="shared" ref="O3:O6" si="6">IF(O24=0,1,IF(O24=1,2,IF(O24=-1,1/4,IF(O24=2,4,IF(O24=-2,1/6,IF(O24=3,6,IF(O24=-3,1/8,IF(O24=4,9,IF(O24=-4,1/9,IF(O24=5,9,IF(O24=-5,1/9,0)))))))))))</f>
        <v>0.1111111111111111</v>
      </c>
      <c r="P3" s="15">
        <f t="shared" ref="P3:P6" si="7">IF(P24=0,1,IF(P24=1,3,IF(P24=-1,1/3,IF(P24=2,5,IF(P24=-2,1/5,IF(P24=3,7,IF(P24=-3,1/7,IF(P24=4,9,IF(P24=-4,1/9,IF(P24=5,9,IF(P24=-5,1/9,0)))))))))))</f>
        <v>0.1111111111111111</v>
      </c>
      <c r="Q3" s="15">
        <f t="shared" ref="Q3:Q6" si="8">IF(Q24=0,1,IF(Q24=1,4,IF(Q24=-1,1/2,IF(Q24=2,6,IF(Q24=-2,1/4,IF(Q24=3,8,IF(Q24=-3,1/6,IF(Q24=4,9,IF(Q24=-4,1/9,IF(Q24=5,9,IF(Q24=-5,1/9,0)))))))))))</f>
        <v>0.1111111111111111</v>
      </c>
    </row>
    <row r="4" spans="2:17" ht="15.75" thickBot="1" x14ac:dyDescent="0.3">
      <c r="B4" s="3" t="s">
        <v>6</v>
      </c>
      <c r="C4" s="27">
        <f>IF(COUNTBLANK(F3:H3)&lt;3,1/MAX(F3:H3),0)</f>
        <v>1</v>
      </c>
      <c r="D4" s="28">
        <f>IF(COUNTBLANK(F3:H3)&lt;3, 1/MEDIAN(F3:H3), 0)</f>
        <v>1</v>
      </c>
      <c r="E4" s="28">
        <f>IF(COUNTBLANK(F3:H3)&lt;3, 1/MIN(F3:H3), 0)</f>
        <v>1</v>
      </c>
      <c r="F4" s="35">
        <v>1</v>
      </c>
      <c r="G4" s="36">
        <v>1</v>
      </c>
      <c r="H4" s="37">
        <v>1</v>
      </c>
      <c r="I4" s="15">
        <f t="shared" si="0"/>
        <v>2</v>
      </c>
      <c r="J4" s="15">
        <f t="shared" si="1"/>
        <v>3</v>
      </c>
      <c r="K4" s="15">
        <f t="shared" si="2"/>
        <v>4</v>
      </c>
      <c r="L4" s="15">
        <f t="shared" si="3"/>
        <v>2</v>
      </c>
      <c r="M4" s="15">
        <f t="shared" si="4"/>
        <v>3</v>
      </c>
      <c r="N4" s="15">
        <f t="shared" si="5"/>
        <v>4</v>
      </c>
      <c r="O4" s="15">
        <f t="shared" si="6"/>
        <v>0.1111111111111111</v>
      </c>
      <c r="P4" s="15">
        <f t="shared" si="7"/>
        <v>0.1111111111111111</v>
      </c>
      <c r="Q4" s="15">
        <f t="shared" si="8"/>
        <v>0.1111111111111111</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0.25</v>
      </c>
      <c r="G5" s="28">
        <f>IF(COUNTBLANK(I4:K4)&lt;3, 1/MEDIAN(I4:K4), 0)</f>
        <v>0.33333333333333331</v>
      </c>
      <c r="H5" s="28">
        <f>IF(COUNTBLANK(I4:K4)&lt;3, 1/MIN(I4:K4), 0)</f>
        <v>0.5</v>
      </c>
      <c r="I5" s="35">
        <v>1</v>
      </c>
      <c r="J5" s="36">
        <v>1</v>
      </c>
      <c r="K5" s="37">
        <v>1</v>
      </c>
      <c r="L5" s="15">
        <f t="shared" si="3"/>
        <v>1</v>
      </c>
      <c r="M5" s="15">
        <f t="shared" si="4"/>
        <v>1</v>
      </c>
      <c r="N5" s="15">
        <f t="shared" si="5"/>
        <v>1</v>
      </c>
      <c r="O5" s="15">
        <f t="shared" si="6"/>
        <v>0.1111111111111111</v>
      </c>
      <c r="P5" s="15">
        <f t="shared" si="7"/>
        <v>0.1111111111111111</v>
      </c>
      <c r="Q5" s="15">
        <f t="shared" si="8"/>
        <v>0.1111111111111111</v>
      </c>
    </row>
    <row r="6" spans="2:17" ht="15.75" thickBot="1" x14ac:dyDescent="0.3">
      <c r="B6" s="3" t="s">
        <v>8</v>
      </c>
      <c r="C6" s="27">
        <f>IF(COUNTBLANK(L3:N3)&lt;3,1/MAX(L3:N3),0)</f>
        <v>0.25</v>
      </c>
      <c r="D6" s="28">
        <f>IF(COUNTBLANK(L3:N3)&lt;3, 1/MEDIAN(L3:N3), 0)</f>
        <v>0.33333333333333331</v>
      </c>
      <c r="E6" s="28">
        <f>IF(COUNTBLANK(L3:N3)&lt;3, 1/MIN(L3:N3), 0)</f>
        <v>0.5</v>
      </c>
      <c r="F6" s="28">
        <f>IF(COUNTBLANK(L4:N4)&lt;3,1/MAX(L4:N4),0)</f>
        <v>0.25</v>
      </c>
      <c r="G6" s="28">
        <f>IF(COUNTBLANK(L4:N4)&lt;3, 1/MEDIAN(L4:N4), 0)</f>
        <v>0.33333333333333331</v>
      </c>
      <c r="H6" s="28">
        <f>IF(COUNTBLANK(L4:N4)&lt;3, 1/MIN(L4:N4), 0)</f>
        <v>0.5</v>
      </c>
      <c r="I6" s="28">
        <f>IF(COUNTBLANK(L5:N5)&lt;3,1/MAX(L5:N5),0)</f>
        <v>1</v>
      </c>
      <c r="J6" s="28">
        <f>IF(COUNTBLANK(L5:N5)&lt;3, 1/MEDIAN(L5:N5), 0)</f>
        <v>1</v>
      </c>
      <c r="K6" s="28">
        <f>IF(COUNTBLANK(L5:N5)&lt;3, 1/MIN(L5:N5), 0)</f>
        <v>1</v>
      </c>
      <c r="L6" s="35">
        <v>1</v>
      </c>
      <c r="M6" s="36">
        <v>1</v>
      </c>
      <c r="N6" s="37">
        <v>1</v>
      </c>
      <c r="O6" s="15">
        <f t="shared" si="6"/>
        <v>0.1111111111111111</v>
      </c>
      <c r="P6" s="15">
        <f t="shared" si="7"/>
        <v>0.1111111111111111</v>
      </c>
      <c r="Q6" s="15">
        <f t="shared" si="8"/>
        <v>0.1111111111111111</v>
      </c>
    </row>
    <row r="7" spans="2:17" ht="15.75" thickBot="1" x14ac:dyDescent="0.3">
      <c r="B7" s="4" t="s">
        <v>9</v>
      </c>
      <c r="C7" s="30">
        <f>IF(COUNTBLANK(O3:Q3)&lt;3,1/MAX(O3:Q3),0)</f>
        <v>9</v>
      </c>
      <c r="D7" s="31">
        <f>IF(COUNTBLANK(O3:Q3)&lt;3, 1/MEDIAN(O3:Q3), 0)</f>
        <v>9</v>
      </c>
      <c r="E7" s="31">
        <f>IF(COUNTBLANK(O3:Q3)&lt;3, 1/MIN(O3:Q3), 0)</f>
        <v>9</v>
      </c>
      <c r="F7" s="31">
        <f>IF(COUNTBLANK(O4:Q4)&lt;3,1/MAX(O4:Q4),0)</f>
        <v>9</v>
      </c>
      <c r="G7" s="31">
        <f>IF(COUNTBLANK(O4:Q4)&lt;3, 1/MEDIAN(O4:Q4), 0)</f>
        <v>9</v>
      </c>
      <c r="H7" s="31">
        <f>IF(COUNTBLANK(O4:Q4)&lt;3, 1/MIN(O4:Q4), 0)</f>
        <v>9</v>
      </c>
      <c r="I7" s="31">
        <f>IF(COUNTBLANK(O5:Q5)&lt;3,1/MAX(O5:Q5),0)</f>
        <v>9</v>
      </c>
      <c r="J7" s="31">
        <f>IF(COUNTBLANK(O5:Q5)&lt;3, 1/MEDIAN(O5:Q5), 0)</f>
        <v>9</v>
      </c>
      <c r="K7" s="31">
        <f>IF(COUNTBLANK(O5:Q5)&lt;3, 1/MIN(O5:Q5), 0)</f>
        <v>9</v>
      </c>
      <c r="L7" s="31">
        <f>IF(COUNTBLANK(O6:Q6)&lt;3,1/MAX(O6:Q6),0)</f>
        <v>9</v>
      </c>
      <c r="M7" s="31">
        <f>IF(COUNTBLANK(O6:Q6)&lt;3, 1/MEDIAN(O6:Q6), 0)</f>
        <v>9</v>
      </c>
      <c r="N7" s="31">
        <f>IF(COUNTBLANK(O6:Q6)&lt;3, 1/MIN(O6:Q6), 0)</f>
        <v>9</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0.85028300041719385</v>
      </c>
      <c r="D12" s="25">
        <f t="shared" si="9"/>
        <v>1</v>
      </c>
      <c r="E12" s="26">
        <f t="shared" si="9"/>
        <v>1.1219551454461996</v>
      </c>
      <c r="G12" s="2" t="s">
        <v>5</v>
      </c>
      <c r="H12" s="24">
        <f>IF(COUNTBLANK($F3:$Q3)=0,C12*$C$19,0)</f>
        <v>9.4264578025439277E-2</v>
      </c>
      <c r="I12" s="25">
        <f>IF(COUNTBLANK($F3:$Q3)=0,D12*$D$19,0)</f>
        <v>0.11587440632272801</v>
      </c>
      <c r="J12" s="26">
        <f>IF(COUNTBLANK($F3:$Q3)=0,E12*$E$19,0)</f>
        <v>0.13615421040501841</v>
      </c>
      <c r="K12" s="15">
        <f>AVERAGE(H12:J12)</f>
        <v>0.11543106491772857</v>
      </c>
      <c r="L12" s="20">
        <f>K12/$K$17</f>
        <v>0.1151171009363008</v>
      </c>
    </row>
    <row r="13" spans="2:17" x14ac:dyDescent="0.25">
      <c r="B13" s="3" t="s">
        <v>6</v>
      </c>
      <c r="C13" s="27">
        <f t="shared" si="9"/>
        <v>0.85028300041719385</v>
      </c>
      <c r="D13" s="28">
        <f t="shared" si="9"/>
        <v>1</v>
      </c>
      <c r="E13" s="29">
        <f t="shared" si="9"/>
        <v>1.1219551454461996</v>
      </c>
      <c r="G13" s="3" t="s">
        <v>6</v>
      </c>
      <c r="H13" s="27">
        <f>IF(COUNTBLANK($F4:$Q4)=0,C13*$C$19,0)</f>
        <v>9.4264578025439277E-2</v>
      </c>
      <c r="I13" s="28">
        <f>IF(COUNTBLANK($F4:$Q4)=0,D13*$D$19,0)</f>
        <v>0.11587440632272801</v>
      </c>
      <c r="J13" s="29">
        <f>IF(COUNTBLANK($F4:$Q4)=0,E13*$E$19,0)</f>
        <v>0.13615421040501841</v>
      </c>
      <c r="K13" s="15">
        <f t="shared" ref="K13:K16" si="10">AVERAGE(H13:J13)</f>
        <v>0.11543106491772857</v>
      </c>
      <c r="L13" s="20">
        <f>K13/$K$17</f>
        <v>0.1151171009363008</v>
      </c>
    </row>
    <row r="14" spans="2:17" x14ac:dyDescent="0.25">
      <c r="B14" s="3" t="s">
        <v>7</v>
      </c>
      <c r="C14" s="27">
        <f t="shared" si="9"/>
        <v>0.3701071724871533</v>
      </c>
      <c r="D14" s="28">
        <f t="shared" si="9"/>
        <v>0.41524364653850576</v>
      </c>
      <c r="E14" s="29">
        <f t="shared" si="9"/>
        <v>0.48835934193058694</v>
      </c>
      <c r="G14" s="3" t="s">
        <v>7</v>
      </c>
      <c r="H14" s="27">
        <f>IF(COUNTBLANK($F5:$Q5)=0,C14*$C$19,0)</f>
        <v>4.1031040749458798E-2</v>
      </c>
      <c r="I14" s="28">
        <f>IF(COUNTBLANK($F5:$Q5)=0,D14*$D$19,0)</f>
        <v>4.8116111021934069E-2</v>
      </c>
      <c r="J14" s="29">
        <f>IF(COUNTBLANK($F5:$Q5)=0,E14*$E$19,0)</f>
        <v>5.9264562281613892E-2</v>
      </c>
      <c r="K14" s="15">
        <f t="shared" si="10"/>
        <v>4.9470571351002253E-2</v>
      </c>
      <c r="L14" s="20">
        <f>K14/$K$17</f>
        <v>4.9336015046285341E-2</v>
      </c>
    </row>
    <row r="15" spans="2:17" x14ac:dyDescent="0.25">
      <c r="B15" s="3" t="s">
        <v>8</v>
      </c>
      <c r="C15" s="27">
        <f t="shared" si="9"/>
        <v>0.3701071724871533</v>
      </c>
      <c r="D15" s="28">
        <f t="shared" si="9"/>
        <v>0.41524364653850576</v>
      </c>
      <c r="E15" s="29">
        <f t="shared" si="9"/>
        <v>0.48835934193058694</v>
      </c>
      <c r="G15" s="3" t="s">
        <v>8</v>
      </c>
      <c r="H15" s="27">
        <f>IF(COUNTBLANK($F6:$Q6)=0,C15*$C$19,0)</f>
        <v>4.1031040749458798E-2</v>
      </c>
      <c r="I15" s="28">
        <f>IF(COUNTBLANK($F6:$Q6)=0,D15*$D$19,0)</f>
        <v>4.8116111021934069E-2</v>
      </c>
      <c r="J15" s="29">
        <f>IF(COUNTBLANK($F6:$Q6)=0,E15*$E$19,0)</f>
        <v>5.9264562281613892E-2</v>
      </c>
      <c r="K15" s="15">
        <f t="shared" si="10"/>
        <v>4.9470571351002253E-2</v>
      </c>
      <c r="L15" s="20">
        <f>K15/$K$17</f>
        <v>4.9336015046285341E-2</v>
      </c>
    </row>
    <row r="16" spans="2:17" ht="15.75" thickBot="1" x14ac:dyDescent="0.3">
      <c r="B16" s="4" t="s">
        <v>9</v>
      </c>
      <c r="C16" s="27">
        <f t="shared" si="9"/>
        <v>5.7995461347952881</v>
      </c>
      <c r="D16" s="28">
        <f t="shared" si="9"/>
        <v>5.7995461347952881</v>
      </c>
      <c r="E16" s="29">
        <f t="shared" si="9"/>
        <v>5.7995461347952881</v>
      </c>
      <c r="G16" s="4" t="s">
        <v>9</v>
      </c>
      <c r="H16" s="30">
        <f>IF(COUNTBLANK($F7:$Q7)=0,C16*$C$19,0)</f>
        <v>0.6429527214672166</v>
      </c>
      <c r="I16" s="31">
        <f>IF(COUNTBLANK($F7:$Q7)=0,D16*$D$19,0)</f>
        <v>0.67201896531067595</v>
      </c>
      <c r="J16" s="32">
        <f>IF(COUNTBLANK($F7:$Q7)=0,E16*$E$19,0)</f>
        <v>0.70380052883174171</v>
      </c>
      <c r="K16" s="15">
        <f t="shared" si="10"/>
        <v>0.67292407186987813</v>
      </c>
      <c r="L16" s="20">
        <f>K16/$K$17</f>
        <v>0.67109376803482779</v>
      </c>
    </row>
    <row r="17" spans="2:17" ht="15.75" thickBot="1" x14ac:dyDescent="0.3">
      <c r="B17" s="1" t="s">
        <v>60</v>
      </c>
      <c r="C17" s="24">
        <f>SUM(C12:C16)</f>
        <v>8.2403264806039829</v>
      </c>
      <c r="D17" s="25">
        <f>SUM(D12:D16)</f>
        <v>8.6300334278722985</v>
      </c>
      <c r="E17" s="26">
        <f>SUM(E12:E16)</f>
        <v>9.0201751095488607</v>
      </c>
      <c r="G17" s="4" t="s">
        <v>60</v>
      </c>
      <c r="H17" s="22"/>
      <c r="I17" s="22"/>
      <c r="J17" s="22"/>
      <c r="K17" s="33">
        <f>SUM(K12:K16)</f>
        <v>1.0027273444073397</v>
      </c>
      <c r="L17" s="34">
        <f>SUM(L12:L16)</f>
        <v>1</v>
      </c>
    </row>
    <row r="18" spans="2:17" x14ac:dyDescent="0.25">
      <c r="B18" s="5" t="s">
        <v>91</v>
      </c>
      <c r="C18" s="27">
        <f>1/C17</f>
        <v>0.1213544150652031</v>
      </c>
      <c r="D18" s="28">
        <f>1/D17</f>
        <v>0.11587440632272801</v>
      </c>
      <c r="E18" s="29">
        <f>1/E17</f>
        <v>0.11086259278285945</v>
      </c>
    </row>
    <row r="19" spans="2:17" ht="15.75" thickBot="1" x14ac:dyDescent="0.3">
      <c r="B19" s="6" t="s">
        <v>92</v>
      </c>
      <c r="C19" s="30">
        <f>IF(COUNTBLANK(C18:E18)&lt;3, MIN(C18:E18), 0)</f>
        <v>0.11086259278285945</v>
      </c>
      <c r="D19" s="31">
        <f>IF(COUNTBLANK(C18:E18)&lt;3, MEDIAN(C18:E18), 0)</f>
        <v>0.11587440632272801</v>
      </c>
      <c r="E19" s="32">
        <f>IF(COUNTBLANK(C18:E18)&lt;3,MAX(C18:E18),0)</f>
        <v>0.1213544150652031</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0</v>
      </c>
      <c r="G24" s="15">
        <f>$F$33-$F34</f>
        <v>0</v>
      </c>
      <c r="H24" s="15">
        <f>$F$33-$F34</f>
        <v>0</v>
      </c>
      <c r="I24" s="15">
        <f>$F$33-$F$35</f>
        <v>1</v>
      </c>
      <c r="J24" s="15">
        <f>$F$33-$F$35</f>
        <v>1</v>
      </c>
      <c r="K24" s="15">
        <f>$F$33-$F$35</f>
        <v>1</v>
      </c>
      <c r="L24" s="15">
        <f>$F$33-$F$36</f>
        <v>1</v>
      </c>
      <c r="M24" s="15">
        <f>$F$33-$F$36</f>
        <v>1</v>
      </c>
      <c r="N24" s="15">
        <f>$F$33-$F$36</f>
        <v>1</v>
      </c>
      <c r="O24" s="15">
        <f>$F$33-$F$37</f>
        <v>-4</v>
      </c>
      <c r="P24" s="15">
        <f>$F$33-$F$37</f>
        <v>-4</v>
      </c>
      <c r="Q24" s="20">
        <f>$F$33-$F$37</f>
        <v>-4</v>
      </c>
    </row>
    <row r="25" spans="2:17" ht="15.75" thickBot="1" x14ac:dyDescent="0.3">
      <c r="B25" s="3" t="s">
        <v>6</v>
      </c>
      <c r="C25" s="27"/>
      <c r="D25" s="28"/>
      <c r="E25" s="28"/>
      <c r="F25" s="35"/>
      <c r="G25" s="36"/>
      <c r="H25" s="37"/>
      <c r="I25" s="15">
        <f>$F$34-$F$35</f>
        <v>1</v>
      </c>
      <c r="J25" s="15">
        <f>$F$34-$F$35</f>
        <v>1</v>
      </c>
      <c r="K25" s="15">
        <f>$F$34-$F$35</f>
        <v>1</v>
      </c>
      <c r="L25" s="15">
        <f>$F$34-$F$36</f>
        <v>1</v>
      </c>
      <c r="M25" s="15">
        <f>$F$34-$F$36</f>
        <v>1</v>
      </c>
      <c r="N25" s="15">
        <f>$F$34-$F$36</f>
        <v>1</v>
      </c>
      <c r="O25" s="15">
        <f>$F$34-$F$37</f>
        <v>-4</v>
      </c>
      <c r="P25" s="15">
        <f>$F$34-$F$37</f>
        <v>-4</v>
      </c>
      <c r="Q25" s="20">
        <f>$F$34-$F$37</f>
        <v>-4</v>
      </c>
    </row>
    <row r="26" spans="2:17" ht="15.75" thickBot="1" x14ac:dyDescent="0.3">
      <c r="B26" s="3" t="s">
        <v>7</v>
      </c>
      <c r="C26" s="27"/>
      <c r="D26" s="28"/>
      <c r="E26" s="28"/>
      <c r="F26" s="28"/>
      <c r="G26" s="28"/>
      <c r="H26" s="28"/>
      <c r="I26" s="35"/>
      <c r="J26" s="36"/>
      <c r="K26" s="37"/>
      <c r="L26" s="15">
        <f>$F$35-$F$36</f>
        <v>0</v>
      </c>
      <c r="M26" s="15">
        <f>$F$35-$F$36</f>
        <v>0</v>
      </c>
      <c r="N26" s="15">
        <f>$F$35-$F$36</f>
        <v>0</v>
      </c>
      <c r="O26" s="15">
        <f>$F$35-$F$37</f>
        <v>-5</v>
      </c>
      <c r="P26" s="15">
        <f>$F$35-$F$37</f>
        <v>-5</v>
      </c>
      <c r="Q26" s="20">
        <f>$F$35-$F$37</f>
        <v>-5</v>
      </c>
    </row>
    <row r="27" spans="2:17" ht="15.75" thickBot="1" x14ac:dyDescent="0.3">
      <c r="B27" s="3" t="s">
        <v>8</v>
      </c>
      <c r="C27" s="27"/>
      <c r="D27" s="28"/>
      <c r="E27" s="28"/>
      <c r="F27" s="28"/>
      <c r="G27" s="28"/>
      <c r="H27" s="28"/>
      <c r="I27" s="28"/>
      <c r="J27" s="28"/>
      <c r="K27" s="28"/>
      <c r="L27" s="35"/>
      <c r="M27" s="36"/>
      <c r="N27" s="37"/>
      <c r="O27" s="15">
        <f>$F$36-$F$37</f>
        <v>-5</v>
      </c>
      <c r="P27" s="15">
        <f>$F$36-$F$37</f>
        <v>-5</v>
      </c>
      <c r="Q27" s="20">
        <f>$F$36-$F$37</f>
        <v>-5</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Definitions!$D$11</f>
        <v>C8 - Aesthetic and minimalist design</v>
      </c>
      <c r="C33" s="28" t="str">
        <f>Definitions!$D$26</f>
        <v>F1 - User access</v>
      </c>
      <c r="D33" s="47">
        <f>SUMIFS(Data!B:B,Data!D:D,B33,Data!C:C,C33)</f>
        <v>2</v>
      </c>
      <c r="E33" s="47">
        <f>COUNTIFS(Data!D:D,B33,Data!C:C,C33)</f>
        <v>2</v>
      </c>
      <c r="F33" s="48">
        <f>ROUND(IF(E33=0,0,D33/E33),0)</f>
        <v>1</v>
      </c>
    </row>
    <row r="34" spans="2:6" x14ac:dyDescent="0.25">
      <c r="B34" s="3" t="str">
        <f>Definitions!$D$11</f>
        <v>C8 - Aesthetic and minimalist design</v>
      </c>
      <c r="C34" s="28" t="str">
        <f>Definitions!$D$27</f>
        <v>F2 - Public services</v>
      </c>
      <c r="D34" s="47">
        <f>SUMIFS(Data!B:B,Data!D:D,B34,Data!C:C,C34)</f>
        <v>1</v>
      </c>
      <c r="E34" s="47">
        <f>COUNTIFS(Data!D:D,B34,Data!C:C,C34)</f>
        <v>1</v>
      </c>
      <c r="F34" s="48">
        <f t="shared" ref="F34:F37" si="11">ROUND(IF(E34=0,0,D34/E34),0)</f>
        <v>1</v>
      </c>
    </row>
    <row r="35" spans="2:6" x14ac:dyDescent="0.25">
      <c r="B35" s="3" t="str">
        <f>Definitions!$D$11</f>
        <v>C8 - Aesthetic and minimalist design</v>
      </c>
      <c r="C35" s="28" t="str">
        <f>Definitions!$D$28</f>
        <v>F3 - Proof of life</v>
      </c>
      <c r="D35" s="47">
        <f>SUMIFS(Data!B:B,Data!D:D,B35,Data!C:C,C35)</f>
        <v>0</v>
      </c>
      <c r="E35" s="47">
        <f>COUNTIFS(Data!D:D,B35,Data!C:C,C35)</f>
        <v>0</v>
      </c>
      <c r="F35" s="48">
        <f t="shared" si="11"/>
        <v>0</v>
      </c>
    </row>
    <row r="36" spans="2:6" x14ac:dyDescent="0.25">
      <c r="B36" s="3" t="str">
        <f>Definitions!$D$11</f>
        <v>C8 - Aesthetic and minimalist design</v>
      </c>
      <c r="C36" s="28" t="str">
        <f>Definitions!$D$29</f>
        <v>F4 - Digital signature</v>
      </c>
      <c r="D36" s="47">
        <f>SUMIFS(Data!B:B,Data!D:D,B36,Data!C:C,C36)</f>
        <v>0</v>
      </c>
      <c r="E36" s="47">
        <f>COUNTIFS(Data!D:D,B36,Data!C:C,C36)</f>
        <v>0</v>
      </c>
      <c r="F36" s="48">
        <f t="shared" si="11"/>
        <v>0</v>
      </c>
    </row>
    <row r="37" spans="2:6" ht="15.75" thickBot="1" x14ac:dyDescent="0.3">
      <c r="B37" s="4" t="str">
        <f>Definitions!$D$11</f>
        <v>C8 - Aesthetic and minimalist design</v>
      </c>
      <c r="C37" s="31" t="str">
        <f>Definitions!$D$30</f>
        <v>F5 - User data</v>
      </c>
      <c r="D37" s="49">
        <f>SUMIFS(Data!B:B,Data!D:D,B37,Data!C:C,C37)</f>
        <v>5</v>
      </c>
      <c r="E37" s="49">
        <f>COUNTIFS(Data!D:D,B37,Data!C:C,C37)</f>
        <v>1</v>
      </c>
      <c r="F37" s="50">
        <f t="shared" si="11"/>
        <v>5</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I4" si="0">IF(I24=0,1,IF(I24=1,2,IF(I24=-1,1/4,IF(I24=2,4,IF(I24=-2,1/6,IF(I24=3,6,IF(I24=-3,1/8,IF(I24=4,9,IF(I24=-4,1/9,IF(I24=5,9,IF(I24=-5,1/9,0)))))))))))</f>
        <v>6</v>
      </c>
      <c r="J3" s="15">
        <f t="shared" ref="J3:J4" si="1">IF(J24=0,1,IF(J24=1,3,IF(J24=-1,1/3,IF(J24=2,5,IF(J24=-2,1/5,IF(J24=3,7,IF(J24=-3,1/7,IF(J24=4,9,IF(J24=-4,1/9,IF(J24=5,9,IF(J24=-5,1/9,0)))))))))))</f>
        <v>7</v>
      </c>
      <c r="K3" s="15">
        <f t="shared" ref="K3:K4" si="2">IF(K24=0,1,IF(K24=1,4,IF(K24=-1,1/2,IF(K24=2,6,IF(K24=-2,1/4,IF(K24=3,8,IF(K24=-3,1/6,IF(K24=4,9,IF(K24=-4,1/9,IF(K24=5,9,IF(K24=-5,1/9,0)))))))))))</f>
        <v>8</v>
      </c>
      <c r="L3" s="15">
        <f t="shared" ref="L3:L5" si="3">IF(L24=0,1,IF(L24=1,2,IF(L24=-1,1/4,IF(L24=2,4,IF(L24=-2,1/6,IF(L24=3,6,IF(L24=-3,1/8,IF(L24=4,9,IF(L24=-4,1/9,IF(L24=5,9,IF(L24=-5,1/9,0)))))))))))</f>
        <v>6</v>
      </c>
      <c r="M3" s="15">
        <f t="shared" ref="M3:M5" si="4">IF(M24=0,1,IF(M24=1,3,IF(M24=-1,1/3,IF(M24=2,5,IF(M24=-2,1/5,IF(M24=3,7,IF(M24=-3,1/7,IF(M24=4,9,IF(M24=-4,1/9,IF(M24=5,9,IF(M24=-5,1/9,0)))))))))))</f>
        <v>7</v>
      </c>
      <c r="N3" s="15">
        <f t="shared" ref="N3:N5" si="5">IF(N24=0,1,IF(N24=1,4,IF(N24=-1,1/2,IF(N24=2,6,IF(N24=-2,1/4,IF(N24=3,8,IF(N24=-3,1/6,IF(N24=4,9,IF(N24=-4,1/9,IF(N24=5,9,IF(N24=-5,1/9,0)))))))))))</f>
        <v>8</v>
      </c>
      <c r="O3" s="15">
        <f t="shared" ref="O3:O6" si="6">IF(O24=0,1,IF(O24=1,2,IF(O24=-1,1/4,IF(O24=2,4,IF(O24=-2,1/6,IF(O24=3,6,IF(O24=-3,1/8,IF(O24=4,9,IF(O24=-4,1/9,IF(O24=5,9,IF(O24=-5,1/9,0)))))))))))</f>
        <v>6</v>
      </c>
      <c r="P3" s="15">
        <f t="shared" ref="P3:P6" si="7">IF(P24=0,1,IF(P24=1,3,IF(P24=-1,1/3,IF(P24=2,5,IF(P24=-2,1/5,IF(P24=3,7,IF(P24=-3,1/7,IF(P24=4,9,IF(P24=-4,1/9,IF(P24=5,9,IF(P24=-5,1/9,0)))))))))))</f>
        <v>7</v>
      </c>
      <c r="Q3" s="15">
        <f t="shared" ref="Q3:Q6" si="8">IF(Q24=0,1,IF(Q24=1,4,IF(Q24=-1,1/2,IF(Q24=2,6,IF(Q24=-2,1/4,IF(Q24=3,8,IF(Q24=-3,1/6,IF(Q24=4,9,IF(Q24=-4,1/9,IF(Q24=5,9,IF(Q24=-5,1/9,0)))))))))))</f>
        <v>8</v>
      </c>
    </row>
    <row r="4" spans="2:17" ht="15.75" thickBot="1" x14ac:dyDescent="0.3">
      <c r="B4" s="3" t="s">
        <v>6</v>
      </c>
      <c r="C4" s="27">
        <f>IF(COUNTBLANK(F3:H3)&lt;3,1/MAX(F3:H3),0)</f>
        <v>0.125</v>
      </c>
      <c r="D4" s="28">
        <f>IF(COUNTBLANK(F3:H3)&lt;3, 1/MEDIAN(F3:H3), 0)</f>
        <v>0.14285714285714285</v>
      </c>
      <c r="E4" s="28">
        <f>IF(COUNTBLANK(F3:H3)&lt;3, 1/MIN(F3:H3), 0)</f>
        <v>0.16666666666666666</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x14ac:dyDescent="0.3">
      <c r="B5" s="3" t="s">
        <v>7</v>
      </c>
      <c r="C5" s="27">
        <f>IF(COUNTBLANK(I3:K3)&lt;3,1/MAX(I3:K3),0)</f>
        <v>0.125</v>
      </c>
      <c r="D5" s="28">
        <f>IF(COUNTBLANK(I3:K3)&lt;3, 1/MEDIAN(I3:K3), 0)</f>
        <v>0.14285714285714285</v>
      </c>
      <c r="E5" s="28">
        <f>IF(COUNTBLANK(I3:K3)&lt;3, 1/MIN(I3:K3), 0)</f>
        <v>0.16666666666666666</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x14ac:dyDescent="0.3">
      <c r="B6" s="3" t="s">
        <v>8</v>
      </c>
      <c r="C6" s="27">
        <f>IF(COUNTBLANK(L3:N3)&lt;3,1/MAX(L3:N3),0)</f>
        <v>0.125</v>
      </c>
      <c r="D6" s="28">
        <f>IF(COUNTBLANK(L3:N3)&lt;3, 1/MEDIAN(L3:N3), 0)</f>
        <v>0.14285714285714285</v>
      </c>
      <c r="E6" s="28">
        <f>IF(COUNTBLANK(L3:N3)&lt;3, 1/MIN(L3:N3), 0)</f>
        <v>0.16666666666666666</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x14ac:dyDescent="0.3">
      <c r="B7" s="4" t="s">
        <v>9</v>
      </c>
      <c r="C7" s="30">
        <f>IF(COUNTBLANK(O3:Q3)&lt;3,1/MAX(O3:Q3),0)</f>
        <v>0.125</v>
      </c>
      <c r="D7" s="31">
        <f>IF(COUNTBLANK(O3:Q3)&lt;3, 1/MEDIAN(O3:Q3), 0)</f>
        <v>0.14285714285714285</v>
      </c>
      <c r="E7" s="31">
        <f>IF(COUNTBLANK(O3:Q3)&lt;3, 1/MIN(O3:Q3), 0)</f>
        <v>0.16666666666666666</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4.1929627126294751</v>
      </c>
      <c r="D12" s="25">
        <f t="shared" si="9"/>
        <v>4.7432763938033666</v>
      </c>
      <c r="E12" s="26">
        <f t="shared" si="9"/>
        <v>5.2780316430915768</v>
      </c>
      <c r="G12" s="2" t="s">
        <v>5</v>
      </c>
      <c r="H12" s="24">
        <f>IF(COUNTBLANK($F3:$Q3)=0,C12*$C$19,0)</f>
        <v>0.51935910679504527</v>
      </c>
      <c r="I12" s="25">
        <f>IF(COUNTBLANK($F3:$Q3)=0,D12*$D$19,0)</f>
        <v>0.63636363636363624</v>
      </c>
      <c r="J12" s="26">
        <f>IF(COUNTBLANK($F3:$Q3)=0,E12*$E$19,0)</f>
        <v>0.77254804251646025</v>
      </c>
      <c r="K12" s="15">
        <f>AVERAGE(H12:J12)</f>
        <v>0.64275692855838062</v>
      </c>
      <c r="L12" s="20">
        <f>K12/$K$17</f>
        <v>0.63682635585167435</v>
      </c>
    </row>
    <row r="13" spans="2:17" x14ac:dyDescent="0.25">
      <c r="B13" s="3" t="s">
        <v>6</v>
      </c>
      <c r="C13" s="27">
        <f t="shared" si="9"/>
        <v>0.6597539553864471</v>
      </c>
      <c r="D13" s="28">
        <f t="shared" si="9"/>
        <v>0.67761091340048096</v>
      </c>
      <c r="E13" s="29">
        <f t="shared" si="9"/>
        <v>0.69882711877157921</v>
      </c>
      <c r="G13" s="3" t="s">
        <v>6</v>
      </c>
      <c r="H13" s="27">
        <f>IF(COUNTBLANK($F4:$Q4)=0,C13*$C$19,0)</f>
        <v>8.1720074433746251E-2</v>
      </c>
      <c r="I13" s="28">
        <f>IF(COUNTBLANK($F4:$Q4)=0,D13*$D$19,0)</f>
        <v>9.0909090909090898E-2</v>
      </c>
      <c r="J13" s="29">
        <f>IF(COUNTBLANK($F4:$Q4)=0,E13*$E$19,0)</f>
        <v>0.10228766312362828</v>
      </c>
      <c r="K13" s="15">
        <f t="shared" ref="K13:K16" si="10">AVERAGE(H13:J13)</f>
        <v>9.1638942822155137E-2</v>
      </c>
      <c r="L13" s="20">
        <f>K13/$K$17</f>
        <v>9.0793411037081384E-2</v>
      </c>
    </row>
    <row r="14" spans="2:17" x14ac:dyDescent="0.25">
      <c r="B14" s="3" t="s">
        <v>7</v>
      </c>
      <c r="C14" s="27">
        <f t="shared" si="9"/>
        <v>0.6597539553864471</v>
      </c>
      <c r="D14" s="28">
        <f t="shared" si="9"/>
        <v>0.67761091340048096</v>
      </c>
      <c r="E14" s="29">
        <f t="shared" si="9"/>
        <v>0.69882711877157921</v>
      </c>
      <c r="G14" s="3" t="s">
        <v>7</v>
      </c>
      <c r="H14" s="27">
        <f>IF(COUNTBLANK($F5:$Q5)=0,C14*$C$19,0)</f>
        <v>8.1720074433746251E-2</v>
      </c>
      <c r="I14" s="28">
        <f>IF(COUNTBLANK($F5:$Q5)=0,D14*$D$19,0)</f>
        <v>9.0909090909090898E-2</v>
      </c>
      <c r="J14" s="29">
        <f>IF(COUNTBLANK($F5:$Q5)=0,E14*$E$19,0)</f>
        <v>0.10228766312362828</v>
      </c>
      <c r="K14" s="15">
        <f t="shared" si="10"/>
        <v>9.1638942822155137E-2</v>
      </c>
      <c r="L14" s="20">
        <f>K14/$K$17</f>
        <v>9.0793411037081384E-2</v>
      </c>
    </row>
    <row r="15" spans="2:17" x14ac:dyDescent="0.25">
      <c r="B15" s="3" t="s">
        <v>8</v>
      </c>
      <c r="C15" s="27">
        <f t="shared" si="9"/>
        <v>0.6597539553864471</v>
      </c>
      <c r="D15" s="28">
        <f t="shared" si="9"/>
        <v>0.67761091340048096</v>
      </c>
      <c r="E15" s="29">
        <f t="shared" si="9"/>
        <v>0.69882711877157921</v>
      </c>
      <c r="G15" s="3" t="s">
        <v>8</v>
      </c>
      <c r="H15" s="27">
        <f>IF(COUNTBLANK($F6:$Q6)=0,C15*$C$19,0)</f>
        <v>8.1720074433746251E-2</v>
      </c>
      <c r="I15" s="28">
        <f>IF(COUNTBLANK($F6:$Q6)=0,D15*$D$19,0)</f>
        <v>9.0909090909090898E-2</v>
      </c>
      <c r="J15" s="29">
        <f>IF(COUNTBLANK($F6:$Q6)=0,E15*$E$19,0)</f>
        <v>0.10228766312362828</v>
      </c>
      <c r="K15" s="15">
        <f t="shared" si="10"/>
        <v>9.1638942822155137E-2</v>
      </c>
      <c r="L15" s="20">
        <f>K15/$K$17</f>
        <v>9.0793411037081384E-2</v>
      </c>
    </row>
    <row r="16" spans="2:17" ht="15.75" thickBot="1" x14ac:dyDescent="0.3">
      <c r="B16" s="4" t="s">
        <v>9</v>
      </c>
      <c r="C16" s="27">
        <f t="shared" si="9"/>
        <v>0.6597539553864471</v>
      </c>
      <c r="D16" s="28">
        <f t="shared" si="9"/>
        <v>0.67761091340048096</v>
      </c>
      <c r="E16" s="29">
        <f t="shared" si="9"/>
        <v>0.69882711877157921</v>
      </c>
      <c r="G16" s="4" t="s">
        <v>9</v>
      </c>
      <c r="H16" s="30">
        <f>IF(COUNTBLANK($F7:$Q7)=0,C16*$C$19,0)</f>
        <v>8.1720074433746251E-2</v>
      </c>
      <c r="I16" s="31">
        <f>IF(COUNTBLANK($F7:$Q7)=0,D16*$D$19,0)</f>
        <v>9.0909090909090898E-2</v>
      </c>
      <c r="J16" s="32">
        <f>IF(COUNTBLANK($F7:$Q7)=0,E16*$E$19,0)</f>
        <v>0.10228766312362828</v>
      </c>
      <c r="K16" s="15">
        <f t="shared" si="10"/>
        <v>9.1638942822155137E-2</v>
      </c>
      <c r="L16" s="20">
        <f>K16/$K$17</f>
        <v>9.0793411037081384E-2</v>
      </c>
    </row>
    <row r="17" spans="2:17" ht="15.75" thickBot="1" x14ac:dyDescent="0.3">
      <c r="B17" s="1" t="s">
        <v>60</v>
      </c>
      <c r="C17" s="24">
        <f>SUM(C12:C16)</f>
        <v>6.8319785341752652</v>
      </c>
      <c r="D17" s="25">
        <f>SUM(D12:D16)</f>
        <v>7.4537200474052909</v>
      </c>
      <c r="E17" s="26">
        <f>SUM(E12:E16)</f>
        <v>8.0733401181778923</v>
      </c>
      <c r="G17" s="4" t="s">
        <v>60</v>
      </c>
      <c r="H17" s="22"/>
      <c r="I17" s="22"/>
      <c r="J17" s="22"/>
      <c r="K17" s="33">
        <f>SUM(K12:K16)</f>
        <v>1.0093126998470012</v>
      </c>
      <c r="L17" s="34">
        <f>SUM(L12:L16)</f>
        <v>0.99999999999999989</v>
      </c>
    </row>
    <row r="18" spans="2:17" x14ac:dyDescent="0.25">
      <c r="B18" s="5" t="s">
        <v>91</v>
      </c>
      <c r="C18" s="27">
        <f>1/C17</f>
        <v>0.14637048330842228</v>
      </c>
      <c r="D18" s="28">
        <f>1/D17</f>
        <v>0.13416119650859562</v>
      </c>
      <c r="E18" s="29">
        <f>1/E17</f>
        <v>0.12386447063569203</v>
      </c>
    </row>
    <row r="19" spans="2:17" ht="15.75" thickBot="1" x14ac:dyDescent="0.3">
      <c r="B19" s="6" t="s">
        <v>92</v>
      </c>
      <c r="C19" s="30">
        <f>IF(COUNTBLANK(C18:E18)&lt;3, MIN(C18:E18), 0)</f>
        <v>0.12386447063569203</v>
      </c>
      <c r="D19" s="31">
        <f>IF(COUNTBLANK(C18:E18)&lt;3, MEDIAN(C18:E18), 0)</f>
        <v>0.13416119650859562</v>
      </c>
      <c r="E19" s="32">
        <f>IF(COUNTBLANK(C18:E18)&lt;3,MAX(C18:E18),0)</f>
        <v>0.14637048330842228</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3</v>
      </c>
      <c r="G24" s="15">
        <f>$F$33-$F34</f>
        <v>3</v>
      </c>
      <c r="H24" s="15">
        <f>$F$33-$F34</f>
        <v>3</v>
      </c>
      <c r="I24" s="15">
        <f>$F$33-$F$35</f>
        <v>3</v>
      </c>
      <c r="J24" s="15">
        <f>$F$33-$F$35</f>
        <v>3</v>
      </c>
      <c r="K24" s="15">
        <f>$F$33-$F$35</f>
        <v>3</v>
      </c>
      <c r="L24" s="15">
        <f>$F$33-$F$36</f>
        <v>3</v>
      </c>
      <c r="M24" s="15">
        <f>$F$33-$F$36</f>
        <v>3</v>
      </c>
      <c r="N24" s="15">
        <f>$F$33-$F$36</f>
        <v>3</v>
      </c>
      <c r="O24" s="15">
        <f>$F$33-$F$37</f>
        <v>3</v>
      </c>
      <c r="P24" s="15">
        <f>$F$33-$F$37</f>
        <v>3</v>
      </c>
      <c r="Q24" s="20">
        <f>$F$33-$F$37</f>
        <v>3</v>
      </c>
    </row>
    <row r="25" spans="2:17" ht="15.75" thickBot="1" x14ac:dyDescent="0.3">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x14ac:dyDescent="0.3">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Definitions!$D$12</f>
        <v>C9 - Help users recognize, diagnose, and recover from errors</v>
      </c>
      <c r="C33" s="28" t="str">
        <f>Definitions!$D$26</f>
        <v>F1 - User access</v>
      </c>
      <c r="D33" s="47">
        <f>SUMIFS(Data!B:B,Data!D:D,B33,Data!C:C,C33)</f>
        <v>49</v>
      </c>
      <c r="E33" s="47">
        <f>COUNTIFS(Data!D:D,B33,Data!C:C,C33)</f>
        <v>18</v>
      </c>
      <c r="F33" s="48">
        <f>ROUND(IF(E33=0,0,D33/E33),0)</f>
        <v>3</v>
      </c>
    </row>
    <row r="34" spans="2:6" x14ac:dyDescent="0.25">
      <c r="B34" s="3" t="str">
        <f>Definitions!$D$12</f>
        <v>C9 - Help users recognize, diagnose, and recover from errors</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Definitions!$D$12</f>
        <v>C9 - Help users recognize, diagnose, and recover from errors</v>
      </c>
      <c r="C35" s="28" t="str">
        <f>Definitions!$D$28</f>
        <v>F3 - Proof of life</v>
      </c>
      <c r="D35" s="47">
        <f>SUMIFS(Data!B:B,Data!D:D,B35,Data!C:C,C35)</f>
        <v>0</v>
      </c>
      <c r="E35" s="47">
        <f>COUNTIFS(Data!D:D,B35,Data!C:C,C35)</f>
        <v>0</v>
      </c>
      <c r="F35" s="48">
        <f t="shared" si="11"/>
        <v>0</v>
      </c>
    </row>
    <row r="36" spans="2:6" x14ac:dyDescent="0.25">
      <c r="B36" s="3" t="str">
        <f>Definitions!$D$12</f>
        <v>C9 - Help users recognize, diagnose, and recover from errors</v>
      </c>
      <c r="C36" s="28" t="str">
        <f>Definitions!$D$29</f>
        <v>F4 - Digital signature</v>
      </c>
      <c r="D36" s="47">
        <f>SUMIFS(Data!B:B,Data!D:D,B36,Data!C:C,C36)</f>
        <v>0</v>
      </c>
      <c r="E36" s="47">
        <f>COUNTIFS(Data!D:D,B36,Data!C:C,C36)</f>
        <v>0</v>
      </c>
      <c r="F36" s="48">
        <f t="shared" si="11"/>
        <v>0</v>
      </c>
    </row>
    <row r="37" spans="2:6" ht="15.75" thickBot="1" x14ac:dyDescent="0.3">
      <c r="B37" s="4" t="str">
        <f>Definitions!$D$12</f>
        <v>C9 - Help users recognize, diagnose, and recover from errors</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2</v>
      </c>
      <c r="M3" s="15">
        <f t="shared" ref="M3:M5" si="4">IF(M24=0,1,IF(M24=1,3,IF(M24=-1,1/3,IF(M24=2,5,IF(M24=-2,1/5,IF(M24=3,7,IF(M24=-3,1/7,IF(M24=4,9,IF(M24=-4,1/9,IF(M24=5,9,IF(M24=-5,1/9,0)))))))))))</f>
        <v>3</v>
      </c>
      <c r="N3" s="15">
        <f t="shared" ref="N3:N5" si="5">IF(N24=0,1,IF(N24=1,4,IF(N24=-1,1/2,IF(N24=2,6,IF(N24=-2,1/4,IF(N24=3,8,IF(N24=-3,1/6,IF(N24=4,9,IF(N24=-4,1/9,IF(N24=5,9,IF(N24=-5,1/9,0)))))))))))</f>
        <v>4</v>
      </c>
      <c r="O3" s="15">
        <f t="shared" ref="O3:O6" si="6">IF(O24=0,1,IF(O24=1,2,IF(O24=-1,1/4,IF(O24=2,4,IF(O24=-2,1/6,IF(O24=3,6,IF(O24=-3,1/8,IF(O24=4,9,IF(O24=-4,1/9,IF(O24=5,9,IF(O24=-5,1/9,0)))))))))))</f>
        <v>2</v>
      </c>
      <c r="P3" s="15">
        <f t="shared" ref="P3:P6" si="7">IF(P24=0,1,IF(P24=1,3,IF(P24=-1,1/3,IF(P24=2,5,IF(P24=-2,1/5,IF(P24=3,7,IF(P24=-3,1/7,IF(P24=4,9,IF(P24=-4,1/9,IF(P24=5,9,IF(P24=-5,1/9,0)))))))))))</f>
        <v>3</v>
      </c>
      <c r="Q3" s="15">
        <f t="shared" ref="Q3:Q6" si="8">IF(Q24=0,1,IF(Q24=1,4,IF(Q24=-1,1/2,IF(Q24=2,6,IF(Q24=-2,1/4,IF(Q24=3,8,IF(Q24=-3,1/6,IF(Q24=4,9,IF(Q24=-4,1/9,IF(Q24=5,9,IF(Q24=-5,1/9,0)))))))))))</f>
        <v>4</v>
      </c>
    </row>
    <row r="4" spans="2:17" ht="15.75" thickBot="1" x14ac:dyDescent="0.3">
      <c r="B4" s="3" t="s">
        <v>6</v>
      </c>
      <c r="C4" s="27">
        <f>IF(COUNTBLANK(F3:H3)&lt;3,1/MAX(F3:H3),0)</f>
        <v>1</v>
      </c>
      <c r="D4" s="28">
        <f>IF(COUNTBLANK(F3:H3)&lt;3, 1/MEDIAN(F3:H3), 0)</f>
        <v>1</v>
      </c>
      <c r="E4" s="28">
        <f>IF(COUNTBLANK(F3:H3)&lt;3, 1/MIN(F3:H3), 0)</f>
        <v>1</v>
      </c>
      <c r="F4" s="35">
        <v>1</v>
      </c>
      <c r="G4" s="36">
        <v>1</v>
      </c>
      <c r="H4" s="37">
        <v>1</v>
      </c>
      <c r="I4" s="15">
        <f t="shared" si="0"/>
        <v>2</v>
      </c>
      <c r="J4" s="15">
        <f t="shared" si="1"/>
        <v>3</v>
      </c>
      <c r="K4" s="15">
        <f t="shared" si="2"/>
        <v>4</v>
      </c>
      <c r="L4" s="15">
        <f t="shared" si="3"/>
        <v>2</v>
      </c>
      <c r="M4" s="15">
        <f t="shared" si="4"/>
        <v>3</v>
      </c>
      <c r="N4" s="15">
        <f t="shared" si="5"/>
        <v>4</v>
      </c>
      <c r="O4" s="15">
        <f t="shared" si="6"/>
        <v>2</v>
      </c>
      <c r="P4" s="15">
        <f t="shared" si="7"/>
        <v>3</v>
      </c>
      <c r="Q4" s="15">
        <f t="shared" si="8"/>
        <v>4</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0.25</v>
      </c>
      <c r="G5" s="28">
        <f>IF(COUNTBLANK(I4:K4)&lt;3, 1/MEDIAN(I4:K4), 0)</f>
        <v>0.33333333333333331</v>
      </c>
      <c r="H5" s="28">
        <f>IF(COUNTBLANK(I4:K4)&lt;3, 1/MIN(I4:K4), 0)</f>
        <v>0.5</v>
      </c>
      <c r="I5" s="35">
        <v>1</v>
      </c>
      <c r="J5" s="36">
        <v>1</v>
      </c>
      <c r="K5" s="37">
        <v>1</v>
      </c>
      <c r="L5" s="15">
        <f t="shared" si="3"/>
        <v>1</v>
      </c>
      <c r="M5" s="15">
        <f t="shared" si="4"/>
        <v>1</v>
      </c>
      <c r="N5" s="15">
        <f t="shared" si="5"/>
        <v>1</v>
      </c>
      <c r="O5" s="15">
        <f t="shared" si="6"/>
        <v>1</v>
      </c>
      <c r="P5" s="15">
        <f t="shared" si="7"/>
        <v>1</v>
      </c>
      <c r="Q5" s="15">
        <f t="shared" si="8"/>
        <v>1</v>
      </c>
    </row>
    <row r="6" spans="2:17" ht="15.75" thickBot="1" x14ac:dyDescent="0.3">
      <c r="B6" s="3" t="s">
        <v>8</v>
      </c>
      <c r="C6" s="27">
        <f>IF(COUNTBLANK(L3:N3)&lt;3,1/MAX(L3:N3),0)</f>
        <v>0.25</v>
      </c>
      <c r="D6" s="28">
        <f>IF(COUNTBLANK(L3:N3)&lt;3, 1/MEDIAN(L3:N3), 0)</f>
        <v>0.33333333333333331</v>
      </c>
      <c r="E6" s="28">
        <f>IF(COUNTBLANK(L3:N3)&lt;3, 1/MIN(L3:N3), 0)</f>
        <v>0.5</v>
      </c>
      <c r="F6" s="28">
        <f>IF(COUNTBLANK(L4:N4)&lt;3,1/MAX(L4:N4),0)</f>
        <v>0.25</v>
      </c>
      <c r="G6" s="28">
        <f>IF(COUNTBLANK(L4:N4)&lt;3, 1/MEDIAN(L4:N4), 0)</f>
        <v>0.33333333333333331</v>
      </c>
      <c r="H6" s="28">
        <f>IF(COUNTBLANK(L4:N4)&lt;3, 1/MIN(L4:N4), 0)</f>
        <v>0.5</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x14ac:dyDescent="0.3">
      <c r="B7" s="4" t="s">
        <v>9</v>
      </c>
      <c r="C7" s="30">
        <f>IF(COUNTBLANK(O3:Q3)&lt;3,1/MAX(O3:Q3),0)</f>
        <v>0.25</v>
      </c>
      <c r="D7" s="31">
        <f>IF(COUNTBLANK(O3:Q3)&lt;3, 1/MEDIAN(O3:Q3), 0)</f>
        <v>0.33333333333333331</v>
      </c>
      <c r="E7" s="31">
        <f>IF(COUNTBLANK(O3:Q3)&lt;3, 1/MIN(O3:Q3), 0)</f>
        <v>0.5</v>
      </c>
      <c r="F7" s="31">
        <f>IF(COUNTBLANK(O4:Q4)&lt;3,1/MAX(O4:Q4),0)</f>
        <v>0.25</v>
      </c>
      <c r="G7" s="31">
        <f>IF(COUNTBLANK(O4:Q4)&lt;3, 1/MEDIAN(O4:Q4), 0)</f>
        <v>0.33333333333333331</v>
      </c>
      <c r="H7" s="31">
        <f>IF(COUNTBLANK(O4:Q4)&lt;3, 1/MIN(O4:Q4), 0)</f>
        <v>0.5</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1.515716566510398</v>
      </c>
      <c r="D12" s="25">
        <f t="shared" si="9"/>
        <v>1.9331820449317627</v>
      </c>
      <c r="E12" s="26">
        <f t="shared" si="9"/>
        <v>2.2973967099940702</v>
      </c>
      <c r="G12" s="2" t="s">
        <v>5</v>
      </c>
      <c r="H12" s="24">
        <f>IF(COUNTBLANK($F3:$Q3)=0,C12*$C$19,0)</f>
        <v>0.22068073623616913</v>
      </c>
      <c r="I12" s="25">
        <f>IF(COUNTBLANK($F3:$Q3)=0,D12*$D$19,0)</f>
        <v>0.33333333333333337</v>
      </c>
      <c r="J12" s="26">
        <f>IF(COUNTBLANK($F3:$Q3)=0,E12*$E$19,0)</f>
        <v>0.48320665738674679</v>
      </c>
      <c r="K12" s="15">
        <f>AVERAGE(H12:J12)</f>
        <v>0.34574024231874972</v>
      </c>
      <c r="L12" s="20">
        <f>K12/$K$17</f>
        <v>0.33065803351079376</v>
      </c>
    </row>
    <row r="13" spans="2:17" x14ac:dyDescent="0.25">
      <c r="B13" s="3" t="s">
        <v>6</v>
      </c>
      <c r="C13" s="27">
        <f t="shared" si="9"/>
        <v>1.515716566510398</v>
      </c>
      <c r="D13" s="28">
        <f t="shared" si="9"/>
        <v>1.9331820449317627</v>
      </c>
      <c r="E13" s="29">
        <f t="shared" si="9"/>
        <v>2.2973967099940702</v>
      </c>
      <c r="G13" s="3" t="s">
        <v>6</v>
      </c>
      <c r="H13" s="27">
        <f>IF(COUNTBLANK($F4:$Q4)=0,C13*$C$19,0)</f>
        <v>0.22068073623616913</v>
      </c>
      <c r="I13" s="28">
        <f>IF(COUNTBLANK($F4:$Q4)=0,D13*$D$19,0)</f>
        <v>0.33333333333333337</v>
      </c>
      <c r="J13" s="29">
        <f>IF(COUNTBLANK($F4:$Q4)=0,E13*$E$19,0)</f>
        <v>0.48320665738674679</v>
      </c>
      <c r="K13" s="15">
        <f t="shared" ref="K13:K16" si="10">AVERAGE(H13:J13)</f>
        <v>0.34574024231874972</v>
      </c>
      <c r="L13" s="20">
        <f>K13/$K$17</f>
        <v>0.33065803351079376</v>
      </c>
    </row>
    <row r="14" spans="2:17" x14ac:dyDescent="0.25">
      <c r="B14" s="3" t="s">
        <v>7</v>
      </c>
      <c r="C14" s="27">
        <f t="shared" si="9"/>
        <v>0.57434917749851755</v>
      </c>
      <c r="D14" s="28">
        <f t="shared" si="9"/>
        <v>0.64439401497725424</v>
      </c>
      <c r="E14" s="29">
        <f t="shared" si="9"/>
        <v>0.75785828325519911</v>
      </c>
      <c r="G14" s="3" t="s">
        <v>7</v>
      </c>
      <c r="H14" s="27">
        <f>IF(COUNTBLANK($F5:$Q5)=0,C14*$C$19,0)</f>
        <v>8.3622361955718275E-2</v>
      </c>
      <c r="I14" s="28">
        <f>IF(COUNTBLANK($F5:$Q5)=0,D14*$D$19,0)</f>
        <v>0.11111111111111112</v>
      </c>
      <c r="J14" s="29">
        <f>IF(COUNTBLANK($F5:$Q5)=0,E14*$E$19,0)</f>
        <v>0.159398751739985</v>
      </c>
      <c r="K14" s="15">
        <f t="shared" si="10"/>
        <v>0.1180440749356048</v>
      </c>
      <c r="L14" s="20">
        <f>K14/$K$17</f>
        <v>0.11289464432613755</v>
      </c>
    </row>
    <row r="15" spans="2:17" x14ac:dyDescent="0.25">
      <c r="B15" s="3" t="s">
        <v>8</v>
      </c>
      <c r="C15" s="27">
        <f t="shared" si="9"/>
        <v>0.57434917749851755</v>
      </c>
      <c r="D15" s="28">
        <f t="shared" si="9"/>
        <v>0.64439401497725424</v>
      </c>
      <c r="E15" s="29">
        <f t="shared" si="9"/>
        <v>0.75785828325519911</v>
      </c>
      <c r="G15" s="3" t="s">
        <v>8</v>
      </c>
      <c r="H15" s="27">
        <f>IF(COUNTBLANK($F6:$Q6)=0,C15*$C$19,0)</f>
        <v>8.3622361955718275E-2</v>
      </c>
      <c r="I15" s="28">
        <f>IF(COUNTBLANK($F6:$Q6)=0,D15*$D$19,0)</f>
        <v>0.11111111111111112</v>
      </c>
      <c r="J15" s="29">
        <f>IF(COUNTBLANK($F6:$Q6)=0,E15*$E$19,0)</f>
        <v>0.159398751739985</v>
      </c>
      <c r="K15" s="15">
        <f t="shared" si="10"/>
        <v>0.1180440749356048</v>
      </c>
      <c r="L15" s="20">
        <f>K15/$K$17</f>
        <v>0.11289464432613755</v>
      </c>
    </row>
    <row r="16" spans="2:17" ht="15.75" thickBot="1" x14ac:dyDescent="0.3">
      <c r="B16" s="4" t="s">
        <v>9</v>
      </c>
      <c r="C16" s="27">
        <f t="shared" si="9"/>
        <v>0.57434917749851755</v>
      </c>
      <c r="D16" s="28">
        <f t="shared" si="9"/>
        <v>0.64439401497725424</v>
      </c>
      <c r="E16" s="29">
        <f t="shared" si="9"/>
        <v>0.75785828325519911</v>
      </c>
      <c r="G16" s="4" t="s">
        <v>9</v>
      </c>
      <c r="H16" s="30">
        <f>IF(COUNTBLANK($F7:$Q7)=0,C16*$C$19,0)</f>
        <v>8.3622361955718275E-2</v>
      </c>
      <c r="I16" s="31">
        <f>IF(COUNTBLANK($F7:$Q7)=0,D16*$D$19,0)</f>
        <v>0.11111111111111112</v>
      </c>
      <c r="J16" s="32">
        <f>IF(COUNTBLANK($F7:$Q7)=0,E16*$E$19,0)</f>
        <v>0.159398751739985</v>
      </c>
      <c r="K16" s="15">
        <f t="shared" si="10"/>
        <v>0.1180440749356048</v>
      </c>
      <c r="L16" s="20">
        <f>K16/$K$17</f>
        <v>0.11289464432613755</v>
      </c>
    </row>
    <row r="17" spans="2:17" ht="15.75" thickBot="1" x14ac:dyDescent="0.3">
      <c r="B17" s="1" t="s">
        <v>60</v>
      </c>
      <c r="C17" s="24">
        <f>SUM(C12:C16)</f>
        <v>4.7544806655163487</v>
      </c>
      <c r="D17" s="25">
        <f>SUM(D12:D16)</f>
        <v>5.7995461347952881</v>
      </c>
      <c r="E17" s="26">
        <f>SUM(E12:E16)</f>
        <v>6.8683682697537387</v>
      </c>
      <c r="G17" s="4" t="s">
        <v>60</v>
      </c>
      <c r="H17" s="22"/>
      <c r="I17" s="22"/>
      <c r="J17" s="22"/>
      <c r="K17" s="33">
        <f>SUM(K12:K16)</f>
        <v>1.0456127094443137</v>
      </c>
      <c r="L17" s="34">
        <f>SUM(L12:L16)</f>
        <v>1.0000000000000002</v>
      </c>
    </row>
    <row r="18" spans="2:17" x14ac:dyDescent="0.25">
      <c r="B18" s="5" t="s">
        <v>91</v>
      </c>
      <c r="C18" s="27">
        <f>1/C17</f>
        <v>0.21032791388823482</v>
      </c>
      <c r="D18" s="28">
        <f>1/D17</f>
        <v>0.17242728599059554</v>
      </c>
      <c r="E18" s="29">
        <f>1/E17</f>
        <v>0.14559498860940584</v>
      </c>
    </row>
    <row r="19" spans="2:17" ht="15.75" thickBot="1" x14ac:dyDescent="0.3">
      <c r="B19" s="6" t="s">
        <v>92</v>
      </c>
      <c r="C19" s="30">
        <f>IF(COUNTBLANK(C18:E18)&lt;3, MIN(C18:E18), 0)</f>
        <v>0.14559498860940584</v>
      </c>
      <c r="D19" s="31">
        <f>IF(COUNTBLANK(C18:E18)&lt;3, MEDIAN(C18:E18), 0)</f>
        <v>0.17242728599059554</v>
      </c>
      <c r="E19" s="32">
        <f>IF(COUNTBLANK(C18:E18)&lt;3,MAX(C18:E18),0)</f>
        <v>0.21032791388823482</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0</v>
      </c>
      <c r="G24" s="15">
        <f>$F$33-$F34</f>
        <v>0</v>
      </c>
      <c r="H24" s="15">
        <f>$F$33-$F34</f>
        <v>0</v>
      </c>
      <c r="I24" s="15">
        <f>$F$33-$F$35</f>
        <v>1</v>
      </c>
      <c r="J24" s="15">
        <f>$F$33-$F$35</f>
        <v>1</v>
      </c>
      <c r="K24" s="15">
        <f>$F$33-$F$35</f>
        <v>1</v>
      </c>
      <c r="L24" s="15">
        <f>$F$33-$F$36</f>
        <v>1</v>
      </c>
      <c r="M24" s="15">
        <f>$F$33-$F$36</f>
        <v>1</v>
      </c>
      <c r="N24" s="15">
        <f>$F$33-$F$36</f>
        <v>1</v>
      </c>
      <c r="O24" s="15">
        <f>$F$33-$F$37</f>
        <v>1</v>
      </c>
      <c r="P24" s="15">
        <f>$F$33-$F$37</f>
        <v>1</v>
      </c>
      <c r="Q24" s="20">
        <f>$F$33-$F$37</f>
        <v>1</v>
      </c>
    </row>
    <row r="25" spans="2:17" ht="15.75" thickBot="1" x14ac:dyDescent="0.3">
      <c r="B25" s="3" t="s">
        <v>6</v>
      </c>
      <c r="C25" s="27"/>
      <c r="D25" s="28"/>
      <c r="E25" s="28"/>
      <c r="F25" s="35"/>
      <c r="G25" s="36"/>
      <c r="H25" s="37"/>
      <c r="I25" s="15">
        <f>$F$34-$F$35</f>
        <v>1</v>
      </c>
      <c r="J25" s="15">
        <f>$F$34-$F$35</f>
        <v>1</v>
      </c>
      <c r="K25" s="15">
        <f>$F$34-$F$35</f>
        <v>1</v>
      </c>
      <c r="L25" s="15">
        <f>$F$34-$F$36</f>
        <v>1</v>
      </c>
      <c r="M25" s="15">
        <f>$F$34-$F$36</f>
        <v>1</v>
      </c>
      <c r="N25" s="15">
        <f>$F$34-$F$36</f>
        <v>1</v>
      </c>
      <c r="O25" s="15">
        <f>$F$34-$F$37</f>
        <v>1</v>
      </c>
      <c r="P25" s="15">
        <f>$F$34-$F$37</f>
        <v>1</v>
      </c>
      <c r="Q25" s="20">
        <f>$F$34-$F$37</f>
        <v>1</v>
      </c>
    </row>
    <row r="26" spans="2:17" ht="15.75" thickBot="1" x14ac:dyDescent="0.3">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Definitions!$D$13</f>
        <v>C10 - Help and documentation</v>
      </c>
      <c r="C33" s="28" t="str">
        <f>Definitions!$D$26</f>
        <v>F1 - User access</v>
      </c>
      <c r="D33" s="47">
        <f>SUMIFS(Data!B:B,Data!D:D,B33,Data!C:C,C33)</f>
        <v>4</v>
      </c>
      <c r="E33" s="47">
        <f>COUNTIFS(Data!D:D,B33,Data!C:C,C33)</f>
        <v>4</v>
      </c>
      <c r="F33" s="48">
        <f>ROUND(IF(E33=0,0,D33/E33),0)</f>
        <v>1</v>
      </c>
    </row>
    <row r="34" spans="2:6" x14ac:dyDescent="0.25">
      <c r="B34" s="3" t="str">
        <f>Definitions!$D$13</f>
        <v>C10 - Help and documentation</v>
      </c>
      <c r="C34" s="28" t="str">
        <f>Definitions!$D$27</f>
        <v>F2 - Public services</v>
      </c>
      <c r="D34" s="47">
        <f>SUMIFS(Data!B:B,Data!D:D,B34,Data!C:C,C34)</f>
        <v>1</v>
      </c>
      <c r="E34" s="47">
        <f>COUNTIFS(Data!D:D,B34,Data!C:C,C34)</f>
        <v>1</v>
      </c>
      <c r="F34" s="48">
        <f t="shared" ref="F34:F37" si="11">ROUND(IF(E34=0,0,D34/E34),0)</f>
        <v>1</v>
      </c>
    </row>
    <row r="35" spans="2:6" x14ac:dyDescent="0.25">
      <c r="B35" s="3" t="str">
        <f>Definitions!$D$13</f>
        <v>C10 - Help and documentation</v>
      </c>
      <c r="C35" s="28" t="str">
        <f>Definitions!$D$28</f>
        <v>F3 - Proof of life</v>
      </c>
      <c r="D35" s="47">
        <f>SUMIFS(Data!B:B,Data!D:D,B35,Data!C:C,C35)</f>
        <v>0</v>
      </c>
      <c r="E35" s="47">
        <f>COUNTIFS(Data!D:D,B35,Data!C:C,C35)</f>
        <v>0</v>
      </c>
      <c r="F35" s="48">
        <f t="shared" si="11"/>
        <v>0</v>
      </c>
    </row>
    <row r="36" spans="2:6" x14ac:dyDescent="0.25">
      <c r="B36" s="3" t="str">
        <f>Definitions!$D$13</f>
        <v>C10 - Help and documentation</v>
      </c>
      <c r="C36" s="28" t="str">
        <f>Definitions!$D$29</f>
        <v>F4 - Digital signature</v>
      </c>
      <c r="D36" s="47">
        <f>SUMIFS(Data!B:B,Data!D:D,B36,Data!C:C,C36)</f>
        <v>0</v>
      </c>
      <c r="E36" s="47">
        <f>COUNTIFS(Data!D:D,B36,Data!C:C,C36)</f>
        <v>0</v>
      </c>
      <c r="F36" s="48">
        <f t="shared" si="11"/>
        <v>0</v>
      </c>
    </row>
    <row r="37" spans="2:6" ht="15.75" thickBot="1" x14ac:dyDescent="0.3">
      <c r="B37" s="4" t="str">
        <f>Definitions!$D$13</f>
        <v>C10 - Help and documentation</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634"/>
  <sheetViews>
    <sheetView showGridLines="0" workbookViewId="0">
      <selection activeCell="C20" sqref="A2:D11125"/>
    </sheetView>
  </sheetViews>
  <sheetFormatPr defaultRowHeight="15" x14ac:dyDescent="0.25"/>
  <cols>
    <col min="1" max="1" width="92.28515625" style="43" customWidth="1"/>
    <col min="2" max="2" width="9.42578125" customWidth="1"/>
    <col min="3" max="3" width="27.85546875" customWidth="1"/>
    <col min="4" max="4" width="59.85546875" customWidth="1"/>
  </cols>
  <sheetData>
    <row r="1" spans="1:4" x14ac:dyDescent="0.25">
      <c r="A1" s="42" t="s">
        <v>99</v>
      </c>
      <c r="B1" t="s">
        <v>11</v>
      </c>
      <c r="C1" t="s">
        <v>56</v>
      </c>
      <c r="D1" t="s">
        <v>93</v>
      </c>
    </row>
    <row r="2" spans="1:4" ht="45" hidden="1" x14ac:dyDescent="0.25">
      <c r="A2" s="51" t="s">
        <v>100</v>
      </c>
      <c r="B2" s="52">
        <v>1</v>
      </c>
      <c r="C2" s="52" t="s">
        <v>101</v>
      </c>
      <c r="D2" s="52" t="s">
        <v>102</v>
      </c>
    </row>
    <row r="3" spans="1:4" ht="30" hidden="1" x14ac:dyDescent="0.25">
      <c r="A3" s="51" t="s">
        <v>103</v>
      </c>
      <c r="B3" s="52">
        <v>1</v>
      </c>
      <c r="C3" s="56" t="s">
        <v>104</v>
      </c>
      <c r="D3" s="52" t="s">
        <v>102</v>
      </c>
    </row>
    <row r="4" spans="1:4" ht="75" hidden="1" x14ac:dyDescent="0.25">
      <c r="A4" s="51" t="s">
        <v>105</v>
      </c>
      <c r="B4" s="52">
        <v>1</v>
      </c>
      <c r="C4" s="57" t="s">
        <v>101</v>
      </c>
      <c r="D4" s="52" t="s">
        <v>102</v>
      </c>
    </row>
    <row r="5" spans="1:4" ht="60" hidden="1" x14ac:dyDescent="0.25">
      <c r="A5" s="51" t="s">
        <v>106</v>
      </c>
      <c r="B5" s="52">
        <v>1</v>
      </c>
      <c r="C5" s="57" t="s">
        <v>101</v>
      </c>
      <c r="D5" s="52" t="s">
        <v>107</v>
      </c>
    </row>
    <row r="6" spans="1:4" ht="75" hidden="1" x14ac:dyDescent="0.25">
      <c r="A6" s="51" t="s">
        <v>108</v>
      </c>
      <c r="B6" s="52">
        <v>1</v>
      </c>
      <c r="C6" s="57" t="s">
        <v>101</v>
      </c>
      <c r="D6" s="52" t="s">
        <v>109</v>
      </c>
    </row>
    <row r="7" spans="1:4" ht="75" hidden="1" x14ac:dyDescent="0.25">
      <c r="A7" s="51" t="s">
        <v>110</v>
      </c>
      <c r="B7" s="52">
        <v>1</v>
      </c>
      <c r="C7" s="57" t="s">
        <v>101</v>
      </c>
      <c r="D7" s="52" t="s">
        <v>102</v>
      </c>
    </row>
    <row r="8" spans="1:4" ht="60" hidden="1" x14ac:dyDescent="0.25">
      <c r="A8" s="51" t="s">
        <v>111</v>
      </c>
      <c r="B8" s="52">
        <v>1</v>
      </c>
      <c r="C8" s="56" t="s">
        <v>101</v>
      </c>
      <c r="D8" s="52" t="s">
        <v>112</v>
      </c>
    </row>
    <row r="9" spans="1:4" ht="75" hidden="1" x14ac:dyDescent="0.25">
      <c r="A9" s="51" t="s">
        <v>113</v>
      </c>
      <c r="B9" s="52">
        <v>1</v>
      </c>
      <c r="C9" s="56" t="s">
        <v>101</v>
      </c>
      <c r="D9" s="52" t="s">
        <v>109</v>
      </c>
    </row>
    <row r="10" spans="1:4" ht="60" hidden="1" x14ac:dyDescent="0.25">
      <c r="A10" s="51" t="s">
        <v>114</v>
      </c>
      <c r="B10" s="52">
        <v>1</v>
      </c>
      <c r="C10" s="56" t="s">
        <v>101</v>
      </c>
      <c r="D10" s="52" t="s">
        <v>107</v>
      </c>
    </row>
    <row r="11" spans="1:4" ht="75" hidden="1" x14ac:dyDescent="0.25">
      <c r="A11" s="51" t="s">
        <v>115</v>
      </c>
      <c r="B11" s="52">
        <v>1</v>
      </c>
      <c r="C11" s="56" t="s">
        <v>101</v>
      </c>
      <c r="D11" s="52" t="s">
        <v>107</v>
      </c>
    </row>
    <row r="12" spans="1:4" ht="60" hidden="1" x14ac:dyDescent="0.25">
      <c r="A12" s="51" t="s">
        <v>116</v>
      </c>
      <c r="B12" s="52">
        <v>1</v>
      </c>
      <c r="C12" s="57" t="s">
        <v>101</v>
      </c>
      <c r="D12" s="52" t="s">
        <v>112</v>
      </c>
    </row>
    <row r="13" spans="1:4" ht="75" hidden="1" x14ac:dyDescent="0.25">
      <c r="A13" s="51" t="s">
        <v>117</v>
      </c>
      <c r="B13" s="52">
        <v>1</v>
      </c>
      <c r="C13" s="56" t="s">
        <v>101</v>
      </c>
      <c r="D13" s="52" t="s">
        <v>107</v>
      </c>
    </row>
    <row r="14" spans="1:4" ht="60" hidden="1" x14ac:dyDescent="0.25">
      <c r="A14" s="51" t="s">
        <v>118</v>
      </c>
      <c r="B14" s="52">
        <v>1</v>
      </c>
      <c r="C14" s="57" t="s">
        <v>101</v>
      </c>
      <c r="D14" s="52" t="s">
        <v>107</v>
      </c>
    </row>
    <row r="15" spans="1:4" ht="75" hidden="1" x14ac:dyDescent="0.25">
      <c r="A15" s="51" t="s">
        <v>119</v>
      </c>
      <c r="B15" s="52">
        <v>1</v>
      </c>
      <c r="C15" s="56" t="s">
        <v>101</v>
      </c>
      <c r="D15" s="52" t="s">
        <v>107</v>
      </c>
    </row>
    <row r="16" spans="1:4" ht="60" hidden="1" x14ac:dyDescent="0.25">
      <c r="A16" s="51" t="s">
        <v>120</v>
      </c>
      <c r="B16" s="52">
        <v>1</v>
      </c>
      <c r="C16" s="56" t="s">
        <v>101</v>
      </c>
      <c r="D16" s="52" t="s">
        <v>102</v>
      </c>
    </row>
    <row r="17" spans="1:4" ht="60" hidden="1" x14ac:dyDescent="0.25">
      <c r="A17" s="51" t="s">
        <v>121</v>
      </c>
      <c r="B17" s="52">
        <v>1</v>
      </c>
      <c r="C17" s="56" t="s">
        <v>101</v>
      </c>
      <c r="D17" s="52" t="s">
        <v>107</v>
      </c>
    </row>
    <row r="18" spans="1:4" ht="90" hidden="1" x14ac:dyDescent="0.25">
      <c r="A18" s="51" t="s">
        <v>122</v>
      </c>
      <c r="B18" s="52">
        <v>1</v>
      </c>
      <c r="C18" s="56" t="s">
        <v>101</v>
      </c>
      <c r="D18" s="52" t="s">
        <v>109</v>
      </c>
    </row>
    <row r="19" spans="1:4" ht="60" hidden="1" x14ac:dyDescent="0.25">
      <c r="A19" s="51" t="s">
        <v>123</v>
      </c>
      <c r="B19" s="52">
        <v>1</v>
      </c>
      <c r="C19" s="56" t="s">
        <v>101</v>
      </c>
      <c r="D19" s="52" t="s">
        <v>124</v>
      </c>
    </row>
    <row r="20" spans="1:4" ht="75" hidden="1" x14ac:dyDescent="0.25">
      <c r="A20" s="51" t="s">
        <v>125</v>
      </c>
      <c r="B20" s="52">
        <v>1</v>
      </c>
      <c r="C20" s="57" t="s">
        <v>101</v>
      </c>
      <c r="D20" s="52" t="s">
        <v>107</v>
      </c>
    </row>
    <row r="21" spans="1:4" ht="90" hidden="1" x14ac:dyDescent="0.25">
      <c r="A21" s="51" t="s">
        <v>126</v>
      </c>
      <c r="B21" s="52">
        <v>1</v>
      </c>
      <c r="C21" s="56" t="s">
        <v>101</v>
      </c>
      <c r="D21" s="52" t="s">
        <v>102</v>
      </c>
    </row>
    <row r="22" spans="1:4" ht="60" hidden="1" x14ac:dyDescent="0.25">
      <c r="A22" s="51" t="s">
        <v>127</v>
      </c>
      <c r="B22" s="52">
        <v>1</v>
      </c>
      <c r="C22" s="56" t="s">
        <v>101</v>
      </c>
      <c r="D22" s="57" t="s">
        <v>107</v>
      </c>
    </row>
    <row r="23" spans="1:4" ht="60" x14ac:dyDescent="0.25">
      <c r="A23" s="51" t="s">
        <v>128</v>
      </c>
      <c r="B23" s="52">
        <v>1</v>
      </c>
      <c r="C23" s="57"/>
      <c r="D23" s="52"/>
    </row>
    <row r="24" spans="1:4" ht="60" x14ac:dyDescent="0.25">
      <c r="A24" s="51" t="s">
        <v>129</v>
      </c>
      <c r="B24" s="52">
        <v>1</v>
      </c>
      <c r="C24" s="56"/>
      <c r="D24" s="52"/>
    </row>
    <row r="25" spans="1:4" ht="90" hidden="1" x14ac:dyDescent="0.25">
      <c r="A25" s="51" t="s">
        <v>130</v>
      </c>
      <c r="B25" s="52">
        <v>1</v>
      </c>
      <c r="C25" s="56" t="s">
        <v>101</v>
      </c>
      <c r="D25" s="52" t="s">
        <v>102</v>
      </c>
    </row>
    <row r="26" spans="1:4" ht="75" hidden="1" x14ac:dyDescent="0.25">
      <c r="A26" s="51" t="s">
        <v>131</v>
      </c>
      <c r="B26" s="52">
        <v>1</v>
      </c>
      <c r="C26" s="56" t="s">
        <v>101</v>
      </c>
      <c r="D26" s="52" t="s">
        <v>102</v>
      </c>
    </row>
    <row r="27" spans="1:4" ht="75" x14ac:dyDescent="0.25">
      <c r="A27" s="51" t="s">
        <v>132</v>
      </c>
      <c r="B27" s="52">
        <v>1</v>
      </c>
      <c r="C27" s="57"/>
      <c r="D27" s="52"/>
    </row>
    <row r="28" spans="1:4" ht="90" hidden="1" x14ac:dyDescent="0.25">
      <c r="A28" s="51" t="s">
        <v>133</v>
      </c>
      <c r="B28" s="52">
        <v>1</v>
      </c>
      <c r="C28" s="56" t="s">
        <v>101</v>
      </c>
      <c r="D28" s="52" t="s">
        <v>102</v>
      </c>
    </row>
    <row r="29" spans="1:4" ht="75" x14ac:dyDescent="0.25">
      <c r="A29" s="51" t="s">
        <v>134</v>
      </c>
      <c r="B29" s="52">
        <v>1</v>
      </c>
      <c r="C29" s="56"/>
      <c r="D29" s="52"/>
    </row>
    <row r="30" spans="1:4" ht="75" hidden="1" x14ac:dyDescent="0.25">
      <c r="A30" s="51" t="s">
        <v>135</v>
      </c>
      <c r="B30" s="52">
        <v>1</v>
      </c>
      <c r="C30" s="56" t="s">
        <v>101</v>
      </c>
      <c r="D30" t="s">
        <v>102</v>
      </c>
    </row>
    <row r="31" spans="1:4" ht="75" x14ac:dyDescent="0.25">
      <c r="A31" s="51" t="s">
        <v>136</v>
      </c>
      <c r="B31" s="52">
        <v>1</v>
      </c>
      <c r="C31" s="56"/>
      <c r="D31" s="52"/>
    </row>
    <row r="32" spans="1:4" ht="30" x14ac:dyDescent="0.25">
      <c r="A32" s="51" t="s">
        <v>137</v>
      </c>
      <c r="B32" s="52">
        <v>1</v>
      </c>
      <c r="C32" s="56"/>
      <c r="D32" s="52"/>
    </row>
    <row r="33" spans="1:4" ht="30" x14ac:dyDescent="0.25">
      <c r="A33" s="51" t="s">
        <v>138</v>
      </c>
      <c r="B33" s="52">
        <v>1</v>
      </c>
      <c r="C33" s="56"/>
      <c r="D33" s="52"/>
    </row>
    <row r="34" spans="1:4" ht="75" hidden="1" x14ac:dyDescent="0.25">
      <c r="A34" s="51" t="s">
        <v>139</v>
      </c>
      <c r="B34" s="52">
        <v>1</v>
      </c>
      <c r="C34" s="56" t="s">
        <v>101</v>
      </c>
      <c r="D34" s="52" t="s">
        <v>102</v>
      </c>
    </row>
    <row r="35" spans="1:4" ht="30" x14ac:dyDescent="0.25">
      <c r="A35" s="51" t="s">
        <v>140</v>
      </c>
      <c r="B35" s="52">
        <v>1</v>
      </c>
      <c r="C35" s="56"/>
      <c r="D35" s="52"/>
    </row>
    <row r="36" spans="1:4" ht="30" x14ac:dyDescent="0.25">
      <c r="A36" s="51" t="s">
        <v>141</v>
      </c>
      <c r="B36" s="52">
        <v>1</v>
      </c>
      <c r="C36" s="56"/>
      <c r="D36" s="52"/>
    </row>
    <row r="37" spans="1:4" ht="60" x14ac:dyDescent="0.25">
      <c r="A37" s="51" t="s">
        <v>142</v>
      </c>
      <c r="B37" s="52">
        <v>1</v>
      </c>
      <c r="C37" s="57"/>
      <c r="D37" s="52"/>
    </row>
    <row r="38" spans="1:4" ht="30" hidden="1" x14ac:dyDescent="0.25">
      <c r="A38" s="51" t="s">
        <v>143</v>
      </c>
      <c r="B38" s="52">
        <v>1</v>
      </c>
      <c r="C38" s="56" t="s">
        <v>101</v>
      </c>
      <c r="D38" s="52" t="s">
        <v>102</v>
      </c>
    </row>
    <row r="39" spans="1:4" ht="30" x14ac:dyDescent="0.25">
      <c r="A39" s="51" t="s">
        <v>144</v>
      </c>
      <c r="B39" s="52">
        <v>1</v>
      </c>
      <c r="C39" s="56"/>
      <c r="D39" s="52"/>
    </row>
    <row r="40" spans="1:4" ht="75" x14ac:dyDescent="0.25">
      <c r="A40" s="51" t="s">
        <v>145</v>
      </c>
      <c r="B40" s="52">
        <v>1</v>
      </c>
      <c r="C40" s="56"/>
      <c r="D40" s="52"/>
    </row>
    <row r="41" spans="1:4" ht="90" hidden="1" x14ac:dyDescent="0.25">
      <c r="A41" s="51" t="s">
        <v>146</v>
      </c>
      <c r="B41" s="52">
        <v>1</v>
      </c>
      <c r="C41" s="52" t="s">
        <v>101</v>
      </c>
      <c r="D41" s="52" t="s">
        <v>147</v>
      </c>
    </row>
    <row r="42" spans="1:4" ht="60" hidden="1" x14ac:dyDescent="0.25">
      <c r="A42" s="51" t="s">
        <v>148</v>
      </c>
      <c r="B42" s="52">
        <v>1</v>
      </c>
      <c r="C42" s="52" t="s">
        <v>101</v>
      </c>
      <c r="D42" s="52" t="s">
        <v>147</v>
      </c>
    </row>
    <row r="43" spans="1:4" ht="90" hidden="1" x14ac:dyDescent="0.25">
      <c r="A43" s="51" t="s">
        <v>149</v>
      </c>
      <c r="B43" s="52">
        <v>1</v>
      </c>
      <c r="C43" s="52" t="s">
        <v>101</v>
      </c>
      <c r="D43" s="52" t="s">
        <v>112</v>
      </c>
    </row>
    <row r="44" spans="1:4" ht="60" hidden="1" x14ac:dyDescent="0.25">
      <c r="A44" s="51" t="s">
        <v>150</v>
      </c>
      <c r="B44" s="52">
        <v>1</v>
      </c>
      <c r="C44" s="52" t="s">
        <v>151</v>
      </c>
      <c r="D44" s="52" t="s">
        <v>112</v>
      </c>
    </row>
    <row r="45" spans="1:4" ht="75" hidden="1" x14ac:dyDescent="0.25">
      <c r="A45" s="51" t="s">
        <v>152</v>
      </c>
      <c r="B45" s="52">
        <v>1</v>
      </c>
      <c r="C45" s="52" t="s">
        <v>153</v>
      </c>
      <c r="D45" s="52" t="s">
        <v>124</v>
      </c>
    </row>
    <row r="46" spans="1:4" ht="60" x14ac:dyDescent="0.25">
      <c r="A46" s="51" t="s">
        <v>154</v>
      </c>
      <c r="B46" s="52">
        <v>1</v>
      </c>
      <c r="C46" s="52"/>
      <c r="D46" s="52"/>
    </row>
    <row r="47" spans="1:4" ht="45" x14ac:dyDescent="0.25">
      <c r="A47" s="51" t="s">
        <v>155</v>
      </c>
      <c r="B47" s="52">
        <v>1</v>
      </c>
      <c r="C47" s="52"/>
      <c r="D47" s="52"/>
    </row>
    <row r="48" spans="1:4" ht="45" x14ac:dyDescent="0.25">
      <c r="A48" s="51" t="s">
        <v>156</v>
      </c>
      <c r="B48" s="52">
        <v>1</v>
      </c>
      <c r="C48" s="52"/>
      <c r="D48" s="52"/>
    </row>
    <row r="49" spans="1:4" ht="45" x14ac:dyDescent="0.25">
      <c r="A49" s="51" t="s">
        <v>157</v>
      </c>
      <c r="B49" s="52">
        <v>1</v>
      </c>
      <c r="C49" s="52"/>
      <c r="D49" s="52"/>
    </row>
    <row r="50" spans="1:4" ht="75" x14ac:dyDescent="0.25">
      <c r="A50" s="51" t="s">
        <v>158</v>
      </c>
      <c r="B50" s="52">
        <v>1</v>
      </c>
      <c r="C50" s="52"/>
      <c r="D50" s="52"/>
    </row>
    <row r="51" spans="1:4" ht="60" x14ac:dyDescent="0.25">
      <c r="A51" s="51" t="s">
        <v>159</v>
      </c>
      <c r="B51" s="52">
        <v>1</v>
      </c>
      <c r="C51" s="52"/>
      <c r="D51" s="52"/>
    </row>
    <row r="52" spans="1:4" ht="45" x14ac:dyDescent="0.25">
      <c r="A52" s="51" t="s">
        <v>160</v>
      </c>
      <c r="B52" s="52">
        <v>1</v>
      </c>
      <c r="C52" s="52"/>
      <c r="D52" s="52"/>
    </row>
    <row r="53" spans="1:4" ht="60" x14ac:dyDescent="0.25">
      <c r="A53" s="51" t="s">
        <v>161</v>
      </c>
      <c r="B53" s="52">
        <v>1</v>
      </c>
      <c r="C53" s="52"/>
      <c r="D53" s="52"/>
    </row>
    <row r="54" spans="1:4" ht="45" x14ac:dyDescent="0.25">
      <c r="A54" s="51" t="s">
        <v>162</v>
      </c>
      <c r="B54" s="52">
        <v>1</v>
      </c>
      <c r="C54" s="52"/>
      <c r="D54" s="52"/>
    </row>
    <row r="55" spans="1:4" ht="45" x14ac:dyDescent="0.25">
      <c r="A55" s="51" t="s">
        <v>163</v>
      </c>
      <c r="B55" s="52">
        <v>1</v>
      </c>
      <c r="C55" s="52"/>
      <c r="D55" s="52"/>
    </row>
    <row r="56" spans="1:4" ht="45" x14ac:dyDescent="0.25">
      <c r="A56" s="51" t="s">
        <v>164</v>
      </c>
      <c r="B56" s="52">
        <v>1</v>
      </c>
      <c r="C56" s="52"/>
      <c r="D56" s="52"/>
    </row>
    <row r="57" spans="1:4" ht="60" x14ac:dyDescent="0.25">
      <c r="A57" s="51" t="s">
        <v>165</v>
      </c>
      <c r="B57" s="52">
        <v>1</v>
      </c>
      <c r="C57" s="52"/>
      <c r="D57" s="52"/>
    </row>
    <row r="58" spans="1:4" ht="60" hidden="1" x14ac:dyDescent="0.25">
      <c r="A58" s="51" t="s">
        <v>166</v>
      </c>
      <c r="B58" s="52">
        <v>1</v>
      </c>
      <c r="C58" s="57" t="s">
        <v>101</v>
      </c>
      <c r="D58" s="52" t="s">
        <v>102</v>
      </c>
    </row>
    <row r="59" spans="1:4" ht="60" x14ac:dyDescent="0.25">
      <c r="A59" s="51" t="s">
        <v>167</v>
      </c>
      <c r="B59" s="52">
        <v>1</v>
      </c>
      <c r="C59" s="52"/>
      <c r="D59" s="52"/>
    </row>
    <row r="60" spans="1:4" ht="60" x14ac:dyDescent="0.25">
      <c r="A60" s="51" t="s">
        <v>168</v>
      </c>
      <c r="B60" s="52">
        <v>1</v>
      </c>
      <c r="C60" s="52"/>
      <c r="D60" s="52"/>
    </row>
    <row r="61" spans="1:4" ht="45" x14ac:dyDescent="0.25">
      <c r="A61" s="51" t="s">
        <v>169</v>
      </c>
      <c r="B61" s="52">
        <v>1</v>
      </c>
      <c r="C61" s="52"/>
      <c r="D61" s="52"/>
    </row>
    <row r="62" spans="1:4" ht="90" x14ac:dyDescent="0.25">
      <c r="A62" s="51" t="s">
        <v>170</v>
      </c>
      <c r="B62" s="52">
        <v>1</v>
      </c>
      <c r="C62" s="52"/>
      <c r="D62" s="52"/>
    </row>
    <row r="63" spans="1:4" ht="45" x14ac:dyDescent="0.25">
      <c r="A63" s="51" t="s">
        <v>171</v>
      </c>
      <c r="B63" s="52">
        <v>1</v>
      </c>
      <c r="C63" s="52"/>
      <c r="D63" s="52"/>
    </row>
    <row r="64" spans="1:4" ht="45" x14ac:dyDescent="0.25">
      <c r="A64" s="51" t="s">
        <v>172</v>
      </c>
      <c r="B64" s="52">
        <v>1</v>
      </c>
      <c r="C64" s="52"/>
      <c r="D64" s="52"/>
    </row>
    <row r="65" spans="1:4" ht="45" x14ac:dyDescent="0.25">
      <c r="A65" s="51" t="s">
        <v>173</v>
      </c>
      <c r="B65" s="52">
        <v>1</v>
      </c>
      <c r="C65" s="52"/>
      <c r="D65" s="52"/>
    </row>
    <row r="66" spans="1:4" ht="90" x14ac:dyDescent="0.25">
      <c r="A66" s="51" t="s">
        <v>174</v>
      </c>
      <c r="B66" s="52">
        <v>1</v>
      </c>
      <c r="C66" s="52"/>
      <c r="D66" s="52"/>
    </row>
    <row r="67" spans="1:4" ht="45" x14ac:dyDescent="0.25">
      <c r="A67" s="51" t="s">
        <v>175</v>
      </c>
      <c r="B67" s="52">
        <v>1</v>
      </c>
      <c r="C67" s="52"/>
      <c r="D67" s="52"/>
    </row>
    <row r="68" spans="1:4" ht="45" x14ac:dyDescent="0.25">
      <c r="A68" s="51" t="s">
        <v>176</v>
      </c>
      <c r="B68" s="52">
        <v>1</v>
      </c>
      <c r="C68" s="52"/>
      <c r="D68" s="52"/>
    </row>
    <row r="69" spans="1:4" ht="75" x14ac:dyDescent="0.25">
      <c r="A69" s="51" t="s">
        <v>177</v>
      </c>
      <c r="B69" s="52">
        <v>1</v>
      </c>
      <c r="C69" s="52"/>
      <c r="D69" s="52"/>
    </row>
    <row r="70" spans="1:4" ht="60" x14ac:dyDescent="0.25">
      <c r="A70" s="51" t="s">
        <v>178</v>
      </c>
      <c r="B70" s="52">
        <v>1</v>
      </c>
      <c r="C70" s="52"/>
      <c r="D70" s="52"/>
    </row>
    <row r="71" spans="1:4" ht="45" x14ac:dyDescent="0.25">
      <c r="A71" s="51" t="s">
        <v>179</v>
      </c>
      <c r="B71" s="52">
        <v>1</v>
      </c>
      <c r="C71" s="52"/>
      <c r="D71" s="52"/>
    </row>
    <row r="72" spans="1:4" ht="60" x14ac:dyDescent="0.25">
      <c r="A72" s="51" t="s">
        <v>180</v>
      </c>
      <c r="B72" s="52">
        <v>1</v>
      </c>
      <c r="C72" s="52"/>
      <c r="D72" s="52"/>
    </row>
    <row r="73" spans="1:4" ht="45" x14ac:dyDescent="0.25">
      <c r="A73" s="51" t="s">
        <v>181</v>
      </c>
      <c r="B73" s="52">
        <v>1</v>
      </c>
      <c r="C73" s="52"/>
      <c r="D73" s="52"/>
    </row>
    <row r="74" spans="1:4" ht="75" x14ac:dyDescent="0.25">
      <c r="A74" s="51" t="s">
        <v>182</v>
      </c>
      <c r="B74" s="52">
        <v>1</v>
      </c>
      <c r="C74" s="52"/>
      <c r="D74" s="52"/>
    </row>
    <row r="75" spans="1:4" ht="45" x14ac:dyDescent="0.25">
      <c r="A75" s="51" t="s">
        <v>183</v>
      </c>
      <c r="B75" s="52">
        <v>1</v>
      </c>
      <c r="C75" s="52"/>
      <c r="D75" s="52"/>
    </row>
    <row r="76" spans="1:4" ht="45" x14ac:dyDescent="0.25">
      <c r="A76" s="51" t="s">
        <v>184</v>
      </c>
      <c r="B76" s="52">
        <v>1</v>
      </c>
      <c r="C76" s="52"/>
      <c r="D76" s="52"/>
    </row>
    <row r="77" spans="1:4" ht="75" x14ac:dyDescent="0.25">
      <c r="A77" s="51" t="s">
        <v>185</v>
      </c>
      <c r="B77" s="52">
        <v>1</v>
      </c>
      <c r="C77" s="52"/>
      <c r="D77" s="52"/>
    </row>
    <row r="78" spans="1:4" ht="60" hidden="1" x14ac:dyDescent="0.25">
      <c r="A78" s="51" t="s">
        <v>186</v>
      </c>
      <c r="B78" s="52">
        <v>1</v>
      </c>
      <c r="C78" s="52" t="s">
        <v>187</v>
      </c>
      <c r="D78" s="52" t="s">
        <v>112</v>
      </c>
    </row>
    <row r="79" spans="1:4" ht="75" hidden="1" x14ac:dyDescent="0.25">
      <c r="A79" s="51" t="s">
        <v>188</v>
      </c>
      <c r="B79" s="52">
        <v>1</v>
      </c>
      <c r="C79" s="52" t="s">
        <v>101</v>
      </c>
      <c r="D79" s="52" t="s">
        <v>102</v>
      </c>
    </row>
    <row r="80" spans="1:4" ht="60" hidden="1" x14ac:dyDescent="0.25">
      <c r="A80" s="51" t="s">
        <v>189</v>
      </c>
      <c r="B80" s="52">
        <v>1</v>
      </c>
      <c r="C80" s="52" t="s">
        <v>101</v>
      </c>
      <c r="D80" s="52" t="s">
        <v>102</v>
      </c>
    </row>
    <row r="81" spans="1:4" ht="60" hidden="1" x14ac:dyDescent="0.25">
      <c r="A81" s="51" t="s">
        <v>190</v>
      </c>
      <c r="B81" s="52">
        <v>1</v>
      </c>
      <c r="C81" s="52" t="s">
        <v>101</v>
      </c>
      <c r="D81" s="52" t="s">
        <v>124</v>
      </c>
    </row>
    <row r="82" spans="1:4" ht="60" hidden="1" x14ac:dyDescent="0.25">
      <c r="A82" s="51" t="s">
        <v>191</v>
      </c>
      <c r="B82" s="52">
        <v>1</v>
      </c>
      <c r="C82" s="52" t="s">
        <v>101</v>
      </c>
      <c r="D82" s="52" t="s">
        <v>192</v>
      </c>
    </row>
    <row r="83" spans="1:4" ht="60" hidden="1" x14ac:dyDescent="0.25">
      <c r="A83" s="51" t="s">
        <v>193</v>
      </c>
      <c r="B83" s="52">
        <v>1</v>
      </c>
      <c r="C83" s="52" t="s">
        <v>101</v>
      </c>
      <c r="D83" s="52" t="s">
        <v>102</v>
      </c>
    </row>
    <row r="84" spans="1:4" ht="60" hidden="1" x14ac:dyDescent="0.25">
      <c r="A84" s="51" t="s">
        <v>194</v>
      </c>
      <c r="B84" s="52">
        <v>1</v>
      </c>
      <c r="C84" s="52" t="s">
        <v>104</v>
      </c>
      <c r="D84" s="52" t="s">
        <v>124</v>
      </c>
    </row>
    <row r="85" spans="1:4" ht="60" hidden="1" x14ac:dyDescent="0.25">
      <c r="A85" s="51" t="s">
        <v>195</v>
      </c>
      <c r="B85" s="52">
        <v>1</v>
      </c>
      <c r="C85" s="52" t="s">
        <v>104</v>
      </c>
      <c r="D85" s="52" t="s">
        <v>124</v>
      </c>
    </row>
    <row r="86" spans="1:4" ht="60" hidden="1" x14ac:dyDescent="0.25">
      <c r="A86" s="51" t="s">
        <v>196</v>
      </c>
      <c r="B86" s="52">
        <v>1</v>
      </c>
      <c r="C86" s="52" t="s">
        <v>104</v>
      </c>
      <c r="D86" s="52" t="s">
        <v>147</v>
      </c>
    </row>
    <row r="87" spans="1:4" ht="60" hidden="1" x14ac:dyDescent="0.25">
      <c r="A87" s="51" t="s">
        <v>197</v>
      </c>
      <c r="B87" s="52">
        <v>1</v>
      </c>
      <c r="C87" s="52" t="s">
        <v>101</v>
      </c>
      <c r="D87" s="52" t="s">
        <v>192</v>
      </c>
    </row>
    <row r="88" spans="1:4" ht="60" x14ac:dyDescent="0.25">
      <c r="A88" s="51" t="s">
        <v>198</v>
      </c>
      <c r="B88" s="52">
        <v>1</v>
      </c>
      <c r="C88" s="52"/>
      <c r="D88" s="52"/>
    </row>
    <row r="89" spans="1:4" ht="60" x14ac:dyDescent="0.25">
      <c r="A89" s="51" t="s">
        <v>199</v>
      </c>
      <c r="B89" s="52">
        <v>1</v>
      </c>
      <c r="C89" s="52"/>
      <c r="D89" s="52"/>
    </row>
    <row r="90" spans="1:4" ht="90" x14ac:dyDescent="0.25">
      <c r="A90" s="51" t="s">
        <v>200</v>
      </c>
      <c r="B90" s="52">
        <v>1</v>
      </c>
      <c r="C90" s="52"/>
      <c r="D90" s="52"/>
    </row>
    <row r="91" spans="1:4" ht="90" x14ac:dyDescent="0.25">
      <c r="A91" s="51" t="s">
        <v>201</v>
      </c>
      <c r="B91" s="52">
        <v>1</v>
      </c>
      <c r="C91" s="52"/>
      <c r="D91" s="52"/>
    </row>
    <row r="92" spans="1:4" ht="60" x14ac:dyDescent="0.25">
      <c r="A92" s="51" t="s">
        <v>202</v>
      </c>
      <c r="B92" s="52">
        <v>1</v>
      </c>
      <c r="C92" s="52"/>
      <c r="D92" s="52"/>
    </row>
    <row r="93" spans="1:4" ht="30" x14ac:dyDescent="0.25">
      <c r="A93" s="51" t="s">
        <v>203</v>
      </c>
      <c r="B93" s="52">
        <v>1</v>
      </c>
      <c r="C93" s="52"/>
      <c r="D93" s="52"/>
    </row>
    <row r="94" spans="1:4" ht="75" x14ac:dyDescent="0.25">
      <c r="A94" s="51" t="s">
        <v>204</v>
      </c>
      <c r="B94" s="52">
        <v>1</v>
      </c>
      <c r="C94" s="52"/>
      <c r="D94" s="52"/>
    </row>
    <row r="95" spans="1:4" ht="60" x14ac:dyDescent="0.25">
      <c r="A95" s="51" t="s">
        <v>205</v>
      </c>
      <c r="B95" s="52">
        <v>1</v>
      </c>
      <c r="C95" s="52"/>
      <c r="D95" s="52"/>
    </row>
    <row r="96" spans="1:4" ht="60" x14ac:dyDescent="0.25">
      <c r="A96" s="51" t="s">
        <v>206</v>
      </c>
      <c r="B96" s="52">
        <v>1</v>
      </c>
      <c r="C96" s="52"/>
      <c r="D96" s="52"/>
    </row>
    <row r="97" spans="1:4" ht="45" x14ac:dyDescent="0.25">
      <c r="A97" s="51" t="s">
        <v>207</v>
      </c>
      <c r="B97" s="52">
        <v>1</v>
      </c>
      <c r="C97" s="57"/>
      <c r="D97" s="52"/>
    </row>
    <row r="98" spans="1:4" ht="45" x14ac:dyDescent="0.25">
      <c r="A98" s="51" t="s">
        <v>208</v>
      </c>
      <c r="B98" s="52">
        <v>1</v>
      </c>
      <c r="C98" s="57"/>
      <c r="D98" s="52"/>
    </row>
    <row r="99" spans="1:4" ht="75" x14ac:dyDescent="0.25">
      <c r="A99" s="51" t="s">
        <v>209</v>
      </c>
      <c r="B99" s="52">
        <v>1</v>
      </c>
      <c r="C99" s="52"/>
      <c r="D99" s="52"/>
    </row>
    <row r="100" spans="1:4" ht="60" x14ac:dyDescent="0.25">
      <c r="A100" s="51" t="s">
        <v>210</v>
      </c>
      <c r="B100" s="52">
        <v>1</v>
      </c>
      <c r="C100" s="52"/>
      <c r="D100" s="52"/>
    </row>
    <row r="101" spans="1:4" ht="60" x14ac:dyDescent="0.25">
      <c r="A101" s="51" t="s">
        <v>211</v>
      </c>
      <c r="B101" s="52">
        <v>1</v>
      </c>
      <c r="C101" s="52"/>
      <c r="D101" s="52"/>
    </row>
    <row r="102" spans="1:4" ht="75" x14ac:dyDescent="0.25">
      <c r="A102" s="51" t="s">
        <v>212</v>
      </c>
      <c r="B102" s="52">
        <v>1</v>
      </c>
      <c r="C102" s="52"/>
      <c r="D102" s="52"/>
    </row>
    <row r="103" spans="1:4" ht="60" x14ac:dyDescent="0.25">
      <c r="A103" s="51" t="s">
        <v>213</v>
      </c>
      <c r="B103" s="52">
        <v>1</v>
      </c>
      <c r="C103" s="52"/>
      <c r="D103" s="52"/>
    </row>
    <row r="104" spans="1:4" ht="60" x14ac:dyDescent="0.25">
      <c r="A104" s="51" t="s">
        <v>214</v>
      </c>
      <c r="B104" s="52">
        <v>1</v>
      </c>
      <c r="C104" s="52"/>
      <c r="D104" s="52"/>
    </row>
    <row r="105" spans="1:4" ht="45" x14ac:dyDescent="0.25">
      <c r="A105" s="51" t="s">
        <v>215</v>
      </c>
      <c r="B105" s="52">
        <v>1</v>
      </c>
      <c r="C105" s="52"/>
      <c r="D105" s="52"/>
    </row>
    <row r="106" spans="1:4" ht="75" x14ac:dyDescent="0.25">
      <c r="A106" s="51" t="s">
        <v>216</v>
      </c>
      <c r="B106" s="52">
        <v>1</v>
      </c>
      <c r="C106" s="52"/>
      <c r="D106" s="52"/>
    </row>
    <row r="107" spans="1:4" ht="105" hidden="1" x14ac:dyDescent="0.25">
      <c r="A107" s="51" t="s">
        <v>217</v>
      </c>
      <c r="B107" s="52">
        <v>1</v>
      </c>
      <c r="C107" s="52" t="s">
        <v>101</v>
      </c>
      <c r="D107" s="52" t="s">
        <v>192</v>
      </c>
    </row>
    <row r="108" spans="1:4" ht="60" x14ac:dyDescent="0.25">
      <c r="A108" s="51" t="s">
        <v>218</v>
      </c>
      <c r="B108" s="52">
        <v>1</v>
      </c>
      <c r="C108" s="52"/>
      <c r="D108" s="52"/>
    </row>
    <row r="109" spans="1:4" ht="90" hidden="1" x14ac:dyDescent="0.25">
      <c r="A109" s="51" t="s">
        <v>219</v>
      </c>
      <c r="B109" s="52">
        <v>1</v>
      </c>
      <c r="C109" s="52" t="s">
        <v>101</v>
      </c>
      <c r="D109" s="52" t="s">
        <v>192</v>
      </c>
    </row>
    <row r="110" spans="1:4" ht="60" x14ac:dyDescent="0.25">
      <c r="A110" s="51" t="s">
        <v>220</v>
      </c>
      <c r="B110" s="52">
        <v>1</v>
      </c>
      <c r="C110" s="52"/>
      <c r="D110" s="52"/>
    </row>
    <row r="111" spans="1:4" ht="60" x14ac:dyDescent="0.25">
      <c r="A111" s="51" t="s">
        <v>221</v>
      </c>
      <c r="B111" s="52">
        <v>1</v>
      </c>
      <c r="C111" s="52"/>
      <c r="D111" s="52"/>
    </row>
    <row r="112" spans="1:4" ht="60" x14ac:dyDescent="0.25">
      <c r="A112" s="51" t="s">
        <v>222</v>
      </c>
      <c r="B112" s="52">
        <v>1</v>
      </c>
      <c r="C112" s="52"/>
      <c r="D112" s="52"/>
    </row>
    <row r="113" spans="1:4" ht="30" x14ac:dyDescent="0.25">
      <c r="A113" s="51" t="s">
        <v>223</v>
      </c>
      <c r="B113" s="52">
        <v>1</v>
      </c>
      <c r="C113" s="57"/>
      <c r="D113" s="52"/>
    </row>
    <row r="114" spans="1:4" ht="75" x14ac:dyDescent="0.25">
      <c r="A114" s="51" t="s">
        <v>224</v>
      </c>
      <c r="B114" s="52">
        <v>1</v>
      </c>
      <c r="C114" s="52"/>
      <c r="D114" s="52"/>
    </row>
    <row r="115" spans="1:4" ht="90" x14ac:dyDescent="0.25">
      <c r="A115" s="51" t="s">
        <v>225</v>
      </c>
      <c r="B115" s="52">
        <v>1</v>
      </c>
      <c r="C115" s="52"/>
      <c r="D115" s="52"/>
    </row>
    <row r="116" spans="1:4" ht="45" x14ac:dyDescent="0.25">
      <c r="A116" s="51" t="s">
        <v>226</v>
      </c>
      <c r="B116" s="52">
        <v>1</v>
      </c>
      <c r="C116" s="52"/>
      <c r="D116" s="52"/>
    </row>
    <row r="117" spans="1:4" ht="60" x14ac:dyDescent="0.25">
      <c r="A117" s="51" t="s">
        <v>227</v>
      </c>
      <c r="B117" s="52">
        <v>1</v>
      </c>
      <c r="C117" s="52"/>
      <c r="D117" s="52"/>
    </row>
    <row r="118" spans="1:4" ht="45" hidden="1" x14ac:dyDescent="0.25">
      <c r="A118" s="51" t="s">
        <v>228</v>
      </c>
      <c r="B118" s="52">
        <v>1</v>
      </c>
      <c r="C118" s="57" t="s">
        <v>101</v>
      </c>
      <c r="D118" s="52" t="s">
        <v>102</v>
      </c>
    </row>
    <row r="119" spans="1:4" ht="75" x14ac:dyDescent="0.25">
      <c r="A119" s="51" t="s">
        <v>229</v>
      </c>
      <c r="B119" s="52">
        <v>1</v>
      </c>
      <c r="C119" s="52"/>
      <c r="D119" s="52"/>
    </row>
    <row r="120" spans="1:4" ht="75" x14ac:dyDescent="0.25">
      <c r="A120" s="51" t="s">
        <v>230</v>
      </c>
      <c r="B120" s="52">
        <v>1</v>
      </c>
      <c r="C120" s="52"/>
      <c r="D120" s="52"/>
    </row>
    <row r="121" spans="1:4" ht="60" x14ac:dyDescent="0.25">
      <c r="A121" s="51" t="s">
        <v>231</v>
      </c>
      <c r="B121" s="52">
        <v>1</v>
      </c>
      <c r="C121" s="52"/>
      <c r="D121" s="52"/>
    </row>
    <row r="122" spans="1:4" ht="60" x14ac:dyDescent="0.25">
      <c r="A122" s="51" t="s">
        <v>232</v>
      </c>
      <c r="B122" s="52">
        <v>1</v>
      </c>
      <c r="C122" s="52"/>
      <c r="D122" s="52"/>
    </row>
    <row r="123" spans="1:4" ht="60" x14ac:dyDescent="0.25">
      <c r="A123" s="51" t="s">
        <v>233</v>
      </c>
      <c r="B123" s="52">
        <v>1</v>
      </c>
      <c r="C123" s="52"/>
      <c r="D123" s="52"/>
    </row>
    <row r="124" spans="1:4" ht="75" x14ac:dyDescent="0.25">
      <c r="A124" s="51" t="s">
        <v>234</v>
      </c>
      <c r="B124" s="52">
        <v>1</v>
      </c>
      <c r="C124" s="52"/>
      <c r="D124" s="52"/>
    </row>
    <row r="125" spans="1:4" ht="45" x14ac:dyDescent="0.25">
      <c r="A125" s="51" t="s">
        <v>235</v>
      </c>
      <c r="B125" s="52">
        <v>1</v>
      </c>
      <c r="C125" s="57"/>
      <c r="D125" s="52"/>
    </row>
    <row r="126" spans="1:4" ht="135" x14ac:dyDescent="0.25">
      <c r="A126" s="51" t="s">
        <v>236</v>
      </c>
      <c r="B126" s="52">
        <v>1</v>
      </c>
      <c r="C126" s="52"/>
      <c r="D126" s="52"/>
    </row>
    <row r="127" spans="1:4" ht="75" x14ac:dyDescent="0.25">
      <c r="A127" s="51" t="s">
        <v>237</v>
      </c>
      <c r="B127" s="52">
        <v>1</v>
      </c>
      <c r="C127" s="52"/>
      <c r="D127" s="52"/>
    </row>
    <row r="128" spans="1:4" ht="45" x14ac:dyDescent="0.25">
      <c r="A128" s="51" t="s">
        <v>238</v>
      </c>
      <c r="B128" s="52">
        <v>1</v>
      </c>
      <c r="C128" s="52"/>
      <c r="D128" s="52"/>
    </row>
    <row r="129" spans="1:4" ht="45" x14ac:dyDescent="0.25">
      <c r="A129" s="51" t="s">
        <v>239</v>
      </c>
      <c r="B129" s="52">
        <v>1</v>
      </c>
      <c r="C129" s="52"/>
      <c r="D129" s="52"/>
    </row>
    <row r="130" spans="1:4" ht="30" x14ac:dyDescent="0.25">
      <c r="A130" s="51" t="s">
        <v>240</v>
      </c>
      <c r="B130" s="52">
        <v>1</v>
      </c>
      <c r="C130" s="52"/>
      <c r="D130" s="52"/>
    </row>
    <row r="131" spans="1:4" ht="75" hidden="1" x14ac:dyDescent="0.25">
      <c r="A131" s="51" t="s">
        <v>241</v>
      </c>
      <c r="B131" s="52">
        <v>1</v>
      </c>
      <c r="C131" s="56" t="s">
        <v>151</v>
      </c>
      <c r="D131" s="56" t="s">
        <v>102</v>
      </c>
    </row>
    <row r="132" spans="1:4" ht="45" x14ac:dyDescent="0.25">
      <c r="A132" s="51" t="s">
        <v>242</v>
      </c>
      <c r="B132" s="52">
        <v>1</v>
      </c>
      <c r="C132" s="52"/>
      <c r="D132" s="52"/>
    </row>
    <row r="133" spans="1:4" ht="60" x14ac:dyDescent="0.25">
      <c r="A133" s="51" t="s">
        <v>243</v>
      </c>
      <c r="B133" s="52">
        <v>1</v>
      </c>
      <c r="C133" s="52"/>
      <c r="D133" s="52"/>
    </row>
    <row r="134" spans="1:4" ht="45" x14ac:dyDescent="0.25">
      <c r="A134" s="51" t="s">
        <v>244</v>
      </c>
      <c r="B134" s="52">
        <v>1</v>
      </c>
      <c r="C134" s="52"/>
      <c r="D134" s="52"/>
    </row>
    <row r="135" spans="1:4" ht="45" x14ac:dyDescent="0.25">
      <c r="A135" s="51" t="s">
        <v>245</v>
      </c>
      <c r="B135" s="52">
        <v>1</v>
      </c>
      <c r="C135" s="52"/>
      <c r="D135" s="52"/>
    </row>
    <row r="136" spans="1:4" ht="60" x14ac:dyDescent="0.25">
      <c r="A136" s="51" t="s">
        <v>246</v>
      </c>
      <c r="B136" s="52">
        <v>1</v>
      </c>
      <c r="C136" s="52"/>
      <c r="D136" s="52"/>
    </row>
    <row r="137" spans="1:4" ht="45" x14ac:dyDescent="0.25">
      <c r="A137" s="51" t="s">
        <v>247</v>
      </c>
      <c r="B137" s="52">
        <v>1</v>
      </c>
      <c r="C137" s="52"/>
      <c r="D137" s="52"/>
    </row>
    <row r="138" spans="1:4" ht="45" x14ac:dyDescent="0.25">
      <c r="A138" s="51" t="s">
        <v>248</v>
      </c>
      <c r="B138" s="52">
        <v>1</v>
      </c>
      <c r="C138" s="52"/>
      <c r="D138" s="52"/>
    </row>
    <row r="139" spans="1:4" ht="60" x14ac:dyDescent="0.25">
      <c r="A139" s="51" t="s">
        <v>249</v>
      </c>
      <c r="B139" s="52">
        <v>1</v>
      </c>
      <c r="C139" s="52"/>
      <c r="D139" s="52"/>
    </row>
    <row r="140" spans="1:4" ht="45" x14ac:dyDescent="0.25">
      <c r="A140" s="51" t="s">
        <v>250</v>
      </c>
      <c r="B140" s="52">
        <v>1</v>
      </c>
      <c r="C140" s="52"/>
      <c r="D140" s="52"/>
    </row>
    <row r="141" spans="1:4" ht="45" x14ac:dyDescent="0.25">
      <c r="A141" s="51" t="s">
        <v>251</v>
      </c>
      <c r="B141" s="52">
        <v>1</v>
      </c>
      <c r="C141" s="52"/>
      <c r="D141" s="52"/>
    </row>
    <row r="142" spans="1:4" ht="60" x14ac:dyDescent="0.25">
      <c r="A142" s="51" t="s">
        <v>252</v>
      </c>
      <c r="B142" s="52">
        <v>1</v>
      </c>
      <c r="C142" s="52"/>
      <c r="D142" s="52"/>
    </row>
    <row r="143" spans="1:4" ht="45" hidden="1" x14ac:dyDescent="0.25">
      <c r="A143" s="51" t="s">
        <v>253</v>
      </c>
      <c r="B143" s="52">
        <v>1</v>
      </c>
      <c r="C143" s="52" t="s">
        <v>187</v>
      </c>
      <c r="D143" s="52" t="s">
        <v>254</v>
      </c>
    </row>
    <row r="144" spans="1:4" ht="45" x14ac:dyDescent="0.25">
      <c r="A144" s="51" t="s">
        <v>255</v>
      </c>
      <c r="B144" s="52">
        <v>1</v>
      </c>
      <c r="C144" s="52"/>
      <c r="D144" s="52"/>
    </row>
    <row r="145" spans="1:4" ht="60" x14ac:dyDescent="0.25">
      <c r="A145" s="51" t="s">
        <v>256</v>
      </c>
      <c r="B145" s="52">
        <v>1</v>
      </c>
      <c r="C145" s="52"/>
      <c r="D145" s="52"/>
    </row>
    <row r="146" spans="1:4" ht="60" x14ac:dyDescent="0.25">
      <c r="A146" s="51" t="s">
        <v>257</v>
      </c>
      <c r="B146" s="52">
        <v>1</v>
      </c>
      <c r="C146" s="52"/>
      <c r="D146" s="52"/>
    </row>
    <row r="147" spans="1:4" ht="45" x14ac:dyDescent="0.25">
      <c r="A147" s="51" t="s">
        <v>258</v>
      </c>
      <c r="B147" s="52">
        <v>1</v>
      </c>
      <c r="C147" s="52"/>
      <c r="D147" s="52"/>
    </row>
    <row r="148" spans="1:4" ht="45" x14ac:dyDescent="0.25">
      <c r="A148" s="51" t="s">
        <v>259</v>
      </c>
      <c r="B148" s="52">
        <v>1</v>
      </c>
      <c r="C148" s="52"/>
      <c r="D148" s="52"/>
    </row>
    <row r="149" spans="1:4" ht="60" x14ac:dyDescent="0.25">
      <c r="A149" s="51" t="s">
        <v>260</v>
      </c>
      <c r="B149" s="52">
        <v>1</v>
      </c>
      <c r="C149" s="52"/>
      <c r="D149" s="52"/>
    </row>
    <row r="150" spans="1:4" ht="45" x14ac:dyDescent="0.25">
      <c r="A150" s="51" t="s">
        <v>261</v>
      </c>
      <c r="B150" s="52">
        <v>1</v>
      </c>
      <c r="C150" s="52"/>
      <c r="D150" s="52"/>
    </row>
    <row r="151" spans="1:4" ht="45" x14ac:dyDescent="0.25">
      <c r="A151" s="51" t="s">
        <v>262</v>
      </c>
      <c r="B151" s="52">
        <v>1</v>
      </c>
      <c r="C151" s="52"/>
      <c r="D151" s="52"/>
    </row>
    <row r="152" spans="1:4" ht="60" x14ac:dyDescent="0.25">
      <c r="A152" s="51" t="s">
        <v>263</v>
      </c>
      <c r="B152" s="52">
        <v>1</v>
      </c>
      <c r="C152" s="52"/>
      <c r="D152" s="52"/>
    </row>
    <row r="153" spans="1:4" ht="45" x14ac:dyDescent="0.25">
      <c r="A153" s="51" t="s">
        <v>264</v>
      </c>
      <c r="B153" s="52">
        <v>1</v>
      </c>
      <c r="C153" s="52"/>
      <c r="D153" s="52"/>
    </row>
    <row r="154" spans="1:4" ht="60" x14ac:dyDescent="0.25">
      <c r="A154" s="51" t="s">
        <v>265</v>
      </c>
      <c r="B154" s="52">
        <v>1</v>
      </c>
      <c r="C154" s="52"/>
      <c r="D154" s="52"/>
    </row>
    <row r="155" spans="1:4" ht="60" x14ac:dyDescent="0.25">
      <c r="A155" s="51" t="s">
        <v>266</v>
      </c>
      <c r="B155" s="52">
        <v>1</v>
      </c>
      <c r="C155" s="52"/>
      <c r="D155" s="52"/>
    </row>
    <row r="156" spans="1:4" ht="75" x14ac:dyDescent="0.25">
      <c r="A156" s="51" t="s">
        <v>267</v>
      </c>
      <c r="B156" s="52">
        <v>1</v>
      </c>
      <c r="C156" s="52"/>
      <c r="D156" s="52"/>
    </row>
    <row r="157" spans="1:4" ht="60" x14ac:dyDescent="0.25">
      <c r="A157" s="51" t="s">
        <v>268</v>
      </c>
      <c r="B157" s="52">
        <v>1</v>
      </c>
      <c r="C157" s="52"/>
      <c r="D157" s="52"/>
    </row>
    <row r="158" spans="1:4" ht="60" x14ac:dyDescent="0.25">
      <c r="A158" s="51" t="s">
        <v>269</v>
      </c>
      <c r="B158" s="52">
        <v>1</v>
      </c>
      <c r="C158" s="52"/>
      <c r="D158" s="52"/>
    </row>
    <row r="159" spans="1:4" ht="45" x14ac:dyDescent="0.25">
      <c r="A159" s="51" t="s">
        <v>270</v>
      </c>
      <c r="B159" s="52">
        <v>1</v>
      </c>
      <c r="C159" s="52"/>
      <c r="D159" s="52"/>
    </row>
    <row r="160" spans="1:4" ht="45" x14ac:dyDescent="0.25">
      <c r="A160" s="51" t="s">
        <v>271</v>
      </c>
      <c r="B160" s="52">
        <v>1</v>
      </c>
      <c r="C160" s="52"/>
      <c r="D160" s="52"/>
    </row>
    <row r="161" spans="1:4" ht="45" x14ac:dyDescent="0.25">
      <c r="A161" s="51" t="s">
        <v>272</v>
      </c>
      <c r="B161" s="52">
        <v>1</v>
      </c>
      <c r="C161" s="52"/>
      <c r="D161" s="52"/>
    </row>
    <row r="162" spans="1:4" ht="45" x14ac:dyDescent="0.25">
      <c r="A162" s="51" t="s">
        <v>273</v>
      </c>
      <c r="B162" s="52">
        <v>1</v>
      </c>
      <c r="C162" s="52"/>
      <c r="D162" s="52"/>
    </row>
    <row r="163" spans="1:4" ht="60" x14ac:dyDescent="0.25">
      <c r="A163" s="51" t="s">
        <v>274</v>
      </c>
      <c r="B163" s="52">
        <v>1</v>
      </c>
      <c r="C163" s="52"/>
      <c r="D163" s="52"/>
    </row>
    <row r="164" spans="1:4" ht="90" x14ac:dyDescent="0.25">
      <c r="A164" s="51" t="s">
        <v>275</v>
      </c>
      <c r="B164" s="52">
        <v>1</v>
      </c>
      <c r="C164" s="52"/>
      <c r="D164" s="52"/>
    </row>
    <row r="165" spans="1:4" ht="60" x14ac:dyDescent="0.25">
      <c r="A165" s="51" t="s">
        <v>276</v>
      </c>
      <c r="B165" s="52">
        <v>1</v>
      </c>
      <c r="C165" s="52"/>
      <c r="D165" s="52"/>
    </row>
    <row r="166" spans="1:4" ht="45" x14ac:dyDescent="0.25">
      <c r="A166" s="51" t="s">
        <v>277</v>
      </c>
      <c r="B166" s="52">
        <v>1</v>
      </c>
      <c r="C166" s="52"/>
      <c r="D166" s="52"/>
    </row>
    <row r="167" spans="1:4" ht="45" x14ac:dyDescent="0.25">
      <c r="A167" s="51" t="s">
        <v>278</v>
      </c>
      <c r="B167" s="52">
        <v>1</v>
      </c>
      <c r="C167" s="52"/>
      <c r="D167" s="52"/>
    </row>
    <row r="168" spans="1:4" ht="30" hidden="1" x14ac:dyDescent="0.25">
      <c r="A168" s="51" t="s">
        <v>279</v>
      </c>
      <c r="B168" s="52">
        <v>1</v>
      </c>
      <c r="C168" s="57" t="s">
        <v>101</v>
      </c>
      <c r="D168" s="52" t="s">
        <v>102</v>
      </c>
    </row>
    <row r="169" spans="1:4" ht="75" x14ac:dyDescent="0.25">
      <c r="A169" s="51" t="s">
        <v>280</v>
      </c>
      <c r="B169" s="52">
        <v>1</v>
      </c>
      <c r="C169" s="52"/>
      <c r="D169" s="52"/>
    </row>
    <row r="170" spans="1:4" ht="75" x14ac:dyDescent="0.25">
      <c r="A170" s="51" t="s">
        <v>281</v>
      </c>
      <c r="B170" s="52">
        <v>1</v>
      </c>
      <c r="C170" s="52"/>
      <c r="D170" s="52"/>
    </row>
    <row r="171" spans="1:4" ht="45" x14ac:dyDescent="0.25">
      <c r="A171" s="51" t="s">
        <v>282</v>
      </c>
      <c r="B171" s="52">
        <v>1</v>
      </c>
      <c r="C171" s="52"/>
      <c r="D171" s="52"/>
    </row>
    <row r="172" spans="1:4" ht="60" x14ac:dyDescent="0.25">
      <c r="A172" s="51" t="s">
        <v>283</v>
      </c>
      <c r="B172" s="52">
        <v>1</v>
      </c>
      <c r="C172" s="52"/>
      <c r="D172" s="52"/>
    </row>
    <row r="173" spans="1:4" ht="75" x14ac:dyDescent="0.25">
      <c r="A173" s="51" t="s">
        <v>284</v>
      </c>
      <c r="B173" s="52">
        <v>1</v>
      </c>
      <c r="C173" s="52"/>
      <c r="D173" s="52"/>
    </row>
    <row r="174" spans="1:4" ht="45" x14ac:dyDescent="0.25">
      <c r="A174" s="51" t="s">
        <v>285</v>
      </c>
      <c r="B174" s="52">
        <v>1</v>
      </c>
      <c r="C174" s="52"/>
      <c r="D174" s="52"/>
    </row>
    <row r="175" spans="1:4" ht="60" x14ac:dyDescent="0.25">
      <c r="A175" s="51" t="s">
        <v>286</v>
      </c>
      <c r="B175" s="52">
        <v>1</v>
      </c>
      <c r="C175" s="52"/>
      <c r="D175" s="52"/>
    </row>
    <row r="176" spans="1:4" ht="45" x14ac:dyDescent="0.25">
      <c r="A176" s="51" t="s">
        <v>287</v>
      </c>
      <c r="B176" s="52">
        <v>1</v>
      </c>
      <c r="C176" s="52"/>
      <c r="D176" s="52"/>
    </row>
    <row r="177" spans="1:4" ht="75" x14ac:dyDescent="0.25">
      <c r="A177" s="51" t="s">
        <v>288</v>
      </c>
      <c r="B177" s="52">
        <v>1</v>
      </c>
      <c r="C177" s="52"/>
      <c r="D177" s="52"/>
    </row>
    <row r="178" spans="1:4" ht="75" x14ac:dyDescent="0.25">
      <c r="A178" s="51" t="s">
        <v>289</v>
      </c>
      <c r="B178" s="52">
        <v>1</v>
      </c>
      <c r="C178" s="52"/>
      <c r="D178" s="52"/>
    </row>
    <row r="179" spans="1:4" ht="60" x14ac:dyDescent="0.25">
      <c r="A179" s="51" t="s">
        <v>290</v>
      </c>
      <c r="B179" s="52">
        <v>1</v>
      </c>
      <c r="C179" s="52"/>
      <c r="D179" s="52"/>
    </row>
    <row r="180" spans="1:4" ht="75" x14ac:dyDescent="0.25">
      <c r="A180" s="51" t="s">
        <v>291</v>
      </c>
      <c r="B180" s="52">
        <v>1</v>
      </c>
      <c r="C180" s="52"/>
      <c r="D180" s="52"/>
    </row>
    <row r="181" spans="1:4" ht="45" x14ac:dyDescent="0.25">
      <c r="A181" s="51" t="s">
        <v>292</v>
      </c>
      <c r="B181" s="52">
        <v>1</v>
      </c>
      <c r="C181" s="52"/>
      <c r="D181" s="52"/>
    </row>
    <row r="182" spans="1:4" ht="60" x14ac:dyDescent="0.25">
      <c r="A182" s="51" t="s">
        <v>293</v>
      </c>
      <c r="B182" s="52">
        <v>1</v>
      </c>
      <c r="C182" s="52"/>
      <c r="D182" s="52"/>
    </row>
    <row r="183" spans="1:4" ht="45" x14ac:dyDescent="0.25">
      <c r="A183" s="51" t="s">
        <v>294</v>
      </c>
      <c r="B183" s="52">
        <v>1</v>
      </c>
      <c r="C183" s="52"/>
      <c r="D183" s="52"/>
    </row>
    <row r="184" spans="1:4" ht="90" x14ac:dyDescent="0.25">
      <c r="A184" s="51" t="s">
        <v>295</v>
      </c>
      <c r="B184" s="52">
        <v>1</v>
      </c>
      <c r="C184" s="52"/>
      <c r="D184" s="52"/>
    </row>
    <row r="185" spans="1:4" ht="60" x14ac:dyDescent="0.25">
      <c r="A185" s="51" t="s">
        <v>296</v>
      </c>
      <c r="B185" s="52">
        <v>1</v>
      </c>
      <c r="C185" s="52"/>
      <c r="D185" s="52"/>
    </row>
    <row r="186" spans="1:4" ht="45" x14ac:dyDescent="0.25">
      <c r="A186" s="51" t="s">
        <v>297</v>
      </c>
      <c r="B186" s="52">
        <v>1</v>
      </c>
      <c r="C186" s="52"/>
      <c r="D186" s="52"/>
    </row>
    <row r="187" spans="1:4" ht="60" x14ac:dyDescent="0.25">
      <c r="A187" s="51" t="s">
        <v>298</v>
      </c>
      <c r="B187" s="52">
        <v>1</v>
      </c>
      <c r="C187" s="52"/>
      <c r="D187" s="52"/>
    </row>
    <row r="188" spans="1:4" ht="75" x14ac:dyDescent="0.25">
      <c r="A188" s="51" t="s">
        <v>299</v>
      </c>
      <c r="B188" s="52">
        <v>1</v>
      </c>
      <c r="C188" s="52"/>
      <c r="D188" s="52"/>
    </row>
    <row r="189" spans="1:4" ht="45" x14ac:dyDescent="0.25">
      <c r="A189" s="51" t="s">
        <v>300</v>
      </c>
      <c r="B189" s="52">
        <v>1</v>
      </c>
      <c r="C189" s="52"/>
      <c r="D189" s="52"/>
    </row>
    <row r="190" spans="1:4" ht="60" x14ac:dyDescent="0.25">
      <c r="A190" s="51" t="s">
        <v>301</v>
      </c>
      <c r="B190" s="52">
        <v>1</v>
      </c>
      <c r="C190" s="52"/>
      <c r="D190" s="52"/>
    </row>
    <row r="191" spans="1:4" ht="60" x14ac:dyDescent="0.25">
      <c r="A191" s="51" t="s">
        <v>302</v>
      </c>
      <c r="B191" s="52">
        <v>1</v>
      </c>
      <c r="C191" s="52"/>
      <c r="D191" s="52"/>
    </row>
    <row r="192" spans="1:4" ht="60" x14ac:dyDescent="0.25">
      <c r="A192" s="51" t="s">
        <v>303</v>
      </c>
      <c r="B192" s="52">
        <v>1</v>
      </c>
      <c r="C192" s="52"/>
      <c r="D192" s="52"/>
    </row>
    <row r="193" spans="1:4" ht="75" x14ac:dyDescent="0.25">
      <c r="A193" s="51" t="s">
        <v>304</v>
      </c>
      <c r="B193" s="52">
        <v>1</v>
      </c>
      <c r="C193" s="52"/>
      <c r="D193" s="52"/>
    </row>
    <row r="194" spans="1:4" ht="30" x14ac:dyDescent="0.25">
      <c r="A194" s="51" t="s">
        <v>305</v>
      </c>
      <c r="B194" s="52">
        <v>1</v>
      </c>
      <c r="C194" s="52"/>
      <c r="D194" s="52"/>
    </row>
    <row r="195" spans="1:4" ht="60" x14ac:dyDescent="0.25">
      <c r="A195" s="51" t="s">
        <v>306</v>
      </c>
      <c r="B195" s="52">
        <v>1</v>
      </c>
      <c r="C195" s="52"/>
      <c r="D195" s="52"/>
    </row>
    <row r="196" spans="1:4" ht="45" hidden="1" x14ac:dyDescent="0.25">
      <c r="A196" s="51" t="s">
        <v>307</v>
      </c>
      <c r="B196" s="52">
        <v>1</v>
      </c>
      <c r="C196" s="57" t="s">
        <v>101</v>
      </c>
      <c r="D196" s="52" t="s">
        <v>102</v>
      </c>
    </row>
    <row r="197" spans="1:4" ht="45" x14ac:dyDescent="0.25">
      <c r="A197" s="51" t="s">
        <v>308</v>
      </c>
      <c r="B197" s="52">
        <v>1</v>
      </c>
      <c r="C197" s="52"/>
      <c r="D197" s="52"/>
    </row>
    <row r="198" spans="1:4" ht="75" x14ac:dyDescent="0.25">
      <c r="A198" s="51" t="s">
        <v>309</v>
      </c>
      <c r="B198" s="52">
        <v>1</v>
      </c>
      <c r="C198" s="52"/>
      <c r="D198" s="52"/>
    </row>
    <row r="199" spans="1:4" ht="60" x14ac:dyDescent="0.25">
      <c r="A199" s="51" t="s">
        <v>310</v>
      </c>
      <c r="B199" s="52">
        <v>1</v>
      </c>
      <c r="C199" s="52"/>
      <c r="D199" s="52"/>
    </row>
    <row r="200" spans="1:4" ht="45" x14ac:dyDescent="0.25">
      <c r="A200" s="51" t="s">
        <v>311</v>
      </c>
      <c r="B200" s="52">
        <v>1</v>
      </c>
      <c r="C200" s="52"/>
      <c r="D200" s="52"/>
    </row>
    <row r="201" spans="1:4" ht="45" x14ac:dyDescent="0.25">
      <c r="A201" s="51" t="s">
        <v>312</v>
      </c>
      <c r="B201" s="52">
        <v>1</v>
      </c>
      <c r="C201" s="52"/>
      <c r="D201" s="52"/>
    </row>
    <row r="202" spans="1:4" ht="60" x14ac:dyDescent="0.25">
      <c r="A202" s="51" t="s">
        <v>313</v>
      </c>
      <c r="B202" s="52">
        <v>1</v>
      </c>
      <c r="C202" s="52"/>
      <c r="D202" s="52"/>
    </row>
    <row r="203" spans="1:4" ht="60" x14ac:dyDescent="0.25">
      <c r="A203" s="51" t="s">
        <v>314</v>
      </c>
      <c r="B203" s="52">
        <v>1</v>
      </c>
      <c r="C203" s="52"/>
      <c r="D203" s="52"/>
    </row>
    <row r="204" spans="1:4" ht="60" x14ac:dyDescent="0.25">
      <c r="A204" s="51" t="s">
        <v>315</v>
      </c>
      <c r="B204" s="52">
        <v>1</v>
      </c>
      <c r="C204" s="52"/>
      <c r="D204" s="52"/>
    </row>
    <row r="205" spans="1:4" ht="45" x14ac:dyDescent="0.25">
      <c r="A205" s="51" t="s">
        <v>316</v>
      </c>
      <c r="B205" s="52">
        <v>1</v>
      </c>
      <c r="C205" s="52"/>
      <c r="D205" s="52"/>
    </row>
    <row r="206" spans="1:4" ht="45" x14ac:dyDescent="0.25">
      <c r="A206" s="51" t="s">
        <v>317</v>
      </c>
      <c r="B206" s="52">
        <v>1</v>
      </c>
      <c r="C206" s="52"/>
      <c r="D206" s="52"/>
    </row>
    <row r="207" spans="1:4" ht="45" x14ac:dyDescent="0.25">
      <c r="A207" s="51" t="s">
        <v>318</v>
      </c>
      <c r="B207" s="52">
        <v>1</v>
      </c>
      <c r="C207" s="52"/>
      <c r="D207" s="52"/>
    </row>
    <row r="208" spans="1:4" ht="60" x14ac:dyDescent="0.25">
      <c r="A208" s="51" t="s">
        <v>319</v>
      </c>
      <c r="B208" s="52">
        <v>1</v>
      </c>
      <c r="C208" s="52"/>
      <c r="D208" s="52"/>
    </row>
    <row r="209" spans="1:4" ht="90" x14ac:dyDescent="0.25">
      <c r="A209" s="51" t="s">
        <v>320</v>
      </c>
      <c r="B209" s="52">
        <v>1</v>
      </c>
      <c r="C209" s="52"/>
      <c r="D209" s="52"/>
    </row>
    <row r="210" spans="1:4" ht="60" x14ac:dyDescent="0.25">
      <c r="A210" s="51" t="s">
        <v>321</v>
      </c>
      <c r="B210" s="52">
        <v>1</v>
      </c>
      <c r="C210" s="52"/>
      <c r="D210" s="52"/>
    </row>
    <row r="211" spans="1:4" ht="45" x14ac:dyDescent="0.25">
      <c r="A211" s="51" t="s">
        <v>322</v>
      </c>
      <c r="B211" s="52">
        <v>1</v>
      </c>
      <c r="C211" s="52"/>
      <c r="D211" s="52"/>
    </row>
    <row r="212" spans="1:4" ht="30" x14ac:dyDescent="0.25">
      <c r="A212" s="51" t="s">
        <v>323</v>
      </c>
      <c r="B212" s="52">
        <v>1</v>
      </c>
      <c r="C212" s="52"/>
      <c r="D212" s="52"/>
    </row>
    <row r="213" spans="1:4" ht="45" x14ac:dyDescent="0.25">
      <c r="A213" s="51" t="s">
        <v>324</v>
      </c>
      <c r="B213" s="52">
        <v>1</v>
      </c>
      <c r="C213" s="52"/>
      <c r="D213" s="52"/>
    </row>
    <row r="214" spans="1:4" ht="75" x14ac:dyDescent="0.25">
      <c r="A214" s="51" t="s">
        <v>325</v>
      </c>
      <c r="B214" s="52">
        <v>1</v>
      </c>
      <c r="C214" s="52"/>
      <c r="D214" s="52"/>
    </row>
    <row r="215" spans="1:4" ht="75" x14ac:dyDescent="0.25">
      <c r="A215" s="51" t="s">
        <v>326</v>
      </c>
      <c r="B215" s="52">
        <v>1</v>
      </c>
      <c r="C215" s="52"/>
      <c r="D215" s="52"/>
    </row>
    <row r="216" spans="1:4" ht="90" x14ac:dyDescent="0.25">
      <c r="A216" s="51" t="s">
        <v>327</v>
      </c>
      <c r="B216" s="52">
        <v>1</v>
      </c>
      <c r="C216" s="52"/>
      <c r="D216" s="52"/>
    </row>
    <row r="217" spans="1:4" ht="45" x14ac:dyDescent="0.25">
      <c r="A217" s="51" t="s">
        <v>328</v>
      </c>
      <c r="B217" s="52">
        <v>1</v>
      </c>
      <c r="C217" s="52"/>
      <c r="D217" s="52"/>
    </row>
    <row r="218" spans="1:4" ht="60" x14ac:dyDescent="0.25">
      <c r="A218" s="51" t="s">
        <v>329</v>
      </c>
      <c r="B218" s="52">
        <v>1</v>
      </c>
      <c r="C218" s="52"/>
      <c r="D218" s="52"/>
    </row>
    <row r="219" spans="1:4" ht="60" x14ac:dyDescent="0.25">
      <c r="A219" s="51" t="s">
        <v>330</v>
      </c>
      <c r="B219" s="52">
        <v>1</v>
      </c>
      <c r="C219" s="52"/>
      <c r="D219" s="52"/>
    </row>
    <row r="220" spans="1:4" ht="60" x14ac:dyDescent="0.25">
      <c r="A220" s="51" t="s">
        <v>331</v>
      </c>
      <c r="B220" s="52">
        <v>1</v>
      </c>
      <c r="C220" s="52"/>
      <c r="D220" s="52"/>
    </row>
    <row r="221" spans="1:4" ht="60" hidden="1" x14ac:dyDescent="0.25">
      <c r="A221" s="51" t="s">
        <v>332</v>
      </c>
      <c r="B221" s="52">
        <v>1</v>
      </c>
      <c r="C221" s="52" t="s">
        <v>101</v>
      </c>
      <c r="D221" s="52" t="s">
        <v>333</v>
      </c>
    </row>
    <row r="222" spans="1:4" ht="30" x14ac:dyDescent="0.25">
      <c r="A222" s="51" t="s">
        <v>334</v>
      </c>
      <c r="B222" s="52">
        <v>1</v>
      </c>
      <c r="C222" s="52"/>
      <c r="D222" s="52"/>
    </row>
    <row r="223" spans="1:4" ht="60" x14ac:dyDescent="0.25">
      <c r="A223" s="51" t="s">
        <v>335</v>
      </c>
      <c r="B223" s="52">
        <v>1</v>
      </c>
      <c r="C223" s="52"/>
      <c r="D223" s="52"/>
    </row>
    <row r="224" spans="1:4" ht="60" x14ac:dyDescent="0.25">
      <c r="A224" s="51" t="s">
        <v>336</v>
      </c>
      <c r="B224" s="52">
        <v>1</v>
      </c>
      <c r="C224" s="52"/>
      <c r="D224" s="52"/>
    </row>
    <row r="225" spans="1:4" ht="45" x14ac:dyDescent="0.25">
      <c r="A225" s="51" t="s">
        <v>337</v>
      </c>
      <c r="B225" s="52">
        <v>1</v>
      </c>
      <c r="C225" s="52"/>
      <c r="D225" s="52"/>
    </row>
    <row r="226" spans="1:4" ht="90" x14ac:dyDescent="0.25">
      <c r="A226" s="51" t="s">
        <v>338</v>
      </c>
      <c r="B226" s="52">
        <v>1</v>
      </c>
      <c r="C226" s="52"/>
      <c r="D226" s="52"/>
    </row>
    <row r="227" spans="1:4" ht="90" x14ac:dyDescent="0.25">
      <c r="A227" s="51" t="s">
        <v>339</v>
      </c>
      <c r="B227" s="52">
        <v>1</v>
      </c>
      <c r="C227" s="52"/>
      <c r="D227" s="52"/>
    </row>
    <row r="228" spans="1:4" ht="75" x14ac:dyDescent="0.25">
      <c r="A228" s="51" t="s">
        <v>340</v>
      </c>
      <c r="B228" s="52">
        <v>1</v>
      </c>
      <c r="C228" s="52"/>
      <c r="D228" s="52"/>
    </row>
    <row r="229" spans="1:4" ht="45" x14ac:dyDescent="0.25">
      <c r="A229" s="51" t="s">
        <v>341</v>
      </c>
      <c r="B229" s="52">
        <v>1</v>
      </c>
      <c r="C229" s="52"/>
      <c r="D229" s="52"/>
    </row>
    <row r="230" spans="1:4" ht="75" x14ac:dyDescent="0.25">
      <c r="A230" s="51" t="s">
        <v>342</v>
      </c>
      <c r="B230" s="52">
        <v>1</v>
      </c>
      <c r="C230" s="52"/>
      <c r="D230" s="52"/>
    </row>
    <row r="231" spans="1:4" ht="105" x14ac:dyDescent="0.25">
      <c r="A231" s="51" t="s">
        <v>343</v>
      </c>
      <c r="B231" s="52">
        <v>1</v>
      </c>
      <c r="C231" s="52"/>
      <c r="D231" s="52"/>
    </row>
    <row r="232" spans="1:4" ht="45" x14ac:dyDescent="0.25">
      <c r="A232" s="51" t="s">
        <v>344</v>
      </c>
      <c r="B232" s="52">
        <v>1</v>
      </c>
      <c r="C232" s="52"/>
      <c r="D232" s="52"/>
    </row>
    <row r="233" spans="1:4" ht="75" x14ac:dyDescent="0.25">
      <c r="A233" s="51" t="s">
        <v>345</v>
      </c>
      <c r="B233" s="52">
        <v>1</v>
      </c>
      <c r="C233" s="52"/>
      <c r="D233" s="52"/>
    </row>
    <row r="234" spans="1:4" ht="45" x14ac:dyDescent="0.25">
      <c r="A234" s="51" t="s">
        <v>346</v>
      </c>
      <c r="B234" s="52">
        <v>1</v>
      </c>
      <c r="C234" s="52"/>
      <c r="D234" s="52"/>
    </row>
    <row r="235" spans="1:4" ht="75" x14ac:dyDescent="0.25">
      <c r="A235" s="51" t="s">
        <v>347</v>
      </c>
      <c r="B235" s="52">
        <v>1</v>
      </c>
      <c r="C235" s="52"/>
      <c r="D235" s="52"/>
    </row>
    <row r="236" spans="1:4" ht="45" x14ac:dyDescent="0.25">
      <c r="A236" s="51" t="s">
        <v>348</v>
      </c>
      <c r="B236" s="52">
        <v>1</v>
      </c>
      <c r="C236" s="52"/>
      <c r="D236" s="52"/>
    </row>
    <row r="237" spans="1:4" ht="60" x14ac:dyDescent="0.25">
      <c r="A237" s="51" t="s">
        <v>349</v>
      </c>
      <c r="B237" s="52">
        <v>1</v>
      </c>
      <c r="C237" s="52"/>
      <c r="D237" s="52"/>
    </row>
    <row r="238" spans="1:4" ht="60" x14ac:dyDescent="0.25">
      <c r="A238" s="51" t="s">
        <v>350</v>
      </c>
      <c r="B238" s="52">
        <v>1</v>
      </c>
      <c r="C238" s="52"/>
      <c r="D238" s="52"/>
    </row>
    <row r="239" spans="1:4" ht="30" x14ac:dyDescent="0.25">
      <c r="A239" s="51" t="s">
        <v>351</v>
      </c>
      <c r="B239" s="52">
        <v>1</v>
      </c>
      <c r="C239" s="52"/>
      <c r="D239" s="52"/>
    </row>
    <row r="240" spans="1:4" ht="60" x14ac:dyDescent="0.25">
      <c r="A240" s="51" t="s">
        <v>352</v>
      </c>
      <c r="B240" s="52">
        <v>1</v>
      </c>
      <c r="C240" s="52"/>
      <c r="D240" s="52"/>
    </row>
    <row r="241" spans="1:4" ht="30" x14ac:dyDescent="0.25">
      <c r="A241" s="51" t="s">
        <v>353</v>
      </c>
      <c r="B241" s="52">
        <v>1</v>
      </c>
      <c r="C241" s="57"/>
      <c r="D241" s="52"/>
    </row>
    <row r="242" spans="1:4" ht="45" x14ac:dyDescent="0.25">
      <c r="A242" s="51" t="s">
        <v>354</v>
      </c>
      <c r="B242" s="52">
        <v>1</v>
      </c>
      <c r="C242" s="52"/>
      <c r="D242" s="52"/>
    </row>
    <row r="243" spans="1:4" ht="45" x14ac:dyDescent="0.25">
      <c r="A243" s="51" t="s">
        <v>355</v>
      </c>
      <c r="B243" s="52">
        <v>1</v>
      </c>
      <c r="C243" s="52"/>
      <c r="D243" s="52"/>
    </row>
    <row r="244" spans="1:4" ht="45" x14ac:dyDescent="0.25">
      <c r="A244" s="51" t="s">
        <v>356</v>
      </c>
      <c r="B244" s="52">
        <v>1</v>
      </c>
      <c r="C244" s="52"/>
      <c r="D244" s="52"/>
    </row>
    <row r="245" spans="1:4" ht="60" x14ac:dyDescent="0.25">
      <c r="A245" s="51" t="s">
        <v>357</v>
      </c>
      <c r="B245" s="52">
        <v>1</v>
      </c>
      <c r="C245" s="52"/>
      <c r="D245" s="52"/>
    </row>
    <row r="246" spans="1:4" ht="60" x14ac:dyDescent="0.25">
      <c r="A246" s="51" t="s">
        <v>358</v>
      </c>
      <c r="B246" s="52">
        <v>1</v>
      </c>
      <c r="C246" s="52"/>
      <c r="D246" s="52"/>
    </row>
    <row r="247" spans="1:4" ht="60" x14ac:dyDescent="0.25">
      <c r="A247" s="51" t="s">
        <v>359</v>
      </c>
      <c r="B247" s="52">
        <v>1</v>
      </c>
      <c r="C247" s="52"/>
      <c r="D247" s="52"/>
    </row>
    <row r="248" spans="1:4" ht="45" x14ac:dyDescent="0.25">
      <c r="A248" s="51" t="s">
        <v>360</v>
      </c>
      <c r="B248" s="52">
        <v>1</v>
      </c>
      <c r="C248" s="52"/>
      <c r="D248" s="52"/>
    </row>
    <row r="249" spans="1:4" ht="90" x14ac:dyDescent="0.25">
      <c r="A249" s="51" t="s">
        <v>361</v>
      </c>
      <c r="B249" s="52">
        <v>1</v>
      </c>
      <c r="C249" s="52"/>
      <c r="D249" s="52"/>
    </row>
    <row r="250" spans="1:4" ht="45" x14ac:dyDescent="0.25">
      <c r="A250" s="51" t="s">
        <v>362</v>
      </c>
      <c r="B250" s="52">
        <v>1</v>
      </c>
      <c r="C250" s="52"/>
      <c r="D250" s="52"/>
    </row>
    <row r="251" spans="1:4" ht="75" x14ac:dyDescent="0.25">
      <c r="A251" s="51" t="s">
        <v>363</v>
      </c>
      <c r="B251" s="52">
        <v>1</v>
      </c>
      <c r="C251" s="52"/>
      <c r="D251" s="52"/>
    </row>
    <row r="252" spans="1:4" ht="45" x14ac:dyDescent="0.25">
      <c r="A252" s="51" t="s">
        <v>364</v>
      </c>
      <c r="B252" s="52">
        <v>1</v>
      </c>
      <c r="C252" s="52"/>
      <c r="D252" s="52"/>
    </row>
    <row r="253" spans="1:4" ht="75" x14ac:dyDescent="0.25">
      <c r="A253" s="51" t="s">
        <v>365</v>
      </c>
      <c r="B253" s="52">
        <v>1</v>
      </c>
      <c r="C253" s="52"/>
      <c r="D253" s="52"/>
    </row>
    <row r="254" spans="1:4" ht="45" x14ac:dyDescent="0.25">
      <c r="A254" s="51" t="s">
        <v>366</v>
      </c>
      <c r="B254" s="52">
        <v>1</v>
      </c>
      <c r="C254" s="52"/>
      <c r="D254" s="52"/>
    </row>
    <row r="255" spans="1:4" ht="30" x14ac:dyDescent="0.25">
      <c r="A255" s="51" t="s">
        <v>367</v>
      </c>
      <c r="B255" s="52">
        <v>1</v>
      </c>
      <c r="C255" s="52"/>
      <c r="D255" s="52"/>
    </row>
    <row r="256" spans="1:4" ht="45" x14ac:dyDescent="0.25">
      <c r="A256" s="51" t="s">
        <v>368</v>
      </c>
      <c r="B256" s="52">
        <v>1</v>
      </c>
      <c r="C256" s="52"/>
      <c r="D256" s="52"/>
    </row>
    <row r="257" spans="1:4" ht="45" x14ac:dyDescent="0.25">
      <c r="A257" s="51" t="s">
        <v>369</v>
      </c>
      <c r="B257" s="52">
        <v>1</v>
      </c>
      <c r="C257" s="52"/>
      <c r="D257" s="52"/>
    </row>
    <row r="258" spans="1:4" ht="30" x14ac:dyDescent="0.25">
      <c r="A258" s="51" t="s">
        <v>370</v>
      </c>
      <c r="B258" s="52">
        <v>1</v>
      </c>
      <c r="C258" s="52"/>
      <c r="D258" s="52"/>
    </row>
    <row r="259" spans="1:4" ht="45" x14ac:dyDescent="0.25">
      <c r="A259" s="51" t="s">
        <v>371</v>
      </c>
      <c r="B259" s="52">
        <v>1</v>
      </c>
      <c r="C259" s="52"/>
      <c r="D259" s="52"/>
    </row>
    <row r="260" spans="1:4" ht="60" x14ac:dyDescent="0.25">
      <c r="A260" s="51" t="s">
        <v>372</v>
      </c>
      <c r="B260" s="52">
        <v>1</v>
      </c>
      <c r="C260" s="52"/>
      <c r="D260" s="52"/>
    </row>
    <row r="261" spans="1:4" ht="45" x14ac:dyDescent="0.25">
      <c r="A261" s="51" t="s">
        <v>373</v>
      </c>
      <c r="B261" s="52">
        <v>1</v>
      </c>
      <c r="C261" s="52"/>
      <c r="D261" s="52"/>
    </row>
    <row r="262" spans="1:4" ht="60" x14ac:dyDescent="0.25">
      <c r="A262" s="51" t="s">
        <v>374</v>
      </c>
      <c r="B262" s="52">
        <v>1</v>
      </c>
      <c r="C262" s="52"/>
      <c r="D262" s="52"/>
    </row>
    <row r="263" spans="1:4" ht="60" x14ac:dyDescent="0.25">
      <c r="A263" s="51" t="s">
        <v>375</v>
      </c>
      <c r="B263" s="52">
        <v>1</v>
      </c>
      <c r="C263" s="52"/>
      <c r="D263" s="52"/>
    </row>
    <row r="264" spans="1:4" ht="45" x14ac:dyDescent="0.25">
      <c r="A264" s="51" t="s">
        <v>376</v>
      </c>
      <c r="B264" s="52">
        <v>1</v>
      </c>
      <c r="C264" s="52"/>
      <c r="D264" s="52"/>
    </row>
    <row r="265" spans="1:4" ht="60" x14ac:dyDescent="0.25">
      <c r="A265" s="51" t="s">
        <v>377</v>
      </c>
      <c r="B265" s="52">
        <v>1</v>
      </c>
      <c r="C265" s="52"/>
      <c r="D265" s="52"/>
    </row>
    <row r="266" spans="1:4" ht="30" x14ac:dyDescent="0.25">
      <c r="A266" s="51" t="s">
        <v>378</v>
      </c>
      <c r="B266" s="52">
        <v>1</v>
      </c>
      <c r="C266" s="52"/>
      <c r="D266" s="52"/>
    </row>
    <row r="267" spans="1:4" ht="45" x14ac:dyDescent="0.25">
      <c r="A267" s="51" t="s">
        <v>379</v>
      </c>
      <c r="B267" s="52">
        <v>1</v>
      </c>
      <c r="C267" s="52"/>
      <c r="D267" s="52"/>
    </row>
    <row r="268" spans="1:4" ht="60" x14ac:dyDescent="0.25">
      <c r="A268" s="51" t="s">
        <v>380</v>
      </c>
      <c r="B268" s="52">
        <v>1</v>
      </c>
      <c r="C268" s="52"/>
      <c r="D268" s="52"/>
    </row>
    <row r="269" spans="1:4" x14ac:dyDescent="0.25">
      <c r="A269" s="51" t="s">
        <v>381</v>
      </c>
      <c r="B269" s="52">
        <v>1</v>
      </c>
      <c r="C269" s="57"/>
      <c r="D269" s="52"/>
    </row>
    <row r="270" spans="1:4" ht="45" x14ac:dyDescent="0.25">
      <c r="A270" s="51" t="s">
        <v>382</v>
      </c>
      <c r="B270" s="52">
        <v>1</v>
      </c>
      <c r="C270" s="52"/>
      <c r="D270" s="52"/>
    </row>
    <row r="271" spans="1:4" ht="30" x14ac:dyDescent="0.25">
      <c r="A271" s="51" t="s">
        <v>383</v>
      </c>
      <c r="B271" s="52">
        <v>1</v>
      </c>
      <c r="C271" s="52"/>
      <c r="D271" s="52"/>
    </row>
    <row r="272" spans="1:4" ht="45" x14ac:dyDescent="0.25">
      <c r="A272" s="51" t="s">
        <v>384</v>
      </c>
      <c r="B272" s="52">
        <v>1</v>
      </c>
      <c r="C272" s="52"/>
      <c r="D272" s="52"/>
    </row>
    <row r="273" spans="1:4" ht="30" x14ac:dyDescent="0.25">
      <c r="A273" s="51" t="s">
        <v>385</v>
      </c>
      <c r="B273" s="52">
        <v>1</v>
      </c>
      <c r="C273" s="52"/>
      <c r="D273" s="52"/>
    </row>
    <row r="274" spans="1:4" ht="45" x14ac:dyDescent="0.25">
      <c r="A274" s="51" t="s">
        <v>386</v>
      </c>
      <c r="B274" s="52">
        <v>1</v>
      </c>
      <c r="C274" s="52"/>
      <c r="D274" s="52"/>
    </row>
    <row r="275" spans="1:4" ht="75" x14ac:dyDescent="0.25">
      <c r="A275" s="51" t="s">
        <v>387</v>
      </c>
      <c r="B275" s="52">
        <v>1</v>
      </c>
      <c r="C275" s="52"/>
      <c r="D275" s="52"/>
    </row>
    <row r="276" spans="1:4" ht="75" x14ac:dyDescent="0.25">
      <c r="A276" s="51" t="s">
        <v>388</v>
      </c>
      <c r="B276" s="52">
        <v>1</v>
      </c>
      <c r="C276" s="52"/>
      <c r="D276" s="52"/>
    </row>
    <row r="277" spans="1:4" ht="75" x14ac:dyDescent="0.25">
      <c r="A277" s="51" t="s">
        <v>389</v>
      </c>
      <c r="B277" s="52">
        <v>1</v>
      </c>
      <c r="C277" s="52"/>
      <c r="D277" s="52"/>
    </row>
    <row r="278" spans="1:4" ht="60" x14ac:dyDescent="0.25">
      <c r="A278" s="51" t="s">
        <v>390</v>
      </c>
      <c r="B278" s="52">
        <v>1</v>
      </c>
      <c r="C278" s="52"/>
      <c r="D278" s="52"/>
    </row>
    <row r="279" spans="1:4" ht="30" x14ac:dyDescent="0.25">
      <c r="A279" s="51" t="s">
        <v>391</v>
      </c>
      <c r="B279" s="52">
        <v>1</v>
      </c>
      <c r="C279" s="52"/>
      <c r="D279" s="52"/>
    </row>
    <row r="280" spans="1:4" ht="75" x14ac:dyDescent="0.25">
      <c r="A280" s="51" t="s">
        <v>392</v>
      </c>
      <c r="B280" s="52">
        <v>1</v>
      </c>
      <c r="C280" s="52"/>
      <c r="D280" s="52"/>
    </row>
    <row r="281" spans="1:4" ht="60" x14ac:dyDescent="0.25">
      <c r="A281" s="51" t="s">
        <v>393</v>
      </c>
      <c r="B281" s="52">
        <v>1</v>
      </c>
      <c r="C281" s="52"/>
      <c r="D281" s="52"/>
    </row>
    <row r="282" spans="1:4" ht="30" x14ac:dyDescent="0.25">
      <c r="A282" s="51" t="s">
        <v>394</v>
      </c>
      <c r="B282" s="52">
        <v>1</v>
      </c>
      <c r="C282" s="52"/>
      <c r="D282" s="52"/>
    </row>
    <row r="283" spans="1:4" ht="45" x14ac:dyDescent="0.25">
      <c r="A283" s="51" t="s">
        <v>395</v>
      </c>
      <c r="B283" s="52">
        <v>1</v>
      </c>
      <c r="C283" s="52"/>
      <c r="D283" s="52"/>
    </row>
    <row r="284" spans="1:4" ht="30" x14ac:dyDescent="0.25">
      <c r="A284" s="51" t="s">
        <v>396</v>
      </c>
      <c r="B284" s="52">
        <v>1</v>
      </c>
      <c r="C284" s="52"/>
      <c r="D284" s="52"/>
    </row>
    <row r="285" spans="1:4" ht="60" x14ac:dyDescent="0.25">
      <c r="A285" s="51" t="s">
        <v>397</v>
      </c>
      <c r="B285" s="52">
        <v>1</v>
      </c>
      <c r="C285" s="52"/>
      <c r="D285" s="52"/>
    </row>
    <row r="286" spans="1:4" ht="30" x14ac:dyDescent="0.25">
      <c r="A286" s="51" t="s">
        <v>398</v>
      </c>
      <c r="B286" s="52">
        <v>1</v>
      </c>
      <c r="C286" s="52"/>
      <c r="D286" s="52"/>
    </row>
    <row r="287" spans="1:4" ht="60" x14ac:dyDescent="0.25">
      <c r="A287" s="51" t="s">
        <v>399</v>
      </c>
      <c r="B287" s="52">
        <v>1</v>
      </c>
      <c r="C287" s="52"/>
      <c r="D287" s="52"/>
    </row>
    <row r="288" spans="1:4" ht="45" x14ac:dyDescent="0.25">
      <c r="A288" s="51" t="s">
        <v>400</v>
      </c>
      <c r="B288" s="52">
        <v>1</v>
      </c>
      <c r="C288" s="52"/>
      <c r="D288" s="52"/>
    </row>
    <row r="289" spans="1:4" ht="45" x14ac:dyDescent="0.25">
      <c r="A289" s="51" t="s">
        <v>401</v>
      </c>
      <c r="B289" s="52">
        <v>1</v>
      </c>
      <c r="C289" s="52"/>
      <c r="D289" s="52"/>
    </row>
    <row r="290" spans="1:4" ht="60" x14ac:dyDescent="0.25">
      <c r="A290" s="51" t="s">
        <v>402</v>
      </c>
      <c r="B290" s="52">
        <v>1</v>
      </c>
      <c r="C290" s="52"/>
      <c r="D290" s="52"/>
    </row>
    <row r="291" spans="1:4" ht="45" x14ac:dyDescent="0.25">
      <c r="A291" s="51" t="s">
        <v>403</v>
      </c>
      <c r="B291" s="52">
        <v>1</v>
      </c>
      <c r="C291" s="52"/>
      <c r="D291" s="52"/>
    </row>
    <row r="292" spans="1:4" ht="45" x14ac:dyDescent="0.25">
      <c r="A292" s="51" t="s">
        <v>404</v>
      </c>
      <c r="B292" s="52">
        <v>1</v>
      </c>
      <c r="C292" s="52"/>
      <c r="D292" s="52"/>
    </row>
    <row r="293" spans="1:4" ht="45" x14ac:dyDescent="0.25">
      <c r="A293" s="51" t="s">
        <v>405</v>
      </c>
      <c r="B293" s="52">
        <v>1</v>
      </c>
      <c r="C293" s="52"/>
      <c r="D293" s="52"/>
    </row>
    <row r="294" spans="1:4" ht="45" x14ac:dyDescent="0.25">
      <c r="A294" s="51" t="s">
        <v>406</v>
      </c>
      <c r="B294" s="52">
        <v>1</v>
      </c>
      <c r="C294" s="52"/>
      <c r="D294" s="52"/>
    </row>
    <row r="295" spans="1:4" ht="45" x14ac:dyDescent="0.25">
      <c r="A295" s="51" t="s">
        <v>407</v>
      </c>
      <c r="B295" s="52">
        <v>1</v>
      </c>
      <c r="C295" s="52"/>
      <c r="D295" s="52"/>
    </row>
    <row r="296" spans="1:4" ht="60" x14ac:dyDescent="0.25">
      <c r="A296" s="51" t="s">
        <v>408</v>
      </c>
      <c r="B296" s="52">
        <v>1</v>
      </c>
      <c r="C296" s="52"/>
      <c r="D296" s="52"/>
    </row>
    <row r="297" spans="1:4" ht="45" x14ac:dyDescent="0.25">
      <c r="A297" s="51" t="s">
        <v>409</v>
      </c>
      <c r="B297" s="52">
        <v>1</v>
      </c>
      <c r="C297" s="52"/>
      <c r="D297" s="52"/>
    </row>
    <row r="298" spans="1:4" ht="90" x14ac:dyDescent="0.25">
      <c r="A298" s="51" t="s">
        <v>410</v>
      </c>
      <c r="B298" s="52">
        <v>1</v>
      </c>
      <c r="C298" s="52"/>
      <c r="D298" s="52"/>
    </row>
    <row r="299" spans="1:4" ht="45" x14ac:dyDescent="0.25">
      <c r="A299" s="51" t="s">
        <v>411</v>
      </c>
      <c r="B299" s="52">
        <v>1</v>
      </c>
      <c r="C299" s="52"/>
      <c r="D299" s="52"/>
    </row>
    <row r="300" spans="1:4" ht="60" x14ac:dyDescent="0.25">
      <c r="A300" s="51" t="s">
        <v>412</v>
      </c>
      <c r="B300" s="52">
        <v>1</v>
      </c>
      <c r="C300" s="57"/>
      <c r="D300" s="52"/>
    </row>
    <row r="301" spans="1:4" ht="60" x14ac:dyDescent="0.25">
      <c r="A301" s="51" t="s">
        <v>413</v>
      </c>
      <c r="B301" s="52">
        <v>1</v>
      </c>
      <c r="C301" s="52"/>
      <c r="D301" s="52"/>
    </row>
    <row r="302" spans="1:4" ht="75" x14ac:dyDescent="0.25">
      <c r="A302" s="51" t="s">
        <v>414</v>
      </c>
      <c r="B302" s="52">
        <v>1</v>
      </c>
      <c r="C302" s="52"/>
      <c r="D302" s="52"/>
    </row>
    <row r="303" spans="1:4" ht="30" x14ac:dyDescent="0.25">
      <c r="A303" s="51" t="s">
        <v>415</v>
      </c>
      <c r="B303" s="52">
        <v>1</v>
      </c>
      <c r="C303" s="52"/>
      <c r="D303" s="52"/>
    </row>
    <row r="304" spans="1:4" ht="75" x14ac:dyDescent="0.25">
      <c r="A304" s="51" t="s">
        <v>416</v>
      </c>
      <c r="B304" s="52">
        <v>1</v>
      </c>
      <c r="C304" s="52"/>
      <c r="D304" s="52"/>
    </row>
    <row r="305" spans="1:4" ht="30" x14ac:dyDescent="0.25">
      <c r="A305" s="51" t="s">
        <v>417</v>
      </c>
      <c r="B305" s="52">
        <v>1</v>
      </c>
      <c r="C305" s="52"/>
      <c r="D305" s="52"/>
    </row>
    <row r="306" spans="1:4" ht="60" x14ac:dyDescent="0.25">
      <c r="A306" s="51" t="s">
        <v>418</v>
      </c>
      <c r="B306" s="52">
        <v>1</v>
      </c>
      <c r="C306" s="52"/>
      <c r="D306" s="52"/>
    </row>
    <row r="307" spans="1:4" ht="30" x14ac:dyDescent="0.25">
      <c r="A307" s="51" t="s">
        <v>419</v>
      </c>
      <c r="B307" s="52">
        <v>1</v>
      </c>
      <c r="C307" s="52"/>
      <c r="D307" s="52"/>
    </row>
    <row r="308" spans="1:4" ht="30" x14ac:dyDescent="0.25">
      <c r="A308" s="51" t="s">
        <v>420</v>
      </c>
      <c r="B308" s="52">
        <v>1</v>
      </c>
      <c r="C308" s="52"/>
      <c r="D308" s="52"/>
    </row>
    <row r="309" spans="1:4" ht="75" x14ac:dyDescent="0.25">
      <c r="A309" s="51" t="s">
        <v>421</v>
      </c>
      <c r="B309" s="52">
        <v>1</v>
      </c>
      <c r="C309" s="52"/>
      <c r="D309" s="52"/>
    </row>
    <row r="310" spans="1:4" ht="60" x14ac:dyDescent="0.25">
      <c r="A310" s="51" t="s">
        <v>422</v>
      </c>
      <c r="B310" s="52">
        <v>1</v>
      </c>
      <c r="C310" s="52"/>
      <c r="D310" s="52"/>
    </row>
    <row r="311" spans="1:4" ht="45" x14ac:dyDescent="0.25">
      <c r="A311" s="51" t="s">
        <v>423</v>
      </c>
      <c r="B311" s="52">
        <v>1</v>
      </c>
      <c r="C311" s="52"/>
      <c r="D311" s="52"/>
    </row>
    <row r="312" spans="1:4" ht="30" x14ac:dyDescent="0.25">
      <c r="A312" s="51" t="s">
        <v>424</v>
      </c>
      <c r="B312" s="52">
        <v>1</v>
      </c>
      <c r="C312" s="52"/>
      <c r="D312" s="52"/>
    </row>
    <row r="313" spans="1:4" ht="30" x14ac:dyDescent="0.25">
      <c r="A313" s="51" t="s">
        <v>425</v>
      </c>
      <c r="B313" s="52">
        <v>1</v>
      </c>
      <c r="C313" s="52"/>
      <c r="D313" s="52"/>
    </row>
    <row r="314" spans="1:4" ht="45" x14ac:dyDescent="0.25">
      <c r="A314" s="51" t="s">
        <v>426</v>
      </c>
      <c r="B314" s="52">
        <v>1</v>
      </c>
      <c r="C314" s="52"/>
      <c r="D314" s="52"/>
    </row>
    <row r="315" spans="1:4" ht="75" x14ac:dyDescent="0.25">
      <c r="A315" s="51" t="s">
        <v>427</v>
      </c>
      <c r="B315" s="52">
        <v>1</v>
      </c>
      <c r="C315" s="52"/>
      <c r="D315" s="52"/>
    </row>
    <row r="316" spans="1:4" ht="75" x14ac:dyDescent="0.25">
      <c r="A316" s="51" t="s">
        <v>428</v>
      </c>
      <c r="B316" s="52">
        <v>1</v>
      </c>
      <c r="C316" s="52"/>
      <c r="D316" s="52"/>
    </row>
    <row r="317" spans="1:4" ht="60" x14ac:dyDescent="0.25">
      <c r="A317" s="51" t="s">
        <v>429</v>
      </c>
      <c r="B317" s="52">
        <v>1</v>
      </c>
      <c r="C317" s="52"/>
      <c r="D317" s="52"/>
    </row>
    <row r="318" spans="1:4" ht="60" x14ac:dyDescent="0.25">
      <c r="A318" s="51" t="s">
        <v>430</v>
      </c>
      <c r="B318" s="52">
        <v>1</v>
      </c>
      <c r="C318" s="52"/>
      <c r="D318" s="52"/>
    </row>
    <row r="319" spans="1:4" ht="45" x14ac:dyDescent="0.25">
      <c r="A319" s="51" t="s">
        <v>431</v>
      </c>
      <c r="B319" s="52">
        <v>1</v>
      </c>
      <c r="C319" s="52"/>
      <c r="D319" s="52"/>
    </row>
    <row r="320" spans="1:4" ht="75" x14ac:dyDescent="0.25">
      <c r="A320" s="51" t="s">
        <v>432</v>
      </c>
      <c r="B320" s="52">
        <v>1</v>
      </c>
      <c r="C320" s="52"/>
      <c r="D320" s="52"/>
    </row>
    <row r="321" spans="1:4" ht="60" x14ac:dyDescent="0.25">
      <c r="A321" s="51" t="s">
        <v>433</v>
      </c>
      <c r="B321" s="52">
        <v>1</v>
      </c>
      <c r="C321" s="52"/>
      <c r="D321" s="52"/>
    </row>
    <row r="322" spans="1:4" ht="30" x14ac:dyDescent="0.25">
      <c r="A322" s="51" t="s">
        <v>434</v>
      </c>
      <c r="B322" s="52">
        <v>1</v>
      </c>
      <c r="C322" s="56"/>
      <c r="D322" s="52"/>
    </row>
    <row r="323" spans="1:4" ht="60" x14ac:dyDescent="0.25">
      <c r="A323" s="51" t="s">
        <v>435</v>
      </c>
      <c r="B323" s="52">
        <v>1</v>
      </c>
      <c r="C323" s="52"/>
      <c r="D323" s="52"/>
    </row>
    <row r="324" spans="1:4" ht="75" x14ac:dyDescent="0.25">
      <c r="A324" s="51" t="s">
        <v>436</v>
      </c>
      <c r="B324" s="52">
        <v>1</v>
      </c>
      <c r="C324" s="52"/>
      <c r="D324" s="52"/>
    </row>
    <row r="325" spans="1:4" ht="45" x14ac:dyDescent="0.25">
      <c r="A325" s="51" t="s">
        <v>437</v>
      </c>
      <c r="B325" s="52">
        <v>1</v>
      </c>
      <c r="C325" s="52"/>
      <c r="D325" s="52"/>
    </row>
    <row r="326" spans="1:4" ht="75" x14ac:dyDescent="0.25">
      <c r="A326" s="51" t="s">
        <v>438</v>
      </c>
      <c r="B326" s="52">
        <v>1</v>
      </c>
      <c r="C326" s="52"/>
      <c r="D326" s="52"/>
    </row>
    <row r="327" spans="1:4" ht="30" x14ac:dyDescent="0.25">
      <c r="A327" s="51" t="s">
        <v>439</v>
      </c>
      <c r="B327" s="52">
        <v>1</v>
      </c>
      <c r="C327" s="52"/>
      <c r="D327" s="52"/>
    </row>
    <row r="328" spans="1:4" ht="45" x14ac:dyDescent="0.25">
      <c r="A328" s="51" t="s">
        <v>440</v>
      </c>
      <c r="B328" s="52">
        <v>1</v>
      </c>
      <c r="C328" s="52"/>
      <c r="D328" s="52"/>
    </row>
    <row r="329" spans="1:4" ht="45" x14ac:dyDescent="0.25">
      <c r="A329" s="51" t="s">
        <v>441</v>
      </c>
      <c r="B329" s="52">
        <v>1</v>
      </c>
      <c r="C329" s="52"/>
      <c r="D329" s="52"/>
    </row>
    <row r="330" spans="1:4" ht="45" x14ac:dyDescent="0.25">
      <c r="A330" s="51" t="s">
        <v>442</v>
      </c>
      <c r="B330" s="52">
        <v>1</v>
      </c>
      <c r="C330" s="52"/>
      <c r="D330" s="52"/>
    </row>
    <row r="331" spans="1:4" ht="30" x14ac:dyDescent="0.25">
      <c r="A331" s="51" t="s">
        <v>443</v>
      </c>
      <c r="B331" s="52">
        <v>1</v>
      </c>
      <c r="C331" s="57"/>
      <c r="D331" s="52"/>
    </row>
    <row r="332" spans="1:4" ht="45" x14ac:dyDescent="0.25">
      <c r="A332" s="51" t="s">
        <v>444</v>
      </c>
      <c r="B332" s="52">
        <v>1</v>
      </c>
      <c r="C332" s="52"/>
      <c r="D332" s="52"/>
    </row>
    <row r="333" spans="1:4" ht="60" x14ac:dyDescent="0.25">
      <c r="A333" s="51" t="s">
        <v>445</v>
      </c>
      <c r="B333" s="52">
        <v>1</v>
      </c>
      <c r="C333" s="52"/>
      <c r="D333" s="52"/>
    </row>
    <row r="334" spans="1:4" ht="45" x14ac:dyDescent="0.25">
      <c r="A334" s="51" t="s">
        <v>446</v>
      </c>
      <c r="B334" s="52">
        <v>1</v>
      </c>
      <c r="C334" s="52"/>
      <c r="D334" s="52"/>
    </row>
    <row r="335" spans="1:4" ht="45" x14ac:dyDescent="0.25">
      <c r="A335" s="51" t="s">
        <v>447</v>
      </c>
      <c r="B335" s="52">
        <v>1</v>
      </c>
      <c r="C335" s="52"/>
      <c r="D335" s="52"/>
    </row>
    <row r="336" spans="1:4" ht="30" x14ac:dyDescent="0.25">
      <c r="A336" s="51" t="s">
        <v>448</v>
      </c>
      <c r="B336" s="52">
        <v>1</v>
      </c>
      <c r="C336" s="52"/>
      <c r="D336" s="52"/>
    </row>
    <row r="337" spans="1:4" ht="45" x14ac:dyDescent="0.25">
      <c r="A337" s="51" t="s">
        <v>449</v>
      </c>
      <c r="B337" s="52">
        <v>1</v>
      </c>
      <c r="C337" s="52"/>
      <c r="D337" s="52"/>
    </row>
    <row r="338" spans="1:4" ht="60" x14ac:dyDescent="0.25">
      <c r="A338" s="51" t="s">
        <v>450</v>
      </c>
      <c r="B338" s="52">
        <v>1</v>
      </c>
      <c r="C338" s="52"/>
      <c r="D338" s="52"/>
    </row>
    <row r="339" spans="1:4" ht="30" x14ac:dyDescent="0.25">
      <c r="A339" s="51" t="s">
        <v>451</v>
      </c>
      <c r="B339" s="52">
        <v>1</v>
      </c>
      <c r="C339" s="52"/>
      <c r="D339" s="52"/>
    </row>
    <row r="340" spans="1:4" ht="30" x14ac:dyDescent="0.25">
      <c r="A340" s="51" t="s">
        <v>452</v>
      </c>
      <c r="B340" s="52">
        <v>1</v>
      </c>
      <c r="C340" s="52"/>
      <c r="D340" s="52"/>
    </row>
    <row r="341" spans="1:4" ht="30" x14ac:dyDescent="0.25">
      <c r="A341" s="51" t="s">
        <v>453</v>
      </c>
      <c r="B341" s="52">
        <v>1</v>
      </c>
      <c r="C341" s="52"/>
      <c r="D341" s="52"/>
    </row>
    <row r="342" spans="1:4" ht="45" x14ac:dyDescent="0.25">
      <c r="A342" s="51" t="s">
        <v>454</v>
      </c>
      <c r="B342" s="52">
        <v>1</v>
      </c>
      <c r="C342" s="52"/>
      <c r="D342" s="52"/>
    </row>
    <row r="343" spans="1:4" ht="90" x14ac:dyDescent="0.25">
      <c r="A343" s="51" t="s">
        <v>455</v>
      </c>
      <c r="B343" s="52">
        <v>1</v>
      </c>
      <c r="C343" s="52"/>
      <c r="D343" s="52"/>
    </row>
    <row r="344" spans="1:4" ht="75" x14ac:dyDescent="0.25">
      <c r="A344" s="51" t="s">
        <v>456</v>
      </c>
      <c r="B344" s="52">
        <v>1</v>
      </c>
      <c r="C344" s="52"/>
      <c r="D344" s="52"/>
    </row>
    <row r="345" spans="1:4" ht="30" x14ac:dyDescent="0.25">
      <c r="A345" s="51" t="s">
        <v>457</v>
      </c>
      <c r="B345" s="52">
        <v>1</v>
      </c>
      <c r="C345" s="52"/>
      <c r="D345" s="52"/>
    </row>
    <row r="346" spans="1:4" ht="45" x14ac:dyDescent="0.25">
      <c r="A346" s="51" t="s">
        <v>458</v>
      </c>
      <c r="B346" s="52">
        <v>1</v>
      </c>
      <c r="C346" s="52"/>
      <c r="D346" s="52"/>
    </row>
    <row r="347" spans="1:4" ht="60" x14ac:dyDescent="0.25">
      <c r="A347" s="51" t="s">
        <v>459</v>
      </c>
      <c r="B347" s="52">
        <v>1</v>
      </c>
      <c r="C347" s="52"/>
      <c r="D347" s="52"/>
    </row>
    <row r="348" spans="1:4" ht="75" x14ac:dyDescent="0.25">
      <c r="A348" s="51" t="s">
        <v>460</v>
      </c>
      <c r="B348" s="52">
        <v>1</v>
      </c>
      <c r="C348" s="52"/>
      <c r="D348" s="52"/>
    </row>
    <row r="349" spans="1:4" ht="75" x14ac:dyDescent="0.25">
      <c r="A349" s="51" t="s">
        <v>461</v>
      </c>
      <c r="B349" s="52">
        <v>1</v>
      </c>
      <c r="C349" s="52"/>
      <c r="D349" s="52"/>
    </row>
    <row r="350" spans="1:4" ht="90" x14ac:dyDescent="0.25">
      <c r="A350" s="51" t="s">
        <v>462</v>
      </c>
      <c r="B350" s="52">
        <v>1</v>
      </c>
      <c r="C350" s="52"/>
      <c r="D350" s="52"/>
    </row>
    <row r="351" spans="1:4" ht="45" x14ac:dyDescent="0.25">
      <c r="A351" s="51" t="s">
        <v>463</v>
      </c>
      <c r="B351" s="52">
        <v>1</v>
      </c>
      <c r="C351" s="52"/>
      <c r="D351" s="52"/>
    </row>
    <row r="352" spans="1:4" ht="60" x14ac:dyDescent="0.25">
      <c r="A352" s="51" t="s">
        <v>464</v>
      </c>
      <c r="B352" s="52">
        <v>1</v>
      </c>
      <c r="C352" s="52"/>
      <c r="D352" s="52"/>
    </row>
    <row r="353" spans="1:4" ht="60" x14ac:dyDescent="0.25">
      <c r="A353" s="51" t="s">
        <v>465</v>
      </c>
      <c r="B353" s="52">
        <v>1</v>
      </c>
      <c r="C353" s="52"/>
      <c r="D353" s="52"/>
    </row>
    <row r="354" spans="1:4" ht="75" x14ac:dyDescent="0.25">
      <c r="A354" s="51" t="s">
        <v>466</v>
      </c>
      <c r="B354" s="52">
        <v>1</v>
      </c>
      <c r="C354" s="52"/>
      <c r="D354" s="52"/>
    </row>
    <row r="355" spans="1:4" ht="30" x14ac:dyDescent="0.25">
      <c r="A355" s="51" t="s">
        <v>467</v>
      </c>
      <c r="B355" s="52">
        <v>1</v>
      </c>
      <c r="C355" s="52"/>
      <c r="D355" s="52"/>
    </row>
    <row r="356" spans="1:4" ht="30" x14ac:dyDescent="0.25">
      <c r="A356" s="51" t="s">
        <v>468</v>
      </c>
      <c r="B356" s="52">
        <v>1</v>
      </c>
      <c r="C356" s="52"/>
      <c r="D356" s="52"/>
    </row>
    <row r="357" spans="1:4" ht="45" x14ac:dyDescent="0.25">
      <c r="A357" s="51" t="s">
        <v>469</v>
      </c>
      <c r="B357" s="52">
        <v>1</v>
      </c>
      <c r="C357" s="52"/>
      <c r="D357" s="52"/>
    </row>
    <row r="358" spans="1:4" ht="90" hidden="1" x14ac:dyDescent="0.25">
      <c r="A358" s="51" t="s">
        <v>470</v>
      </c>
      <c r="B358" s="52">
        <v>1</v>
      </c>
      <c r="C358" s="52" t="s">
        <v>101</v>
      </c>
      <c r="D358" s="52" t="s">
        <v>254</v>
      </c>
    </row>
    <row r="359" spans="1:4" ht="45" x14ac:dyDescent="0.25">
      <c r="A359" s="51" t="s">
        <v>471</v>
      </c>
      <c r="B359" s="52">
        <v>1</v>
      </c>
      <c r="C359" s="52"/>
      <c r="D359" s="52"/>
    </row>
    <row r="360" spans="1:4" ht="45" x14ac:dyDescent="0.25">
      <c r="A360" s="51" t="s">
        <v>472</v>
      </c>
      <c r="B360" s="52">
        <v>1</v>
      </c>
      <c r="C360" s="52"/>
      <c r="D360" s="52"/>
    </row>
    <row r="361" spans="1:4" ht="75" x14ac:dyDescent="0.25">
      <c r="A361" s="51" t="s">
        <v>473</v>
      </c>
      <c r="B361" s="52">
        <v>1</v>
      </c>
      <c r="C361" s="52"/>
      <c r="D361" s="52"/>
    </row>
    <row r="362" spans="1:4" ht="45" x14ac:dyDescent="0.25">
      <c r="A362" s="51" t="s">
        <v>474</v>
      </c>
      <c r="B362" s="52">
        <v>1</v>
      </c>
      <c r="C362" s="52"/>
      <c r="D362" s="52"/>
    </row>
    <row r="363" spans="1:4" ht="45" x14ac:dyDescent="0.25">
      <c r="A363" s="51" t="s">
        <v>475</v>
      </c>
      <c r="B363" s="52">
        <v>1</v>
      </c>
      <c r="C363" s="52"/>
      <c r="D363" s="52"/>
    </row>
    <row r="364" spans="1:4" ht="60" x14ac:dyDescent="0.25">
      <c r="A364" s="51" t="s">
        <v>476</v>
      </c>
      <c r="B364" s="52">
        <v>1</v>
      </c>
      <c r="C364" s="52"/>
      <c r="D364" s="52"/>
    </row>
    <row r="365" spans="1:4" ht="45" x14ac:dyDescent="0.25">
      <c r="A365" s="51" t="s">
        <v>477</v>
      </c>
      <c r="B365" s="52">
        <v>1</v>
      </c>
      <c r="C365" s="52"/>
      <c r="D365" s="52"/>
    </row>
    <row r="366" spans="1:4" ht="90" x14ac:dyDescent="0.25">
      <c r="A366" s="51" t="s">
        <v>478</v>
      </c>
      <c r="B366" s="52">
        <v>1</v>
      </c>
      <c r="C366" s="52"/>
      <c r="D366" s="52"/>
    </row>
    <row r="367" spans="1:4" ht="60" x14ac:dyDescent="0.25">
      <c r="A367" s="51" t="s">
        <v>479</v>
      </c>
      <c r="B367" s="52">
        <v>1</v>
      </c>
      <c r="C367" s="52"/>
      <c r="D367" s="52"/>
    </row>
    <row r="368" spans="1:4" ht="90" x14ac:dyDescent="0.25">
      <c r="A368" s="51" t="s">
        <v>480</v>
      </c>
      <c r="B368" s="52">
        <v>1</v>
      </c>
      <c r="C368" s="52"/>
      <c r="D368" s="52"/>
    </row>
    <row r="369" spans="1:4" ht="45" x14ac:dyDescent="0.25">
      <c r="A369" s="51" t="s">
        <v>481</v>
      </c>
      <c r="B369" s="52">
        <v>1</v>
      </c>
      <c r="C369" s="52"/>
      <c r="D369" s="52"/>
    </row>
    <row r="370" spans="1:4" ht="45" x14ac:dyDescent="0.25">
      <c r="A370" s="51" t="s">
        <v>482</v>
      </c>
      <c r="B370" s="52">
        <v>1</v>
      </c>
      <c r="C370" s="52"/>
      <c r="D370" s="52"/>
    </row>
    <row r="371" spans="1:4" ht="45" x14ac:dyDescent="0.25">
      <c r="A371" s="51" t="s">
        <v>483</v>
      </c>
      <c r="B371" s="52">
        <v>1</v>
      </c>
      <c r="C371" s="52"/>
      <c r="D371" s="52"/>
    </row>
    <row r="372" spans="1:4" ht="30" x14ac:dyDescent="0.25">
      <c r="A372" s="51" t="s">
        <v>484</v>
      </c>
      <c r="B372" s="52">
        <v>1</v>
      </c>
      <c r="C372" s="52"/>
      <c r="D372" s="52"/>
    </row>
    <row r="373" spans="1:4" ht="75" x14ac:dyDescent="0.25">
      <c r="A373" s="51" t="s">
        <v>485</v>
      </c>
      <c r="B373" s="52">
        <v>1</v>
      </c>
      <c r="C373" s="52"/>
      <c r="D373" s="52"/>
    </row>
    <row r="374" spans="1:4" ht="45" x14ac:dyDescent="0.25">
      <c r="A374" s="51" t="s">
        <v>486</v>
      </c>
      <c r="B374" s="52">
        <v>1</v>
      </c>
      <c r="C374" s="52"/>
      <c r="D374" s="52"/>
    </row>
    <row r="375" spans="1:4" ht="45" x14ac:dyDescent="0.25">
      <c r="A375" s="51" t="s">
        <v>487</v>
      </c>
      <c r="B375" s="52">
        <v>1</v>
      </c>
      <c r="C375" s="52"/>
      <c r="D375" s="52"/>
    </row>
    <row r="376" spans="1:4" ht="45" x14ac:dyDescent="0.25">
      <c r="A376" s="51" t="s">
        <v>488</v>
      </c>
      <c r="B376" s="52">
        <v>1</v>
      </c>
      <c r="C376" s="52"/>
      <c r="D376" s="52"/>
    </row>
    <row r="377" spans="1:4" ht="45" x14ac:dyDescent="0.25">
      <c r="A377" s="51" t="s">
        <v>489</v>
      </c>
      <c r="B377" s="52">
        <v>1</v>
      </c>
      <c r="C377" s="52"/>
      <c r="D377" s="52"/>
    </row>
    <row r="378" spans="1:4" ht="60" x14ac:dyDescent="0.25">
      <c r="A378" s="51" t="s">
        <v>490</v>
      </c>
      <c r="B378" s="52">
        <v>1</v>
      </c>
      <c r="C378" s="52"/>
      <c r="D378" s="52"/>
    </row>
    <row r="379" spans="1:4" ht="45" x14ac:dyDescent="0.25">
      <c r="A379" s="51" t="s">
        <v>491</v>
      </c>
      <c r="B379" s="52">
        <v>1</v>
      </c>
      <c r="C379" s="52"/>
      <c r="D379" s="52"/>
    </row>
    <row r="380" spans="1:4" ht="45" x14ac:dyDescent="0.25">
      <c r="A380" s="51" t="s">
        <v>492</v>
      </c>
      <c r="B380" s="52">
        <v>1</v>
      </c>
      <c r="C380" s="52"/>
      <c r="D380" s="52"/>
    </row>
    <row r="381" spans="1:4" ht="30" x14ac:dyDescent="0.25">
      <c r="A381" s="51" t="s">
        <v>493</v>
      </c>
      <c r="B381" s="52">
        <v>1</v>
      </c>
      <c r="C381" s="52"/>
      <c r="D381" s="52"/>
    </row>
    <row r="382" spans="1:4" ht="45" x14ac:dyDescent="0.25">
      <c r="A382" s="51" t="s">
        <v>494</v>
      </c>
      <c r="B382" s="52">
        <v>1</v>
      </c>
      <c r="C382" s="52"/>
      <c r="D382" s="52"/>
    </row>
    <row r="383" spans="1:4" ht="30" x14ac:dyDescent="0.25">
      <c r="A383" s="51" t="s">
        <v>495</v>
      </c>
      <c r="B383" s="52">
        <v>1</v>
      </c>
      <c r="C383" s="52"/>
      <c r="D383" s="52"/>
    </row>
    <row r="384" spans="1:4" ht="60" x14ac:dyDescent="0.25">
      <c r="A384" s="51" t="s">
        <v>496</v>
      </c>
      <c r="B384" s="52">
        <v>1</v>
      </c>
      <c r="C384" s="52"/>
      <c r="D384" s="52"/>
    </row>
    <row r="385" spans="1:4" ht="45" x14ac:dyDescent="0.25">
      <c r="A385" s="51" t="s">
        <v>497</v>
      </c>
      <c r="B385" s="52">
        <v>1</v>
      </c>
      <c r="C385" s="52"/>
      <c r="D385" s="52"/>
    </row>
    <row r="386" spans="1:4" ht="45" x14ac:dyDescent="0.25">
      <c r="A386" s="51" t="s">
        <v>498</v>
      </c>
      <c r="B386" s="52">
        <v>1</v>
      </c>
      <c r="C386" s="52"/>
      <c r="D386" s="52"/>
    </row>
    <row r="387" spans="1:4" ht="45" x14ac:dyDescent="0.25">
      <c r="A387" s="51" t="s">
        <v>499</v>
      </c>
      <c r="B387" s="52">
        <v>1</v>
      </c>
      <c r="C387" s="52"/>
      <c r="D387" s="52"/>
    </row>
    <row r="388" spans="1:4" ht="30" x14ac:dyDescent="0.25">
      <c r="A388" s="51" t="s">
        <v>500</v>
      </c>
      <c r="B388" s="52">
        <v>1</v>
      </c>
      <c r="C388" s="52"/>
      <c r="D388" s="52"/>
    </row>
    <row r="389" spans="1:4" ht="45" x14ac:dyDescent="0.25">
      <c r="A389" s="51" t="s">
        <v>501</v>
      </c>
      <c r="B389" s="52">
        <v>1</v>
      </c>
      <c r="C389" s="52"/>
      <c r="D389" s="52"/>
    </row>
    <row r="390" spans="1:4" ht="30" x14ac:dyDescent="0.25">
      <c r="A390" s="51" t="s">
        <v>502</v>
      </c>
      <c r="B390" s="52">
        <v>1</v>
      </c>
      <c r="C390" s="52"/>
      <c r="D390" s="52"/>
    </row>
    <row r="391" spans="1:4" ht="45" x14ac:dyDescent="0.25">
      <c r="A391" s="51" t="s">
        <v>503</v>
      </c>
      <c r="B391" s="52">
        <v>1</v>
      </c>
      <c r="C391" s="52"/>
      <c r="D391" s="52"/>
    </row>
    <row r="392" spans="1:4" ht="45" x14ac:dyDescent="0.25">
      <c r="A392" s="51" t="s">
        <v>504</v>
      </c>
      <c r="B392" s="52">
        <v>1</v>
      </c>
      <c r="C392" s="52"/>
      <c r="D392" s="52"/>
    </row>
    <row r="393" spans="1:4" ht="30" x14ac:dyDescent="0.25">
      <c r="A393" s="51" t="s">
        <v>505</v>
      </c>
      <c r="B393" s="52">
        <v>1</v>
      </c>
      <c r="C393" s="52"/>
      <c r="D393" s="52"/>
    </row>
    <row r="394" spans="1:4" ht="45" x14ac:dyDescent="0.25">
      <c r="A394" s="51" t="s">
        <v>506</v>
      </c>
      <c r="B394" s="52">
        <v>1</v>
      </c>
      <c r="C394" s="52"/>
      <c r="D394" s="52"/>
    </row>
    <row r="395" spans="1:4" ht="75" x14ac:dyDescent="0.25">
      <c r="A395" s="51" t="s">
        <v>507</v>
      </c>
      <c r="B395" s="52">
        <v>1</v>
      </c>
      <c r="C395" s="57"/>
      <c r="D395" s="52"/>
    </row>
    <row r="396" spans="1:4" ht="30" x14ac:dyDescent="0.25">
      <c r="A396" s="51" t="s">
        <v>508</v>
      </c>
      <c r="B396" s="52">
        <v>1</v>
      </c>
      <c r="C396" s="52"/>
      <c r="D396" s="52"/>
    </row>
    <row r="397" spans="1:4" ht="60" x14ac:dyDescent="0.25">
      <c r="A397" s="51" t="s">
        <v>509</v>
      </c>
      <c r="B397" s="52">
        <v>1</v>
      </c>
      <c r="C397" s="52"/>
      <c r="D397" s="52"/>
    </row>
    <row r="398" spans="1:4" ht="75" x14ac:dyDescent="0.25">
      <c r="A398" s="51" t="s">
        <v>510</v>
      </c>
      <c r="B398" s="52">
        <v>1</v>
      </c>
      <c r="C398" s="57"/>
      <c r="D398" s="52"/>
    </row>
    <row r="399" spans="1:4" ht="45" x14ac:dyDescent="0.25">
      <c r="A399" s="51" t="s">
        <v>511</v>
      </c>
      <c r="B399" s="52">
        <v>1</v>
      </c>
      <c r="C399" s="52"/>
      <c r="D399" s="52"/>
    </row>
    <row r="400" spans="1:4" ht="45" x14ac:dyDescent="0.25">
      <c r="A400" s="51" t="s">
        <v>512</v>
      </c>
      <c r="B400" s="52">
        <v>1</v>
      </c>
      <c r="C400" s="52"/>
      <c r="D400" s="52"/>
    </row>
    <row r="401" spans="1:4" ht="60" x14ac:dyDescent="0.25">
      <c r="A401" s="51" t="s">
        <v>513</v>
      </c>
      <c r="B401" s="52">
        <v>1</v>
      </c>
      <c r="C401" s="52"/>
      <c r="D401" s="52"/>
    </row>
    <row r="402" spans="1:4" ht="45" x14ac:dyDescent="0.25">
      <c r="A402" s="51" t="s">
        <v>514</v>
      </c>
      <c r="B402" s="52">
        <v>1</v>
      </c>
      <c r="C402" s="52"/>
      <c r="D402" s="52"/>
    </row>
    <row r="403" spans="1:4" ht="30" x14ac:dyDescent="0.25">
      <c r="A403" s="51" t="s">
        <v>515</v>
      </c>
      <c r="B403" s="52">
        <v>1</v>
      </c>
      <c r="C403" s="52"/>
      <c r="D403" s="52"/>
    </row>
    <row r="404" spans="1:4" ht="45" x14ac:dyDescent="0.25">
      <c r="A404" s="51" t="s">
        <v>516</v>
      </c>
      <c r="B404" s="52">
        <v>1</v>
      </c>
      <c r="C404" s="52"/>
      <c r="D404" s="52"/>
    </row>
    <row r="405" spans="1:4" ht="45" x14ac:dyDescent="0.25">
      <c r="A405" s="51" t="s">
        <v>517</v>
      </c>
      <c r="B405" s="52">
        <v>1</v>
      </c>
      <c r="C405" s="52"/>
      <c r="D405" s="52"/>
    </row>
    <row r="406" spans="1:4" ht="45" x14ac:dyDescent="0.25">
      <c r="A406" s="51" t="s">
        <v>518</v>
      </c>
      <c r="B406" s="52">
        <v>1</v>
      </c>
      <c r="C406" s="52"/>
      <c r="D406" s="52"/>
    </row>
    <row r="407" spans="1:4" ht="45" x14ac:dyDescent="0.25">
      <c r="A407" s="51" t="s">
        <v>519</v>
      </c>
      <c r="B407" s="52">
        <v>1</v>
      </c>
      <c r="C407" s="52"/>
      <c r="D407" s="52"/>
    </row>
    <row r="408" spans="1:4" ht="45" x14ac:dyDescent="0.25">
      <c r="A408" s="51" t="s">
        <v>520</v>
      </c>
      <c r="B408" s="52">
        <v>1</v>
      </c>
      <c r="C408" s="52"/>
      <c r="D408" s="52"/>
    </row>
    <row r="409" spans="1:4" ht="30" x14ac:dyDescent="0.25">
      <c r="A409" s="51" t="s">
        <v>521</v>
      </c>
      <c r="B409" s="52">
        <v>1</v>
      </c>
      <c r="C409" s="52"/>
      <c r="D409" s="52"/>
    </row>
    <row r="410" spans="1:4" ht="45" x14ac:dyDescent="0.25">
      <c r="A410" s="51" t="s">
        <v>522</v>
      </c>
      <c r="B410" s="52">
        <v>1</v>
      </c>
      <c r="C410" s="52"/>
      <c r="D410" s="52"/>
    </row>
    <row r="411" spans="1:4" ht="45" x14ac:dyDescent="0.25">
      <c r="A411" s="51" t="s">
        <v>523</v>
      </c>
      <c r="B411" s="52">
        <v>1</v>
      </c>
      <c r="C411" s="52"/>
      <c r="D411" s="52"/>
    </row>
    <row r="412" spans="1:4" ht="30" x14ac:dyDescent="0.25">
      <c r="A412" s="51" t="s">
        <v>524</v>
      </c>
      <c r="B412" s="52">
        <v>1</v>
      </c>
      <c r="C412" s="52"/>
      <c r="D412" s="52"/>
    </row>
    <row r="413" spans="1:4" ht="60" x14ac:dyDescent="0.25">
      <c r="A413" s="51" t="s">
        <v>525</v>
      </c>
      <c r="B413" s="52">
        <v>1</v>
      </c>
      <c r="C413" s="52"/>
      <c r="D413" s="52"/>
    </row>
    <row r="414" spans="1:4" ht="30" x14ac:dyDescent="0.25">
      <c r="A414" s="51" t="s">
        <v>526</v>
      </c>
      <c r="B414" s="52">
        <v>1</v>
      </c>
      <c r="C414" s="52"/>
      <c r="D414" s="52"/>
    </row>
    <row r="415" spans="1:4" ht="45" x14ac:dyDescent="0.25">
      <c r="A415" s="51" t="s">
        <v>527</v>
      </c>
      <c r="B415" s="52">
        <v>1</v>
      </c>
      <c r="C415" s="52"/>
      <c r="D415" s="52"/>
    </row>
    <row r="416" spans="1:4" ht="45" x14ac:dyDescent="0.25">
      <c r="A416" s="51" t="s">
        <v>528</v>
      </c>
      <c r="B416" s="52">
        <v>1</v>
      </c>
      <c r="C416" s="52"/>
      <c r="D416" s="52"/>
    </row>
    <row r="417" spans="1:4" ht="30" x14ac:dyDescent="0.25">
      <c r="A417" s="51" t="s">
        <v>529</v>
      </c>
      <c r="B417" s="52">
        <v>1</v>
      </c>
      <c r="C417" s="52"/>
      <c r="D417" s="52"/>
    </row>
    <row r="418" spans="1:4" ht="60" x14ac:dyDescent="0.25">
      <c r="A418" s="51" t="s">
        <v>530</v>
      </c>
      <c r="B418" s="52">
        <v>1</v>
      </c>
      <c r="C418" s="52"/>
      <c r="D418" s="52"/>
    </row>
    <row r="419" spans="1:4" ht="45" x14ac:dyDescent="0.25">
      <c r="A419" s="51" t="s">
        <v>531</v>
      </c>
      <c r="B419" s="52">
        <v>1</v>
      </c>
      <c r="C419" s="52"/>
      <c r="D419" s="52"/>
    </row>
    <row r="420" spans="1:4" ht="45" x14ac:dyDescent="0.25">
      <c r="A420" s="51" t="s">
        <v>532</v>
      </c>
      <c r="B420" s="52">
        <v>1</v>
      </c>
      <c r="C420" s="52"/>
      <c r="D420" s="52"/>
    </row>
    <row r="421" spans="1:4" ht="90" x14ac:dyDescent="0.25">
      <c r="A421" s="51" t="s">
        <v>533</v>
      </c>
      <c r="B421" s="52">
        <v>1</v>
      </c>
      <c r="C421" s="52"/>
      <c r="D421" s="52"/>
    </row>
    <row r="422" spans="1:4" ht="30" x14ac:dyDescent="0.25">
      <c r="A422" s="51" t="s">
        <v>534</v>
      </c>
      <c r="B422" s="52">
        <v>1</v>
      </c>
      <c r="C422" s="52"/>
      <c r="D422" s="52"/>
    </row>
    <row r="423" spans="1:4" ht="30" x14ac:dyDescent="0.25">
      <c r="A423" s="51" t="s">
        <v>535</v>
      </c>
      <c r="B423" s="52">
        <v>1</v>
      </c>
      <c r="C423" s="52"/>
      <c r="D423" s="52"/>
    </row>
    <row r="424" spans="1:4" ht="60" x14ac:dyDescent="0.25">
      <c r="A424" s="51" t="s">
        <v>536</v>
      </c>
      <c r="B424" s="52">
        <v>1</v>
      </c>
      <c r="C424" s="52"/>
      <c r="D424" s="52"/>
    </row>
    <row r="425" spans="1:4" ht="30" x14ac:dyDescent="0.25">
      <c r="A425" s="51" t="s">
        <v>537</v>
      </c>
      <c r="B425" s="52">
        <v>1</v>
      </c>
      <c r="C425" s="52"/>
      <c r="D425" s="52"/>
    </row>
    <row r="426" spans="1:4" ht="45" x14ac:dyDescent="0.25">
      <c r="A426" s="51" t="s">
        <v>538</v>
      </c>
      <c r="B426" s="52">
        <v>1</v>
      </c>
      <c r="C426" s="52"/>
      <c r="D426" s="52"/>
    </row>
    <row r="427" spans="1:4" ht="30" x14ac:dyDescent="0.25">
      <c r="A427" s="51" t="s">
        <v>539</v>
      </c>
      <c r="B427" s="52">
        <v>1</v>
      </c>
      <c r="C427" s="52"/>
      <c r="D427" s="52"/>
    </row>
    <row r="428" spans="1:4" ht="75" hidden="1" x14ac:dyDescent="0.25">
      <c r="A428" s="51" t="s">
        <v>540</v>
      </c>
      <c r="B428" s="52">
        <v>1</v>
      </c>
      <c r="C428" s="52" t="s">
        <v>101</v>
      </c>
      <c r="D428" s="52" t="s">
        <v>254</v>
      </c>
    </row>
    <row r="429" spans="1:4" ht="45" x14ac:dyDescent="0.25">
      <c r="A429" s="51" t="s">
        <v>541</v>
      </c>
      <c r="B429" s="52">
        <v>1</v>
      </c>
      <c r="C429" s="52"/>
      <c r="D429" s="52"/>
    </row>
    <row r="430" spans="1:4" ht="45" x14ac:dyDescent="0.25">
      <c r="A430" s="51" t="s">
        <v>542</v>
      </c>
      <c r="B430" s="52">
        <v>1</v>
      </c>
      <c r="C430" s="52"/>
      <c r="D430" s="52"/>
    </row>
    <row r="431" spans="1:4" ht="45" x14ac:dyDescent="0.25">
      <c r="A431" s="51" t="s">
        <v>543</v>
      </c>
      <c r="B431" s="52">
        <v>1</v>
      </c>
      <c r="C431" s="52"/>
      <c r="D431" s="52"/>
    </row>
    <row r="432" spans="1:4" ht="45" x14ac:dyDescent="0.25">
      <c r="A432" s="51" t="s">
        <v>544</v>
      </c>
      <c r="B432" s="52">
        <v>1</v>
      </c>
      <c r="C432" s="52"/>
      <c r="D432" s="52"/>
    </row>
    <row r="433" spans="1:4" ht="30" x14ac:dyDescent="0.25">
      <c r="A433" s="51" t="s">
        <v>545</v>
      </c>
      <c r="B433" s="52">
        <v>1</v>
      </c>
      <c r="C433" s="52"/>
      <c r="D433" s="52"/>
    </row>
    <row r="434" spans="1:4" ht="30" x14ac:dyDescent="0.25">
      <c r="A434" s="51" t="s">
        <v>546</v>
      </c>
      <c r="B434" s="52">
        <v>1</v>
      </c>
      <c r="C434" s="52"/>
      <c r="D434" s="52"/>
    </row>
    <row r="435" spans="1:4" ht="45" x14ac:dyDescent="0.25">
      <c r="A435" s="51" t="s">
        <v>547</v>
      </c>
      <c r="B435" s="52">
        <v>1</v>
      </c>
      <c r="C435" s="52"/>
      <c r="D435" s="52"/>
    </row>
    <row r="436" spans="1:4" ht="30" x14ac:dyDescent="0.25">
      <c r="A436" s="51" t="s">
        <v>548</v>
      </c>
      <c r="B436" s="52">
        <v>1</v>
      </c>
      <c r="C436" s="52"/>
      <c r="D436" s="52"/>
    </row>
    <row r="437" spans="1:4" ht="30" x14ac:dyDescent="0.25">
      <c r="A437" s="51" t="s">
        <v>549</v>
      </c>
      <c r="B437" s="52">
        <v>1</v>
      </c>
      <c r="C437" s="52"/>
      <c r="D437" s="52"/>
    </row>
    <row r="438" spans="1:4" ht="30" x14ac:dyDescent="0.25">
      <c r="A438" s="51" t="s">
        <v>550</v>
      </c>
      <c r="B438" s="52">
        <v>1</v>
      </c>
      <c r="C438" s="52"/>
      <c r="D438" s="52"/>
    </row>
    <row r="439" spans="1:4" ht="30" x14ac:dyDescent="0.25">
      <c r="A439" s="51" t="s">
        <v>551</v>
      </c>
      <c r="B439" s="52">
        <v>1</v>
      </c>
      <c r="C439" s="52"/>
      <c r="D439" s="52"/>
    </row>
    <row r="440" spans="1:4" ht="45" x14ac:dyDescent="0.25">
      <c r="A440" s="51" t="s">
        <v>552</v>
      </c>
      <c r="B440" s="52">
        <v>1</v>
      </c>
      <c r="C440" s="52"/>
      <c r="D440" s="52"/>
    </row>
    <row r="441" spans="1:4" ht="45" x14ac:dyDescent="0.25">
      <c r="A441" s="51" t="s">
        <v>553</v>
      </c>
      <c r="B441" s="52">
        <v>1</v>
      </c>
      <c r="C441" s="52"/>
      <c r="D441" s="52"/>
    </row>
    <row r="442" spans="1:4" ht="45" x14ac:dyDescent="0.25">
      <c r="A442" s="51" t="s">
        <v>554</v>
      </c>
      <c r="B442" s="52">
        <v>1</v>
      </c>
      <c r="C442" s="52"/>
      <c r="D442" s="52"/>
    </row>
    <row r="443" spans="1:4" ht="45" x14ac:dyDescent="0.25">
      <c r="A443" s="51" t="s">
        <v>555</v>
      </c>
      <c r="B443" s="52">
        <v>1</v>
      </c>
      <c r="C443" s="52"/>
      <c r="D443" s="52"/>
    </row>
    <row r="444" spans="1:4" ht="30" x14ac:dyDescent="0.25">
      <c r="A444" s="51" t="s">
        <v>556</v>
      </c>
      <c r="B444" s="52">
        <v>1</v>
      </c>
      <c r="C444" s="52"/>
      <c r="D444" s="52"/>
    </row>
    <row r="445" spans="1:4" x14ac:dyDescent="0.25">
      <c r="A445" s="51" t="s">
        <v>557</v>
      </c>
      <c r="B445" s="52">
        <v>1</v>
      </c>
      <c r="C445" s="52"/>
      <c r="D445" s="52"/>
    </row>
    <row r="446" spans="1:4" ht="45" x14ac:dyDescent="0.25">
      <c r="A446" s="51" t="s">
        <v>558</v>
      </c>
      <c r="B446" s="52">
        <v>1</v>
      </c>
      <c r="C446" s="57"/>
      <c r="D446" s="57"/>
    </row>
    <row r="447" spans="1:4" ht="30" x14ac:dyDescent="0.25">
      <c r="A447" s="51" t="s">
        <v>559</v>
      </c>
      <c r="B447" s="52">
        <v>1</v>
      </c>
      <c r="C447" s="52"/>
      <c r="D447" s="52"/>
    </row>
    <row r="448" spans="1:4" ht="30" x14ac:dyDescent="0.25">
      <c r="A448" s="51" t="s">
        <v>560</v>
      </c>
      <c r="B448" s="52">
        <v>1</v>
      </c>
      <c r="C448" s="52"/>
      <c r="D448" s="52"/>
    </row>
    <row r="449" spans="1:4" ht="45" x14ac:dyDescent="0.25">
      <c r="A449" s="51" t="s">
        <v>561</v>
      </c>
      <c r="B449" s="52">
        <v>1</v>
      </c>
      <c r="C449" s="52"/>
      <c r="D449" s="52"/>
    </row>
    <row r="450" spans="1:4" ht="75" x14ac:dyDescent="0.25">
      <c r="A450" s="51" t="s">
        <v>562</v>
      </c>
      <c r="B450" s="52">
        <v>1</v>
      </c>
      <c r="C450" s="52"/>
      <c r="D450" s="52"/>
    </row>
    <row r="451" spans="1:4" ht="30" x14ac:dyDescent="0.25">
      <c r="A451" s="51" t="s">
        <v>563</v>
      </c>
      <c r="B451" s="52">
        <v>1</v>
      </c>
      <c r="C451" s="52"/>
      <c r="D451" s="52"/>
    </row>
    <row r="452" spans="1:4" ht="45" x14ac:dyDescent="0.25">
      <c r="A452" s="51" t="s">
        <v>564</v>
      </c>
      <c r="B452" s="52">
        <v>1</v>
      </c>
      <c r="C452" s="52"/>
      <c r="D452" s="52"/>
    </row>
    <row r="453" spans="1:4" ht="30" x14ac:dyDescent="0.25">
      <c r="A453" s="51" t="s">
        <v>565</v>
      </c>
      <c r="B453" s="52">
        <v>1</v>
      </c>
      <c r="C453" s="52"/>
      <c r="D453" s="52"/>
    </row>
    <row r="454" spans="1:4" ht="45" x14ac:dyDescent="0.25">
      <c r="A454" s="51" t="s">
        <v>566</v>
      </c>
      <c r="B454" s="52">
        <v>1</v>
      </c>
      <c r="C454" s="52"/>
      <c r="D454" s="52"/>
    </row>
    <row r="455" spans="1:4" ht="30" x14ac:dyDescent="0.25">
      <c r="A455" s="51" t="s">
        <v>567</v>
      </c>
      <c r="B455" s="52">
        <v>1</v>
      </c>
      <c r="C455" s="52"/>
      <c r="D455" s="52"/>
    </row>
    <row r="456" spans="1:4" ht="30" x14ac:dyDescent="0.25">
      <c r="A456" s="51" t="s">
        <v>568</v>
      </c>
      <c r="B456" s="52">
        <v>1</v>
      </c>
      <c r="C456" s="52"/>
      <c r="D456" s="52"/>
    </row>
    <row r="457" spans="1:4" ht="30" x14ac:dyDescent="0.25">
      <c r="A457" s="51" t="s">
        <v>569</v>
      </c>
      <c r="B457" s="52">
        <v>1</v>
      </c>
      <c r="C457" s="52"/>
      <c r="D457" s="52"/>
    </row>
    <row r="458" spans="1:4" ht="30" x14ac:dyDescent="0.25">
      <c r="A458" s="51" t="s">
        <v>570</v>
      </c>
      <c r="B458" s="52">
        <v>1</v>
      </c>
      <c r="C458" s="52"/>
      <c r="D458" s="52"/>
    </row>
    <row r="459" spans="1:4" ht="30" x14ac:dyDescent="0.25">
      <c r="A459" s="51" t="s">
        <v>571</v>
      </c>
      <c r="B459" s="52">
        <v>1</v>
      </c>
      <c r="C459" s="52"/>
      <c r="D459" s="52"/>
    </row>
    <row r="460" spans="1:4" ht="30" x14ac:dyDescent="0.25">
      <c r="A460" s="51" t="s">
        <v>572</v>
      </c>
      <c r="B460" s="52">
        <v>1</v>
      </c>
      <c r="C460" s="52"/>
      <c r="D460" s="52"/>
    </row>
    <row r="461" spans="1:4" ht="45" x14ac:dyDescent="0.25">
      <c r="A461" s="51" t="s">
        <v>573</v>
      </c>
      <c r="B461" s="52">
        <v>1</v>
      </c>
      <c r="C461" s="52"/>
      <c r="D461" s="52"/>
    </row>
    <row r="462" spans="1:4" ht="45" x14ac:dyDescent="0.25">
      <c r="A462" s="51" t="s">
        <v>574</v>
      </c>
      <c r="B462" s="52">
        <v>1</v>
      </c>
      <c r="C462" s="52"/>
      <c r="D462" s="52"/>
    </row>
    <row r="463" spans="1:4" ht="30" x14ac:dyDescent="0.25">
      <c r="A463" s="51" t="s">
        <v>575</v>
      </c>
      <c r="B463" s="52">
        <v>1</v>
      </c>
      <c r="C463" s="52"/>
      <c r="D463" s="52"/>
    </row>
    <row r="464" spans="1:4" ht="60" x14ac:dyDescent="0.25">
      <c r="A464" s="51" t="s">
        <v>576</v>
      </c>
      <c r="B464" s="52">
        <v>1</v>
      </c>
      <c r="C464" s="52"/>
      <c r="D464" s="52"/>
    </row>
    <row r="465" spans="1:4" ht="45" x14ac:dyDescent="0.25">
      <c r="A465" s="51" t="s">
        <v>577</v>
      </c>
      <c r="B465" s="52">
        <v>1</v>
      </c>
      <c r="C465" s="52"/>
      <c r="D465" s="52"/>
    </row>
    <row r="466" spans="1:4" ht="60" x14ac:dyDescent="0.25">
      <c r="A466" s="51" t="s">
        <v>578</v>
      </c>
      <c r="B466" s="52">
        <v>1</v>
      </c>
      <c r="C466" s="52"/>
      <c r="D466" s="52"/>
    </row>
    <row r="467" spans="1:4" ht="30" x14ac:dyDescent="0.25">
      <c r="A467" s="51" t="s">
        <v>579</v>
      </c>
      <c r="B467" s="52">
        <v>1</v>
      </c>
      <c r="C467" s="52"/>
      <c r="D467" s="52"/>
    </row>
    <row r="468" spans="1:4" ht="30" x14ac:dyDescent="0.25">
      <c r="A468" s="51" t="s">
        <v>580</v>
      </c>
      <c r="B468" s="52">
        <v>1</v>
      </c>
      <c r="C468" s="52"/>
      <c r="D468" s="52"/>
    </row>
    <row r="469" spans="1:4" ht="45" x14ac:dyDescent="0.25">
      <c r="A469" s="51" t="s">
        <v>581</v>
      </c>
      <c r="B469" s="52">
        <v>1</v>
      </c>
      <c r="C469" s="52"/>
      <c r="D469" s="52"/>
    </row>
    <row r="470" spans="1:4" ht="60" x14ac:dyDescent="0.25">
      <c r="A470" s="51" t="s">
        <v>582</v>
      </c>
      <c r="B470" s="52">
        <v>1</v>
      </c>
      <c r="C470" s="52"/>
      <c r="D470" s="52"/>
    </row>
    <row r="471" spans="1:4" ht="30" x14ac:dyDescent="0.25">
      <c r="A471" s="51" t="s">
        <v>583</v>
      </c>
      <c r="B471" s="52">
        <v>1</v>
      </c>
      <c r="C471" s="52"/>
      <c r="D471" s="52"/>
    </row>
    <row r="472" spans="1:4" ht="45" x14ac:dyDescent="0.25">
      <c r="A472" s="51" t="s">
        <v>584</v>
      </c>
      <c r="B472" s="52">
        <v>1</v>
      </c>
      <c r="C472" s="52"/>
      <c r="D472" s="52"/>
    </row>
    <row r="473" spans="1:4" ht="60" x14ac:dyDescent="0.25">
      <c r="A473" s="51" t="s">
        <v>585</v>
      </c>
      <c r="B473" s="52">
        <v>1</v>
      </c>
      <c r="C473" s="52"/>
      <c r="D473" s="52"/>
    </row>
    <row r="474" spans="1:4" ht="90" x14ac:dyDescent="0.25">
      <c r="A474" s="51" t="s">
        <v>586</v>
      </c>
      <c r="B474" s="52">
        <v>1</v>
      </c>
      <c r="C474" s="52"/>
      <c r="D474" s="52"/>
    </row>
    <row r="475" spans="1:4" ht="60" x14ac:dyDescent="0.25">
      <c r="A475" s="51" t="s">
        <v>587</v>
      </c>
      <c r="B475" s="52">
        <v>1</v>
      </c>
      <c r="C475" s="52"/>
      <c r="D475" s="52"/>
    </row>
    <row r="476" spans="1:4" ht="45" x14ac:dyDescent="0.25">
      <c r="A476" s="51" t="s">
        <v>588</v>
      </c>
      <c r="B476" s="52">
        <v>1</v>
      </c>
      <c r="C476" s="52"/>
      <c r="D476" s="52"/>
    </row>
    <row r="477" spans="1:4" ht="75" x14ac:dyDescent="0.25">
      <c r="A477" s="51" t="s">
        <v>589</v>
      </c>
      <c r="B477" s="52">
        <v>1</v>
      </c>
      <c r="C477" s="52"/>
      <c r="D477" s="52"/>
    </row>
    <row r="478" spans="1:4" ht="60" x14ac:dyDescent="0.25">
      <c r="A478" s="51" t="s">
        <v>590</v>
      </c>
      <c r="B478" s="52">
        <v>1</v>
      </c>
      <c r="C478" s="52"/>
      <c r="D478" s="52"/>
    </row>
    <row r="479" spans="1:4" ht="75" x14ac:dyDescent="0.25">
      <c r="A479" s="51" t="s">
        <v>591</v>
      </c>
      <c r="B479" s="52">
        <v>1</v>
      </c>
      <c r="C479" s="52"/>
      <c r="D479" s="52"/>
    </row>
    <row r="480" spans="1:4" ht="45" x14ac:dyDescent="0.25">
      <c r="A480" s="51" t="s">
        <v>592</v>
      </c>
      <c r="B480" s="52">
        <v>1</v>
      </c>
      <c r="C480" s="52"/>
      <c r="D480" s="52"/>
    </row>
    <row r="481" spans="1:4" ht="60" x14ac:dyDescent="0.25">
      <c r="A481" s="51" t="s">
        <v>593</v>
      </c>
      <c r="B481" s="52">
        <v>1</v>
      </c>
      <c r="C481" s="52"/>
      <c r="D481" s="52"/>
    </row>
    <row r="482" spans="1:4" ht="30" x14ac:dyDescent="0.25">
      <c r="A482" s="51" t="s">
        <v>594</v>
      </c>
      <c r="B482" s="52">
        <v>1</v>
      </c>
      <c r="C482" s="52"/>
      <c r="D482" s="52"/>
    </row>
    <row r="483" spans="1:4" ht="45" x14ac:dyDescent="0.25">
      <c r="A483" s="51" t="s">
        <v>595</v>
      </c>
      <c r="B483" s="52">
        <v>1</v>
      </c>
      <c r="C483" s="52"/>
      <c r="D483" s="52"/>
    </row>
    <row r="484" spans="1:4" ht="90" x14ac:dyDescent="0.25">
      <c r="A484" s="51" t="s">
        <v>596</v>
      </c>
      <c r="B484" s="52">
        <v>1</v>
      </c>
      <c r="C484" s="52"/>
      <c r="D484" s="52"/>
    </row>
    <row r="485" spans="1:4" ht="45" x14ac:dyDescent="0.25">
      <c r="A485" s="51" t="s">
        <v>597</v>
      </c>
      <c r="B485" s="52">
        <v>1</v>
      </c>
      <c r="C485" s="52"/>
      <c r="D485" s="52"/>
    </row>
    <row r="486" spans="1:4" ht="30" x14ac:dyDescent="0.25">
      <c r="A486" s="51" t="s">
        <v>598</v>
      </c>
      <c r="B486" s="52">
        <v>1</v>
      </c>
      <c r="C486" s="52"/>
      <c r="D486" s="52"/>
    </row>
    <row r="487" spans="1:4" ht="30" x14ac:dyDescent="0.25">
      <c r="A487" s="51" t="s">
        <v>599</v>
      </c>
      <c r="B487" s="52">
        <v>1</v>
      </c>
      <c r="C487" s="52"/>
      <c r="D487" s="52"/>
    </row>
    <row r="488" spans="1:4" ht="45" x14ac:dyDescent="0.25">
      <c r="A488" s="51" t="s">
        <v>600</v>
      </c>
      <c r="B488" s="52">
        <v>1</v>
      </c>
      <c r="C488" s="52"/>
      <c r="D488" s="52"/>
    </row>
    <row r="489" spans="1:4" ht="30" x14ac:dyDescent="0.25">
      <c r="A489" s="51" t="s">
        <v>601</v>
      </c>
      <c r="B489" s="52">
        <v>1</v>
      </c>
      <c r="C489" s="52"/>
      <c r="D489" s="52"/>
    </row>
    <row r="490" spans="1:4" ht="30" x14ac:dyDescent="0.25">
      <c r="A490" s="51" t="s">
        <v>602</v>
      </c>
      <c r="B490" s="52">
        <v>1</v>
      </c>
      <c r="C490" s="52"/>
      <c r="D490" s="52"/>
    </row>
    <row r="491" spans="1:4" ht="90" x14ac:dyDescent="0.25">
      <c r="A491" s="51" t="s">
        <v>603</v>
      </c>
      <c r="B491" s="52">
        <v>1</v>
      </c>
      <c r="C491" s="52"/>
      <c r="D491" s="52"/>
    </row>
    <row r="492" spans="1:4" ht="30" x14ac:dyDescent="0.25">
      <c r="A492" s="51" t="s">
        <v>604</v>
      </c>
      <c r="B492" s="52">
        <v>1</v>
      </c>
      <c r="C492" s="52"/>
      <c r="D492" s="52"/>
    </row>
    <row r="493" spans="1:4" ht="60" x14ac:dyDescent="0.25">
      <c r="A493" s="51" t="s">
        <v>605</v>
      </c>
      <c r="B493" s="52">
        <v>1</v>
      </c>
      <c r="C493" s="52"/>
      <c r="D493" s="52"/>
    </row>
    <row r="494" spans="1:4" ht="60" x14ac:dyDescent="0.25">
      <c r="A494" s="51" t="s">
        <v>606</v>
      </c>
      <c r="B494" s="52">
        <v>1</v>
      </c>
      <c r="C494" s="52"/>
      <c r="D494" s="52"/>
    </row>
    <row r="495" spans="1:4" ht="75" x14ac:dyDescent="0.25">
      <c r="A495" s="51" t="s">
        <v>607</v>
      </c>
      <c r="B495" s="52">
        <v>1</v>
      </c>
      <c r="C495" s="52"/>
      <c r="D495" s="52"/>
    </row>
    <row r="496" spans="1:4" ht="45" x14ac:dyDescent="0.25">
      <c r="A496" s="51" t="s">
        <v>608</v>
      </c>
      <c r="B496" s="52">
        <v>1</v>
      </c>
      <c r="C496" s="52"/>
      <c r="D496" s="52"/>
    </row>
    <row r="497" spans="1:4" ht="45" x14ac:dyDescent="0.25">
      <c r="A497" s="51" t="s">
        <v>609</v>
      </c>
      <c r="B497" s="52">
        <v>1</v>
      </c>
      <c r="C497" s="52"/>
      <c r="D497" s="52"/>
    </row>
    <row r="498" spans="1:4" ht="45" x14ac:dyDescent="0.25">
      <c r="A498" s="51" t="s">
        <v>610</v>
      </c>
      <c r="B498" s="52">
        <v>1</v>
      </c>
      <c r="C498" s="52"/>
      <c r="D498" s="52"/>
    </row>
    <row r="499" spans="1:4" ht="75" x14ac:dyDescent="0.25">
      <c r="A499" s="51" t="s">
        <v>611</v>
      </c>
      <c r="B499" s="52">
        <v>1</v>
      </c>
      <c r="C499" s="52"/>
      <c r="D499" s="52"/>
    </row>
    <row r="500" spans="1:4" ht="30" x14ac:dyDescent="0.25">
      <c r="A500" s="51" t="s">
        <v>612</v>
      </c>
      <c r="B500" s="52">
        <v>1</v>
      </c>
      <c r="C500" s="52"/>
      <c r="D500" s="52"/>
    </row>
    <row r="501" spans="1:4" ht="45" x14ac:dyDescent="0.25">
      <c r="A501" s="51" t="s">
        <v>613</v>
      </c>
      <c r="B501" s="52">
        <v>1</v>
      </c>
      <c r="C501" s="52"/>
      <c r="D501" s="52"/>
    </row>
    <row r="502" spans="1:4" ht="45" x14ac:dyDescent="0.25">
      <c r="A502" s="51" t="s">
        <v>614</v>
      </c>
      <c r="B502" s="52">
        <v>1</v>
      </c>
      <c r="C502" s="52"/>
      <c r="D502" s="52"/>
    </row>
    <row r="503" spans="1:4" ht="60" x14ac:dyDescent="0.25">
      <c r="A503" s="51" t="s">
        <v>615</v>
      </c>
      <c r="B503" s="52">
        <v>1</v>
      </c>
      <c r="C503" s="52"/>
      <c r="D503" s="52"/>
    </row>
    <row r="504" spans="1:4" ht="45" x14ac:dyDescent="0.25">
      <c r="A504" s="51" t="s">
        <v>616</v>
      </c>
      <c r="B504" s="52">
        <v>1</v>
      </c>
      <c r="C504" s="52"/>
      <c r="D504" s="52"/>
    </row>
    <row r="505" spans="1:4" ht="105" x14ac:dyDescent="0.25">
      <c r="A505" s="51" t="s">
        <v>617</v>
      </c>
      <c r="B505" s="52">
        <v>1</v>
      </c>
      <c r="C505" s="52"/>
      <c r="D505" s="52"/>
    </row>
    <row r="506" spans="1:4" ht="30" x14ac:dyDescent="0.25">
      <c r="A506" s="51" t="s">
        <v>618</v>
      </c>
      <c r="B506" s="52">
        <v>1</v>
      </c>
      <c r="C506" s="52"/>
      <c r="D506" s="52"/>
    </row>
    <row r="507" spans="1:4" ht="75" x14ac:dyDescent="0.25">
      <c r="A507" s="51" t="s">
        <v>619</v>
      </c>
      <c r="B507" s="52">
        <v>1</v>
      </c>
      <c r="C507" s="52"/>
      <c r="D507" s="52"/>
    </row>
    <row r="508" spans="1:4" ht="30" x14ac:dyDescent="0.25">
      <c r="A508" s="51" t="s">
        <v>620</v>
      </c>
      <c r="B508" s="52">
        <v>1</v>
      </c>
      <c r="C508" s="52"/>
      <c r="D508" s="52"/>
    </row>
    <row r="509" spans="1:4" ht="30" x14ac:dyDescent="0.25">
      <c r="A509" s="51" t="s">
        <v>621</v>
      </c>
      <c r="B509" s="52">
        <v>1</v>
      </c>
      <c r="C509" s="52"/>
      <c r="D509" s="52"/>
    </row>
    <row r="510" spans="1:4" ht="30" x14ac:dyDescent="0.25">
      <c r="A510" s="51" t="s">
        <v>622</v>
      </c>
      <c r="B510" s="52">
        <v>1</v>
      </c>
      <c r="C510" s="52"/>
      <c r="D510" s="52"/>
    </row>
    <row r="511" spans="1:4" ht="45" x14ac:dyDescent="0.25">
      <c r="A511" s="51" t="s">
        <v>623</v>
      </c>
      <c r="B511" s="52">
        <v>1</v>
      </c>
      <c r="C511" s="57"/>
      <c r="D511" s="52"/>
    </row>
    <row r="512" spans="1:4" ht="30" x14ac:dyDescent="0.25">
      <c r="A512" s="51" t="s">
        <v>624</v>
      </c>
      <c r="B512" s="52">
        <v>1</v>
      </c>
      <c r="C512" s="52"/>
      <c r="D512" s="52"/>
    </row>
    <row r="513" spans="1:4" ht="30" x14ac:dyDescent="0.25">
      <c r="A513" s="51" t="s">
        <v>625</v>
      </c>
      <c r="B513" s="52">
        <v>1</v>
      </c>
      <c r="C513" s="52"/>
      <c r="D513" s="52"/>
    </row>
    <row r="514" spans="1:4" ht="30" x14ac:dyDescent="0.25">
      <c r="A514" s="51" t="s">
        <v>626</v>
      </c>
      <c r="B514" s="52">
        <v>1</v>
      </c>
      <c r="C514" s="52"/>
      <c r="D514" s="52"/>
    </row>
    <row r="515" spans="1:4" ht="30" x14ac:dyDescent="0.25">
      <c r="A515" s="51" t="s">
        <v>627</v>
      </c>
      <c r="B515" s="52">
        <v>1</v>
      </c>
      <c r="C515" s="52"/>
      <c r="D515" s="52"/>
    </row>
    <row r="516" spans="1:4" ht="135" x14ac:dyDescent="0.25">
      <c r="A516" s="51" t="s">
        <v>628</v>
      </c>
      <c r="B516" s="52">
        <v>1</v>
      </c>
      <c r="C516" s="52"/>
      <c r="D516" s="52"/>
    </row>
    <row r="517" spans="1:4" ht="45" x14ac:dyDescent="0.25">
      <c r="A517" s="51" t="s">
        <v>629</v>
      </c>
      <c r="B517" s="52">
        <v>1</v>
      </c>
      <c r="C517" s="52"/>
      <c r="D517" s="52"/>
    </row>
    <row r="518" spans="1:4" ht="60" x14ac:dyDescent="0.25">
      <c r="A518" s="51" t="s">
        <v>630</v>
      </c>
      <c r="B518" s="52">
        <v>1</v>
      </c>
      <c r="C518" s="52"/>
      <c r="D518" s="52"/>
    </row>
    <row r="519" spans="1:4" ht="60" x14ac:dyDescent="0.25">
      <c r="A519" s="51" t="s">
        <v>631</v>
      </c>
      <c r="B519" s="52">
        <v>1</v>
      </c>
      <c r="C519" s="52"/>
      <c r="D519" s="52"/>
    </row>
    <row r="520" spans="1:4" ht="45" x14ac:dyDescent="0.25">
      <c r="A520" s="51" t="s">
        <v>632</v>
      </c>
      <c r="B520" s="52">
        <v>1</v>
      </c>
      <c r="C520" s="52"/>
      <c r="D520" s="52"/>
    </row>
    <row r="521" spans="1:4" ht="75" x14ac:dyDescent="0.25">
      <c r="A521" s="51" t="s">
        <v>633</v>
      </c>
      <c r="B521" s="52">
        <v>1</v>
      </c>
      <c r="C521" s="52"/>
      <c r="D521" s="52"/>
    </row>
    <row r="522" spans="1:4" ht="45" x14ac:dyDescent="0.25">
      <c r="A522" s="51" t="s">
        <v>634</v>
      </c>
      <c r="B522" s="52">
        <v>1</v>
      </c>
      <c r="C522" s="52"/>
      <c r="D522" s="52"/>
    </row>
    <row r="523" spans="1:4" ht="45" x14ac:dyDescent="0.25">
      <c r="A523" s="51" t="s">
        <v>635</v>
      </c>
      <c r="B523" s="52">
        <v>1</v>
      </c>
      <c r="C523" s="52"/>
      <c r="D523" s="52"/>
    </row>
    <row r="524" spans="1:4" ht="60" x14ac:dyDescent="0.25">
      <c r="A524" s="51" t="s">
        <v>636</v>
      </c>
      <c r="B524" s="52">
        <v>1</v>
      </c>
      <c r="C524" s="56"/>
      <c r="D524" s="52"/>
    </row>
    <row r="525" spans="1:4" ht="45" x14ac:dyDescent="0.25">
      <c r="A525" s="51" t="s">
        <v>637</v>
      </c>
      <c r="B525" s="52">
        <v>1</v>
      </c>
      <c r="C525" s="52"/>
      <c r="D525" s="52"/>
    </row>
    <row r="526" spans="1:4" ht="30" x14ac:dyDescent="0.25">
      <c r="A526" s="51" t="s">
        <v>638</v>
      </c>
      <c r="B526" s="52">
        <v>1</v>
      </c>
      <c r="C526" s="52"/>
      <c r="D526" s="52"/>
    </row>
    <row r="527" spans="1:4" ht="60" x14ac:dyDescent="0.25">
      <c r="A527" s="51" t="s">
        <v>639</v>
      </c>
      <c r="B527" s="52">
        <v>1</v>
      </c>
      <c r="C527" s="52"/>
      <c r="D527" s="52"/>
    </row>
    <row r="528" spans="1:4" ht="45" x14ac:dyDescent="0.25">
      <c r="A528" s="51" t="s">
        <v>640</v>
      </c>
      <c r="B528" s="52">
        <v>1</v>
      </c>
      <c r="C528" s="52"/>
      <c r="D528" s="52"/>
    </row>
    <row r="529" spans="1:4" ht="45" x14ac:dyDescent="0.25">
      <c r="A529" s="51" t="s">
        <v>641</v>
      </c>
      <c r="B529" s="52">
        <v>1</v>
      </c>
      <c r="C529" s="52"/>
      <c r="D529" s="52"/>
    </row>
    <row r="530" spans="1:4" ht="60" x14ac:dyDescent="0.25">
      <c r="A530" s="51" t="s">
        <v>642</v>
      </c>
      <c r="B530" s="52">
        <v>1</v>
      </c>
      <c r="C530" s="52"/>
      <c r="D530" s="52"/>
    </row>
    <row r="531" spans="1:4" ht="75" x14ac:dyDescent="0.25">
      <c r="A531" s="51" t="s">
        <v>643</v>
      </c>
      <c r="B531" s="52">
        <v>1</v>
      </c>
      <c r="C531" s="52"/>
      <c r="D531" s="52"/>
    </row>
    <row r="532" spans="1:4" ht="60" x14ac:dyDescent="0.25">
      <c r="A532" s="51" t="s">
        <v>644</v>
      </c>
      <c r="B532" s="52">
        <v>1</v>
      </c>
      <c r="C532" s="52"/>
      <c r="D532" s="52"/>
    </row>
    <row r="533" spans="1:4" ht="30" x14ac:dyDescent="0.25">
      <c r="A533" s="51" t="s">
        <v>645</v>
      </c>
      <c r="B533" s="52">
        <v>1</v>
      </c>
      <c r="C533" s="52"/>
      <c r="D533" s="52"/>
    </row>
    <row r="534" spans="1:4" ht="105" x14ac:dyDescent="0.25">
      <c r="A534" s="51" t="s">
        <v>646</v>
      </c>
      <c r="B534" s="52">
        <v>1</v>
      </c>
      <c r="C534" s="52"/>
      <c r="D534" s="52"/>
    </row>
    <row r="535" spans="1:4" ht="45" x14ac:dyDescent="0.25">
      <c r="A535" s="51" t="s">
        <v>647</v>
      </c>
      <c r="B535" s="52">
        <v>1</v>
      </c>
      <c r="C535" s="52"/>
      <c r="D535" s="52"/>
    </row>
    <row r="536" spans="1:4" ht="45" x14ac:dyDescent="0.25">
      <c r="A536" s="51" t="s">
        <v>648</v>
      </c>
      <c r="B536" s="52">
        <v>1</v>
      </c>
      <c r="C536" s="52"/>
      <c r="D536" s="52"/>
    </row>
    <row r="537" spans="1:4" ht="75" x14ac:dyDescent="0.25">
      <c r="A537" s="51" t="s">
        <v>649</v>
      </c>
      <c r="B537" s="52">
        <v>1</v>
      </c>
      <c r="C537" s="52"/>
      <c r="D537" s="52"/>
    </row>
    <row r="538" spans="1:4" ht="30" x14ac:dyDescent="0.25">
      <c r="A538" s="51" t="s">
        <v>650</v>
      </c>
      <c r="B538" s="52">
        <v>1</v>
      </c>
      <c r="C538" s="52"/>
      <c r="D538" s="52"/>
    </row>
    <row r="539" spans="1:4" ht="45" x14ac:dyDescent="0.25">
      <c r="A539" s="51" t="s">
        <v>651</v>
      </c>
      <c r="B539" s="52">
        <v>1</v>
      </c>
      <c r="C539" s="52"/>
      <c r="D539" s="52"/>
    </row>
    <row r="540" spans="1:4" ht="30" x14ac:dyDescent="0.25">
      <c r="A540" s="51" t="s">
        <v>652</v>
      </c>
      <c r="B540" s="52">
        <v>1</v>
      </c>
      <c r="C540" s="52"/>
      <c r="D540" s="52"/>
    </row>
    <row r="541" spans="1:4" ht="45" x14ac:dyDescent="0.25">
      <c r="A541" s="51" t="s">
        <v>653</v>
      </c>
      <c r="B541" s="52">
        <v>1</v>
      </c>
      <c r="C541" s="52"/>
      <c r="D541" s="52"/>
    </row>
    <row r="542" spans="1:4" ht="90" x14ac:dyDescent="0.25">
      <c r="A542" s="51" t="s">
        <v>654</v>
      </c>
      <c r="B542" s="52">
        <v>1</v>
      </c>
      <c r="C542" s="52"/>
      <c r="D542" s="52"/>
    </row>
    <row r="543" spans="1:4" ht="90" x14ac:dyDescent="0.25">
      <c r="A543" s="51" t="s">
        <v>655</v>
      </c>
      <c r="B543" s="52">
        <v>1</v>
      </c>
      <c r="C543" s="52"/>
      <c r="D543" s="52"/>
    </row>
    <row r="544" spans="1:4" ht="60" x14ac:dyDescent="0.25">
      <c r="A544" s="51" t="s">
        <v>656</v>
      </c>
      <c r="B544" s="52">
        <v>1</v>
      </c>
      <c r="C544" s="52"/>
      <c r="D544" s="52"/>
    </row>
    <row r="545" spans="1:4" ht="30" x14ac:dyDescent="0.25">
      <c r="A545" s="51" t="s">
        <v>657</v>
      </c>
      <c r="B545" s="52">
        <v>1</v>
      </c>
      <c r="C545" s="52"/>
      <c r="D545" s="52"/>
    </row>
    <row r="546" spans="1:4" ht="45" x14ac:dyDescent="0.25">
      <c r="A546" s="51" t="s">
        <v>658</v>
      </c>
      <c r="B546" s="52">
        <v>1</v>
      </c>
      <c r="C546" s="52"/>
      <c r="D546" s="52"/>
    </row>
    <row r="547" spans="1:4" ht="30" x14ac:dyDescent="0.25">
      <c r="A547" s="51" t="s">
        <v>659</v>
      </c>
      <c r="B547" s="52">
        <v>1</v>
      </c>
      <c r="C547" s="52"/>
      <c r="D547" s="52"/>
    </row>
    <row r="548" spans="1:4" ht="45" x14ac:dyDescent="0.25">
      <c r="A548" s="51" t="s">
        <v>660</v>
      </c>
      <c r="B548" s="52">
        <v>1</v>
      </c>
      <c r="C548" s="52"/>
      <c r="D548" s="52"/>
    </row>
    <row r="549" spans="1:4" ht="30" x14ac:dyDescent="0.25">
      <c r="A549" s="51" t="s">
        <v>661</v>
      </c>
      <c r="B549" s="52">
        <v>1</v>
      </c>
      <c r="C549" s="52"/>
      <c r="D549" s="52"/>
    </row>
    <row r="550" spans="1:4" ht="30" x14ac:dyDescent="0.25">
      <c r="A550" s="51" t="s">
        <v>662</v>
      </c>
      <c r="B550" s="52">
        <v>1</v>
      </c>
      <c r="C550" s="56"/>
      <c r="D550" s="52"/>
    </row>
    <row r="551" spans="1:4" ht="30" x14ac:dyDescent="0.25">
      <c r="A551" s="51" t="s">
        <v>663</v>
      </c>
      <c r="B551" s="52">
        <v>1</v>
      </c>
      <c r="C551" s="52"/>
      <c r="D551" s="52"/>
    </row>
    <row r="552" spans="1:4" ht="30" x14ac:dyDescent="0.25">
      <c r="A552" s="51" t="s">
        <v>664</v>
      </c>
      <c r="B552" s="52">
        <v>1</v>
      </c>
      <c r="C552" s="52"/>
      <c r="D552" s="52"/>
    </row>
    <row r="553" spans="1:4" ht="45" x14ac:dyDescent="0.25">
      <c r="A553" s="51" t="s">
        <v>665</v>
      </c>
      <c r="B553" s="52">
        <v>1</v>
      </c>
      <c r="C553" s="52"/>
      <c r="D553" s="52"/>
    </row>
    <row r="554" spans="1:4" ht="45" x14ac:dyDescent="0.25">
      <c r="A554" s="51" t="s">
        <v>666</v>
      </c>
      <c r="B554" s="52">
        <v>1</v>
      </c>
      <c r="C554" s="52"/>
      <c r="D554" s="52"/>
    </row>
    <row r="555" spans="1:4" ht="30" x14ac:dyDescent="0.25">
      <c r="A555" s="51" t="s">
        <v>667</v>
      </c>
      <c r="B555" s="52">
        <v>1</v>
      </c>
      <c r="C555" s="52"/>
      <c r="D555" s="52"/>
    </row>
    <row r="556" spans="1:4" ht="75" x14ac:dyDescent="0.25">
      <c r="A556" s="51" t="s">
        <v>668</v>
      </c>
      <c r="B556" s="52">
        <v>1</v>
      </c>
      <c r="C556" s="52"/>
      <c r="D556" s="52"/>
    </row>
    <row r="557" spans="1:4" x14ac:dyDescent="0.25">
      <c r="A557" s="51" t="s">
        <v>669</v>
      </c>
      <c r="B557" s="52">
        <v>1</v>
      </c>
      <c r="C557" s="52"/>
      <c r="D557" s="52"/>
    </row>
    <row r="558" spans="1:4" ht="60" x14ac:dyDescent="0.25">
      <c r="A558" s="51" t="s">
        <v>670</v>
      </c>
      <c r="B558" s="52">
        <v>1</v>
      </c>
      <c r="C558" s="52"/>
      <c r="D558" s="52"/>
    </row>
    <row r="559" spans="1:4" ht="75" x14ac:dyDescent="0.25">
      <c r="A559" s="51" t="s">
        <v>671</v>
      </c>
      <c r="B559" s="52">
        <v>1</v>
      </c>
      <c r="C559" s="52"/>
      <c r="D559" s="52"/>
    </row>
    <row r="560" spans="1:4" ht="90" x14ac:dyDescent="0.25">
      <c r="A560" s="51" t="s">
        <v>672</v>
      </c>
      <c r="B560" s="52">
        <v>1</v>
      </c>
      <c r="C560" s="52"/>
      <c r="D560" s="52"/>
    </row>
    <row r="561" spans="1:4" ht="60" x14ac:dyDescent="0.25">
      <c r="A561" s="51" t="s">
        <v>673</v>
      </c>
      <c r="B561" s="52">
        <v>1</v>
      </c>
      <c r="C561" s="52"/>
      <c r="D561" s="52"/>
    </row>
    <row r="562" spans="1:4" ht="30" x14ac:dyDescent="0.25">
      <c r="A562" s="51" t="s">
        <v>674</v>
      </c>
      <c r="B562" s="52">
        <v>1</v>
      </c>
      <c r="C562" s="52"/>
      <c r="D562" s="52"/>
    </row>
    <row r="563" spans="1:4" ht="30" x14ac:dyDescent="0.25">
      <c r="A563" s="51" t="s">
        <v>675</v>
      </c>
      <c r="B563" s="52">
        <v>1</v>
      </c>
      <c r="C563" s="52"/>
      <c r="D563" s="52"/>
    </row>
    <row r="564" spans="1:4" ht="45" x14ac:dyDescent="0.25">
      <c r="A564" s="51" t="s">
        <v>676</v>
      </c>
      <c r="B564" s="52">
        <v>1</v>
      </c>
      <c r="C564" s="52"/>
      <c r="D564" s="52"/>
    </row>
    <row r="565" spans="1:4" ht="30" x14ac:dyDescent="0.25">
      <c r="A565" s="51" t="s">
        <v>677</v>
      </c>
      <c r="B565" s="52">
        <v>1</v>
      </c>
      <c r="C565" s="52"/>
      <c r="D565" s="52"/>
    </row>
    <row r="566" spans="1:4" ht="45" x14ac:dyDescent="0.25">
      <c r="A566" s="51" t="s">
        <v>678</v>
      </c>
      <c r="B566" s="52">
        <v>1</v>
      </c>
      <c r="C566" s="52"/>
      <c r="D566" s="52"/>
    </row>
    <row r="567" spans="1:4" ht="60" x14ac:dyDescent="0.25">
      <c r="A567" s="51" t="s">
        <v>679</v>
      </c>
      <c r="B567" s="52">
        <v>1</v>
      </c>
      <c r="C567" s="52"/>
      <c r="D567" s="52"/>
    </row>
    <row r="568" spans="1:4" ht="60" x14ac:dyDescent="0.25">
      <c r="A568" s="51" t="s">
        <v>680</v>
      </c>
      <c r="B568" s="52">
        <v>1</v>
      </c>
      <c r="C568" s="52"/>
      <c r="D568" s="52"/>
    </row>
    <row r="569" spans="1:4" ht="60" x14ac:dyDescent="0.25">
      <c r="A569" s="51" t="s">
        <v>681</v>
      </c>
      <c r="B569" s="52">
        <v>1</v>
      </c>
      <c r="C569" s="52"/>
      <c r="D569" s="52"/>
    </row>
    <row r="570" spans="1:4" ht="75" x14ac:dyDescent="0.25">
      <c r="A570" s="51" t="s">
        <v>682</v>
      </c>
      <c r="B570" s="52">
        <v>1</v>
      </c>
      <c r="C570" s="52"/>
      <c r="D570" s="52"/>
    </row>
    <row r="571" spans="1:4" ht="45" x14ac:dyDescent="0.25">
      <c r="A571" s="51" t="s">
        <v>683</v>
      </c>
      <c r="B571" s="52">
        <v>1</v>
      </c>
      <c r="C571" s="52"/>
      <c r="D571" s="52"/>
    </row>
    <row r="572" spans="1:4" ht="30" x14ac:dyDescent="0.25">
      <c r="A572" s="51" t="s">
        <v>684</v>
      </c>
      <c r="B572" s="52">
        <v>1</v>
      </c>
      <c r="C572" s="52"/>
      <c r="D572" s="52"/>
    </row>
    <row r="573" spans="1:4" ht="60" x14ac:dyDescent="0.25">
      <c r="A573" s="51" t="s">
        <v>685</v>
      </c>
      <c r="B573" s="52">
        <v>1</v>
      </c>
      <c r="C573" s="52"/>
      <c r="D573" s="52"/>
    </row>
    <row r="574" spans="1:4" ht="45" x14ac:dyDescent="0.25">
      <c r="A574" s="51" t="s">
        <v>686</v>
      </c>
      <c r="B574" s="52">
        <v>1</v>
      </c>
      <c r="C574" s="52"/>
      <c r="D574" s="52"/>
    </row>
    <row r="575" spans="1:4" ht="30" x14ac:dyDescent="0.25">
      <c r="A575" s="51" t="s">
        <v>687</v>
      </c>
      <c r="B575" s="52">
        <v>1</v>
      </c>
      <c r="C575" s="52"/>
      <c r="D575" s="52"/>
    </row>
    <row r="576" spans="1:4" ht="45" x14ac:dyDescent="0.25">
      <c r="A576" s="51" t="s">
        <v>688</v>
      </c>
      <c r="B576" s="52">
        <v>1</v>
      </c>
      <c r="C576" s="52"/>
      <c r="D576" s="52"/>
    </row>
    <row r="577" spans="1:4" ht="30" x14ac:dyDescent="0.25">
      <c r="A577" s="51" t="s">
        <v>689</v>
      </c>
      <c r="B577" s="52">
        <v>1</v>
      </c>
      <c r="C577" s="52"/>
      <c r="D577" s="52"/>
    </row>
    <row r="578" spans="1:4" ht="30" x14ac:dyDescent="0.25">
      <c r="A578" s="51" t="s">
        <v>690</v>
      </c>
      <c r="B578" s="52">
        <v>1</v>
      </c>
      <c r="C578" s="52"/>
      <c r="D578" s="52"/>
    </row>
    <row r="579" spans="1:4" ht="45" x14ac:dyDescent="0.25">
      <c r="A579" s="51" t="s">
        <v>691</v>
      </c>
      <c r="B579" s="52">
        <v>1</v>
      </c>
      <c r="C579" s="52"/>
      <c r="D579" s="52"/>
    </row>
    <row r="580" spans="1:4" ht="45" x14ac:dyDescent="0.25">
      <c r="A580" s="51" t="s">
        <v>692</v>
      </c>
      <c r="B580" s="52">
        <v>1</v>
      </c>
      <c r="C580" s="52"/>
      <c r="D580" s="52"/>
    </row>
    <row r="581" spans="1:4" ht="45" x14ac:dyDescent="0.25">
      <c r="A581" s="51" t="s">
        <v>693</v>
      </c>
      <c r="B581" s="52">
        <v>1</v>
      </c>
      <c r="C581" s="52"/>
      <c r="D581" s="52"/>
    </row>
    <row r="582" spans="1:4" ht="75" x14ac:dyDescent="0.25">
      <c r="A582" s="51" t="s">
        <v>694</v>
      </c>
      <c r="B582" s="52">
        <v>1</v>
      </c>
      <c r="C582" s="52"/>
      <c r="D582" s="52"/>
    </row>
    <row r="583" spans="1:4" ht="45" x14ac:dyDescent="0.25">
      <c r="A583" s="51" t="s">
        <v>695</v>
      </c>
      <c r="B583" s="52">
        <v>1</v>
      </c>
      <c r="C583" s="52"/>
      <c r="D583" s="52"/>
    </row>
    <row r="584" spans="1:4" ht="60" x14ac:dyDescent="0.25">
      <c r="A584" s="51" t="s">
        <v>696</v>
      </c>
      <c r="B584" s="52">
        <v>1</v>
      </c>
      <c r="C584" s="52"/>
      <c r="D584" s="52"/>
    </row>
    <row r="585" spans="1:4" ht="30" x14ac:dyDescent="0.25">
      <c r="A585" s="51" t="s">
        <v>697</v>
      </c>
      <c r="B585" s="52">
        <v>1</v>
      </c>
      <c r="C585" s="52"/>
      <c r="D585" s="52"/>
    </row>
    <row r="586" spans="1:4" ht="60" x14ac:dyDescent="0.25">
      <c r="A586" s="51" t="s">
        <v>698</v>
      </c>
      <c r="B586" s="52">
        <v>1</v>
      </c>
      <c r="C586" s="52"/>
      <c r="D586" s="52"/>
    </row>
    <row r="587" spans="1:4" ht="45" x14ac:dyDescent="0.25">
      <c r="A587" s="51" t="s">
        <v>699</v>
      </c>
      <c r="B587" s="52">
        <v>1</v>
      </c>
      <c r="C587" s="52"/>
      <c r="D587" s="52"/>
    </row>
    <row r="588" spans="1:4" ht="60" x14ac:dyDescent="0.25">
      <c r="A588" s="51" t="s">
        <v>700</v>
      </c>
      <c r="B588" s="52">
        <v>1</v>
      </c>
      <c r="C588" s="52"/>
      <c r="D588" s="52"/>
    </row>
    <row r="589" spans="1:4" ht="45" x14ac:dyDescent="0.25">
      <c r="A589" s="51" t="s">
        <v>701</v>
      </c>
      <c r="B589" s="52">
        <v>1</v>
      </c>
      <c r="C589" s="52"/>
      <c r="D589" s="52"/>
    </row>
    <row r="590" spans="1:4" ht="60" x14ac:dyDescent="0.25">
      <c r="A590" s="51" t="s">
        <v>702</v>
      </c>
      <c r="B590" s="52">
        <v>1</v>
      </c>
      <c r="C590" s="52"/>
      <c r="D590" s="52"/>
    </row>
    <row r="591" spans="1:4" ht="60" x14ac:dyDescent="0.25">
      <c r="A591" s="51" t="s">
        <v>703</v>
      </c>
      <c r="B591" s="52">
        <v>1</v>
      </c>
      <c r="C591" s="52"/>
      <c r="D591" s="52"/>
    </row>
    <row r="592" spans="1:4" ht="75" x14ac:dyDescent="0.25">
      <c r="A592" s="51" t="s">
        <v>704</v>
      </c>
      <c r="B592" s="52">
        <v>1</v>
      </c>
      <c r="C592" s="52"/>
      <c r="D592" s="52"/>
    </row>
    <row r="593" spans="1:4" ht="60" x14ac:dyDescent="0.25">
      <c r="A593" s="51" t="s">
        <v>705</v>
      </c>
      <c r="B593" s="52">
        <v>1</v>
      </c>
      <c r="C593" s="52"/>
      <c r="D593" s="52"/>
    </row>
    <row r="594" spans="1:4" ht="60" x14ac:dyDescent="0.25">
      <c r="A594" s="51" t="s">
        <v>706</v>
      </c>
      <c r="B594" s="52">
        <v>1</v>
      </c>
      <c r="C594" s="52"/>
      <c r="D594" s="52"/>
    </row>
    <row r="595" spans="1:4" ht="30" x14ac:dyDescent="0.25">
      <c r="A595" s="51" t="s">
        <v>707</v>
      </c>
      <c r="B595" s="52">
        <v>1</v>
      </c>
      <c r="C595" s="52"/>
      <c r="D595" s="52"/>
    </row>
    <row r="596" spans="1:4" ht="75" x14ac:dyDescent="0.25">
      <c r="A596" s="51" t="s">
        <v>708</v>
      </c>
      <c r="B596" s="52">
        <v>1</v>
      </c>
      <c r="C596" s="52"/>
      <c r="D596" s="52"/>
    </row>
    <row r="597" spans="1:4" ht="30" x14ac:dyDescent="0.25">
      <c r="A597" s="51" t="s">
        <v>709</v>
      </c>
      <c r="B597" s="52">
        <v>1</v>
      </c>
      <c r="C597" s="52"/>
      <c r="D597" s="52"/>
    </row>
    <row r="598" spans="1:4" ht="60" x14ac:dyDescent="0.25">
      <c r="A598" s="51" t="s">
        <v>710</v>
      </c>
      <c r="B598" s="52">
        <v>1</v>
      </c>
      <c r="C598" s="52"/>
      <c r="D598" s="52"/>
    </row>
    <row r="599" spans="1:4" ht="30" x14ac:dyDescent="0.25">
      <c r="A599" s="51" t="s">
        <v>711</v>
      </c>
      <c r="B599" s="52">
        <v>1</v>
      </c>
      <c r="C599" s="52"/>
      <c r="D599" s="52"/>
    </row>
    <row r="600" spans="1:4" ht="30" x14ac:dyDescent="0.25">
      <c r="A600" s="51" t="s">
        <v>712</v>
      </c>
      <c r="B600" s="52">
        <v>1</v>
      </c>
      <c r="C600" s="52"/>
      <c r="D600" s="52"/>
    </row>
    <row r="601" spans="1:4" ht="45" x14ac:dyDescent="0.25">
      <c r="A601" s="51" t="s">
        <v>713</v>
      </c>
      <c r="B601" s="52">
        <v>1</v>
      </c>
      <c r="C601" s="52"/>
      <c r="D601" s="52"/>
    </row>
    <row r="602" spans="1:4" ht="75" x14ac:dyDescent="0.25">
      <c r="A602" s="51" t="s">
        <v>714</v>
      </c>
      <c r="B602" s="52">
        <v>1</v>
      </c>
      <c r="C602" s="52"/>
      <c r="D602" s="52"/>
    </row>
    <row r="603" spans="1:4" ht="60" x14ac:dyDescent="0.25">
      <c r="A603" s="51" t="s">
        <v>715</v>
      </c>
      <c r="B603" s="52">
        <v>1</v>
      </c>
      <c r="C603" s="52"/>
      <c r="D603" s="52"/>
    </row>
    <row r="604" spans="1:4" ht="120" x14ac:dyDescent="0.25">
      <c r="A604" s="51" t="s">
        <v>716</v>
      </c>
      <c r="B604" s="52">
        <v>1</v>
      </c>
      <c r="C604" s="52"/>
      <c r="D604" s="52"/>
    </row>
    <row r="605" spans="1:4" ht="45" x14ac:dyDescent="0.25">
      <c r="A605" s="51" t="s">
        <v>717</v>
      </c>
      <c r="B605" s="52">
        <v>1</v>
      </c>
      <c r="C605" s="52"/>
      <c r="D605" s="52"/>
    </row>
    <row r="606" spans="1:4" ht="60" x14ac:dyDescent="0.25">
      <c r="A606" s="51" t="s">
        <v>718</v>
      </c>
      <c r="B606" s="52">
        <v>1</v>
      </c>
      <c r="C606" s="52"/>
      <c r="D606" s="52"/>
    </row>
    <row r="607" spans="1:4" ht="90" x14ac:dyDescent="0.25">
      <c r="A607" s="51" t="s">
        <v>719</v>
      </c>
      <c r="B607" s="52">
        <v>1</v>
      </c>
      <c r="C607" s="52"/>
      <c r="D607" s="52"/>
    </row>
    <row r="608" spans="1:4" ht="60" x14ac:dyDescent="0.25">
      <c r="A608" s="51" t="s">
        <v>720</v>
      </c>
      <c r="B608" s="52">
        <v>1</v>
      </c>
      <c r="C608" s="52"/>
      <c r="D608" s="52"/>
    </row>
    <row r="609" spans="1:4" ht="45" x14ac:dyDescent="0.25">
      <c r="A609" s="51" t="s">
        <v>721</v>
      </c>
      <c r="B609" s="52">
        <v>1</v>
      </c>
      <c r="C609" s="52"/>
      <c r="D609" s="52"/>
    </row>
    <row r="610" spans="1:4" ht="75" x14ac:dyDescent="0.25">
      <c r="A610" s="51" t="s">
        <v>722</v>
      </c>
      <c r="B610" s="52">
        <v>1</v>
      </c>
      <c r="C610" s="52"/>
      <c r="D610" s="52"/>
    </row>
    <row r="611" spans="1:4" ht="45" x14ac:dyDescent="0.25">
      <c r="A611" s="51" t="s">
        <v>723</v>
      </c>
      <c r="B611" s="52">
        <v>1</v>
      </c>
      <c r="C611" s="52"/>
      <c r="D611" s="52"/>
    </row>
    <row r="612" spans="1:4" ht="75" x14ac:dyDescent="0.25">
      <c r="A612" s="51" t="s">
        <v>724</v>
      </c>
      <c r="B612" s="52">
        <v>1</v>
      </c>
      <c r="C612" s="52"/>
      <c r="D612" s="52"/>
    </row>
    <row r="613" spans="1:4" ht="75" x14ac:dyDescent="0.25">
      <c r="A613" s="51" t="s">
        <v>725</v>
      </c>
      <c r="B613" s="52">
        <v>1</v>
      </c>
      <c r="C613" s="52"/>
      <c r="D613" s="52"/>
    </row>
    <row r="614" spans="1:4" ht="60" x14ac:dyDescent="0.25">
      <c r="A614" s="51" t="s">
        <v>726</v>
      </c>
      <c r="B614" s="52">
        <v>1</v>
      </c>
      <c r="C614" s="52"/>
      <c r="D614" s="52"/>
    </row>
    <row r="615" spans="1:4" ht="45" x14ac:dyDescent="0.25">
      <c r="A615" s="51" t="s">
        <v>727</v>
      </c>
      <c r="B615" s="52">
        <v>1</v>
      </c>
      <c r="C615" s="52"/>
      <c r="D615" s="52"/>
    </row>
    <row r="616" spans="1:4" ht="90" x14ac:dyDescent="0.25">
      <c r="A616" s="51" t="s">
        <v>728</v>
      </c>
      <c r="B616" s="52">
        <v>1</v>
      </c>
      <c r="C616" s="52"/>
      <c r="D616" s="52"/>
    </row>
    <row r="617" spans="1:4" ht="60" x14ac:dyDescent="0.25">
      <c r="A617" s="51" t="s">
        <v>729</v>
      </c>
      <c r="B617" s="52">
        <v>1</v>
      </c>
      <c r="C617" s="52"/>
      <c r="D617" s="52"/>
    </row>
    <row r="618" spans="1:4" ht="60" x14ac:dyDescent="0.25">
      <c r="A618" s="51" t="s">
        <v>730</v>
      </c>
      <c r="B618" s="52">
        <v>1</v>
      </c>
      <c r="C618" s="52"/>
      <c r="D618" s="52"/>
    </row>
    <row r="619" spans="1:4" ht="75" x14ac:dyDescent="0.25">
      <c r="A619" s="51" t="s">
        <v>731</v>
      </c>
      <c r="B619" s="52">
        <v>1</v>
      </c>
      <c r="C619" s="52"/>
      <c r="D619" s="52"/>
    </row>
    <row r="620" spans="1:4" ht="45" x14ac:dyDescent="0.25">
      <c r="A620" s="51" t="s">
        <v>732</v>
      </c>
      <c r="B620" s="52">
        <v>1</v>
      </c>
      <c r="C620" s="52"/>
      <c r="D620" s="52"/>
    </row>
    <row r="621" spans="1:4" ht="30" x14ac:dyDescent="0.25">
      <c r="A621" s="51" t="s">
        <v>733</v>
      </c>
      <c r="B621" s="52">
        <v>1</v>
      </c>
      <c r="C621" s="52"/>
      <c r="D621" s="52"/>
    </row>
    <row r="622" spans="1:4" ht="75" x14ac:dyDescent="0.25">
      <c r="A622" s="51" t="s">
        <v>734</v>
      </c>
      <c r="B622" s="52">
        <v>1</v>
      </c>
      <c r="C622" s="52"/>
      <c r="D622" s="52"/>
    </row>
    <row r="623" spans="1:4" ht="75" x14ac:dyDescent="0.25">
      <c r="A623" s="51" t="s">
        <v>735</v>
      </c>
      <c r="B623" s="52">
        <v>1</v>
      </c>
      <c r="C623" s="52"/>
      <c r="D623" s="52"/>
    </row>
    <row r="624" spans="1:4" ht="60" x14ac:dyDescent="0.25">
      <c r="A624" s="51" t="s">
        <v>736</v>
      </c>
      <c r="B624" s="52">
        <v>1</v>
      </c>
      <c r="C624" s="52"/>
      <c r="D624" s="52"/>
    </row>
    <row r="625" spans="1:4" ht="30" x14ac:dyDescent="0.25">
      <c r="A625" s="51" t="s">
        <v>737</v>
      </c>
      <c r="B625" s="52">
        <v>1</v>
      </c>
      <c r="C625" s="52"/>
      <c r="D625" s="52"/>
    </row>
    <row r="626" spans="1:4" ht="30" x14ac:dyDescent="0.25">
      <c r="A626" s="51" t="s">
        <v>738</v>
      </c>
      <c r="B626" s="52">
        <v>1</v>
      </c>
      <c r="C626" s="52"/>
      <c r="D626" s="52"/>
    </row>
    <row r="627" spans="1:4" ht="45" x14ac:dyDescent="0.25">
      <c r="A627" s="51" t="s">
        <v>739</v>
      </c>
      <c r="B627" s="52">
        <v>1</v>
      </c>
      <c r="C627" s="52"/>
      <c r="D627" s="52"/>
    </row>
    <row r="628" spans="1:4" ht="45" x14ac:dyDescent="0.25">
      <c r="A628" s="51" t="s">
        <v>740</v>
      </c>
      <c r="B628" s="52">
        <v>1</v>
      </c>
      <c r="C628" s="52"/>
      <c r="D628" s="52"/>
    </row>
    <row r="629" spans="1:4" ht="30" x14ac:dyDescent="0.25">
      <c r="A629" s="51" t="s">
        <v>741</v>
      </c>
      <c r="B629" s="52">
        <v>1</v>
      </c>
      <c r="C629" s="52"/>
      <c r="D629" s="52"/>
    </row>
    <row r="630" spans="1:4" ht="30" x14ac:dyDescent="0.25">
      <c r="A630" s="51" t="s">
        <v>742</v>
      </c>
      <c r="B630" s="52">
        <v>1</v>
      </c>
      <c r="C630" s="52"/>
      <c r="D630" s="52"/>
    </row>
    <row r="631" spans="1:4" ht="45" x14ac:dyDescent="0.25">
      <c r="A631" s="51" t="s">
        <v>743</v>
      </c>
      <c r="B631" s="52">
        <v>1</v>
      </c>
      <c r="C631" s="52"/>
      <c r="D631" s="52"/>
    </row>
    <row r="632" spans="1:4" ht="60" x14ac:dyDescent="0.25">
      <c r="A632" s="51" t="s">
        <v>744</v>
      </c>
      <c r="B632" s="52">
        <v>1</v>
      </c>
      <c r="C632" s="52"/>
      <c r="D632" s="52"/>
    </row>
    <row r="633" spans="1:4" ht="45" x14ac:dyDescent="0.25">
      <c r="A633" s="51" t="s">
        <v>745</v>
      </c>
      <c r="B633" s="52">
        <v>1</v>
      </c>
      <c r="C633" s="52"/>
      <c r="D633" s="52"/>
    </row>
    <row r="634" spans="1:4" ht="60" x14ac:dyDescent="0.25">
      <c r="A634" s="51" t="s">
        <v>746</v>
      </c>
      <c r="B634" s="52">
        <v>1</v>
      </c>
      <c r="C634" s="52"/>
      <c r="D634" s="52"/>
    </row>
    <row r="635" spans="1:4" ht="30" x14ac:dyDescent="0.25">
      <c r="A635" s="51" t="s">
        <v>747</v>
      </c>
      <c r="B635" s="52">
        <v>1</v>
      </c>
      <c r="C635" s="52"/>
      <c r="D635" s="52"/>
    </row>
    <row r="636" spans="1:4" ht="60" x14ac:dyDescent="0.25">
      <c r="A636" s="51" t="s">
        <v>748</v>
      </c>
      <c r="B636" s="52">
        <v>1</v>
      </c>
      <c r="C636" s="52"/>
      <c r="D636" s="52"/>
    </row>
    <row r="637" spans="1:4" ht="75" x14ac:dyDescent="0.25">
      <c r="A637" s="51" t="s">
        <v>749</v>
      </c>
      <c r="B637" s="52">
        <v>1</v>
      </c>
      <c r="C637" s="52"/>
      <c r="D637" s="52"/>
    </row>
    <row r="638" spans="1:4" ht="45" x14ac:dyDescent="0.25">
      <c r="A638" s="51" t="s">
        <v>750</v>
      </c>
      <c r="B638" s="52">
        <v>1</v>
      </c>
      <c r="C638" s="52"/>
      <c r="D638" s="52"/>
    </row>
    <row r="639" spans="1:4" ht="90" x14ac:dyDescent="0.25">
      <c r="A639" s="51" t="s">
        <v>751</v>
      </c>
      <c r="B639" s="52">
        <v>1</v>
      </c>
      <c r="C639" s="52"/>
      <c r="D639" s="52"/>
    </row>
    <row r="640" spans="1:4" ht="75" x14ac:dyDescent="0.25">
      <c r="A640" s="51" t="s">
        <v>752</v>
      </c>
      <c r="B640" s="52">
        <v>1</v>
      </c>
      <c r="C640" s="52"/>
      <c r="D640" s="52"/>
    </row>
    <row r="641" spans="1:4" ht="60" x14ac:dyDescent="0.25">
      <c r="A641" s="51" t="s">
        <v>753</v>
      </c>
      <c r="B641" s="52">
        <v>1</v>
      </c>
      <c r="C641" s="52"/>
      <c r="D641" s="52"/>
    </row>
    <row r="642" spans="1:4" ht="30" x14ac:dyDescent="0.25">
      <c r="A642" s="51" t="s">
        <v>754</v>
      </c>
      <c r="B642" s="52">
        <v>1</v>
      </c>
      <c r="C642" s="52"/>
      <c r="D642" s="52"/>
    </row>
    <row r="643" spans="1:4" ht="60" x14ac:dyDescent="0.25">
      <c r="A643" s="51" t="s">
        <v>755</v>
      </c>
      <c r="B643" s="52">
        <v>1</v>
      </c>
      <c r="C643" s="52"/>
      <c r="D643" s="52"/>
    </row>
    <row r="644" spans="1:4" ht="75" x14ac:dyDescent="0.25">
      <c r="A644" s="51" t="s">
        <v>756</v>
      </c>
      <c r="B644" s="52">
        <v>1</v>
      </c>
      <c r="C644" s="52"/>
      <c r="D644" s="52"/>
    </row>
    <row r="645" spans="1:4" ht="30" x14ac:dyDescent="0.25">
      <c r="A645" s="51" t="s">
        <v>757</v>
      </c>
      <c r="B645" s="52">
        <v>1</v>
      </c>
      <c r="C645" s="52"/>
      <c r="D645" s="52"/>
    </row>
    <row r="646" spans="1:4" ht="45" x14ac:dyDescent="0.25">
      <c r="A646" s="51" t="s">
        <v>758</v>
      </c>
      <c r="B646" s="52">
        <v>1</v>
      </c>
      <c r="C646" s="52"/>
      <c r="D646" s="52"/>
    </row>
    <row r="647" spans="1:4" ht="30" x14ac:dyDescent="0.25">
      <c r="A647" s="51" t="s">
        <v>759</v>
      </c>
      <c r="B647" s="52">
        <v>1</v>
      </c>
      <c r="C647" s="52"/>
      <c r="D647" s="52"/>
    </row>
    <row r="648" spans="1:4" ht="30" x14ac:dyDescent="0.25">
      <c r="A648" s="51" t="s">
        <v>760</v>
      </c>
      <c r="B648" s="52">
        <v>1</v>
      </c>
      <c r="C648" s="52"/>
      <c r="D648" s="52"/>
    </row>
    <row r="649" spans="1:4" ht="45" x14ac:dyDescent="0.25">
      <c r="A649" s="51" t="s">
        <v>761</v>
      </c>
      <c r="B649" s="52">
        <v>1</v>
      </c>
      <c r="C649" s="52"/>
      <c r="D649" s="52"/>
    </row>
    <row r="650" spans="1:4" ht="45" x14ac:dyDescent="0.25">
      <c r="A650" s="51" t="s">
        <v>762</v>
      </c>
      <c r="B650" s="52">
        <v>1</v>
      </c>
      <c r="C650" s="52"/>
      <c r="D650" s="52"/>
    </row>
    <row r="651" spans="1:4" ht="45" x14ac:dyDescent="0.25">
      <c r="A651" s="51" t="s">
        <v>763</v>
      </c>
      <c r="B651" s="52">
        <v>1</v>
      </c>
      <c r="C651" s="52"/>
      <c r="D651" s="52"/>
    </row>
    <row r="652" spans="1:4" ht="30" x14ac:dyDescent="0.25">
      <c r="A652" s="51" t="s">
        <v>764</v>
      </c>
      <c r="B652" s="52">
        <v>1</v>
      </c>
      <c r="C652" s="52"/>
      <c r="D652" s="52"/>
    </row>
    <row r="653" spans="1:4" ht="45" x14ac:dyDescent="0.25">
      <c r="A653" s="51" t="s">
        <v>765</v>
      </c>
      <c r="B653" s="52">
        <v>1</v>
      </c>
      <c r="C653" s="57"/>
      <c r="D653" s="52"/>
    </row>
    <row r="654" spans="1:4" ht="30" x14ac:dyDescent="0.25">
      <c r="A654" s="51" t="s">
        <v>766</v>
      </c>
      <c r="B654" s="52">
        <v>1</v>
      </c>
      <c r="C654" s="52"/>
      <c r="D654" s="52"/>
    </row>
    <row r="655" spans="1:4" ht="45" x14ac:dyDescent="0.25">
      <c r="A655" s="51" t="s">
        <v>767</v>
      </c>
      <c r="B655" s="52">
        <v>1</v>
      </c>
      <c r="C655" s="52"/>
      <c r="D655" s="52"/>
    </row>
    <row r="656" spans="1:4" ht="30" x14ac:dyDescent="0.25">
      <c r="A656" s="51" t="s">
        <v>768</v>
      </c>
      <c r="B656" s="52">
        <v>1</v>
      </c>
      <c r="C656" s="52"/>
      <c r="D656" s="52"/>
    </row>
    <row r="657" spans="1:4" ht="75" x14ac:dyDescent="0.25">
      <c r="A657" s="51" t="s">
        <v>769</v>
      </c>
      <c r="B657" s="52">
        <v>1</v>
      </c>
      <c r="C657" s="52"/>
      <c r="D657" s="52"/>
    </row>
    <row r="658" spans="1:4" ht="45" x14ac:dyDescent="0.25">
      <c r="A658" s="51" t="s">
        <v>770</v>
      </c>
      <c r="B658" s="52">
        <v>1</v>
      </c>
      <c r="C658" s="52"/>
      <c r="D658" s="52"/>
    </row>
    <row r="659" spans="1:4" ht="30" x14ac:dyDescent="0.25">
      <c r="A659" s="51" t="s">
        <v>771</v>
      </c>
      <c r="B659" s="52">
        <v>1</v>
      </c>
      <c r="C659" s="52"/>
      <c r="D659" s="52"/>
    </row>
    <row r="660" spans="1:4" ht="75" x14ac:dyDescent="0.25">
      <c r="A660" s="51" t="s">
        <v>772</v>
      </c>
      <c r="B660" s="52">
        <v>1</v>
      </c>
      <c r="C660" s="52"/>
      <c r="D660" s="52"/>
    </row>
    <row r="661" spans="1:4" ht="45" x14ac:dyDescent="0.25">
      <c r="A661" s="51" t="s">
        <v>773</v>
      </c>
      <c r="B661" s="52">
        <v>1</v>
      </c>
      <c r="C661" s="52"/>
      <c r="D661" s="52"/>
    </row>
    <row r="662" spans="1:4" ht="30" x14ac:dyDescent="0.25">
      <c r="A662" s="51" t="s">
        <v>774</v>
      </c>
      <c r="B662" s="52">
        <v>1</v>
      </c>
      <c r="C662" s="52"/>
      <c r="D662" s="52"/>
    </row>
    <row r="663" spans="1:4" ht="30" x14ac:dyDescent="0.25">
      <c r="A663" s="51" t="s">
        <v>775</v>
      </c>
      <c r="B663" s="52">
        <v>1</v>
      </c>
      <c r="C663" s="52"/>
      <c r="D663" s="52"/>
    </row>
    <row r="664" spans="1:4" ht="30" x14ac:dyDescent="0.25">
      <c r="A664" s="51" t="s">
        <v>776</v>
      </c>
      <c r="B664" s="52">
        <v>1</v>
      </c>
      <c r="C664" s="52"/>
      <c r="D664" s="52"/>
    </row>
    <row r="665" spans="1:4" ht="30" x14ac:dyDescent="0.25">
      <c r="A665" s="51" t="s">
        <v>777</v>
      </c>
      <c r="B665" s="52">
        <v>1</v>
      </c>
      <c r="C665" s="52"/>
      <c r="D665" s="52"/>
    </row>
    <row r="666" spans="1:4" ht="30" x14ac:dyDescent="0.25">
      <c r="A666" s="51" t="s">
        <v>778</v>
      </c>
      <c r="B666" s="52">
        <v>1</v>
      </c>
      <c r="C666" s="52"/>
      <c r="D666" s="52"/>
    </row>
    <row r="667" spans="1:4" ht="30" x14ac:dyDescent="0.25">
      <c r="A667" s="51" t="s">
        <v>779</v>
      </c>
      <c r="B667" s="52">
        <v>1</v>
      </c>
      <c r="C667" s="52"/>
      <c r="D667" s="52"/>
    </row>
    <row r="668" spans="1:4" ht="30" x14ac:dyDescent="0.25">
      <c r="A668" s="51" t="s">
        <v>780</v>
      </c>
      <c r="B668" s="52">
        <v>1</v>
      </c>
      <c r="C668" s="52"/>
      <c r="D668" s="52"/>
    </row>
    <row r="669" spans="1:4" ht="30" x14ac:dyDescent="0.25">
      <c r="A669" s="51" t="s">
        <v>781</v>
      </c>
      <c r="B669" s="52">
        <v>1</v>
      </c>
      <c r="C669" s="52"/>
      <c r="D669" s="52"/>
    </row>
    <row r="670" spans="1:4" ht="30" x14ac:dyDescent="0.25">
      <c r="A670" s="51" t="s">
        <v>782</v>
      </c>
      <c r="B670" s="52">
        <v>1</v>
      </c>
      <c r="C670" s="52"/>
      <c r="D670" s="52"/>
    </row>
    <row r="671" spans="1:4" ht="45" x14ac:dyDescent="0.25">
      <c r="A671" s="51" t="s">
        <v>783</v>
      </c>
      <c r="B671" s="52">
        <v>1</v>
      </c>
      <c r="C671" s="52"/>
      <c r="D671" s="52"/>
    </row>
    <row r="672" spans="1:4" ht="30" x14ac:dyDescent="0.25">
      <c r="A672" s="51" t="s">
        <v>784</v>
      </c>
      <c r="B672" s="52">
        <v>1</v>
      </c>
      <c r="C672" s="52"/>
      <c r="D672" s="52"/>
    </row>
    <row r="673" spans="1:4" ht="45" x14ac:dyDescent="0.25">
      <c r="A673" s="51" t="s">
        <v>785</v>
      </c>
      <c r="B673" s="52">
        <v>1</v>
      </c>
      <c r="C673" s="52"/>
      <c r="D673" s="52"/>
    </row>
    <row r="674" spans="1:4" ht="30" x14ac:dyDescent="0.25">
      <c r="A674" s="51" t="s">
        <v>786</v>
      </c>
      <c r="B674" s="52">
        <v>1</v>
      </c>
      <c r="C674" s="52"/>
      <c r="D674" s="52"/>
    </row>
    <row r="675" spans="1:4" ht="45" x14ac:dyDescent="0.25">
      <c r="A675" s="51" t="s">
        <v>787</v>
      </c>
      <c r="B675" s="52">
        <v>1</v>
      </c>
      <c r="C675" s="52"/>
      <c r="D675" s="52"/>
    </row>
    <row r="676" spans="1:4" ht="30" x14ac:dyDescent="0.25">
      <c r="A676" s="51" t="s">
        <v>788</v>
      </c>
      <c r="B676" s="52">
        <v>1</v>
      </c>
      <c r="C676" s="52"/>
      <c r="D676" s="52"/>
    </row>
    <row r="677" spans="1:4" ht="30" x14ac:dyDescent="0.25">
      <c r="A677" s="51" t="s">
        <v>789</v>
      </c>
      <c r="B677" s="52">
        <v>1</v>
      </c>
      <c r="C677" s="52"/>
      <c r="D677" s="52"/>
    </row>
    <row r="678" spans="1:4" ht="45" x14ac:dyDescent="0.25">
      <c r="A678" s="51" t="s">
        <v>790</v>
      </c>
      <c r="B678" s="52">
        <v>1</v>
      </c>
      <c r="C678" s="52"/>
      <c r="D678" s="52"/>
    </row>
    <row r="679" spans="1:4" ht="30" x14ac:dyDescent="0.25">
      <c r="A679" s="51" t="s">
        <v>791</v>
      </c>
      <c r="B679" s="52">
        <v>1</v>
      </c>
      <c r="C679" s="57"/>
      <c r="D679" s="52"/>
    </row>
    <row r="680" spans="1:4" ht="45" x14ac:dyDescent="0.25">
      <c r="A680" s="51" t="s">
        <v>792</v>
      </c>
      <c r="B680" s="52">
        <v>1</v>
      </c>
      <c r="C680" s="52"/>
      <c r="D680" s="52"/>
    </row>
    <row r="681" spans="1:4" ht="30" x14ac:dyDescent="0.25">
      <c r="A681" s="51" t="s">
        <v>793</v>
      </c>
      <c r="B681" s="52">
        <v>1</v>
      </c>
      <c r="C681" s="52"/>
      <c r="D681" s="52"/>
    </row>
    <row r="682" spans="1:4" ht="30" x14ac:dyDescent="0.25">
      <c r="A682" s="51" t="s">
        <v>794</v>
      </c>
      <c r="B682" s="52">
        <v>1</v>
      </c>
      <c r="C682" s="52"/>
      <c r="D682" s="52"/>
    </row>
    <row r="683" spans="1:4" ht="30" x14ac:dyDescent="0.25">
      <c r="A683" s="51" t="s">
        <v>795</v>
      </c>
      <c r="B683" s="52">
        <v>1</v>
      </c>
      <c r="C683" s="52"/>
      <c r="D683" s="52"/>
    </row>
    <row r="684" spans="1:4" ht="30" x14ac:dyDescent="0.25">
      <c r="A684" s="51" t="s">
        <v>796</v>
      </c>
      <c r="B684" s="52">
        <v>1</v>
      </c>
      <c r="C684" s="52"/>
      <c r="D684" s="52"/>
    </row>
    <row r="685" spans="1:4" ht="30" x14ac:dyDescent="0.25">
      <c r="A685" s="51" t="s">
        <v>797</v>
      </c>
      <c r="B685" s="52">
        <v>1</v>
      </c>
      <c r="C685" s="52"/>
      <c r="D685" s="52"/>
    </row>
    <row r="686" spans="1:4" ht="30" x14ac:dyDescent="0.25">
      <c r="A686" s="51" t="s">
        <v>798</v>
      </c>
      <c r="B686" s="52">
        <v>1</v>
      </c>
      <c r="C686" s="52"/>
      <c r="D686" s="52"/>
    </row>
    <row r="687" spans="1:4" ht="45" x14ac:dyDescent="0.25">
      <c r="A687" s="51" t="s">
        <v>799</v>
      </c>
      <c r="B687" s="52">
        <v>1</v>
      </c>
      <c r="C687" s="52"/>
      <c r="D687" s="52"/>
    </row>
    <row r="688" spans="1:4" ht="30" x14ac:dyDescent="0.25">
      <c r="A688" s="51" t="s">
        <v>800</v>
      </c>
      <c r="B688" s="52">
        <v>1</v>
      </c>
      <c r="C688" s="52"/>
      <c r="D688" s="52"/>
    </row>
    <row r="689" spans="1:4" ht="45" x14ac:dyDescent="0.25">
      <c r="A689" s="51" t="s">
        <v>801</v>
      </c>
      <c r="B689" s="52">
        <v>1</v>
      </c>
      <c r="C689" s="52"/>
      <c r="D689" s="52"/>
    </row>
    <row r="690" spans="1:4" ht="45" x14ac:dyDescent="0.25">
      <c r="A690" s="51" t="s">
        <v>802</v>
      </c>
      <c r="B690" s="52">
        <v>1</v>
      </c>
      <c r="C690" s="52"/>
      <c r="D690" s="52"/>
    </row>
    <row r="691" spans="1:4" ht="45" x14ac:dyDescent="0.25">
      <c r="A691" s="51" t="s">
        <v>803</v>
      </c>
      <c r="B691" s="52">
        <v>1</v>
      </c>
      <c r="C691" s="52"/>
      <c r="D691" s="52"/>
    </row>
    <row r="692" spans="1:4" ht="45" x14ac:dyDescent="0.25">
      <c r="A692" s="51" t="s">
        <v>804</v>
      </c>
      <c r="B692" s="52">
        <v>1</v>
      </c>
      <c r="C692" s="52"/>
      <c r="D692" s="52"/>
    </row>
    <row r="693" spans="1:4" ht="30" x14ac:dyDescent="0.25">
      <c r="A693" s="51" t="s">
        <v>805</v>
      </c>
      <c r="B693" s="52">
        <v>1</v>
      </c>
      <c r="C693" s="52"/>
      <c r="D693" s="52"/>
    </row>
    <row r="694" spans="1:4" ht="105" x14ac:dyDescent="0.25">
      <c r="A694" s="51" t="s">
        <v>806</v>
      </c>
      <c r="B694" s="52">
        <v>1</v>
      </c>
      <c r="C694" s="52"/>
      <c r="D694" s="52"/>
    </row>
    <row r="695" spans="1:4" ht="30" x14ac:dyDescent="0.25">
      <c r="A695" s="51" t="s">
        <v>807</v>
      </c>
      <c r="B695" s="52">
        <v>1</v>
      </c>
      <c r="C695" s="52"/>
      <c r="D695" s="52"/>
    </row>
    <row r="696" spans="1:4" ht="30" x14ac:dyDescent="0.25">
      <c r="A696" s="51" t="s">
        <v>808</v>
      </c>
      <c r="B696" s="52">
        <v>1</v>
      </c>
      <c r="C696" s="52"/>
      <c r="D696" s="52"/>
    </row>
    <row r="697" spans="1:4" ht="45" x14ac:dyDescent="0.25">
      <c r="A697" s="51" t="s">
        <v>809</v>
      </c>
      <c r="B697" s="52">
        <v>1</v>
      </c>
      <c r="C697" s="52"/>
      <c r="D697" s="52"/>
    </row>
    <row r="698" spans="1:4" ht="30" x14ac:dyDescent="0.25">
      <c r="A698" s="51" t="s">
        <v>810</v>
      </c>
      <c r="B698" s="52">
        <v>1</v>
      </c>
      <c r="C698" s="52"/>
      <c r="D698" s="52"/>
    </row>
    <row r="699" spans="1:4" ht="45" x14ac:dyDescent="0.25">
      <c r="A699" s="51" t="s">
        <v>811</v>
      </c>
      <c r="B699" s="52">
        <v>1</v>
      </c>
      <c r="C699" s="52"/>
      <c r="D699" s="52"/>
    </row>
    <row r="700" spans="1:4" ht="30" x14ac:dyDescent="0.25">
      <c r="A700" s="51" t="s">
        <v>812</v>
      </c>
      <c r="B700" s="52">
        <v>1</v>
      </c>
      <c r="C700" s="52"/>
      <c r="D700" s="52"/>
    </row>
    <row r="701" spans="1:4" ht="60" x14ac:dyDescent="0.25">
      <c r="A701" s="51" t="s">
        <v>813</v>
      </c>
      <c r="B701" s="52">
        <v>1</v>
      </c>
      <c r="C701" s="52"/>
      <c r="D701" s="52"/>
    </row>
    <row r="702" spans="1:4" ht="30" x14ac:dyDescent="0.25">
      <c r="A702" s="51" t="s">
        <v>814</v>
      </c>
      <c r="B702" s="52">
        <v>1</v>
      </c>
      <c r="C702" s="52"/>
      <c r="D702" s="52"/>
    </row>
    <row r="703" spans="1:4" ht="45" x14ac:dyDescent="0.25">
      <c r="A703" s="51" t="s">
        <v>815</v>
      </c>
      <c r="B703" s="52">
        <v>1</v>
      </c>
      <c r="C703" s="52"/>
      <c r="D703" s="52"/>
    </row>
    <row r="704" spans="1:4" ht="45" x14ac:dyDescent="0.25">
      <c r="A704" s="51" t="s">
        <v>816</v>
      </c>
      <c r="B704" s="52">
        <v>1</v>
      </c>
      <c r="C704" s="52"/>
      <c r="D704" s="52"/>
    </row>
    <row r="705" spans="1:4" ht="45" x14ac:dyDescent="0.25">
      <c r="A705" s="51" t="s">
        <v>817</v>
      </c>
      <c r="B705" s="52">
        <v>1</v>
      </c>
      <c r="C705" s="52"/>
      <c r="D705" s="52"/>
    </row>
    <row r="706" spans="1:4" ht="75" x14ac:dyDescent="0.25">
      <c r="A706" s="51" t="s">
        <v>818</v>
      </c>
      <c r="B706" s="52">
        <v>1</v>
      </c>
      <c r="C706" s="52"/>
      <c r="D706" s="52"/>
    </row>
    <row r="707" spans="1:4" ht="30" x14ac:dyDescent="0.25">
      <c r="A707" s="51" t="s">
        <v>819</v>
      </c>
      <c r="B707" s="52">
        <v>1</v>
      </c>
      <c r="C707" s="52"/>
      <c r="D707" s="52"/>
    </row>
    <row r="708" spans="1:4" ht="30" x14ac:dyDescent="0.25">
      <c r="A708" s="51" t="s">
        <v>820</v>
      </c>
      <c r="B708" s="52">
        <v>1</v>
      </c>
      <c r="C708" s="52"/>
      <c r="D708" s="52"/>
    </row>
    <row r="709" spans="1:4" ht="45" x14ac:dyDescent="0.25">
      <c r="A709" s="51" t="s">
        <v>821</v>
      </c>
      <c r="B709" s="52">
        <v>1</v>
      </c>
      <c r="C709" s="52"/>
      <c r="D709" s="52"/>
    </row>
    <row r="710" spans="1:4" ht="30" x14ac:dyDescent="0.25">
      <c r="A710" s="51" t="s">
        <v>822</v>
      </c>
      <c r="B710" s="52">
        <v>1</v>
      </c>
      <c r="C710" s="52"/>
      <c r="D710" s="52"/>
    </row>
    <row r="711" spans="1:4" x14ac:dyDescent="0.25">
      <c r="A711" s="51" t="s">
        <v>823</v>
      </c>
      <c r="B711" s="52">
        <v>1</v>
      </c>
      <c r="C711" s="52"/>
      <c r="D711" s="52"/>
    </row>
    <row r="712" spans="1:4" ht="45" x14ac:dyDescent="0.25">
      <c r="A712" s="51" t="s">
        <v>824</v>
      </c>
      <c r="B712" s="52">
        <v>1</v>
      </c>
      <c r="C712" s="52"/>
      <c r="D712" s="52"/>
    </row>
    <row r="713" spans="1:4" ht="30" x14ac:dyDescent="0.25">
      <c r="A713" s="51" t="s">
        <v>825</v>
      </c>
      <c r="B713" s="52">
        <v>1</v>
      </c>
      <c r="C713" s="52"/>
      <c r="D713" s="52"/>
    </row>
    <row r="714" spans="1:4" ht="60" x14ac:dyDescent="0.25">
      <c r="A714" s="51" t="s">
        <v>826</v>
      </c>
      <c r="B714" s="52">
        <v>1</v>
      </c>
      <c r="C714" s="52"/>
      <c r="D714" s="52"/>
    </row>
    <row r="715" spans="1:4" ht="45" x14ac:dyDescent="0.25">
      <c r="A715" s="51" t="s">
        <v>827</v>
      </c>
      <c r="B715" s="52">
        <v>1</v>
      </c>
      <c r="C715" s="52"/>
      <c r="D715" s="52"/>
    </row>
    <row r="716" spans="1:4" ht="60" x14ac:dyDescent="0.25">
      <c r="A716" s="51" t="s">
        <v>828</v>
      </c>
      <c r="B716" s="52">
        <v>1</v>
      </c>
      <c r="C716" s="52"/>
      <c r="D716" s="52"/>
    </row>
    <row r="717" spans="1:4" ht="30" x14ac:dyDescent="0.25">
      <c r="A717" s="51" t="s">
        <v>829</v>
      </c>
      <c r="B717" s="52">
        <v>1</v>
      </c>
      <c r="C717" s="52"/>
      <c r="D717" s="52"/>
    </row>
    <row r="718" spans="1:4" ht="30" x14ac:dyDescent="0.25">
      <c r="A718" s="51" t="s">
        <v>830</v>
      </c>
      <c r="B718" s="52">
        <v>1</v>
      </c>
      <c r="C718" s="52"/>
      <c r="D718" s="52"/>
    </row>
    <row r="719" spans="1:4" ht="75" x14ac:dyDescent="0.25">
      <c r="A719" s="51" t="s">
        <v>831</v>
      </c>
      <c r="B719" s="52">
        <v>1</v>
      </c>
      <c r="C719" s="52"/>
      <c r="D719" s="52"/>
    </row>
    <row r="720" spans="1:4" ht="45" x14ac:dyDescent="0.25">
      <c r="A720" s="51" t="s">
        <v>832</v>
      </c>
      <c r="B720" s="52">
        <v>1</v>
      </c>
      <c r="C720" s="52"/>
      <c r="D720" s="52"/>
    </row>
    <row r="721" spans="1:4" ht="60" x14ac:dyDescent="0.25">
      <c r="A721" s="51" t="s">
        <v>833</v>
      </c>
      <c r="B721" s="52">
        <v>1</v>
      </c>
      <c r="C721" s="52"/>
      <c r="D721" s="52"/>
    </row>
    <row r="722" spans="1:4" ht="30" x14ac:dyDescent="0.25">
      <c r="A722" s="51" t="s">
        <v>834</v>
      </c>
      <c r="B722" s="52">
        <v>1</v>
      </c>
      <c r="C722" s="52"/>
      <c r="D722" s="52"/>
    </row>
    <row r="723" spans="1:4" ht="30" x14ac:dyDescent="0.25">
      <c r="A723" s="51" t="s">
        <v>835</v>
      </c>
      <c r="B723" s="52">
        <v>1</v>
      </c>
      <c r="C723" s="52"/>
      <c r="D723" s="52"/>
    </row>
    <row r="724" spans="1:4" ht="30" x14ac:dyDescent="0.25">
      <c r="A724" s="51" t="s">
        <v>836</v>
      </c>
      <c r="B724" s="52">
        <v>1</v>
      </c>
      <c r="C724" s="52"/>
      <c r="D724" s="52"/>
    </row>
    <row r="725" spans="1:4" ht="30" x14ac:dyDescent="0.25">
      <c r="A725" s="51" t="s">
        <v>837</v>
      </c>
      <c r="B725" s="52">
        <v>1</v>
      </c>
      <c r="C725" s="52"/>
      <c r="D725" s="52"/>
    </row>
    <row r="726" spans="1:4" ht="60" x14ac:dyDescent="0.25">
      <c r="A726" s="51" t="s">
        <v>838</v>
      </c>
      <c r="B726" s="52">
        <v>1</v>
      </c>
      <c r="C726" s="52"/>
      <c r="D726" s="52"/>
    </row>
    <row r="727" spans="1:4" ht="60" x14ac:dyDescent="0.25">
      <c r="A727" s="51" t="s">
        <v>839</v>
      </c>
      <c r="B727" s="52">
        <v>1</v>
      </c>
      <c r="C727" s="52"/>
      <c r="D727" s="52"/>
    </row>
    <row r="728" spans="1:4" ht="30" x14ac:dyDescent="0.25">
      <c r="A728" s="51" t="s">
        <v>840</v>
      </c>
      <c r="B728" s="52">
        <v>1</v>
      </c>
      <c r="C728" s="52"/>
      <c r="D728" s="52"/>
    </row>
    <row r="729" spans="1:4" ht="60" x14ac:dyDescent="0.25">
      <c r="A729" s="51" t="s">
        <v>841</v>
      </c>
      <c r="B729" s="52">
        <v>1</v>
      </c>
      <c r="C729" s="52"/>
      <c r="D729" s="52"/>
    </row>
    <row r="730" spans="1:4" ht="90" x14ac:dyDescent="0.25">
      <c r="A730" s="51" t="s">
        <v>842</v>
      </c>
      <c r="B730" s="52">
        <v>1</v>
      </c>
      <c r="C730" s="52"/>
      <c r="D730" s="52"/>
    </row>
    <row r="731" spans="1:4" ht="90" x14ac:dyDescent="0.25">
      <c r="A731" s="51" t="s">
        <v>843</v>
      </c>
      <c r="B731" s="52">
        <v>1</v>
      </c>
      <c r="C731" s="52"/>
      <c r="D731" s="52"/>
    </row>
    <row r="732" spans="1:4" ht="60" x14ac:dyDescent="0.25">
      <c r="A732" s="51" t="s">
        <v>844</v>
      </c>
      <c r="B732" s="52">
        <v>1</v>
      </c>
      <c r="C732" s="52"/>
      <c r="D732" s="52"/>
    </row>
    <row r="733" spans="1:4" ht="30" x14ac:dyDescent="0.25">
      <c r="A733" s="51" t="s">
        <v>845</v>
      </c>
      <c r="B733" s="52">
        <v>1</v>
      </c>
      <c r="C733" s="52"/>
      <c r="D733" s="52"/>
    </row>
    <row r="734" spans="1:4" ht="45" x14ac:dyDescent="0.25">
      <c r="A734" s="51" t="s">
        <v>846</v>
      </c>
      <c r="B734" s="52">
        <v>1</v>
      </c>
      <c r="C734" s="52"/>
      <c r="D734" s="52"/>
    </row>
    <row r="735" spans="1:4" ht="45" x14ac:dyDescent="0.25">
      <c r="A735" s="51" t="s">
        <v>847</v>
      </c>
      <c r="B735" s="52">
        <v>1</v>
      </c>
      <c r="C735" s="52"/>
      <c r="D735" s="52"/>
    </row>
    <row r="736" spans="1:4" ht="30" x14ac:dyDescent="0.25">
      <c r="A736" s="51" t="s">
        <v>848</v>
      </c>
      <c r="B736" s="52">
        <v>1</v>
      </c>
      <c r="C736" s="52"/>
      <c r="D736" s="52"/>
    </row>
    <row r="737" spans="1:4" ht="30" x14ac:dyDescent="0.25">
      <c r="A737" s="51" t="s">
        <v>849</v>
      </c>
      <c r="B737" s="52">
        <v>1</v>
      </c>
      <c r="C737" s="52"/>
      <c r="D737" s="52"/>
    </row>
    <row r="738" spans="1:4" ht="90" x14ac:dyDescent="0.25">
      <c r="A738" s="51" t="s">
        <v>850</v>
      </c>
      <c r="B738" s="52">
        <v>1</v>
      </c>
      <c r="C738" s="52"/>
      <c r="D738" s="52"/>
    </row>
    <row r="739" spans="1:4" ht="30" x14ac:dyDescent="0.25">
      <c r="A739" s="51" t="s">
        <v>851</v>
      </c>
      <c r="B739" s="52">
        <v>1</v>
      </c>
      <c r="C739" s="52"/>
      <c r="D739" s="52"/>
    </row>
    <row r="740" spans="1:4" ht="30" x14ac:dyDescent="0.25">
      <c r="A740" s="51" t="s">
        <v>852</v>
      </c>
      <c r="B740" s="52">
        <v>1</v>
      </c>
      <c r="C740" s="52"/>
      <c r="D740" s="52"/>
    </row>
    <row r="741" spans="1:4" ht="30" x14ac:dyDescent="0.25">
      <c r="A741" s="51" t="s">
        <v>853</v>
      </c>
      <c r="B741" s="52">
        <v>1</v>
      </c>
      <c r="C741" s="52"/>
      <c r="D741" s="52"/>
    </row>
    <row r="742" spans="1:4" ht="45" x14ac:dyDescent="0.25">
      <c r="A742" s="51" t="s">
        <v>854</v>
      </c>
      <c r="B742" s="52">
        <v>1</v>
      </c>
      <c r="C742" s="52"/>
      <c r="D742" s="52"/>
    </row>
    <row r="743" spans="1:4" ht="45" x14ac:dyDescent="0.25">
      <c r="A743" s="51" t="s">
        <v>855</v>
      </c>
      <c r="B743" s="52">
        <v>1</v>
      </c>
      <c r="C743" s="52"/>
      <c r="D743" s="52"/>
    </row>
    <row r="744" spans="1:4" ht="45" x14ac:dyDescent="0.25">
      <c r="A744" s="51" t="s">
        <v>856</v>
      </c>
      <c r="B744" s="52">
        <v>1</v>
      </c>
      <c r="C744" s="52"/>
      <c r="D744" s="52"/>
    </row>
    <row r="745" spans="1:4" ht="45" x14ac:dyDescent="0.25">
      <c r="A745" s="51" t="s">
        <v>857</v>
      </c>
      <c r="B745" s="52">
        <v>1</v>
      </c>
      <c r="C745" s="52"/>
      <c r="D745" s="52"/>
    </row>
    <row r="746" spans="1:4" ht="90" x14ac:dyDescent="0.25">
      <c r="A746" s="51" t="s">
        <v>858</v>
      </c>
      <c r="B746" s="52">
        <v>1</v>
      </c>
      <c r="C746" s="52"/>
      <c r="D746" s="52"/>
    </row>
    <row r="747" spans="1:4" ht="45" x14ac:dyDescent="0.25">
      <c r="A747" s="51" t="s">
        <v>859</v>
      </c>
      <c r="B747" s="52">
        <v>1</v>
      </c>
      <c r="C747" s="52"/>
      <c r="D747" s="52"/>
    </row>
    <row r="748" spans="1:4" ht="30" x14ac:dyDescent="0.25">
      <c r="A748" s="51" t="s">
        <v>860</v>
      </c>
      <c r="B748" s="52">
        <v>1</v>
      </c>
      <c r="C748" s="52"/>
      <c r="D748" s="52"/>
    </row>
    <row r="749" spans="1:4" ht="45" x14ac:dyDescent="0.25">
      <c r="A749" s="51" t="s">
        <v>861</v>
      </c>
      <c r="B749" s="52">
        <v>1</v>
      </c>
      <c r="C749" s="52"/>
      <c r="D749" s="52"/>
    </row>
    <row r="750" spans="1:4" ht="30" x14ac:dyDescent="0.25">
      <c r="A750" s="51" t="s">
        <v>862</v>
      </c>
      <c r="B750" s="52">
        <v>1</v>
      </c>
      <c r="C750" s="52"/>
      <c r="D750" s="52"/>
    </row>
    <row r="751" spans="1:4" ht="30" x14ac:dyDescent="0.25">
      <c r="A751" s="51" t="s">
        <v>863</v>
      </c>
      <c r="B751" s="52">
        <v>1</v>
      </c>
      <c r="C751" s="52"/>
      <c r="D751" s="52"/>
    </row>
    <row r="752" spans="1:4" ht="45" x14ac:dyDescent="0.25">
      <c r="A752" s="51" t="s">
        <v>864</v>
      </c>
      <c r="B752" s="52">
        <v>1</v>
      </c>
      <c r="C752" s="52"/>
      <c r="D752" s="52"/>
    </row>
    <row r="753" spans="1:4" ht="75" x14ac:dyDescent="0.25">
      <c r="A753" s="51" t="s">
        <v>865</v>
      </c>
      <c r="B753" s="52">
        <v>1</v>
      </c>
      <c r="C753" s="57"/>
      <c r="D753" s="52"/>
    </row>
    <row r="754" spans="1:4" ht="45" x14ac:dyDescent="0.25">
      <c r="A754" s="51" t="s">
        <v>866</v>
      </c>
      <c r="B754" s="52">
        <v>1</v>
      </c>
      <c r="C754" s="52"/>
      <c r="D754" s="52"/>
    </row>
    <row r="755" spans="1:4" ht="45" x14ac:dyDescent="0.25">
      <c r="A755" s="51" t="s">
        <v>867</v>
      </c>
      <c r="B755" s="52">
        <v>1</v>
      </c>
      <c r="C755" s="52"/>
      <c r="D755" s="52"/>
    </row>
    <row r="756" spans="1:4" ht="45" x14ac:dyDescent="0.25">
      <c r="A756" s="51" t="s">
        <v>868</v>
      </c>
      <c r="B756" s="52">
        <v>1</v>
      </c>
      <c r="C756" s="52"/>
      <c r="D756" s="52"/>
    </row>
    <row r="757" spans="1:4" ht="60" x14ac:dyDescent="0.25">
      <c r="A757" s="51" t="s">
        <v>869</v>
      </c>
      <c r="B757" s="52">
        <v>1</v>
      </c>
      <c r="C757" s="52"/>
      <c r="D757" s="52"/>
    </row>
    <row r="758" spans="1:4" ht="45" x14ac:dyDescent="0.25">
      <c r="A758" s="51" t="s">
        <v>870</v>
      </c>
      <c r="B758" s="52">
        <v>1</v>
      </c>
      <c r="C758" s="52"/>
      <c r="D758" s="52"/>
    </row>
    <row r="759" spans="1:4" ht="30" x14ac:dyDescent="0.25">
      <c r="A759" s="51" t="s">
        <v>871</v>
      </c>
      <c r="B759" s="52">
        <v>1</v>
      </c>
      <c r="C759" s="52"/>
      <c r="D759" s="52"/>
    </row>
    <row r="760" spans="1:4" ht="30" x14ac:dyDescent="0.25">
      <c r="A760" s="51" t="s">
        <v>872</v>
      </c>
      <c r="B760" s="52">
        <v>1</v>
      </c>
      <c r="C760" s="52"/>
      <c r="D760" s="52"/>
    </row>
    <row r="761" spans="1:4" ht="45" x14ac:dyDescent="0.25">
      <c r="A761" s="51" t="s">
        <v>873</v>
      </c>
      <c r="B761" s="52">
        <v>1</v>
      </c>
      <c r="C761" s="52"/>
      <c r="D761" s="52"/>
    </row>
    <row r="762" spans="1:4" ht="45" x14ac:dyDescent="0.25">
      <c r="A762" s="51" t="s">
        <v>874</v>
      </c>
      <c r="B762" s="52">
        <v>1</v>
      </c>
      <c r="C762" s="52"/>
      <c r="D762" s="52"/>
    </row>
    <row r="763" spans="1:4" ht="45" x14ac:dyDescent="0.25">
      <c r="A763" s="51" t="s">
        <v>875</v>
      </c>
      <c r="B763" s="52">
        <v>1</v>
      </c>
      <c r="C763" s="52"/>
      <c r="D763" s="52"/>
    </row>
    <row r="764" spans="1:4" ht="30" x14ac:dyDescent="0.25">
      <c r="A764" s="51" t="s">
        <v>876</v>
      </c>
      <c r="B764" s="52">
        <v>1</v>
      </c>
      <c r="C764" s="52"/>
      <c r="D764" s="52"/>
    </row>
    <row r="765" spans="1:4" ht="45" x14ac:dyDescent="0.25">
      <c r="A765" s="51" t="s">
        <v>877</v>
      </c>
      <c r="B765" s="52">
        <v>1</v>
      </c>
      <c r="C765" s="52"/>
      <c r="D765" s="52"/>
    </row>
    <row r="766" spans="1:4" ht="45" x14ac:dyDescent="0.25">
      <c r="A766" s="51" t="s">
        <v>878</v>
      </c>
      <c r="B766" s="52">
        <v>1</v>
      </c>
      <c r="C766" s="52"/>
      <c r="D766" s="52"/>
    </row>
    <row r="767" spans="1:4" ht="30" x14ac:dyDescent="0.25">
      <c r="A767" s="51" t="s">
        <v>879</v>
      </c>
      <c r="B767" s="52">
        <v>1</v>
      </c>
      <c r="C767" s="52"/>
      <c r="D767" s="52"/>
    </row>
    <row r="768" spans="1:4" ht="30" x14ac:dyDescent="0.25">
      <c r="A768" s="51" t="s">
        <v>880</v>
      </c>
      <c r="B768" s="52">
        <v>1</v>
      </c>
      <c r="C768" s="52"/>
      <c r="D768" s="52"/>
    </row>
    <row r="769" spans="1:4" ht="30" x14ac:dyDescent="0.25">
      <c r="A769" s="51" t="s">
        <v>881</v>
      </c>
      <c r="B769" s="52">
        <v>1</v>
      </c>
      <c r="C769" s="52"/>
      <c r="D769" s="52"/>
    </row>
    <row r="770" spans="1:4" ht="45" x14ac:dyDescent="0.25">
      <c r="A770" s="51" t="s">
        <v>882</v>
      </c>
      <c r="B770" s="52">
        <v>1</v>
      </c>
      <c r="C770" s="52"/>
      <c r="D770" s="52"/>
    </row>
    <row r="771" spans="1:4" ht="60" x14ac:dyDescent="0.25">
      <c r="A771" s="51" t="s">
        <v>883</v>
      </c>
      <c r="B771" s="52">
        <v>1</v>
      </c>
      <c r="C771" s="52"/>
      <c r="D771" s="52"/>
    </row>
    <row r="772" spans="1:4" ht="30" x14ac:dyDescent="0.25">
      <c r="A772" s="51" t="s">
        <v>884</v>
      </c>
      <c r="B772" s="52">
        <v>1</v>
      </c>
      <c r="C772" s="52"/>
      <c r="D772" s="52"/>
    </row>
    <row r="773" spans="1:4" ht="45" x14ac:dyDescent="0.25">
      <c r="A773" s="51" t="s">
        <v>885</v>
      </c>
      <c r="B773" s="52">
        <v>1</v>
      </c>
      <c r="C773" s="52"/>
      <c r="D773" s="52"/>
    </row>
    <row r="774" spans="1:4" ht="60" x14ac:dyDescent="0.25">
      <c r="A774" s="51" t="s">
        <v>886</v>
      </c>
      <c r="B774" s="52">
        <v>1</v>
      </c>
      <c r="C774" s="52"/>
      <c r="D774" s="52"/>
    </row>
    <row r="775" spans="1:4" ht="45" x14ac:dyDescent="0.25">
      <c r="A775" s="51" t="s">
        <v>887</v>
      </c>
      <c r="B775" s="52">
        <v>1</v>
      </c>
      <c r="C775" s="52"/>
      <c r="D775" s="52"/>
    </row>
    <row r="776" spans="1:4" ht="45" x14ac:dyDescent="0.25">
      <c r="A776" s="51" t="s">
        <v>888</v>
      </c>
      <c r="B776" s="52">
        <v>1</v>
      </c>
      <c r="C776" s="52"/>
      <c r="D776" s="52"/>
    </row>
    <row r="777" spans="1:4" ht="90" x14ac:dyDescent="0.25">
      <c r="A777" s="51" t="s">
        <v>889</v>
      </c>
      <c r="B777" s="52">
        <v>1</v>
      </c>
      <c r="C777" s="52"/>
      <c r="D777" s="52"/>
    </row>
    <row r="778" spans="1:4" ht="45" x14ac:dyDescent="0.25">
      <c r="A778" s="51" t="s">
        <v>890</v>
      </c>
      <c r="B778" s="52">
        <v>1</v>
      </c>
      <c r="C778" s="52"/>
      <c r="D778" s="52"/>
    </row>
    <row r="779" spans="1:4" ht="45" x14ac:dyDescent="0.25">
      <c r="A779" s="51" t="s">
        <v>891</v>
      </c>
      <c r="B779" s="52">
        <v>1</v>
      </c>
      <c r="C779" s="52"/>
      <c r="D779" s="52"/>
    </row>
    <row r="780" spans="1:4" ht="60" x14ac:dyDescent="0.25">
      <c r="A780" s="51" t="s">
        <v>892</v>
      </c>
      <c r="B780" s="52">
        <v>1</v>
      </c>
      <c r="C780" s="52"/>
      <c r="D780" s="52"/>
    </row>
    <row r="781" spans="1:4" ht="30" x14ac:dyDescent="0.25">
      <c r="A781" s="51" t="s">
        <v>893</v>
      </c>
      <c r="B781" s="52">
        <v>1</v>
      </c>
      <c r="C781" s="52"/>
      <c r="D781" s="52"/>
    </row>
    <row r="782" spans="1:4" ht="30" x14ac:dyDescent="0.25">
      <c r="A782" s="51" t="s">
        <v>894</v>
      </c>
      <c r="B782" s="52">
        <v>1</v>
      </c>
      <c r="C782" s="52"/>
      <c r="D782" s="52"/>
    </row>
    <row r="783" spans="1:4" ht="45" x14ac:dyDescent="0.25">
      <c r="A783" s="51" t="s">
        <v>895</v>
      </c>
      <c r="B783" s="52">
        <v>1</v>
      </c>
      <c r="C783" s="52"/>
      <c r="D783" s="52"/>
    </row>
    <row r="784" spans="1:4" ht="45" x14ac:dyDescent="0.25">
      <c r="A784" s="51" t="s">
        <v>896</v>
      </c>
      <c r="B784" s="52">
        <v>1</v>
      </c>
      <c r="C784" s="52"/>
      <c r="D784" s="52"/>
    </row>
    <row r="785" spans="1:4" ht="30" x14ac:dyDescent="0.25">
      <c r="A785" s="51" t="s">
        <v>897</v>
      </c>
      <c r="B785" s="52">
        <v>1</v>
      </c>
      <c r="C785" s="52"/>
      <c r="D785" s="52"/>
    </row>
    <row r="786" spans="1:4" ht="105" x14ac:dyDescent="0.25">
      <c r="A786" s="51" t="s">
        <v>898</v>
      </c>
      <c r="B786" s="52">
        <v>1</v>
      </c>
      <c r="C786" s="52"/>
      <c r="D786" s="52"/>
    </row>
    <row r="787" spans="1:4" ht="30" x14ac:dyDescent="0.25">
      <c r="A787" s="51" t="s">
        <v>899</v>
      </c>
      <c r="B787" s="52">
        <v>1</v>
      </c>
      <c r="C787" s="52"/>
      <c r="D787" s="52"/>
    </row>
    <row r="788" spans="1:4" ht="45" x14ac:dyDescent="0.25">
      <c r="A788" s="51" t="s">
        <v>900</v>
      </c>
      <c r="B788" s="52">
        <v>1</v>
      </c>
      <c r="C788" s="52"/>
      <c r="D788" s="52"/>
    </row>
    <row r="789" spans="1:4" ht="45" x14ac:dyDescent="0.25">
      <c r="A789" s="51" t="s">
        <v>901</v>
      </c>
      <c r="B789" s="52">
        <v>1</v>
      </c>
      <c r="C789" s="52"/>
      <c r="D789" s="52"/>
    </row>
    <row r="790" spans="1:4" ht="30" x14ac:dyDescent="0.25">
      <c r="A790" s="51" t="s">
        <v>902</v>
      </c>
      <c r="B790" s="52">
        <v>1</v>
      </c>
      <c r="C790" s="52"/>
      <c r="D790" s="52"/>
    </row>
    <row r="791" spans="1:4" ht="45" x14ac:dyDescent="0.25">
      <c r="A791" s="51" t="s">
        <v>903</v>
      </c>
      <c r="B791" s="52">
        <v>1</v>
      </c>
      <c r="C791" s="52"/>
      <c r="D791" s="52"/>
    </row>
    <row r="792" spans="1:4" ht="45" x14ac:dyDescent="0.25">
      <c r="A792" s="51" t="s">
        <v>904</v>
      </c>
      <c r="B792" s="52">
        <v>1</v>
      </c>
      <c r="C792" s="52"/>
      <c r="D792" s="52"/>
    </row>
    <row r="793" spans="1:4" ht="30" x14ac:dyDescent="0.25">
      <c r="A793" s="51" t="s">
        <v>905</v>
      </c>
      <c r="B793" s="52">
        <v>1</v>
      </c>
      <c r="C793" s="52"/>
      <c r="D793" s="52"/>
    </row>
    <row r="794" spans="1:4" ht="60" x14ac:dyDescent="0.25">
      <c r="A794" s="51" t="s">
        <v>906</v>
      </c>
      <c r="B794" s="52">
        <v>1</v>
      </c>
      <c r="C794" s="52"/>
      <c r="D794" s="52"/>
    </row>
    <row r="795" spans="1:4" ht="45" x14ac:dyDescent="0.25">
      <c r="A795" s="51" t="s">
        <v>907</v>
      </c>
      <c r="B795" s="52">
        <v>1</v>
      </c>
      <c r="C795" s="52"/>
      <c r="D795" s="52"/>
    </row>
    <row r="796" spans="1:4" ht="30" x14ac:dyDescent="0.25">
      <c r="A796" s="51" t="s">
        <v>908</v>
      </c>
      <c r="B796" s="52">
        <v>1</v>
      </c>
      <c r="C796" s="56"/>
      <c r="D796" s="52"/>
    </row>
    <row r="797" spans="1:4" ht="45" x14ac:dyDescent="0.25">
      <c r="A797" s="51" t="s">
        <v>909</v>
      </c>
      <c r="B797" s="52">
        <v>1</v>
      </c>
      <c r="C797" s="52"/>
      <c r="D797" s="52"/>
    </row>
    <row r="798" spans="1:4" ht="45" x14ac:dyDescent="0.25">
      <c r="A798" s="51" t="s">
        <v>910</v>
      </c>
      <c r="B798" s="52">
        <v>1</v>
      </c>
      <c r="C798" s="52"/>
      <c r="D798" s="52"/>
    </row>
    <row r="799" spans="1:4" ht="30" x14ac:dyDescent="0.25">
      <c r="A799" s="51" t="s">
        <v>911</v>
      </c>
      <c r="B799" s="52">
        <v>1</v>
      </c>
      <c r="C799" s="52"/>
      <c r="D799" s="52"/>
    </row>
    <row r="800" spans="1:4" ht="30" x14ac:dyDescent="0.25">
      <c r="A800" s="51" t="s">
        <v>912</v>
      </c>
      <c r="B800" s="52">
        <v>1</v>
      </c>
      <c r="C800" s="52"/>
      <c r="D800" s="52"/>
    </row>
    <row r="801" spans="1:4" ht="30" x14ac:dyDescent="0.25">
      <c r="A801" s="51" t="s">
        <v>913</v>
      </c>
      <c r="B801" s="52">
        <v>1</v>
      </c>
      <c r="C801" s="52"/>
      <c r="D801" s="52"/>
    </row>
    <row r="802" spans="1:4" ht="45" x14ac:dyDescent="0.25">
      <c r="A802" s="51" t="s">
        <v>914</v>
      </c>
      <c r="B802" s="52">
        <v>1</v>
      </c>
      <c r="C802" s="52"/>
      <c r="D802" s="52"/>
    </row>
    <row r="803" spans="1:4" ht="60" x14ac:dyDescent="0.25">
      <c r="A803" s="51" t="s">
        <v>915</v>
      </c>
      <c r="B803" s="52">
        <v>1</v>
      </c>
      <c r="C803" s="52"/>
      <c r="D803" s="52"/>
    </row>
    <row r="804" spans="1:4" ht="45" x14ac:dyDescent="0.25">
      <c r="A804" s="51" t="s">
        <v>916</v>
      </c>
      <c r="B804" s="52">
        <v>1</v>
      </c>
      <c r="C804" s="52"/>
      <c r="D804" s="52"/>
    </row>
    <row r="805" spans="1:4" ht="30" x14ac:dyDescent="0.25">
      <c r="A805" s="51" t="s">
        <v>917</v>
      </c>
      <c r="B805" s="52">
        <v>1</v>
      </c>
      <c r="C805" s="52"/>
      <c r="D805" s="52"/>
    </row>
    <row r="806" spans="1:4" ht="30" x14ac:dyDescent="0.25">
      <c r="A806" s="51" t="s">
        <v>918</v>
      </c>
      <c r="B806" s="52">
        <v>1</v>
      </c>
      <c r="C806" s="52"/>
      <c r="D806" s="52"/>
    </row>
    <row r="807" spans="1:4" ht="30" x14ac:dyDescent="0.25">
      <c r="A807" s="51" t="s">
        <v>919</v>
      </c>
      <c r="B807" s="52">
        <v>1</v>
      </c>
      <c r="C807" s="52"/>
      <c r="D807" s="52"/>
    </row>
    <row r="808" spans="1:4" ht="30" x14ac:dyDescent="0.25">
      <c r="A808" s="51" t="s">
        <v>920</v>
      </c>
      <c r="B808" s="52">
        <v>1</v>
      </c>
      <c r="C808" s="52"/>
      <c r="D808" s="52"/>
    </row>
    <row r="809" spans="1:4" ht="30" x14ac:dyDescent="0.25">
      <c r="A809" s="51" t="s">
        <v>921</v>
      </c>
      <c r="B809" s="52">
        <v>1</v>
      </c>
      <c r="C809" s="52"/>
      <c r="D809" s="52"/>
    </row>
    <row r="810" spans="1:4" ht="45" x14ac:dyDescent="0.25">
      <c r="A810" s="51" t="s">
        <v>922</v>
      </c>
      <c r="B810" s="52">
        <v>1</v>
      </c>
      <c r="C810" s="52"/>
      <c r="D810" s="52"/>
    </row>
    <row r="811" spans="1:4" ht="75" x14ac:dyDescent="0.25">
      <c r="A811" s="51" t="s">
        <v>923</v>
      </c>
      <c r="B811" s="52">
        <v>1</v>
      </c>
      <c r="C811" s="52"/>
      <c r="D811" s="52"/>
    </row>
    <row r="812" spans="1:4" ht="45" x14ac:dyDescent="0.25">
      <c r="A812" s="51" t="s">
        <v>924</v>
      </c>
      <c r="B812" s="52">
        <v>1</v>
      </c>
      <c r="C812" s="52"/>
      <c r="D812" s="52"/>
    </row>
    <row r="813" spans="1:4" ht="75" x14ac:dyDescent="0.25">
      <c r="A813" s="51" t="s">
        <v>925</v>
      </c>
      <c r="B813" s="52">
        <v>1</v>
      </c>
      <c r="C813" s="52"/>
      <c r="D813" s="52"/>
    </row>
    <row r="814" spans="1:4" ht="45" x14ac:dyDescent="0.25">
      <c r="A814" s="51" t="s">
        <v>926</v>
      </c>
      <c r="B814" s="52">
        <v>1</v>
      </c>
      <c r="C814" s="52"/>
      <c r="D814" s="52"/>
    </row>
    <row r="815" spans="1:4" ht="45" x14ac:dyDescent="0.25">
      <c r="A815" s="51" t="s">
        <v>927</v>
      </c>
      <c r="B815" s="52">
        <v>1</v>
      </c>
      <c r="C815" s="52"/>
      <c r="D815" s="52"/>
    </row>
    <row r="816" spans="1:4" ht="45" x14ac:dyDescent="0.25">
      <c r="A816" s="51" t="s">
        <v>928</v>
      </c>
      <c r="B816" s="52">
        <v>1</v>
      </c>
      <c r="C816" s="52"/>
      <c r="D816" s="52"/>
    </row>
    <row r="817" spans="1:4" ht="30" x14ac:dyDescent="0.25">
      <c r="A817" s="51" t="s">
        <v>929</v>
      </c>
      <c r="B817" s="52">
        <v>1</v>
      </c>
      <c r="C817" s="52"/>
      <c r="D817" s="52"/>
    </row>
    <row r="818" spans="1:4" ht="30" x14ac:dyDescent="0.25">
      <c r="A818" s="51" t="s">
        <v>930</v>
      </c>
      <c r="B818" s="52">
        <v>1</v>
      </c>
      <c r="C818" s="52"/>
      <c r="D818" s="52"/>
    </row>
    <row r="819" spans="1:4" ht="60" x14ac:dyDescent="0.25">
      <c r="A819" s="51" t="s">
        <v>931</v>
      </c>
      <c r="B819" s="52">
        <v>1</v>
      </c>
      <c r="C819" s="52"/>
      <c r="D819" s="52"/>
    </row>
    <row r="820" spans="1:4" ht="30" x14ac:dyDescent="0.25">
      <c r="A820" s="51" t="s">
        <v>932</v>
      </c>
      <c r="B820" s="52">
        <v>1</v>
      </c>
      <c r="C820" s="52"/>
      <c r="D820" s="52"/>
    </row>
    <row r="821" spans="1:4" ht="45" x14ac:dyDescent="0.25">
      <c r="A821" s="51" t="s">
        <v>933</v>
      </c>
      <c r="B821" s="52">
        <v>1</v>
      </c>
      <c r="C821" s="52"/>
      <c r="D821" s="52"/>
    </row>
    <row r="822" spans="1:4" ht="30" x14ac:dyDescent="0.25">
      <c r="A822" s="51" t="s">
        <v>934</v>
      </c>
      <c r="B822" s="52">
        <v>1</v>
      </c>
      <c r="C822" s="52"/>
      <c r="D822" s="52"/>
    </row>
    <row r="823" spans="1:4" ht="30" x14ac:dyDescent="0.25">
      <c r="A823" s="51" t="s">
        <v>935</v>
      </c>
      <c r="B823" s="52">
        <v>1</v>
      </c>
      <c r="C823" s="52"/>
      <c r="D823" s="52"/>
    </row>
    <row r="824" spans="1:4" ht="30" x14ac:dyDescent="0.25">
      <c r="A824" s="51" t="s">
        <v>936</v>
      </c>
      <c r="B824" s="52">
        <v>1</v>
      </c>
      <c r="C824" s="52"/>
      <c r="D824" s="52"/>
    </row>
    <row r="825" spans="1:4" ht="30" x14ac:dyDescent="0.25">
      <c r="A825" s="51" t="s">
        <v>937</v>
      </c>
      <c r="B825" s="52">
        <v>1</v>
      </c>
      <c r="C825" s="52"/>
      <c r="D825" s="52"/>
    </row>
    <row r="826" spans="1:4" ht="30" x14ac:dyDescent="0.25">
      <c r="A826" s="51" t="s">
        <v>938</v>
      </c>
      <c r="B826" s="52">
        <v>1</v>
      </c>
      <c r="C826" s="52"/>
      <c r="D826" s="52"/>
    </row>
    <row r="827" spans="1:4" ht="30" x14ac:dyDescent="0.25">
      <c r="A827" s="51" t="s">
        <v>939</v>
      </c>
      <c r="B827" s="52">
        <v>1</v>
      </c>
      <c r="C827" s="52"/>
      <c r="D827" s="52"/>
    </row>
    <row r="828" spans="1:4" ht="30" x14ac:dyDescent="0.25">
      <c r="A828" s="51" t="s">
        <v>940</v>
      </c>
      <c r="B828" s="52">
        <v>1</v>
      </c>
      <c r="C828" s="52"/>
      <c r="D828" s="52"/>
    </row>
    <row r="829" spans="1:4" ht="45" x14ac:dyDescent="0.25">
      <c r="A829" s="51" t="s">
        <v>941</v>
      </c>
      <c r="B829" s="52">
        <v>1</v>
      </c>
      <c r="C829" s="52"/>
      <c r="D829" s="52"/>
    </row>
    <row r="830" spans="1:4" ht="30" x14ac:dyDescent="0.25">
      <c r="A830" s="51" t="s">
        <v>942</v>
      </c>
      <c r="B830" s="52">
        <v>1</v>
      </c>
      <c r="C830" s="52"/>
      <c r="D830" s="52"/>
    </row>
    <row r="831" spans="1:4" ht="30" x14ac:dyDescent="0.25">
      <c r="A831" s="51" t="s">
        <v>943</v>
      </c>
      <c r="B831" s="52">
        <v>1</v>
      </c>
      <c r="C831" s="52"/>
      <c r="D831" s="52"/>
    </row>
    <row r="832" spans="1:4" ht="45" x14ac:dyDescent="0.25">
      <c r="A832" s="51" t="s">
        <v>944</v>
      </c>
      <c r="B832" s="52">
        <v>1</v>
      </c>
      <c r="C832" s="52"/>
      <c r="D832" s="52"/>
    </row>
    <row r="833" spans="1:4" ht="30" x14ac:dyDescent="0.25">
      <c r="A833" s="51" t="s">
        <v>945</v>
      </c>
      <c r="B833" s="52">
        <v>1</v>
      </c>
      <c r="C833" s="52"/>
      <c r="D833" s="52"/>
    </row>
    <row r="834" spans="1:4" ht="30" x14ac:dyDescent="0.25">
      <c r="A834" s="51" t="s">
        <v>946</v>
      </c>
      <c r="B834" s="52">
        <v>1</v>
      </c>
      <c r="C834" s="52"/>
      <c r="D834" s="52"/>
    </row>
    <row r="835" spans="1:4" ht="45" x14ac:dyDescent="0.25">
      <c r="A835" s="51" t="s">
        <v>947</v>
      </c>
      <c r="B835" s="52">
        <v>1</v>
      </c>
      <c r="C835" s="52"/>
      <c r="D835" s="52"/>
    </row>
    <row r="836" spans="1:4" ht="90" x14ac:dyDescent="0.25">
      <c r="A836" s="51" t="s">
        <v>948</v>
      </c>
      <c r="B836" s="52">
        <v>1</v>
      </c>
      <c r="C836" s="52"/>
      <c r="D836" s="52"/>
    </row>
    <row r="837" spans="1:4" ht="30" x14ac:dyDescent="0.25">
      <c r="A837" s="51" t="s">
        <v>949</v>
      </c>
      <c r="B837" s="52">
        <v>1</v>
      </c>
      <c r="C837" s="52"/>
      <c r="D837" s="52"/>
    </row>
    <row r="838" spans="1:4" ht="45" x14ac:dyDescent="0.25">
      <c r="A838" s="51" t="s">
        <v>950</v>
      </c>
      <c r="B838" s="52">
        <v>1</v>
      </c>
      <c r="C838" s="52"/>
      <c r="D838" s="52"/>
    </row>
    <row r="839" spans="1:4" ht="30" x14ac:dyDescent="0.25">
      <c r="A839" s="51" t="s">
        <v>951</v>
      </c>
      <c r="B839" s="52">
        <v>1</v>
      </c>
      <c r="C839" s="52"/>
      <c r="D839" s="52"/>
    </row>
    <row r="840" spans="1:4" ht="30" x14ac:dyDescent="0.25">
      <c r="A840" s="51" t="s">
        <v>952</v>
      </c>
      <c r="B840" s="52">
        <v>1</v>
      </c>
      <c r="C840" s="52"/>
      <c r="D840" s="52"/>
    </row>
    <row r="841" spans="1:4" ht="45" x14ac:dyDescent="0.25">
      <c r="A841" s="51" t="s">
        <v>953</v>
      </c>
      <c r="B841" s="52">
        <v>1</v>
      </c>
      <c r="C841" s="52"/>
      <c r="D841" s="52"/>
    </row>
    <row r="842" spans="1:4" ht="45" x14ac:dyDescent="0.25">
      <c r="A842" s="51" t="s">
        <v>954</v>
      </c>
      <c r="B842" s="52">
        <v>1</v>
      </c>
      <c r="C842" s="52"/>
      <c r="D842" s="52"/>
    </row>
    <row r="843" spans="1:4" ht="30" x14ac:dyDescent="0.25">
      <c r="A843" s="51" t="s">
        <v>955</v>
      </c>
      <c r="B843" s="52">
        <v>1</v>
      </c>
      <c r="C843" s="52"/>
      <c r="D843" s="52"/>
    </row>
    <row r="844" spans="1:4" ht="30" x14ac:dyDescent="0.25">
      <c r="A844" s="51" t="s">
        <v>956</v>
      </c>
      <c r="B844" s="52">
        <v>1</v>
      </c>
      <c r="C844" s="52"/>
      <c r="D844" s="52"/>
    </row>
    <row r="845" spans="1:4" ht="45" x14ac:dyDescent="0.25">
      <c r="A845" s="51" t="s">
        <v>957</v>
      </c>
      <c r="B845" s="52">
        <v>1</v>
      </c>
      <c r="C845" s="52"/>
      <c r="D845" s="52"/>
    </row>
    <row r="846" spans="1:4" ht="60" x14ac:dyDescent="0.25">
      <c r="A846" s="51" t="s">
        <v>958</v>
      </c>
      <c r="B846" s="52">
        <v>1</v>
      </c>
      <c r="C846" s="52"/>
      <c r="D846" s="52"/>
    </row>
    <row r="847" spans="1:4" ht="45" x14ac:dyDescent="0.25">
      <c r="A847" s="51" t="s">
        <v>959</v>
      </c>
      <c r="B847" s="52">
        <v>1</v>
      </c>
      <c r="C847" s="52"/>
      <c r="D847" s="52"/>
    </row>
    <row r="848" spans="1:4" ht="45" x14ac:dyDescent="0.25">
      <c r="A848" s="51" t="s">
        <v>960</v>
      </c>
      <c r="B848" s="52">
        <v>1</v>
      </c>
      <c r="C848" s="52"/>
      <c r="D848" s="52"/>
    </row>
    <row r="849" spans="1:4" ht="45" x14ac:dyDescent="0.25">
      <c r="A849" s="51" t="s">
        <v>961</v>
      </c>
      <c r="B849" s="52">
        <v>1</v>
      </c>
      <c r="C849" s="52"/>
      <c r="D849" s="52"/>
    </row>
    <row r="850" spans="1:4" ht="30" x14ac:dyDescent="0.25">
      <c r="A850" s="51" t="s">
        <v>962</v>
      </c>
      <c r="B850" s="52">
        <v>1</v>
      </c>
      <c r="C850" s="52"/>
      <c r="D850" s="52"/>
    </row>
    <row r="851" spans="1:4" ht="45" x14ac:dyDescent="0.25">
      <c r="A851" s="51" t="s">
        <v>963</v>
      </c>
      <c r="B851" s="52">
        <v>1</v>
      </c>
      <c r="C851" s="52"/>
      <c r="D851" s="52"/>
    </row>
    <row r="852" spans="1:4" ht="60" x14ac:dyDescent="0.25">
      <c r="A852" s="51" t="s">
        <v>964</v>
      </c>
      <c r="B852" s="52">
        <v>1</v>
      </c>
      <c r="C852" s="52"/>
      <c r="D852" s="52"/>
    </row>
    <row r="853" spans="1:4" ht="60" x14ac:dyDescent="0.25">
      <c r="A853" s="51" t="s">
        <v>965</v>
      </c>
      <c r="B853" s="52">
        <v>1</v>
      </c>
      <c r="C853" s="52"/>
      <c r="D853" s="52"/>
    </row>
    <row r="854" spans="1:4" ht="45" x14ac:dyDescent="0.25">
      <c r="A854" s="51" t="s">
        <v>966</v>
      </c>
      <c r="B854" s="52">
        <v>1</v>
      </c>
      <c r="C854" s="52"/>
      <c r="D854" s="52"/>
    </row>
    <row r="855" spans="1:4" ht="60" x14ac:dyDescent="0.25">
      <c r="A855" s="51" t="s">
        <v>967</v>
      </c>
      <c r="B855" s="52">
        <v>1</v>
      </c>
      <c r="C855" s="52"/>
      <c r="D855" s="52"/>
    </row>
    <row r="856" spans="1:4" ht="30" x14ac:dyDescent="0.25">
      <c r="A856" s="51" t="s">
        <v>968</v>
      </c>
      <c r="B856" s="52">
        <v>1</v>
      </c>
      <c r="C856" s="52"/>
      <c r="D856" s="52"/>
    </row>
    <row r="857" spans="1:4" ht="30" x14ac:dyDescent="0.25">
      <c r="A857" s="51" t="s">
        <v>969</v>
      </c>
      <c r="B857" s="52">
        <v>1</v>
      </c>
      <c r="C857" s="52"/>
      <c r="D857" s="52"/>
    </row>
    <row r="858" spans="1:4" ht="45" x14ac:dyDescent="0.25">
      <c r="A858" s="51" t="s">
        <v>970</v>
      </c>
      <c r="B858" s="52">
        <v>1</v>
      </c>
      <c r="C858" s="52"/>
      <c r="D858" s="52"/>
    </row>
    <row r="859" spans="1:4" ht="75" x14ac:dyDescent="0.25">
      <c r="A859" s="51" t="s">
        <v>971</v>
      </c>
      <c r="B859" s="52">
        <v>1</v>
      </c>
      <c r="C859" s="52"/>
      <c r="D859" s="52"/>
    </row>
    <row r="860" spans="1:4" ht="30" x14ac:dyDescent="0.25">
      <c r="A860" s="51" t="s">
        <v>972</v>
      </c>
      <c r="B860" s="52">
        <v>1</v>
      </c>
      <c r="C860" s="52"/>
      <c r="D860" s="52"/>
    </row>
    <row r="861" spans="1:4" ht="45" x14ac:dyDescent="0.25">
      <c r="A861" s="51" t="s">
        <v>973</v>
      </c>
      <c r="B861" s="52">
        <v>1</v>
      </c>
      <c r="C861" s="52"/>
      <c r="D861" s="52"/>
    </row>
    <row r="862" spans="1:4" ht="45" x14ac:dyDescent="0.25">
      <c r="A862" s="51" t="s">
        <v>974</v>
      </c>
      <c r="B862" s="52">
        <v>1</v>
      </c>
      <c r="C862" s="52"/>
      <c r="D862" s="52"/>
    </row>
    <row r="863" spans="1:4" ht="30" x14ac:dyDescent="0.25">
      <c r="A863" s="51" t="s">
        <v>975</v>
      </c>
      <c r="B863" s="52">
        <v>1</v>
      </c>
      <c r="C863" s="52"/>
      <c r="D863" s="52"/>
    </row>
    <row r="864" spans="1:4" ht="30" x14ac:dyDescent="0.25">
      <c r="A864" s="51" t="s">
        <v>976</v>
      </c>
      <c r="B864" s="52">
        <v>1</v>
      </c>
      <c r="C864" s="52"/>
      <c r="D864" s="52"/>
    </row>
    <row r="865" spans="1:4" ht="45" x14ac:dyDescent="0.25">
      <c r="A865" s="51" t="s">
        <v>977</v>
      </c>
      <c r="B865" s="52">
        <v>1</v>
      </c>
      <c r="C865" s="56"/>
      <c r="D865" s="52"/>
    </row>
    <row r="866" spans="1:4" ht="30" x14ac:dyDescent="0.25">
      <c r="A866" s="51" t="s">
        <v>978</v>
      </c>
      <c r="B866" s="52">
        <v>1</v>
      </c>
      <c r="C866" s="52"/>
      <c r="D866" s="52"/>
    </row>
    <row r="867" spans="1:4" ht="30" x14ac:dyDescent="0.25">
      <c r="A867" s="51" t="s">
        <v>979</v>
      </c>
      <c r="B867" s="52">
        <v>1</v>
      </c>
      <c r="C867" s="52"/>
      <c r="D867" s="52"/>
    </row>
    <row r="868" spans="1:4" ht="30" x14ac:dyDescent="0.25">
      <c r="A868" s="51" t="s">
        <v>980</v>
      </c>
      <c r="B868" s="52">
        <v>1</v>
      </c>
      <c r="C868" s="52"/>
      <c r="D868" s="52"/>
    </row>
    <row r="869" spans="1:4" ht="45" x14ac:dyDescent="0.25">
      <c r="A869" s="51" t="s">
        <v>981</v>
      </c>
      <c r="B869" s="52">
        <v>1</v>
      </c>
      <c r="C869" s="52"/>
      <c r="D869" s="52"/>
    </row>
    <row r="870" spans="1:4" ht="45" x14ac:dyDescent="0.25">
      <c r="A870" s="51" t="s">
        <v>982</v>
      </c>
      <c r="B870" s="52">
        <v>1</v>
      </c>
      <c r="C870" s="52"/>
      <c r="D870" s="52"/>
    </row>
    <row r="871" spans="1:4" ht="45" x14ac:dyDescent="0.25">
      <c r="A871" s="51" t="s">
        <v>983</v>
      </c>
      <c r="B871" s="52">
        <v>1</v>
      </c>
      <c r="C871" s="52"/>
      <c r="D871" s="52"/>
    </row>
    <row r="872" spans="1:4" ht="45" x14ac:dyDescent="0.25">
      <c r="A872" s="51" t="s">
        <v>984</v>
      </c>
      <c r="B872" s="52">
        <v>1</v>
      </c>
      <c r="C872" s="52"/>
      <c r="D872" s="52"/>
    </row>
    <row r="873" spans="1:4" ht="30" x14ac:dyDescent="0.25">
      <c r="A873" s="51" t="s">
        <v>985</v>
      </c>
      <c r="B873" s="52">
        <v>1</v>
      </c>
      <c r="C873" s="52"/>
      <c r="D873" s="52"/>
    </row>
    <row r="874" spans="1:4" ht="60" x14ac:dyDescent="0.25">
      <c r="A874" s="51" t="s">
        <v>986</v>
      </c>
      <c r="B874" s="52">
        <v>1</v>
      </c>
      <c r="C874" s="52"/>
      <c r="D874" s="52"/>
    </row>
    <row r="875" spans="1:4" ht="45" x14ac:dyDescent="0.25">
      <c r="A875" s="51" t="s">
        <v>987</v>
      </c>
      <c r="B875" s="52">
        <v>1</v>
      </c>
      <c r="C875" s="52"/>
      <c r="D875" s="52"/>
    </row>
    <row r="876" spans="1:4" ht="75" x14ac:dyDescent="0.25">
      <c r="A876" s="51" t="s">
        <v>988</v>
      </c>
      <c r="B876" s="52">
        <v>1</v>
      </c>
      <c r="C876" s="52"/>
      <c r="D876" s="52"/>
    </row>
    <row r="877" spans="1:4" ht="30" x14ac:dyDescent="0.25">
      <c r="A877" s="51" t="s">
        <v>989</v>
      </c>
      <c r="B877" s="52">
        <v>1</v>
      </c>
      <c r="C877" s="52"/>
      <c r="D877" s="52"/>
    </row>
    <row r="878" spans="1:4" ht="45" x14ac:dyDescent="0.25">
      <c r="A878" s="51" t="s">
        <v>990</v>
      </c>
      <c r="B878" s="52">
        <v>1</v>
      </c>
      <c r="C878" s="52"/>
      <c r="D878" s="52"/>
    </row>
    <row r="879" spans="1:4" ht="45" x14ac:dyDescent="0.25">
      <c r="A879" s="51" t="s">
        <v>991</v>
      </c>
      <c r="B879" s="52">
        <v>1</v>
      </c>
      <c r="C879" s="52"/>
      <c r="D879" s="52"/>
    </row>
    <row r="880" spans="1:4" ht="30" x14ac:dyDescent="0.25">
      <c r="A880" s="51" t="s">
        <v>992</v>
      </c>
      <c r="B880" s="52">
        <v>1</v>
      </c>
      <c r="C880" s="52"/>
      <c r="D880" s="52"/>
    </row>
    <row r="881" spans="1:4" ht="45" x14ac:dyDescent="0.25">
      <c r="A881" s="51" t="s">
        <v>993</v>
      </c>
      <c r="B881" s="52">
        <v>1</v>
      </c>
      <c r="C881" s="52"/>
      <c r="D881" s="52"/>
    </row>
    <row r="882" spans="1:4" ht="45" x14ac:dyDescent="0.25">
      <c r="A882" s="51" t="s">
        <v>994</v>
      </c>
      <c r="B882" s="52">
        <v>1</v>
      </c>
      <c r="C882" s="52"/>
      <c r="D882" s="52"/>
    </row>
    <row r="883" spans="1:4" ht="30" x14ac:dyDescent="0.25">
      <c r="A883" s="51" t="s">
        <v>995</v>
      </c>
      <c r="B883" s="52">
        <v>1</v>
      </c>
      <c r="C883" s="52"/>
      <c r="D883" s="52"/>
    </row>
    <row r="884" spans="1:4" ht="45" x14ac:dyDescent="0.25">
      <c r="A884" s="51" t="s">
        <v>996</v>
      </c>
      <c r="B884" s="52">
        <v>1</v>
      </c>
      <c r="C884" s="52"/>
      <c r="D884" s="52"/>
    </row>
    <row r="885" spans="1:4" ht="45" x14ac:dyDescent="0.25">
      <c r="A885" s="51" t="s">
        <v>997</v>
      </c>
      <c r="B885" s="52">
        <v>1</v>
      </c>
      <c r="C885" s="52"/>
      <c r="D885" s="52"/>
    </row>
    <row r="886" spans="1:4" ht="45" x14ac:dyDescent="0.25">
      <c r="A886" s="51" t="s">
        <v>998</v>
      </c>
      <c r="B886" s="52">
        <v>1</v>
      </c>
      <c r="C886" s="52"/>
      <c r="D886" s="52"/>
    </row>
    <row r="887" spans="1:4" ht="30" x14ac:dyDescent="0.25">
      <c r="A887" s="51" t="s">
        <v>999</v>
      </c>
      <c r="B887" s="52">
        <v>1</v>
      </c>
      <c r="C887" s="52"/>
      <c r="D887" s="52"/>
    </row>
    <row r="888" spans="1:4" ht="30" x14ac:dyDescent="0.25">
      <c r="A888" s="51" t="s">
        <v>1000</v>
      </c>
      <c r="B888" s="52">
        <v>1</v>
      </c>
      <c r="C888" s="52"/>
      <c r="D888" s="52"/>
    </row>
    <row r="889" spans="1:4" ht="30" x14ac:dyDescent="0.25">
      <c r="A889" s="51" t="s">
        <v>1001</v>
      </c>
      <c r="B889" s="52">
        <v>1</v>
      </c>
      <c r="C889" s="52"/>
      <c r="D889" s="52"/>
    </row>
    <row r="890" spans="1:4" ht="30" x14ac:dyDescent="0.25">
      <c r="A890" s="51" t="s">
        <v>1002</v>
      </c>
      <c r="B890" s="52">
        <v>1</v>
      </c>
      <c r="C890" s="52"/>
      <c r="D890" s="52"/>
    </row>
    <row r="891" spans="1:4" ht="30" x14ac:dyDescent="0.25">
      <c r="A891" s="51" t="s">
        <v>1003</v>
      </c>
      <c r="B891" s="52">
        <v>1</v>
      </c>
      <c r="C891" s="52"/>
      <c r="D891" s="52"/>
    </row>
    <row r="892" spans="1:4" ht="45" x14ac:dyDescent="0.25">
      <c r="A892" s="51" t="s">
        <v>1004</v>
      </c>
      <c r="B892" s="52">
        <v>1</v>
      </c>
      <c r="C892" s="52"/>
      <c r="D892" s="52"/>
    </row>
    <row r="893" spans="1:4" ht="30" x14ac:dyDescent="0.25">
      <c r="A893" s="51" t="s">
        <v>1005</v>
      </c>
      <c r="B893" s="52">
        <v>1</v>
      </c>
      <c r="C893" s="52"/>
      <c r="D893" s="52"/>
    </row>
    <row r="894" spans="1:4" ht="45" x14ac:dyDescent="0.25">
      <c r="A894" s="51" t="s">
        <v>1006</v>
      </c>
      <c r="B894" s="52">
        <v>1</v>
      </c>
      <c r="C894" s="52"/>
      <c r="D894" s="52"/>
    </row>
    <row r="895" spans="1:4" ht="30" x14ac:dyDescent="0.25">
      <c r="A895" s="51" t="s">
        <v>1007</v>
      </c>
      <c r="B895" s="52">
        <v>1</v>
      </c>
      <c r="C895" s="52"/>
      <c r="D895" s="52"/>
    </row>
    <row r="896" spans="1:4" ht="60" x14ac:dyDescent="0.25">
      <c r="A896" s="51" t="s">
        <v>1008</v>
      </c>
      <c r="B896" s="52">
        <v>1</v>
      </c>
      <c r="C896" s="52"/>
      <c r="D896" s="52"/>
    </row>
    <row r="897" spans="1:4" ht="45" x14ac:dyDescent="0.25">
      <c r="A897" s="51" t="s">
        <v>1009</v>
      </c>
      <c r="B897" s="52">
        <v>1</v>
      </c>
      <c r="C897" s="52"/>
      <c r="D897" s="52"/>
    </row>
    <row r="898" spans="1:4" ht="45" x14ac:dyDescent="0.25">
      <c r="A898" s="51" t="s">
        <v>1010</v>
      </c>
      <c r="B898" s="52">
        <v>1</v>
      </c>
      <c r="C898" s="52"/>
      <c r="D898" s="52"/>
    </row>
    <row r="899" spans="1:4" ht="45" x14ac:dyDescent="0.25">
      <c r="A899" s="51" t="s">
        <v>1011</v>
      </c>
      <c r="B899" s="52">
        <v>1</v>
      </c>
      <c r="C899" s="52"/>
      <c r="D899" s="52"/>
    </row>
    <row r="900" spans="1:4" ht="45" x14ac:dyDescent="0.25">
      <c r="A900" s="51" t="s">
        <v>1012</v>
      </c>
      <c r="B900" s="52">
        <v>1</v>
      </c>
      <c r="C900" s="52"/>
      <c r="D900" s="52"/>
    </row>
    <row r="901" spans="1:4" ht="30" x14ac:dyDescent="0.25">
      <c r="A901" s="51" t="s">
        <v>1013</v>
      </c>
      <c r="B901" s="52">
        <v>1</v>
      </c>
      <c r="C901" s="52"/>
      <c r="D901" s="52"/>
    </row>
    <row r="902" spans="1:4" ht="30" x14ac:dyDescent="0.25">
      <c r="A902" s="51" t="s">
        <v>1014</v>
      </c>
      <c r="B902" s="52">
        <v>1</v>
      </c>
      <c r="C902" s="52"/>
      <c r="D902" s="52"/>
    </row>
    <row r="903" spans="1:4" ht="30" x14ac:dyDescent="0.25">
      <c r="A903" s="51" t="s">
        <v>1015</v>
      </c>
      <c r="B903" s="52">
        <v>1</v>
      </c>
      <c r="C903" s="52"/>
      <c r="D903" s="52"/>
    </row>
    <row r="904" spans="1:4" ht="45" x14ac:dyDescent="0.25">
      <c r="A904" s="51" t="s">
        <v>1016</v>
      </c>
      <c r="B904" s="52">
        <v>1</v>
      </c>
      <c r="C904" s="52"/>
      <c r="D904" s="52"/>
    </row>
    <row r="905" spans="1:4" ht="30" x14ac:dyDescent="0.25">
      <c r="A905" s="51" t="s">
        <v>1017</v>
      </c>
      <c r="B905" s="52">
        <v>1</v>
      </c>
      <c r="C905" s="52"/>
      <c r="D905" s="52"/>
    </row>
    <row r="906" spans="1:4" ht="45" x14ac:dyDescent="0.25">
      <c r="A906" s="51" t="s">
        <v>1018</v>
      </c>
      <c r="B906" s="52">
        <v>1</v>
      </c>
      <c r="C906" s="52"/>
      <c r="D906" s="52"/>
    </row>
    <row r="907" spans="1:4" ht="45" x14ac:dyDescent="0.25">
      <c r="A907" s="51" t="s">
        <v>1019</v>
      </c>
      <c r="B907" s="52">
        <v>1</v>
      </c>
      <c r="C907" s="52"/>
      <c r="D907" s="52"/>
    </row>
    <row r="908" spans="1:4" ht="45" x14ac:dyDescent="0.25">
      <c r="A908" s="51" t="s">
        <v>1020</v>
      </c>
      <c r="B908" s="52">
        <v>1</v>
      </c>
      <c r="C908" s="52"/>
      <c r="D908" s="52"/>
    </row>
    <row r="909" spans="1:4" ht="45" x14ac:dyDescent="0.25">
      <c r="A909" s="51" t="s">
        <v>1021</v>
      </c>
      <c r="B909" s="52">
        <v>1</v>
      </c>
      <c r="C909" s="52"/>
      <c r="D909" s="52"/>
    </row>
    <row r="910" spans="1:4" ht="45" x14ac:dyDescent="0.25">
      <c r="A910" s="51" t="s">
        <v>1022</v>
      </c>
      <c r="B910" s="52">
        <v>1</v>
      </c>
      <c r="C910" s="52"/>
      <c r="D910" s="52"/>
    </row>
    <row r="911" spans="1:4" ht="45" x14ac:dyDescent="0.25">
      <c r="A911" s="51" t="s">
        <v>1023</v>
      </c>
      <c r="B911" s="52">
        <v>1</v>
      </c>
      <c r="C911" s="52"/>
      <c r="D911" s="52"/>
    </row>
    <row r="912" spans="1:4" ht="45" x14ac:dyDescent="0.25">
      <c r="A912" s="51" t="s">
        <v>1024</v>
      </c>
      <c r="B912" s="52">
        <v>1</v>
      </c>
      <c r="C912" s="52"/>
      <c r="D912" s="52"/>
    </row>
    <row r="913" spans="1:4" ht="30" x14ac:dyDescent="0.25">
      <c r="A913" s="51" t="s">
        <v>1025</v>
      </c>
      <c r="B913" s="52">
        <v>1</v>
      </c>
      <c r="C913" s="52"/>
      <c r="D913" s="52"/>
    </row>
    <row r="914" spans="1:4" ht="30" x14ac:dyDescent="0.25">
      <c r="A914" s="51" t="s">
        <v>1026</v>
      </c>
      <c r="B914" s="52">
        <v>1</v>
      </c>
      <c r="C914" s="52"/>
      <c r="D914" s="52"/>
    </row>
    <row r="915" spans="1:4" ht="45" x14ac:dyDescent="0.25">
      <c r="A915" s="51" t="s">
        <v>1027</v>
      </c>
      <c r="B915" s="52">
        <v>1</v>
      </c>
      <c r="C915" s="52"/>
      <c r="D915" s="52"/>
    </row>
    <row r="916" spans="1:4" ht="45" x14ac:dyDescent="0.25">
      <c r="A916" s="51" t="s">
        <v>1028</v>
      </c>
      <c r="B916" s="52">
        <v>1</v>
      </c>
      <c r="C916" s="52"/>
      <c r="D916" s="52"/>
    </row>
    <row r="917" spans="1:4" ht="30" x14ac:dyDescent="0.25">
      <c r="A917" s="51" t="s">
        <v>1029</v>
      </c>
      <c r="B917" s="52">
        <v>1</v>
      </c>
      <c r="C917" s="52"/>
      <c r="D917" s="52"/>
    </row>
    <row r="918" spans="1:4" ht="30" x14ac:dyDescent="0.25">
      <c r="A918" s="51" t="s">
        <v>1030</v>
      </c>
      <c r="B918" s="52">
        <v>1</v>
      </c>
      <c r="C918" s="52"/>
      <c r="D918" s="52"/>
    </row>
    <row r="919" spans="1:4" ht="45" x14ac:dyDescent="0.25">
      <c r="A919" s="51" t="s">
        <v>1031</v>
      </c>
      <c r="B919" s="52">
        <v>1</v>
      </c>
      <c r="C919" s="52"/>
      <c r="D919" s="52"/>
    </row>
    <row r="920" spans="1:4" ht="45" x14ac:dyDescent="0.25">
      <c r="A920" s="51" t="s">
        <v>1032</v>
      </c>
      <c r="B920" s="52">
        <v>1</v>
      </c>
      <c r="C920" s="52"/>
      <c r="D920" s="52"/>
    </row>
    <row r="921" spans="1:4" ht="60" x14ac:dyDescent="0.25">
      <c r="A921" s="51" t="s">
        <v>1033</v>
      </c>
      <c r="B921" s="52">
        <v>1</v>
      </c>
      <c r="C921" s="52"/>
      <c r="D921" s="52"/>
    </row>
    <row r="922" spans="1:4" ht="45" x14ac:dyDescent="0.25">
      <c r="A922" s="51" t="s">
        <v>1034</v>
      </c>
      <c r="B922" s="52">
        <v>1</v>
      </c>
      <c r="C922" s="52"/>
      <c r="D922" s="52"/>
    </row>
    <row r="923" spans="1:4" ht="75" x14ac:dyDescent="0.25">
      <c r="A923" s="51" t="s">
        <v>1035</v>
      </c>
      <c r="B923" s="52">
        <v>1</v>
      </c>
      <c r="C923" s="52"/>
      <c r="D923" s="52"/>
    </row>
    <row r="924" spans="1:4" ht="30" x14ac:dyDescent="0.25">
      <c r="A924" s="51" t="s">
        <v>1036</v>
      </c>
      <c r="B924" s="52">
        <v>1</v>
      </c>
      <c r="C924" s="52"/>
      <c r="D924" s="52"/>
    </row>
    <row r="925" spans="1:4" ht="30" x14ac:dyDescent="0.25">
      <c r="A925" s="51" t="s">
        <v>1037</v>
      </c>
      <c r="B925" s="52">
        <v>1</v>
      </c>
      <c r="C925" s="52"/>
      <c r="D925" s="52"/>
    </row>
    <row r="926" spans="1:4" ht="45" x14ac:dyDescent="0.25">
      <c r="A926" s="51" t="s">
        <v>1038</v>
      </c>
      <c r="B926" s="52">
        <v>1</v>
      </c>
      <c r="C926" s="52"/>
      <c r="D926" s="52"/>
    </row>
    <row r="927" spans="1:4" ht="45" x14ac:dyDescent="0.25">
      <c r="A927" s="51" t="s">
        <v>1039</v>
      </c>
      <c r="B927" s="52">
        <v>1</v>
      </c>
      <c r="C927" s="52"/>
      <c r="D927" s="52"/>
    </row>
    <row r="928" spans="1:4" ht="45" x14ac:dyDescent="0.25">
      <c r="A928" s="51" t="s">
        <v>1040</v>
      </c>
      <c r="B928" s="52">
        <v>1</v>
      </c>
      <c r="C928" s="52"/>
      <c r="D928" s="52"/>
    </row>
    <row r="929" spans="1:4" ht="30" x14ac:dyDescent="0.25">
      <c r="A929" s="51" t="s">
        <v>1041</v>
      </c>
      <c r="B929" s="52">
        <v>1</v>
      </c>
      <c r="C929" s="52"/>
      <c r="D929" s="52"/>
    </row>
    <row r="930" spans="1:4" ht="30" x14ac:dyDescent="0.25">
      <c r="A930" s="51" t="s">
        <v>1042</v>
      </c>
      <c r="B930" s="52">
        <v>1</v>
      </c>
      <c r="C930" s="52"/>
      <c r="D930" s="52"/>
    </row>
    <row r="931" spans="1:4" ht="45" x14ac:dyDescent="0.25">
      <c r="A931" s="51" t="s">
        <v>1043</v>
      </c>
      <c r="B931" s="52">
        <v>1</v>
      </c>
      <c r="C931" s="56"/>
      <c r="D931" s="52"/>
    </row>
    <row r="932" spans="1:4" ht="30" x14ac:dyDescent="0.25">
      <c r="A932" s="51" t="s">
        <v>1044</v>
      </c>
      <c r="B932" s="52">
        <v>1</v>
      </c>
      <c r="C932" s="52"/>
      <c r="D932" s="52"/>
    </row>
    <row r="933" spans="1:4" ht="45" x14ac:dyDescent="0.25">
      <c r="A933" s="51" t="s">
        <v>1045</v>
      </c>
      <c r="B933" s="52">
        <v>1</v>
      </c>
      <c r="C933" s="52"/>
      <c r="D933" s="52"/>
    </row>
    <row r="934" spans="1:4" ht="30" x14ac:dyDescent="0.25">
      <c r="A934" s="51" t="s">
        <v>1046</v>
      </c>
      <c r="B934" s="52">
        <v>1</v>
      </c>
      <c r="C934" s="52"/>
      <c r="D934" s="52"/>
    </row>
    <row r="935" spans="1:4" ht="30" x14ac:dyDescent="0.25">
      <c r="A935" s="51" t="s">
        <v>1047</v>
      </c>
      <c r="B935" s="52">
        <v>1</v>
      </c>
      <c r="C935" s="52"/>
      <c r="D935" s="52"/>
    </row>
    <row r="936" spans="1:4" ht="45" x14ac:dyDescent="0.25">
      <c r="A936" s="51" t="s">
        <v>1048</v>
      </c>
      <c r="B936" s="52">
        <v>1</v>
      </c>
      <c r="C936" s="52"/>
      <c r="D936" s="52"/>
    </row>
    <row r="937" spans="1:4" ht="45" x14ac:dyDescent="0.25">
      <c r="A937" s="51" t="s">
        <v>1049</v>
      </c>
      <c r="B937" s="52">
        <v>1</v>
      </c>
      <c r="C937" s="52"/>
      <c r="D937" s="52"/>
    </row>
    <row r="938" spans="1:4" ht="30" x14ac:dyDescent="0.25">
      <c r="A938" s="51" t="s">
        <v>1050</v>
      </c>
      <c r="B938" s="52">
        <v>1</v>
      </c>
      <c r="C938" s="57"/>
      <c r="D938" s="52"/>
    </row>
    <row r="939" spans="1:4" ht="30" x14ac:dyDescent="0.25">
      <c r="A939" s="51" t="s">
        <v>1051</v>
      </c>
      <c r="B939" s="52">
        <v>1</v>
      </c>
      <c r="C939" s="52"/>
      <c r="D939" s="52"/>
    </row>
    <row r="940" spans="1:4" ht="30" x14ac:dyDescent="0.25">
      <c r="A940" s="51" t="s">
        <v>1052</v>
      </c>
      <c r="B940" s="52">
        <v>1</v>
      </c>
      <c r="C940" s="52"/>
      <c r="D940" s="52"/>
    </row>
    <row r="941" spans="1:4" ht="30" x14ac:dyDescent="0.25">
      <c r="A941" s="51" t="s">
        <v>1053</v>
      </c>
      <c r="B941" s="52">
        <v>1</v>
      </c>
      <c r="C941" s="52"/>
      <c r="D941" s="52"/>
    </row>
    <row r="942" spans="1:4" ht="75" x14ac:dyDescent="0.25">
      <c r="A942" s="51" t="s">
        <v>1054</v>
      </c>
      <c r="B942" s="52">
        <v>1</v>
      </c>
      <c r="C942" s="52"/>
      <c r="D942" s="52"/>
    </row>
    <row r="943" spans="1:4" ht="45" x14ac:dyDescent="0.25">
      <c r="A943" s="51" t="s">
        <v>1055</v>
      </c>
      <c r="B943" s="52">
        <v>1</v>
      </c>
      <c r="C943" s="52"/>
      <c r="D943" s="52"/>
    </row>
    <row r="944" spans="1:4" ht="45" x14ac:dyDescent="0.25">
      <c r="A944" s="51" t="s">
        <v>1056</v>
      </c>
      <c r="B944" s="52">
        <v>1</v>
      </c>
      <c r="C944" s="52"/>
      <c r="D944" s="52"/>
    </row>
    <row r="945" spans="1:4" ht="45" x14ac:dyDescent="0.25">
      <c r="A945" s="51" t="s">
        <v>1057</v>
      </c>
      <c r="B945" s="52">
        <v>1</v>
      </c>
      <c r="C945" s="52"/>
      <c r="D945" s="52"/>
    </row>
    <row r="946" spans="1:4" ht="30" x14ac:dyDescent="0.25">
      <c r="A946" s="51" t="s">
        <v>1058</v>
      </c>
      <c r="B946" s="52">
        <v>1</v>
      </c>
      <c r="C946" s="52"/>
      <c r="D946" s="52"/>
    </row>
    <row r="947" spans="1:4" ht="45" x14ac:dyDescent="0.25">
      <c r="A947" s="51" t="s">
        <v>1059</v>
      </c>
      <c r="B947" s="52">
        <v>1</v>
      </c>
      <c r="C947" s="52"/>
      <c r="D947" s="52"/>
    </row>
    <row r="948" spans="1:4" ht="75" x14ac:dyDescent="0.25">
      <c r="A948" s="51" t="s">
        <v>1060</v>
      </c>
      <c r="B948" s="52">
        <v>1</v>
      </c>
      <c r="C948" s="52"/>
      <c r="D948" s="52"/>
    </row>
    <row r="949" spans="1:4" ht="30" x14ac:dyDescent="0.25">
      <c r="A949" s="51" t="s">
        <v>1061</v>
      </c>
      <c r="B949" s="52">
        <v>1</v>
      </c>
      <c r="C949" s="52"/>
      <c r="D949" s="52"/>
    </row>
    <row r="950" spans="1:4" ht="30" x14ac:dyDescent="0.25">
      <c r="A950" s="51" t="s">
        <v>1062</v>
      </c>
      <c r="B950" s="52">
        <v>1</v>
      </c>
      <c r="C950" s="52"/>
      <c r="D950" s="52"/>
    </row>
    <row r="951" spans="1:4" ht="45" x14ac:dyDescent="0.25">
      <c r="A951" s="51" t="s">
        <v>1063</v>
      </c>
      <c r="B951" s="52">
        <v>1</v>
      </c>
      <c r="C951" s="52"/>
      <c r="D951" s="52"/>
    </row>
    <row r="952" spans="1:4" ht="30" x14ac:dyDescent="0.25">
      <c r="A952" s="51" t="s">
        <v>1064</v>
      </c>
      <c r="B952" s="52">
        <v>1</v>
      </c>
      <c r="C952" s="52"/>
      <c r="D952" s="52"/>
    </row>
    <row r="953" spans="1:4" ht="45" x14ac:dyDescent="0.25">
      <c r="A953" s="51" t="s">
        <v>1065</v>
      </c>
      <c r="B953" s="52">
        <v>1</v>
      </c>
      <c r="C953" s="52"/>
      <c r="D953" s="52"/>
    </row>
    <row r="954" spans="1:4" ht="45" x14ac:dyDescent="0.25">
      <c r="A954" s="51" t="s">
        <v>1066</v>
      </c>
      <c r="B954" s="52">
        <v>1</v>
      </c>
      <c r="C954" s="52"/>
      <c r="D954" s="52"/>
    </row>
    <row r="955" spans="1:4" ht="30" x14ac:dyDescent="0.25">
      <c r="A955" s="51" t="s">
        <v>1067</v>
      </c>
      <c r="B955" s="52">
        <v>1</v>
      </c>
      <c r="C955" s="52"/>
      <c r="D955" s="52"/>
    </row>
    <row r="956" spans="1:4" ht="30" x14ac:dyDescent="0.25">
      <c r="A956" s="51" t="s">
        <v>1068</v>
      </c>
      <c r="B956" s="52">
        <v>1</v>
      </c>
      <c r="C956" s="52"/>
      <c r="D956" s="52"/>
    </row>
    <row r="957" spans="1:4" ht="30" x14ac:dyDescent="0.25">
      <c r="A957" s="51" t="s">
        <v>1069</v>
      </c>
      <c r="B957" s="52">
        <v>1</v>
      </c>
      <c r="C957" s="52"/>
      <c r="D957" s="52"/>
    </row>
    <row r="958" spans="1:4" ht="30" x14ac:dyDescent="0.25">
      <c r="A958" s="51" t="s">
        <v>1070</v>
      </c>
      <c r="B958" s="52">
        <v>1</v>
      </c>
      <c r="C958" s="52"/>
      <c r="D958" s="52"/>
    </row>
    <row r="959" spans="1:4" ht="30" x14ac:dyDescent="0.25">
      <c r="A959" s="51" t="s">
        <v>1071</v>
      </c>
      <c r="B959" s="52">
        <v>1</v>
      </c>
      <c r="C959" s="52"/>
      <c r="D959" s="52"/>
    </row>
    <row r="960" spans="1:4" ht="30" x14ac:dyDescent="0.25">
      <c r="A960" s="51" t="s">
        <v>1072</v>
      </c>
      <c r="B960" s="52">
        <v>1</v>
      </c>
      <c r="C960" s="52"/>
      <c r="D960" s="52"/>
    </row>
    <row r="961" spans="1:4" ht="30" x14ac:dyDescent="0.25">
      <c r="A961" s="51" t="s">
        <v>1073</v>
      </c>
      <c r="B961" s="52">
        <v>1</v>
      </c>
      <c r="C961" s="52"/>
      <c r="D961" s="52"/>
    </row>
    <row r="962" spans="1:4" ht="45" x14ac:dyDescent="0.25">
      <c r="A962" s="51" t="s">
        <v>1074</v>
      </c>
      <c r="B962" s="52">
        <v>1</v>
      </c>
      <c r="C962" s="57"/>
      <c r="D962" s="52"/>
    </row>
    <row r="963" spans="1:4" ht="45" x14ac:dyDescent="0.25">
      <c r="A963" s="51" t="s">
        <v>1075</v>
      </c>
      <c r="B963" s="52">
        <v>1</v>
      </c>
      <c r="C963" s="52"/>
      <c r="D963" s="52"/>
    </row>
    <row r="964" spans="1:4" ht="30" x14ac:dyDescent="0.25">
      <c r="A964" s="51" t="s">
        <v>1076</v>
      </c>
      <c r="B964" s="52">
        <v>1</v>
      </c>
      <c r="C964" s="52"/>
      <c r="D964" s="52"/>
    </row>
    <row r="965" spans="1:4" ht="30" x14ac:dyDescent="0.25">
      <c r="A965" s="51" t="s">
        <v>1077</v>
      </c>
      <c r="B965" s="52">
        <v>1</v>
      </c>
      <c r="C965" s="52"/>
      <c r="D965" s="52"/>
    </row>
    <row r="966" spans="1:4" ht="45" x14ac:dyDescent="0.25">
      <c r="A966" s="51" t="s">
        <v>1078</v>
      </c>
      <c r="B966" s="52">
        <v>1</v>
      </c>
      <c r="C966" s="52"/>
      <c r="D966" s="52"/>
    </row>
    <row r="967" spans="1:4" ht="30" x14ac:dyDescent="0.25">
      <c r="A967" s="51" t="s">
        <v>1079</v>
      </c>
      <c r="B967" s="52">
        <v>1</v>
      </c>
      <c r="C967" s="52"/>
      <c r="D967" s="52"/>
    </row>
    <row r="968" spans="1:4" ht="30" x14ac:dyDescent="0.25">
      <c r="A968" s="51" t="s">
        <v>1080</v>
      </c>
      <c r="B968" s="52">
        <v>1</v>
      </c>
      <c r="C968" s="52"/>
      <c r="D968" s="52"/>
    </row>
    <row r="969" spans="1:4" ht="30" x14ac:dyDescent="0.25">
      <c r="A969" s="51" t="s">
        <v>1081</v>
      </c>
      <c r="B969" s="52">
        <v>1</v>
      </c>
      <c r="C969" s="52"/>
      <c r="D969" s="52"/>
    </row>
    <row r="970" spans="1:4" ht="45" x14ac:dyDescent="0.25">
      <c r="A970" s="51" t="s">
        <v>1082</v>
      </c>
      <c r="B970" s="52">
        <v>1</v>
      </c>
      <c r="C970" s="52"/>
      <c r="D970" s="52"/>
    </row>
    <row r="971" spans="1:4" ht="30" x14ac:dyDescent="0.25">
      <c r="A971" s="51" t="s">
        <v>1083</v>
      </c>
      <c r="B971" s="52">
        <v>1</v>
      </c>
      <c r="C971" s="52"/>
      <c r="D971" s="52"/>
    </row>
    <row r="972" spans="1:4" ht="75" x14ac:dyDescent="0.25">
      <c r="A972" s="51" t="s">
        <v>1084</v>
      </c>
      <c r="B972" s="52">
        <v>1</v>
      </c>
      <c r="C972" s="52"/>
      <c r="D972" s="52"/>
    </row>
    <row r="973" spans="1:4" ht="45" x14ac:dyDescent="0.25">
      <c r="A973" s="51" t="s">
        <v>1085</v>
      </c>
      <c r="B973" s="52">
        <v>1</v>
      </c>
      <c r="C973" s="52"/>
      <c r="D973" s="52"/>
    </row>
    <row r="974" spans="1:4" ht="30" x14ac:dyDescent="0.25">
      <c r="A974" s="51" t="s">
        <v>1086</v>
      </c>
      <c r="B974" s="52">
        <v>1</v>
      </c>
      <c r="C974" s="52"/>
      <c r="D974" s="52"/>
    </row>
    <row r="975" spans="1:4" ht="30" x14ac:dyDescent="0.25">
      <c r="A975" s="51" t="s">
        <v>1087</v>
      </c>
      <c r="B975" s="52">
        <v>1</v>
      </c>
      <c r="C975" s="52"/>
      <c r="D975" s="52"/>
    </row>
    <row r="976" spans="1:4" ht="30" x14ac:dyDescent="0.25">
      <c r="A976" s="51" t="s">
        <v>1088</v>
      </c>
      <c r="B976" s="52">
        <v>1</v>
      </c>
      <c r="C976" s="52"/>
      <c r="D976" s="52"/>
    </row>
    <row r="977" spans="1:4" ht="45" x14ac:dyDescent="0.25">
      <c r="A977" s="51" t="s">
        <v>1089</v>
      </c>
      <c r="B977" s="52">
        <v>1</v>
      </c>
      <c r="C977" s="52"/>
      <c r="D977" s="52"/>
    </row>
    <row r="978" spans="1:4" ht="45" x14ac:dyDescent="0.25">
      <c r="A978" s="51" t="s">
        <v>1090</v>
      </c>
      <c r="B978" s="52">
        <v>1</v>
      </c>
      <c r="C978" s="52"/>
      <c r="D978" s="52"/>
    </row>
    <row r="979" spans="1:4" ht="30" x14ac:dyDescent="0.25">
      <c r="A979" s="51" t="s">
        <v>1091</v>
      </c>
      <c r="B979" s="52">
        <v>1</v>
      </c>
      <c r="C979" s="52"/>
      <c r="D979" s="52"/>
    </row>
    <row r="980" spans="1:4" ht="30" x14ac:dyDescent="0.25">
      <c r="A980" s="51" t="s">
        <v>1092</v>
      </c>
      <c r="B980" s="52">
        <v>1</v>
      </c>
      <c r="C980" s="52"/>
      <c r="D980" s="52"/>
    </row>
    <row r="981" spans="1:4" ht="75" x14ac:dyDescent="0.25">
      <c r="A981" s="51" t="s">
        <v>1093</v>
      </c>
      <c r="B981" s="52">
        <v>1</v>
      </c>
      <c r="C981" s="52"/>
      <c r="D981" s="52"/>
    </row>
    <row r="982" spans="1:4" ht="30" x14ac:dyDescent="0.25">
      <c r="A982" s="51" t="s">
        <v>1094</v>
      </c>
      <c r="B982" s="52">
        <v>1</v>
      </c>
      <c r="C982" s="52"/>
      <c r="D982" s="52"/>
    </row>
    <row r="983" spans="1:4" ht="30" x14ac:dyDescent="0.25">
      <c r="A983" s="51" t="s">
        <v>1095</v>
      </c>
      <c r="B983" s="52">
        <v>1</v>
      </c>
      <c r="C983" s="52"/>
      <c r="D983" s="52"/>
    </row>
    <row r="984" spans="1:4" ht="75" x14ac:dyDescent="0.25">
      <c r="A984" s="51" t="s">
        <v>1096</v>
      </c>
      <c r="B984" s="52">
        <v>1</v>
      </c>
      <c r="C984" s="52"/>
      <c r="D984" s="52"/>
    </row>
    <row r="985" spans="1:4" ht="45" x14ac:dyDescent="0.25">
      <c r="A985" s="51" t="s">
        <v>1097</v>
      </c>
      <c r="B985" s="52">
        <v>1</v>
      </c>
      <c r="C985" s="52"/>
      <c r="D985" s="52"/>
    </row>
    <row r="986" spans="1:4" ht="30" x14ac:dyDescent="0.25">
      <c r="A986" s="51" t="s">
        <v>1098</v>
      </c>
      <c r="B986" s="52">
        <v>1</v>
      </c>
      <c r="C986" s="52"/>
      <c r="D986" s="52"/>
    </row>
    <row r="987" spans="1:4" ht="30" x14ac:dyDescent="0.25">
      <c r="A987" s="51" t="s">
        <v>1099</v>
      </c>
      <c r="B987" s="52">
        <v>1</v>
      </c>
      <c r="C987" s="52"/>
      <c r="D987" s="52"/>
    </row>
    <row r="988" spans="1:4" ht="45" x14ac:dyDescent="0.25">
      <c r="A988" s="51" t="s">
        <v>1100</v>
      </c>
      <c r="B988" s="52">
        <v>1</v>
      </c>
      <c r="C988" s="52"/>
      <c r="D988" s="52"/>
    </row>
    <row r="989" spans="1:4" ht="90" x14ac:dyDescent="0.25">
      <c r="A989" s="51" t="s">
        <v>1101</v>
      </c>
      <c r="B989" s="52">
        <v>1</v>
      </c>
      <c r="C989" s="52"/>
      <c r="D989" s="52"/>
    </row>
    <row r="990" spans="1:4" ht="45" x14ac:dyDescent="0.25">
      <c r="A990" s="51" t="s">
        <v>1102</v>
      </c>
      <c r="B990" s="52">
        <v>1</v>
      </c>
      <c r="C990" s="52"/>
      <c r="D990" s="52"/>
    </row>
    <row r="991" spans="1:4" ht="30" x14ac:dyDescent="0.25">
      <c r="A991" s="51" t="s">
        <v>1103</v>
      </c>
      <c r="B991" s="52">
        <v>1</v>
      </c>
      <c r="C991" s="52"/>
      <c r="D991" s="52"/>
    </row>
    <row r="992" spans="1:4" ht="30" x14ac:dyDescent="0.25">
      <c r="A992" s="51" t="s">
        <v>1104</v>
      </c>
      <c r="B992" s="52">
        <v>1</v>
      </c>
      <c r="C992" s="52"/>
      <c r="D992" s="52"/>
    </row>
    <row r="993" spans="1:4" ht="30" x14ac:dyDescent="0.25">
      <c r="A993" s="51" t="s">
        <v>1105</v>
      </c>
      <c r="B993" s="52">
        <v>1</v>
      </c>
      <c r="C993" s="52"/>
      <c r="D993" s="52"/>
    </row>
    <row r="994" spans="1:4" ht="30" x14ac:dyDescent="0.25">
      <c r="A994" s="51" t="s">
        <v>1106</v>
      </c>
      <c r="B994" s="52">
        <v>1</v>
      </c>
      <c r="C994" s="52"/>
      <c r="D994" s="52"/>
    </row>
    <row r="995" spans="1:4" ht="45" x14ac:dyDescent="0.25">
      <c r="A995" s="51" t="s">
        <v>1107</v>
      </c>
      <c r="B995" s="52">
        <v>1</v>
      </c>
      <c r="C995" s="52"/>
      <c r="D995" s="52"/>
    </row>
    <row r="996" spans="1:4" ht="30" x14ac:dyDescent="0.25">
      <c r="A996" s="51" t="s">
        <v>1108</v>
      </c>
      <c r="B996" s="52">
        <v>1</v>
      </c>
      <c r="C996" s="52"/>
      <c r="D996" s="52"/>
    </row>
    <row r="997" spans="1:4" ht="45" x14ac:dyDescent="0.25">
      <c r="A997" s="51" t="s">
        <v>1109</v>
      </c>
      <c r="B997" s="52">
        <v>1</v>
      </c>
      <c r="C997" s="52"/>
      <c r="D997" s="52"/>
    </row>
    <row r="998" spans="1:4" ht="45" x14ac:dyDescent="0.25">
      <c r="A998" s="51" t="s">
        <v>1110</v>
      </c>
      <c r="B998" s="52">
        <v>1</v>
      </c>
      <c r="C998" s="52"/>
      <c r="D998" s="52"/>
    </row>
    <row r="999" spans="1:4" ht="30" x14ac:dyDescent="0.25">
      <c r="A999" s="51" t="s">
        <v>1111</v>
      </c>
      <c r="B999" s="52">
        <v>1</v>
      </c>
      <c r="C999" s="52"/>
      <c r="D999" s="52"/>
    </row>
    <row r="1000" spans="1:4" ht="30" x14ac:dyDescent="0.25">
      <c r="A1000" s="51" t="s">
        <v>1112</v>
      </c>
      <c r="B1000" s="52">
        <v>1</v>
      </c>
      <c r="C1000" s="52"/>
      <c r="D1000" s="52"/>
    </row>
    <row r="1001" spans="1:4" ht="45" x14ac:dyDescent="0.25">
      <c r="A1001" s="51" t="s">
        <v>1113</v>
      </c>
      <c r="B1001" s="52">
        <v>1</v>
      </c>
      <c r="C1001" s="52"/>
      <c r="D1001" s="52"/>
    </row>
    <row r="1002" spans="1:4" ht="30" x14ac:dyDescent="0.25">
      <c r="A1002" s="51" t="s">
        <v>1114</v>
      </c>
      <c r="B1002" s="52">
        <v>1</v>
      </c>
      <c r="C1002" s="52"/>
      <c r="D1002" s="52"/>
    </row>
    <row r="1003" spans="1:4" ht="30" x14ac:dyDescent="0.25">
      <c r="A1003" s="51" t="s">
        <v>1115</v>
      </c>
      <c r="B1003" s="52">
        <v>1</v>
      </c>
      <c r="C1003" s="52"/>
      <c r="D1003" s="52"/>
    </row>
    <row r="1004" spans="1:4" ht="30" x14ac:dyDescent="0.25">
      <c r="A1004" s="51" t="s">
        <v>1116</v>
      </c>
      <c r="B1004" s="52">
        <v>1</v>
      </c>
      <c r="C1004" s="52"/>
      <c r="D1004" s="52"/>
    </row>
    <row r="1005" spans="1:4" ht="45" x14ac:dyDescent="0.25">
      <c r="A1005" s="51" t="s">
        <v>1117</v>
      </c>
      <c r="B1005" s="52">
        <v>1</v>
      </c>
      <c r="C1005" s="52"/>
      <c r="D1005" s="52"/>
    </row>
    <row r="1006" spans="1:4" ht="45" x14ac:dyDescent="0.25">
      <c r="A1006" s="51" t="s">
        <v>1118</v>
      </c>
      <c r="B1006" s="52">
        <v>1</v>
      </c>
      <c r="C1006" s="52"/>
      <c r="D1006" s="52"/>
    </row>
    <row r="1007" spans="1:4" ht="30" x14ac:dyDescent="0.25">
      <c r="A1007" s="51" t="s">
        <v>1119</v>
      </c>
      <c r="B1007" s="52">
        <v>1</v>
      </c>
      <c r="C1007" s="52"/>
      <c r="D1007" s="52"/>
    </row>
    <row r="1008" spans="1:4" ht="45" x14ac:dyDescent="0.25">
      <c r="A1008" s="51" t="s">
        <v>1120</v>
      </c>
      <c r="B1008" s="52">
        <v>1</v>
      </c>
      <c r="C1008" s="52"/>
      <c r="D1008" s="52"/>
    </row>
    <row r="1009" spans="1:4" ht="45" x14ac:dyDescent="0.25">
      <c r="A1009" s="51" t="s">
        <v>1121</v>
      </c>
      <c r="B1009" s="52">
        <v>1</v>
      </c>
      <c r="C1009" s="52"/>
      <c r="D1009" s="52"/>
    </row>
    <row r="1010" spans="1:4" ht="45" x14ac:dyDescent="0.25">
      <c r="A1010" s="51" t="s">
        <v>1122</v>
      </c>
      <c r="B1010" s="52">
        <v>1</v>
      </c>
      <c r="C1010" s="52"/>
      <c r="D1010" s="52"/>
    </row>
    <row r="1011" spans="1:4" ht="30" x14ac:dyDescent="0.25">
      <c r="A1011" s="51" t="s">
        <v>1123</v>
      </c>
      <c r="B1011" s="52">
        <v>1</v>
      </c>
      <c r="C1011" s="52"/>
      <c r="D1011" s="52"/>
    </row>
    <row r="1012" spans="1:4" ht="30" x14ac:dyDescent="0.25">
      <c r="A1012" s="51" t="s">
        <v>1124</v>
      </c>
      <c r="B1012" s="52">
        <v>1</v>
      </c>
      <c r="C1012" s="52"/>
      <c r="D1012" s="52"/>
    </row>
    <row r="1013" spans="1:4" ht="45" x14ac:dyDescent="0.25">
      <c r="A1013" s="51" t="s">
        <v>1125</v>
      </c>
      <c r="B1013" s="52">
        <v>1</v>
      </c>
      <c r="C1013" s="52"/>
      <c r="D1013" s="52"/>
    </row>
    <row r="1014" spans="1:4" ht="30" x14ac:dyDescent="0.25">
      <c r="A1014" s="51" t="s">
        <v>1126</v>
      </c>
      <c r="B1014" s="52">
        <v>1</v>
      </c>
      <c r="C1014" s="52"/>
      <c r="D1014" s="52"/>
    </row>
    <row r="1015" spans="1:4" ht="30" x14ac:dyDescent="0.25">
      <c r="A1015" s="51" t="s">
        <v>1127</v>
      </c>
      <c r="B1015" s="52">
        <v>1</v>
      </c>
      <c r="C1015" s="52"/>
      <c r="D1015" s="52"/>
    </row>
    <row r="1016" spans="1:4" ht="30" x14ac:dyDescent="0.25">
      <c r="A1016" s="51" t="s">
        <v>1128</v>
      </c>
      <c r="B1016" s="52">
        <v>1</v>
      </c>
      <c r="C1016" s="52"/>
      <c r="D1016" s="52"/>
    </row>
    <row r="1017" spans="1:4" x14ac:dyDescent="0.25">
      <c r="A1017" s="51" t="s">
        <v>1129</v>
      </c>
      <c r="B1017" s="52">
        <v>1</v>
      </c>
      <c r="C1017" s="52"/>
      <c r="D1017" s="52"/>
    </row>
    <row r="1018" spans="1:4" ht="45" x14ac:dyDescent="0.25">
      <c r="A1018" s="51" t="s">
        <v>1130</v>
      </c>
      <c r="B1018" s="52">
        <v>1</v>
      </c>
      <c r="C1018" s="52"/>
      <c r="D1018" s="52"/>
    </row>
    <row r="1019" spans="1:4" ht="45" x14ac:dyDescent="0.25">
      <c r="A1019" s="51" t="s">
        <v>1131</v>
      </c>
      <c r="B1019" s="52">
        <v>1</v>
      </c>
      <c r="C1019" s="52"/>
      <c r="D1019" s="52"/>
    </row>
    <row r="1020" spans="1:4" ht="30" x14ac:dyDescent="0.25">
      <c r="A1020" s="51" t="s">
        <v>1132</v>
      </c>
      <c r="B1020" s="52">
        <v>1</v>
      </c>
      <c r="C1020" s="52"/>
      <c r="D1020" s="52"/>
    </row>
    <row r="1021" spans="1:4" ht="30" x14ac:dyDescent="0.25">
      <c r="A1021" s="51" t="s">
        <v>1133</v>
      </c>
      <c r="B1021" s="52">
        <v>1</v>
      </c>
      <c r="C1021" s="52"/>
      <c r="D1021" s="52"/>
    </row>
    <row r="1022" spans="1:4" ht="30" x14ac:dyDescent="0.25">
      <c r="A1022" s="51" t="s">
        <v>1134</v>
      </c>
      <c r="B1022" s="52">
        <v>1</v>
      </c>
      <c r="C1022" s="52"/>
      <c r="D1022" s="52"/>
    </row>
    <row r="1023" spans="1:4" ht="45" x14ac:dyDescent="0.25">
      <c r="A1023" s="51" t="s">
        <v>1135</v>
      </c>
      <c r="B1023" s="52">
        <v>1</v>
      </c>
      <c r="C1023" s="52"/>
      <c r="D1023" s="52"/>
    </row>
    <row r="1024" spans="1:4" ht="45" x14ac:dyDescent="0.25">
      <c r="A1024" s="51" t="s">
        <v>1136</v>
      </c>
      <c r="B1024" s="52">
        <v>1</v>
      </c>
      <c r="C1024" s="52"/>
      <c r="D1024" s="52"/>
    </row>
    <row r="1025" spans="1:4" ht="30" x14ac:dyDescent="0.25">
      <c r="A1025" s="51" t="s">
        <v>1137</v>
      </c>
      <c r="B1025" s="52">
        <v>1</v>
      </c>
      <c r="C1025" s="52"/>
      <c r="D1025" s="52"/>
    </row>
    <row r="1026" spans="1:4" ht="45" x14ac:dyDescent="0.25">
      <c r="A1026" s="51" t="s">
        <v>1138</v>
      </c>
      <c r="B1026" s="52">
        <v>1</v>
      </c>
      <c r="C1026" s="52"/>
      <c r="D1026" s="52"/>
    </row>
    <row r="1027" spans="1:4" ht="30" x14ac:dyDescent="0.25">
      <c r="A1027" s="51" t="s">
        <v>1139</v>
      </c>
      <c r="B1027" s="52">
        <v>1</v>
      </c>
      <c r="C1027" s="52"/>
      <c r="D1027" s="52"/>
    </row>
    <row r="1028" spans="1:4" ht="45" x14ac:dyDescent="0.25">
      <c r="A1028" s="51" t="s">
        <v>1140</v>
      </c>
      <c r="B1028" s="52">
        <v>1</v>
      </c>
      <c r="C1028" s="52"/>
      <c r="D1028" s="52"/>
    </row>
    <row r="1029" spans="1:4" ht="30" x14ac:dyDescent="0.25">
      <c r="A1029" s="51" t="s">
        <v>1141</v>
      </c>
      <c r="B1029" s="52">
        <v>1</v>
      </c>
      <c r="C1029" s="52"/>
      <c r="D1029" s="52"/>
    </row>
    <row r="1030" spans="1:4" ht="30" x14ac:dyDescent="0.25">
      <c r="A1030" s="51" t="s">
        <v>1142</v>
      </c>
      <c r="B1030" s="52">
        <v>1</v>
      </c>
      <c r="C1030" s="52"/>
      <c r="D1030" s="52"/>
    </row>
    <row r="1031" spans="1:4" ht="45" x14ac:dyDescent="0.25">
      <c r="A1031" s="51" t="s">
        <v>1143</v>
      </c>
      <c r="B1031" s="52">
        <v>1</v>
      </c>
      <c r="C1031" s="52"/>
      <c r="D1031" s="52"/>
    </row>
    <row r="1032" spans="1:4" ht="30" x14ac:dyDescent="0.25">
      <c r="A1032" s="51" t="s">
        <v>1144</v>
      </c>
      <c r="B1032" s="52">
        <v>1</v>
      </c>
      <c r="C1032" s="52"/>
      <c r="D1032" s="52"/>
    </row>
    <row r="1033" spans="1:4" ht="30" x14ac:dyDescent="0.25">
      <c r="A1033" s="51" t="s">
        <v>1145</v>
      </c>
      <c r="B1033" s="52">
        <v>1</v>
      </c>
      <c r="C1033" s="52"/>
      <c r="D1033" s="52"/>
    </row>
    <row r="1034" spans="1:4" ht="45" x14ac:dyDescent="0.25">
      <c r="A1034" s="51" t="s">
        <v>1146</v>
      </c>
      <c r="B1034" s="52">
        <v>1</v>
      </c>
      <c r="C1034" s="52"/>
      <c r="D1034" s="52"/>
    </row>
    <row r="1035" spans="1:4" ht="30" x14ac:dyDescent="0.25">
      <c r="A1035" s="51" t="s">
        <v>1147</v>
      </c>
      <c r="B1035" s="52">
        <v>1</v>
      </c>
      <c r="C1035" s="52"/>
      <c r="D1035" s="52"/>
    </row>
    <row r="1036" spans="1:4" ht="30" x14ac:dyDescent="0.25">
      <c r="A1036" s="51" t="s">
        <v>1148</v>
      </c>
      <c r="B1036" s="52">
        <v>1</v>
      </c>
      <c r="C1036" s="52"/>
      <c r="D1036" s="52"/>
    </row>
    <row r="1037" spans="1:4" ht="30" x14ac:dyDescent="0.25">
      <c r="A1037" s="51" t="s">
        <v>1149</v>
      </c>
      <c r="B1037" s="52">
        <v>1</v>
      </c>
      <c r="C1037" s="52"/>
      <c r="D1037" s="52"/>
    </row>
    <row r="1038" spans="1:4" ht="30" x14ac:dyDescent="0.25">
      <c r="A1038" s="51" t="s">
        <v>1150</v>
      </c>
      <c r="B1038" s="52">
        <v>1</v>
      </c>
      <c r="C1038" s="52"/>
      <c r="D1038" s="52"/>
    </row>
    <row r="1039" spans="1:4" ht="30" x14ac:dyDescent="0.25">
      <c r="A1039" s="51" t="s">
        <v>1151</v>
      </c>
      <c r="B1039" s="52">
        <v>1</v>
      </c>
      <c r="C1039" s="52"/>
      <c r="D1039" s="52"/>
    </row>
    <row r="1040" spans="1:4" ht="30" x14ac:dyDescent="0.25">
      <c r="A1040" s="51" t="s">
        <v>1152</v>
      </c>
      <c r="B1040" s="52">
        <v>1</v>
      </c>
      <c r="C1040" s="52"/>
      <c r="D1040" s="52"/>
    </row>
    <row r="1041" spans="1:4" ht="30" x14ac:dyDescent="0.25">
      <c r="A1041" s="51" t="s">
        <v>1153</v>
      </c>
      <c r="B1041" s="52">
        <v>1</v>
      </c>
      <c r="C1041" s="52"/>
      <c r="D1041" s="52"/>
    </row>
    <row r="1042" spans="1:4" ht="60" x14ac:dyDescent="0.25">
      <c r="A1042" s="51" t="s">
        <v>1154</v>
      </c>
      <c r="B1042" s="52">
        <v>1</v>
      </c>
      <c r="C1042" s="52"/>
      <c r="D1042" s="52"/>
    </row>
    <row r="1043" spans="1:4" ht="30" x14ac:dyDescent="0.25">
      <c r="A1043" s="51" t="s">
        <v>1155</v>
      </c>
      <c r="B1043" s="52">
        <v>1</v>
      </c>
      <c r="C1043" s="52"/>
      <c r="D1043" s="52"/>
    </row>
    <row r="1044" spans="1:4" ht="30" x14ac:dyDescent="0.25">
      <c r="A1044" s="51" t="s">
        <v>1156</v>
      </c>
      <c r="B1044" s="52">
        <v>1</v>
      </c>
      <c r="C1044" s="52"/>
      <c r="D1044" s="52"/>
    </row>
    <row r="1045" spans="1:4" ht="30" x14ac:dyDescent="0.25">
      <c r="A1045" s="51" t="s">
        <v>1157</v>
      </c>
      <c r="B1045" s="52">
        <v>1</v>
      </c>
      <c r="C1045" s="52"/>
      <c r="D1045" s="52"/>
    </row>
    <row r="1046" spans="1:4" ht="45" x14ac:dyDescent="0.25">
      <c r="A1046" s="51" t="s">
        <v>1158</v>
      </c>
      <c r="B1046" s="52">
        <v>1</v>
      </c>
      <c r="C1046" s="52"/>
      <c r="D1046" s="52"/>
    </row>
    <row r="1047" spans="1:4" ht="30" x14ac:dyDescent="0.25">
      <c r="A1047" s="51" t="s">
        <v>1159</v>
      </c>
      <c r="B1047" s="52">
        <v>1</v>
      </c>
      <c r="C1047" s="52"/>
      <c r="D1047" s="52"/>
    </row>
    <row r="1048" spans="1:4" ht="30" x14ac:dyDescent="0.25">
      <c r="A1048" s="51" t="s">
        <v>1160</v>
      </c>
      <c r="B1048" s="52">
        <v>1</v>
      </c>
      <c r="C1048" s="52"/>
      <c r="D1048" s="52"/>
    </row>
    <row r="1049" spans="1:4" ht="30" x14ac:dyDescent="0.25">
      <c r="A1049" s="51" t="s">
        <v>1161</v>
      </c>
      <c r="B1049" s="52">
        <v>1</v>
      </c>
      <c r="C1049" s="52"/>
      <c r="D1049" s="52"/>
    </row>
    <row r="1050" spans="1:4" ht="30" x14ac:dyDescent="0.25">
      <c r="A1050" s="51" t="s">
        <v>1162</v>
      </c>
      <c r="B1050" s="52">
        <v>1</v>
      </c>
      <c r="C1050" s="52"/>
      <c r="D1050" s="52"/>
    </row>
    <row r="1051" spans="1:4" ht="60" x14ac:dyDescent="0.25">
      <c r="A1051" s="51" t="s">
        <v>1163</v>
      </c>
      <c r="B1051" s="52">
        <v>1</v>
      </c>
      <c r="C1051" s="52"/>
      <c r="D1051" s="52"/>
    </row>
    <row r="1052" spans="1:4" ht="45" x14ac:dyDescent="0.25">
      <c r="A1052" s="51" t="s">
        <v>1164</v>
      </c>
      <c r="B1052" s="52">
        <v>1</v>
      </c>
      <c r="C1052" s="52"/>
      <c r="D1052" s="52"/>
    </row>
    <row r="1053" spans="1:4" ht="30" x14ac:dyDescent="0.25">
      <c r="A1053" s="51" t="s">
        <v>1165</v>
      </c>
      <c r="B1053" s="52">
        <v>1</v>
      </c>
      <c r="C1053" s="52"/>
      <c r="D1053" s="52"/>
    </row>
    <row r="1054" spans="1:4" ht="30" x14ac:dyDescent="0.25">
      <c r="A1054" s="51" t="s">
        <v>1166</v>
      </c>
      <c r="B1054" s="52">
        <v>1</v>
      </c>
      <c r="C1054" s="52"/>
      <c r="D1054" s="52"/>
    </row>
    <row r="1055" spans="1:4" ht="30" x14ac:dyDescent="0.25">
      <c r="A1055" s="51" t="s">
        <v>1167</v>
      </c>
      <c r="B1055" s="52">
        <v>1</v>
      </c>
      <c r="C1055" s="52"/>
      <c r="D1055" s="52"/>
    </row>
    <row r="1056" spans="1:4" ht="60" x14ac:dyDescent="0.25">
      <c r="A1056" s="51" t="s">
        <v>1168</v>
      </c>
      <c r="B1056" s="52">
        <v>1</v>
      </c>
      <c r="C1056" s="52"/>
      <c r="D1056" s="52"/>
    </row>
    <row r="1057" spans="1:4" ht="45" x14ac:dyDescent="0.25">
      <c r="A1057" s="51" t="s">
        <v>1169</v>
      </c>
      <c r="B1057" s="52">
        <v>1</v>
      </c>
      <c r="C1057" s="52"/>
      <c r="D1057" s="52"/>
    </row>
    <row r="1058" spans="1:4" ht="30" x14ac:dyDescent="0.25">
      <c r="A1058" s="51" t="s">
        <v>1170</v>
      </c>
      <c r="B1058" s="52">
        <v>1</v>
      </c>
      <c r="C1058" s="52"/>
      <c r="D1058" s="52"/>
    </row>
    <row r="1059" spans="1:4" ht="60" x14ac:dyDescent="0.25">
      <c r="A1059" s="51" t="s">
        <v>1171</v>
      </c>
      <c r="B1059" s="52">
        <v>1</v>
      </c>
      <c r="C1059" s="52"/>
      <c r="D1059" s="52"/>
    </row>
    <row r="1060" spans="1:4" ht="30" x14ac:dyDescent="0.25">
      <c r="A1060" s="51" t="s">
        <v>1172</v>
      </c>
      <c r="B1060" s="52">
        <v>1</v>
      </c>
      <c r="C1060" s="52"/>
      <c r="D1060" s="52"/>
    </row>
    <row r="1061" spans="1:4" ht="30" x14ac:dyDescent="0.25">
      <c r="A1061" s="51" t="s">
        <v>1173</v>
      </c>
      <c r="B1061" s="52">
        <v>1</v>
      </c>
      <c r="C1061" s="52"/>
      <c r="D1061" s="52"/>
    </row>
    <row r="1062" spans="1:4" ht="30" x14ac:dyDescent="0.25">
      <c r="A1062" s="51" t="s">
        <v>1174</v>
      </c>
      <c r="B1062" s="52">
        <v>1</v>
      </c>
      <c r="C1062" s="52"/>
      <c r="D1062" s="52"/>
    </row>
    <row r="1063" spans="1:4" ht="30" x14ac:dyDescent="0.25">
      <c r="A1063" s="51" t="s">
        <v>1175</v>
      </c>
      <c r="B1063" s="52">
        <v>1</v>
      </c>
      <c r="C1063" s="52"/>
      <c r="D1063" s="52"/>
    </row>
    <row r="1064" spans="1:4" ht="30" x14ac:dyDescent="0.25">
      <c r="A1064" s="51" t="s">
        <v>1176</v>
      </c>
      <c r="B1064" s="52">
        <v>1</v>
      </c>
      <c r="C1064" s="52"/>
      <c r="D1064" s="52"/>
    </row>
    <row r="1065" spans="1:4" ht="45" x14ac:dyDescent="0.25">
      <c r="A1065" s="51" t="s">
        <v>1177</v>
      </c>
      <c r="B1065" s="52">
        <v>1</v>
      </c>
      <c r="C1065" s="52"/>
      <c r="D1065" s="52"/>
    </row>
    <row r="1066" spans="1:4" ht="30" x14ac:dyDescent="0.25">
      <c r="A1066" s="51" t="s">
        <v>1178</v>
      </c>
      <c r="B1066" s="52">
        <v>1</v>
      </c>
      <c r="C1066" s="52"/>
      <c r="D1066" s="52"/>
    </row>
    <row r="1067" spans="1:4" ht="30" x14ac:dyDescent="0.25">
      <c r="A1067" s="51" t="s">
        <v>1179</v>
      </c>
      <c r="B1067" s="52">
        <v>1</v>
      </c>
      <c r="C1067" s="52"/>
      <c r="D1067" s="52"/>
    </row>
    <row r="1068" spans="1:4" ht="30" x14ac:dyDescent="0.25">
      <c r="A1068" s="51" t="s">
        <v>1180</v>
      </c>
      <c r="B1068" s="52">
        <v>1</v>
      </c>
      <c r="C1068" s="52"/>
      <c r="D1068" s="52"/>
    </row>
    <row r="1069" spans="1:4" ht="30" x14ac:dyDescent="0.25">
      <c r="A1069" s="51" t="s">
        <v>1181</v>
      </c>
      <c r="B1069" s="52">
        <v>1</v>
      </c>
      <c r="C1069" s="52"/>
      <c r="D1069" s="52"/>
    </row>
    <row r="1070" spans="1:4" ht="30" x14ac:dyDescent="0.25">
      <c r="A1070" s="51" t="s">
        <v>1182</v>
      </c>
      <c r="B1070" s="52">
        <v>1</v>
      </c>
      <c r="C1070" s="52"/>
      <c r="D1070" s="52"/>
    </row>
    <row r="1071" spans="1:4" ht="30" x14ac:dyDescent="0.25">
      <c r="A1071" s="51" t="s">
        <v>1183</v>
      </c>
      <c r="B1071" s="52">
        <v>1</v>
      </c>
      <c r="C1071" s="52"/>
      <c r="D1071" s="52"/>
    </row>
    <row r="1072" spans="1:4" ht="30" x14ac:dyDescent="0.25">
      <c r="A1072" s="51" t="s">
        <v>1184</v>
      </c>
      <c r="B1072" s="52">
        <v>1</v>
      </c>
      <c r="C1072" s="52"/>
      <c r="D1072" s="52"/>
    </row>
    <row r="1073" spans="1:4" ht="45" x14ac:dyDescent="0.25">
      <c r="A1073" s="51" t="s">
        <v>1185</v>
      </c>
      <c r="B1073" s="52">
        <v>1</v>
      </c>
      <c r="C1073" s="52"/>
      <c r="D1073" s="52"/>
    </row>
    <row r="1074" spans="1:4" ht="30" x14ac:dyDescent="0.25">
      <c r="A1074" s="51" t="s">
        <v>1186</v>
      </c>
      <c r="B1074" s="52">
        <v>1</v>
      </c>
      <c r="C1074" s="52"/>
      <c r="D1074" s="52"/>
    </row>
    <row r="1075" spans="1:4" ht="30" x14ac:dyDescent="0.25">
      <c r="A1075" s="51" t="s">
        <v>1187</v>
      </c>
      <c r="B1075" s="52">
        <v>1</v>
      </c>
      <c r="C1075" s="52"/>
      <c r="D1075" s="52"/>
    </row>
    <row r="1076" spans="1:4" ht="45" x14ac:dyDescent="0.25">
      <c r="A1076" s="51" t="s">
        <v>1188</v>
      </c>
      <c r="B1076" s="52">
        <v>1</v>
      </c>
      <c r="C1076" s="52"/>
      <c r="D1076" s="52"/>
    </row>
    <row r="1077" spans="1:4" ht="30" x14ac:dyDescent="0.25">
      <c r="A1077" s="51" t="s">
        <v>1189</v>
      </c>
      <c r="B1077" s="52">
        <v>1</v>
      </c>
      <c r="C1077" s="52"/>
      <c r="D1077" s="52"/>
    </row>
    <row r="1078" spans="1:4" ht="30" x14ac:dyDescent="0.25">
      <c r="A1078" s="51" t="s">
        <v>1190</v>
      </c>
      <c r="B1078" s="52">
        <v>1</v>
      </c>
      <c r="C1078" s="52"/>
      <c r="D1078" s="52"/>
    </row>
    <row r="1079" spans="1:4" ht="60" x14ac:dyDescent="0.25">
      <c r="A1079" s="51" t="s">
        <v>1191</v>
      </c>
      <c r="B1079" s="52">
        <v>1</v>
      </c>
      <c r="C1079" s="52"/>
      <c r="D1079" s="52"/>
    </row>
    <row r="1080" spans="1:4" ht="30" x14ac:dyDescent="0.25">
      <c r="A1080" s="51" t="s">
        <v>1192</v>
      </c>
      <c r="B1080" s="52">
        <v>1</v>
      </c>
      <c r="C1080" s="52"/>
      <c r="D1080" s="52"/>
    </row>
    <row r="1081" spans="1:4" ht="45" x14ac:dyDescent="0.25">
      <c r="A1081" s="51" t="s">
        <v>1193</v>
      </c>
      <c r="B1081" s="52">
        <v>1</v>
      </c>
      <c r="C1081" s="52"/>
      <c r="D1081" s="52"/>
    </row>
    <row r="1082" spans="1:4" ht="30" x14ac:dyDescent="0.25">
      <c r="A1082" s="51" t="s">
        <v>1194</v>
      </c>
      <c r="B1082" s="52">
        <v>1</v>
      </c>
      <c r="C1082" s="52"/>
      <c r="D1082" s="52"/>
    </row>
    <row r="1083" spans="1:4" ht="45" x14ac:dyDescent="0.25">
      <c r="A1083" s="51" t="s">
        <v>1195</v>
      </c>
      <c r="B1083" s="52">
        <v>1</v>
      </c>
      <c r="C1083" s="52"/>
      <c r="D1083" s="52"/>
    </row>
    <row r="1084" spans="1:4" ht="30" x14ac:dyDescent="0.25">
      <c r="A1084" s="51" t="s">
        <v>1196</v>
      </c>
      <c r="B1084" s="52">
        <v>1</v>
      </c>
      <c r="C1084" s="52"/>
      <c r="D1084" s="52"/>
    </row>
    <row r="1085" spans="1:4" ht="45" x14ac:dyDescent="0.25">
      <c r="A1085" s="51" t="s">
        <v>1197</v>
      </c>
      <c r="B1085" s="52">
        <v>1</v>
      </c>
      <c r="C1085" s="52"/>
      <c r="D1085" s="52"/>
    </row>
    <row r="1086" spans="1:4" ht="30" x14ac:dyDescent="0.25">
      <c r="A1086" s="51" t="s">
        <v>1198</v>
      </c>
      <c r="B1086" s="52">
        <v>1</v>
      </c>
      <c r="C1086" s="52"/>
      <c r="D1086" s="52"/>
    </row>
    <row r="1087" spans="1:4" ht="30" x14ac:dyDescent="0.25">
      <c r="A1087" s="51" t="s">
        <v>1199</v>
      </c>
      <c r="B1087" s="52">
        <v>1</v>
      </c>
      <c r="C1087" s="52"/>
      <c r="D1087" s="52"/>
    </row>
    <row r="1088" spans="1:4" ht="45" x14ac:dyDescent="0.25">
      <c r="A1088" s="51" t="s">
        <v>1200</v>
      </c>
      <c r="B1088" s="52">
        <v>1</v>
      </c>
      <c r="C1088" s="52"/>
      <c r="D1088" s="52"/>
    </row>
    <row r="1089" spans="1:4" ht="30" x14ac:dyDescent="0.25">
      <c r="A1089" s="51" t="s">
        <v>1201</v>
      </c>
      <c r="B1089" s="52">
        <v>1</v>
      </c>
      <c r="C1089" s="52"/>
      <c r="D1089" s="52"/>
    </row>
    <row r="1090" spans="1:4" ht="60" x14ac:dyDescent="0.25">
      <c r="A1090" s="51" t="s">
        <v>1202</v>
      </c>
      <c r="B1090" s="52">
        <v>1</v>
      </c>
      <c r="C1090" s="52"/>
      <c r="D1090" s="52"/>
    </row>
    <row r="1091" spans="1:4" ht="30" x14ac:dyDescent="0.25">
      <c r="A1091" s="51" t="s">
        <v>1203</v>
      </c>
      <c r="B1091" s="52">
        <v>1</v>
      </c>
      <c r="C1091" s="52"/>
      <c r="D1091" s="52"/>
    </row>
    <row r="1092" spans="1:4" ht="30" x14ac:dyDescent="0.25">
      <c r="A1092" s="51" t="s">
        <v>1204</v>
      </c>
      <c r="B1092" s="52">
        <v>1</v>
      </c>
      <c r="C1092" s="52"/>
      <c r="D1092" s="52"/>
    </row>
    <row r="1093" spans="1:4" ht="30" x14ac:dyDescent="0.25">
      <c r="A1093" s="51" t="s">
        <v>1205</v>
      </c>
      <c r="B1093" s="52">
        <v>1</v>
      </c>
      <c r="C1093" s="52"/>
      <c r="D1093" s="52"/>
    </row>
    <row r="1094" spans="1:4" ht="30" x14ac:dyDescent="0.25">
      <c r="A1094" s="51" t="s">
        <v>1206</v>
      </c>
      <c r="B1094" s="52">
        <v>1</v>
      </c>
      <c r="C1094" s="52"/>
      <c r="D1094" s="52"/>
    </row>
    <row r="1095" spans="1:4" ht="30" x14ac:dyDescent="0.25">
      <c r="A1095" s="51" t="s">
        <v>1207</v>
      </c>
      <c r="B1095" s="52">
        <v>1</v>
      </c>
      <c r="C1095" s="52"/>
      <c r="D1095" s="52"/>
    </row>
    <row r="1096" spans="1:4" ht="30" x14ac:dyDescent="0.25">
      <c r="A1096" s="51" t="s">
        <v>1208</v>
      </c>
      <c r="B1096" s="52">
        <v>1</v>
      </c>
      <c r="C1096" s="52"/>
      <c r="D1096" s="52"/>
    </row>
    <row r="1097" spans="1:4" ht="30" x14ac:dyDescent="0.25">
      <c r="A1097" s="51" t="s">
        <v>1209</v>
      </c>
      <c r="B1097" s="52">
        <v>1</v>
      </c>
      <c r="C1097" s="52"/>
      <c r="D1097" s="52"/>
    </row>
    <row r="1098" spans="1:4" ht="45" x14ac:dyDescent="0.25">
      <c r="A1098" s="51" t="s">
        <v>1210</v>
      </c>
      <c r="B1098" s="52">
        <v>1</v>
      </c>
      <c r="C1098" s="52"/>
      <c r="D1098" s="52"/>
    </row>
    <row r="1099" spans="1:4" ht="45" x14ac:dyDescent="0.25">
      <c r="A1099" s="51" t="s">
        <v>1211</v>
      </c>
      <c r="B1099" s="52">
        <v>1</v>
      </c>
      <c r="C1099" s="52"/>
      <c r="D1099" s="52"/>
    </row>
    <row r="1100" spans="1:4" ht="30" x14ac:dyDescent="0.25">
      <c r="A1100" s="51" t="s">
        <v>1212</v>
      </c>
      <c r="B1100" s="52">
        <v>1</v>
      </c>
      <c r="C1100" s="52"/>
      <c r="D1100" s="52"/>
    </row>
    <row r="1101" spans="1:4" ht="30" x14ac:dyDescent="0.25">
      <c r="A1101" s="51" t="s">
        <v>1213</v>
      </c>
      <c r="B1101" s="52">
        <v>1</v>
      </c>
      <c r="C1101" s="52"/>
      <c r="D1101" s="52"/>
    </row>
    <row r="1102" spans="1:4" ht="30" x14ac:dyDescent="0.25">
      <c r="A1102" s="51" t="s">
        <v>1214</v>
      </c>
      <c r="B1102" s="52">
        <v>1</v>
      </c>
      <c r="C1102" s="52"/>
      <c r="D1102" s="52"/>
    </row>
    <row r="1103" spans="1:4" ht="30" x14ac:dyDescent="0.25">
      <c r="A1103" s="51" t="s">
        <v>1215</v>
      </c>
      <c r="B1103" s="52">
        <v>1</v>
      </c>
      <c r="C1103" s="52"/>
      <c r="D1103" s="52"/>
    </row>
    <row r="1104" spans="1:4" ht="45" x14ac:dyDescent="0.25">
      <c r="A1104" s="51" t="s">
        <v>1216</v>
      </c>
      <c r="B1104" s="52">
        <v>1</v>
      </c>
      <c r="C1104" s="52"/>
      <c r="D1104" s="52"/>
    </row>
    <row r="1105" spans="1:4" ht="60" x14ac:dyDescent="0.25">
      <c r="A1105" s="51" t="s">
        <v>1217</v>
      </c>
      <c r="B1105" s="52">
        <v>1</v>
      </c>
      <c r="C1105" s="52"/>
      <c r="D1105" s="52"/>
    </row>
    <row r="1106" spans="1:4" ht="30" x14ac:dyDescent="0.25">
      <c r="A1106" s="51" t="s">
        <v>1218</v>
      </c>
      <c r="B1106" s="52">
        <v>1</v>
      </c>
      <c r="C1106" s="52"/>
      <c r="D1106" s="52"/>
    </row>
    <row r="1107" spans="1:4" ht="30" x14ac:dyDescent="0.25">
      <c r="A1107" s="51" t="s">
        <v>1219</v>
      </c>
      <c r="B1107" s="52">
        <v>1</v>
      </c>
      <c r="C1107" s="52"/>
      <c r="D1107" s="52"/>
    </row>
    <row r="1108" spans="1:4" ht="30" x14ac:dyDescent="0.25">
      <c r="A1108" s="51" t="s">
        <v>1220</v>
      </c>
      <c r="B1108" s="52">
        <v>1</v>
      </c>
      <c r="C1108" s="52"/>
      <c r="D1108" s="52"/>
    </row>
    <row r="1109" spans="1:4" ht="30" x14ac:dyDescent="0.25">
      <c r="A1109" s="51" t="s">
        <v>1221</v>
      </c>
      <c r="B1109" s="52">
        <v>1</v>
      </c>
      <c r="C1109" s="52"/>
      <c r="D1109" s="52"/>
    </row>
    <row r="1110" spans="1:4" ht="30" x14ac:dyDescent="0.25">
      <c r="A1110" s="51" t="s">
        <v>1222</v>
      </c>
      <c r="B1110" s="52">
        <v>1</v>
      </c>
      <c r="C1110" s="52"/>
      <c r="D1110" s="52"/>
    </row>
    <row r="1111" spans="1:4" ht="30" x14ac:dyDescent="0.25">
      <c r="A1111" s="51" t="s">
        <v>1223</v>
      </c>
      <c r="B1111" s="52">
        <v>1</v>
      </c>
      <c r="C1111" s="52"/>
      <c r="D1111" s="52"/>
    </row>
    <row r="1112" spans="1:4" ht="45" x14ac:dyDescent="0.25">
      <c r="A1112" s="51" t="s">
        <v>1224</v>
      </c>
      <c r="B1112" s="52">
        <v>1</v>
      </c>
      <c r="C1112" s="52"/>
      <c r="D1112" s="52"/>
    </row>
    <row r="1113" spans="1:4" ht="30" x14ac:dyDescent="0.25">
      <c r="A1113" s="51" t="s">
        <v>1225</v>
      </c>
      <c r="B1113" s="52">
        <v>1</v>
      </c>
      <c r="C1113" s="52"/>
      <c r="D1113" s="52"/>
    </row>
    <row r="1114" spans="1:4" ht="45" x14ac:dyDescent="0.25">
      <c r="A1114" s="51" t="s">
        <v>1226</v>
      </c>
      <c r="B1114" s="52">
        <v>1</v>
      </c>
      <c r="C1114" s="52"/>
      <c r="D1114" s="52"/>
    </row>
    <row r="1115" spans="1:4" ht="30" x14ac:dyDescent="0.25">
      <c r="A1115" s="51" t="s">
        <v>1227</v>
      </c>
      <c r="B1115" s="52">
        <v>1</v>
      </c>
      <c r="C1115" s="52"/>
      <c r="D1115" s="52"/>
    </row>
    <row r="1116" spans="1:4" ht="30" x14ac:dyDescent="0.25">
      <c r="A1116" s="51" t="s">
        <v>1228</v>
      </c>
      <c r="B1116" s="52">
        <v>1</v>
      </c>
      <c r="C1116" s="52"/>
      <c r="D1116" s="52"/>
    </row>
    <row r="1117" spans="1:4" ht="30" x14ac:dyDescent="0.25">
      <c r="A1117" s="51" t="s">
        <v>1229</v>
      </c>
      <c r="B1117" s="52">
        <v>1</v>
      </c>
      <c r="C1117" s="52"/>
      <c r="D1117" s="52"/>
    </row>
    <row r="1118" spans="1:4" ht="45" x14ac:dyDescent="0.25">
      <c r="A1118" s="51" t="s">
        <v>1230</v>
      </c>
      <c r="B1118" s="52">
        <v>1</v>
      </c>
      <c r="C1118" s="52"/>
      <c r="D1118" s="52"/>
    </row>
    <row r="1119" spans="1:4" ht="30" x14ac:dyDescent="0.25">
      <c r="A1119" s="51" t="s">
        <v>1231</v>
      </c>
      <c r="B1119" s="52">
        <v>1</v>
      </c>
      <c r="C1119" s="52"/>
      <c r="D1119" s="52"/>
    </row>
    <row r="1120" spans="1:4" ht="30" x14ac:dyDescent="0.25">
      <c r="A1120" s="51" t="s">
        <v>1232</v>
      </c>
      <c r="B1120" s="52">
        <v>1</v>
      </c>
      <c r="C1120" s="52"/>
      <c r="D1120" s="52"/>
    </row>
    <row r="1121" spans="1:4" ht="30" x14ac:dyDescent="0.25">
      <c r="A1121" s="51" t="s">
        <v>1233</v>
      </c>
      <c r="B1121" s="52">
        <v>1</v>
      </c>
      <c r="C1121" s="52"/>
      <c r="D1121" s="52"/>
    </row>
    <row r="1122" spans="1:4" ht="30" x14ac:dyDescent="0.25">
      <c r="A1122" s="51" t="s">
        <v>1234</v>
      </c>
      <c r="B1122" s="52">
        <v>1</v>
      </c>
      <c r="C1122" s="52"/>
      <c r="D1122" s="52"/>
    </row>
    <row r="1123" spans="1:4" ht="30" x14ac:dyDescent="0.25">
      <c r="A1123" s="51" t="s">
        <v>1235</v>
      </c>
      <c r="B1123" s="52">
        <v>1</v>
      </c>
      <c r="C1123" s="52"/>
      <c r="D1123" s="52"/>
    </row>
    <row r="1124" spans="1:4" ht="30" x14ac:dyDescent="0.25">
      <c r="A1124" s="51" t="s">
        <v>1236</v>
      </c>
      <c r="B1124" s="52">
        <v>1</v>
      </c>
      <c r="C1124" s="52"/>
      <c r="D1124" s="52"/>
    </row>
    <row r="1125" spans="1:4" ht="30" x14ac:dyDescent="0.25">
      <c r="A1125" s="51" t="s">
        <v>1237</v>
      </c>
      <c r="B1125" s="52">
        <v>1</v>
      </c>
      <c r="C1125" s="52"/>
      <c r="D1125" s="52"/>
    </row>
    <row r="1126" spans="1:4" ht="30" x14ac:dyDescent="0.25">
      <c r="A1126" s="51" t="s">
        <v>1238</v>
      </c>
      <c r="B1126" s="52">
        <v>1</v>
      </c>
      <c r="C1126" s="52"/>
      <c r="D1126" s="52"/>
    </row>
    <row r="1127" spans="1:4" ht="30" x14ac:dyDescent="0.25">
      <c r="A1127" s="51" t="s">
        <v>1239</v>
      </c>
      <c r="B1127" s="52">
        <v>1</v>
      </c>
      <c r="C1127" s="52"/>
      <c r="D1127" s="52"/>
    </row>
    <row r="1128" spans="1:4" ht="30" x14ac:dyDescent="0.25">
      <c r="A1128" s="51" t="s">
        <v>1240</v>
      </c>
      <c r="B1128" s="52">
        <v>1</v>
      </c>
      <c r="C1128" s="56"/>
      <c r="D1128" s="52"/>
    </row>
    <row r="1129" spans="1:4" ht="30" x14ac:dyDescent="0.25">
      <c r="A1129" s="51" t="s">
        <v>1241</v>
      </c>
      <c r="B1129" s="52">
        <v>1</v>
      </c>
      <c r="C1129" s="52"/>
      <c r="D1129" s="52"/>
    </row>
    <row r="1130" spans="1:4" ht="45" x14ac:dyDescent="0.25">
      <c r="A1130" s="51" t="s">
        <v>1242</v>
      </c>
      <c r="B1130" s="52">
        <v>1</v>
      </c>
      <c r="C1130" s="52"/>
      <c r="D1130" s="52"/>
    </row>
    <row r="1131" spans="1:4" ht="45" x14ac:dyDescent="0.25">
      <c r="A1131" s="51" t="s">
        <v>1243</v>
      </c>
      <c r="B1131" s="52">
        <v>1</v>
      </c>
      <c r="C1131" s="52"/>
      <c r="D1131" s="52"/>
    </row>
    <row r="1132" spans="1:4" ht="30" x14ac:dyDescent="0.25">
      <c r="A1132" s="51" t="s">
        <v>1244</v>
      </c>
      <c r="B1132" s="52">
        <v>1</v>
      </c>
      <c r="C1132" s="52"/>
      <c r="D1132" s="52"/>
    </row>
    <row r="1133" spans="1:4" ht="30" x14ac:dyDescent="0.25">
      <c r="A1133" s="51" t="s">
        <v>1245</v>
      </c>
      <c r="B1133" s="52">
        <v>1</v>
      </c>
      <c r="C1133" s="52"/>
      <c r="D1133" s="52"/>
    </row>
    <row r="1134" spans="1:4" ht="30" x14ac:dyDescent="0.25">
      <c r="A1134" s="51" t="s">
        <v>1246</v>
      </c>
      <c r="B1134" s="52">
        <v>1</v>
      </c>
      <c r="C1134" s="52"/>
      <c r="D1134" s="52"/>
    </row>
    <row r="1135" spans="1:4" ht="30" x14ac:dyDescent="0.25">
      <c r="A1135" s="51" t="s">
        <v>1247</v>
      </c>
      <c r="B1135" s="52">
        <v>1</v>
      </c>
      <c r="C1135" s="52"/>
      <c r="D1135" s="52"/>
    </row>
    <row r="1136" spans="1:4" ht="30" x14ac:dyDescent="0.25">
      <c r="A1136" s="51" t="s">
        <v>1248</v>
      </c>
      <c r="B1136" s="52">
        <v>1</v>
      </c>
      <c r="C1136" s="52"/>
      <c r="D1136" s="52"/>
    </row>
    <row r="1137" spans="1:4" ht="30" x14ac:dyDescent="0.25">
      <c r="A1137" s="51" t="s">
        <v>1249</v>
      </c>
      <c r="B1137" s="52">
        <v>1</v>
      </c>
      <c r="C1137" s="52"/>
      <c r="D1137" s="52"/>
    </row>
    <row r="1138" spans="1:4" ht="45" x14ac:dyDescent="0.25">
      <c r="A1138" s="51" t="s">
        <v>1250</v>
      </c>
      <c r="B1138" s="52">
        <v>1</v>
      </c>
      <c r="C1138" s="52"/>
      <c r="D1138" s="52"/>
    </row>
    <row r="1139" spans="1:4" ht="30" x14ac:dyDescent="0.25">
      <c r="A1139" s="51" t="s">
        <v>1251</v>
      </c>
      <c r="B1139" s="52">
        <v>1</v>
      </c>
      <c r="C1139" s="52"/>
      <c r="D1139" s="52"/>
    </row>
    <row r="1140" spans="1:4" ht="30" x14ac:dyDescent="0.25">
      <c r="A1140" s="51" t="s">
        <v>1252</v>
      </c>
      <c r="B1140" s="52">
        <v>1</v>
      </c>
      <c r="C1140" s="52"/>
      <c r="D1140" s="52"/>
    </row>
    <row r="1141" spans="1:4" ht="30" x14ac:dyDescent="0.25">
      <c r="A1141" s="51" t="s">
        <v>1253</v>
      </c>
      <c r="B1141" s="52">
        <v>1</v>
      </c>
      <c r="C1141" s="52"/>
      <c r="D1141" s="52"/>
    </row>
    <row r="1142" spans="1:4" ht="30" x14ac:dyDescent="0.25">
      <c r="A1142" s="51" t="s">
        <v>1254</v>
      </c>
      <c r="B1142" s="52">
        <v>1</v>
      </c>
      <c r="C1142" s="52"/>
      <c r="D1142" s="52"/>
    </row>
    <row r="1143" spans="1:4" ht="30" x14ac:dyDescent="0.25">
      <c r="A1143" s="51" t="s">
        <v>1255</v>
      </c>
      <c r="B1143" s="52">
        <v>1</v>
      </c>
      <c r="C1143" s="52"/>
      <c r="D1143" s="52"/>
    </row>
    <row r="1144" spans="1:4" ht="30" x14ac:dyDescent="0.25">
      <c r="A1144" s="51" t="s">
        <v>1256</v>
      </c>
      <c r="B1144" s="52">
        <v>1</v>
      </c>
      <c r="C1144" s="52"/>
      <c r="D1144" s="52"/>
    </row>
    <row r="1145" spans="1:4" ht="30" x14ac:dyDescent="0.25">
      <c r="A1145" s="51" t="s">
        <v>1257</v>
      </c>
      <c r="B1145" s="52">
        <v>1</v>
      </c>
      <c r="C1145" s="52"/>
      <c r="D1145" s="52"/>
    </row>
    <row r="1146" spans="1:4" ht="30" x14ac:dyDescent="0.25">
      <c r="A1146" s="51" t="s">
        <v>1258</v>
      </c>
      <c r="B1146" s="52">
        <v>1</v>
      </c>
      <c r="C1146" s="52"/>
      <c r="D1146" s="52"/>
    </row>
    <row r="1147" spans="1:4" ht="45" x14ac:dyDescent="0.25">
      <c r="A1147" s="51" t="s">
        <v>1259</v>
      </c>
      <c r="B1147" s="52">
        <v>1</v>
      </c>
      <c r="C1147" s="52"/>
      <c r="D1147" s="52"/>
    </row>
    <row r="1148" spans="1:4" ht="30" x14ac:dyDescent="0.25">
      <c r="A1148" s="51" t="s">
        <v>1260</v>
      </c>
      <c r="B1148" s="52">
        <v>1</v>
      </c>
      <c r="C1148" s="52"/>
      <c r="D1148" s="52"/>
    </row>
    <row r="1149" spans="1:4" ht="30" x14ac:dyDescent="0.25">
      <c r="A1149" s="51" t="s">
        <v>1261</v>
      </c>
      <c r="B1149" s="52">
        <v>1</v>
      </c>
      <c r="C1149" s="52"/>
      <c r="D1149" s="52"/>
    </row>
    <row r="1150" spans="1:4" ht="45" x14ac:dyDescent="0.25">
      <c r="A1150" s="51" t="s">
        <v>1262</v>
      </c>
      <c r="B1150" s="52">
        <v>1</v>
      </c>
      <c r="C1150" s="52"/>
      <c r="D1150" s="52"/>
    </row>
    <row r="1151" spans="1:4" ht="45" x14ac:dyDescent="0.25">
      <c r="A1151" s="51" t="s">
        <v>1263</v>
      </c>
      <c r="B1151" s="52">
        <v>1</v>
      </c>
      <c r="C1151" s="52"/>
      <c r="D1151" s="52"/>
    </row>
    <row r="1152" spans="1:4" ht="60" x14ac:dyDescent="0.25">
      <c r="A1152" s="51" t="s">
        <v>1264</v>
      </c>
      <c r="B1152" s="52">
        <v>1</v>
      </c>
      <c r="C1152" s="52"/>
      <c r="D1152" s="52"/>
    </row>
    <row r="1153" spans="1:4" ht="30" x14ac:dyDescent="0.25">
      <c r="A1153" s="51" t="s">
        <v>1265</v>
      </c>
      <c r="B1153" s="52">
        <v>1</v>
      </c>
      <c r="C1153" s="52"/>
      <c r="D1153" s="52"/>
    </row>
    <row r="1154" spans="1:4" ht="30" x14ac:dyDescent="0.25">
      <c r="A1154" s="51" t="s">
        <v>1266</v>
      </c>
      <c r="B1154" s="52">
        <v>1</v>
      </c>
      <c r="C1154" s="52"/>
      <c r="D1154" s="52"/>
    </row>
    <row r="1155" spans="1:4" ht="30" x14ac:dyDescent="0.25">
      <c r="A1155" s="51" t="s">
        <v>1267</v>
      </c>
      <c r="B1155" s="52">
        <v>1</v>
      </c>
      <c r="C1155" s="52"/>
      <c r="D1155" s="52"/>
    </row>
    <row r="1156" spans="1:4" ht="30" x14ac:dyDescent="0.25">
      <c r="A1156" s="51" t="s">
        <v>1268</v>
      </c>
      <c r="B1156" s="52">
        <v>1</v>
      </c>
      <c r="C1156" s="52"/>
      <c r="D1156" s="52"/>
    </row>
    <row r="1157" spans="1:4" ht="30" x14ac:dyDescent="0.25">
      <c r="A1157" s="51" t="s">
        <v>1269</v>
      </c>
      <c r="B1157" s="52">
        <v>1</v>
      </c>
      <c r="C1157" s="52"/>
      <c r="D1157" s="52"/>
    </row>
    <row r="1158" spans="1:4" ht="75" x14ac:dyDescent="0.25">
      <c r="A1158" s="51" t="s">
        <v>1270</v>
      </c>
      <c r="B1158" s="52">
        <v>1</v>
      </c>
      <c r="C1158" s="52"/>
      <c r="D1158" s="52"/>
    </row>
    <row r="1159" spans="1:4" ht="45" x14ac:dyDescent="0.25">
      <c r="A1159" s="51" t="s">
        <v>1271</v>
      </c>
      <c r="B1159" s="52">
        <v>1</v>
      </c>
      <c r="C1159" s="52"/>
      <c r="D1159" s="52"/>
    </row>
    <row r="1160" spans="1:4" ht="30" x14ac:dyDescent="0.25">
      <c r="A1160" s="51" t="s">
        <v>1272</v>
      </c>
      <c r="B1160" s="52">
        <v>1</v>
      </c>
      <c r="C1160" s="52"/>
      <c r="D1160" s="52"/>
    </row>
    <row r="1161" spans="1:4" ht="30" x14ac:dyDescent="0.25">
      <c r="A1161" s="51" t="s">
        <v>1273</v>
      </c>
      <c r="B1161" s="52">
        <v>1</v>
      </c>
      <c r="C1161" s="52"/>
      <c r="D1161" s="52"/>
    </row>
    <row r="1162" spans="1:4" ht="45" x14ac:dyDescent="0.25">
      <c r="A1162" s="51" t="s">
        <v>1274</v>
      </c>
      <c r="B1162" s="52">
        <v>1</v>
      </c>
      <c r="C1162" s="52"/>
      <c r="D1162" s="52"/>
    </row>
    <row r="1163" spans="1:4" ht="30" x14ac:dyDescent="0.25">
      <c r="A1163" s="51" t="s">
        <v>1275</v>
      </c>
      <c r="B1163" s="52">
        <v>1</v>
      </c>
      <c r="C1163" s="52"/>
      <c r="D1163" s="52"/>
    </row>
    <row r="1164" spans="1:4" ht="45" x14ac:dyDescent="0.25">
      <c r="A1164" s="51" t="s">
        <v>1276</v>
      </c>
      <c r="B1164" s="52">
        <v>1</v>
      </c>
      <c r="C1164" s="52"/>
      <c r="D1164" s="52"/>
    </row>
    <row r="1165" spans="1:4" ht="30" x14ac:dyDescent="0.25">
      <c r="A1165" s="51" t="s">
        <v>1277</v>
      </c>
      <c r="B1165" s="52">
        <v>1</v>
      </c>
      <c r="C1165" s="52"/>
      <c r="D1165" s="52"/>
    </row>
    <row r="1166" spans="1:4" ht="30" x14ac:dyDescent="0.25">
      <c r="A1166" s="51" t="s">
        <v>1278</v>
      </c>
      <c r="B1166" s="52">
        <v>1</v>
      </c>
      <c r="C1166" s="52"/>
      <c r="D1166" s="52"/>
    </row>
    <row r="1167" spans="1:4" ht="30" x14ac:dyDescent="0.25">
      <c r="A1167" s="51" t="s">
        <v>1279</v>
      </c>
      <c r="B1167" s="52">
        <v>1</v>
      </c>
      <c r="C1167" s="52"/>
      <c r="D1167" s="52"/>
    </row>
    <row r="1168" spans="1:4" ht="30" x14ac:dyDescent="0.25">
      <c r="A1168" s="51" t="s">
        <v>1280</v>
      </c>
      <c r="B1168" s="52">
        <v>1</v>
      </c>
      <c r="C1168" s="52"/>
      <c r="D1168" s="52"/>
    </row>
    <row r="1169" spans="1:4" ht="30" x14ac:dyDescent="0.25">
      <c r="A1169" s="51" t="s">
        <v>1281</v>
      </c>
      <c r="B1169" s="52">
        <v>1</v>
      </c>
      <c r="C1169" s="52"/>
      <c r="D1169" s="52"/>
    </row>
    <row r="1170" spans="1:4" ht="30" x14ac:dyDescent="0.25">
      <c r="A1170" s="51" t="s">
        <v>1282</v>
      </c>
      <c r="B1170" s="52">
        <v>1</v>
      </c>
      <c r="C1170" s="52"/>
      <c r="D1170" s="52"/>
    </row>
    <row r="1171" spans="1:4" x14ac:dyDescent="0.25">
      <c r="A1171" s="51" t="s">
        <v>1283</v>
      </c>
      <c r="B1171" s="52">
        <v>1</v>
      </c>
      <c r="C1171" s="52"/>
      <c r="D1171" s="52"/>
    </row>
    <row r="1172" spans="1:4" ht="45" x14ac:dyDescent="0.25">
      <c r="A1172" s="51" t="s">
        <v>1284</v>
      </c>
      <c r="B1172" s="52">
        <v>1</v>
      </c>
      <c r="C1172" s="52"/>
      <c r="D1172" s="52"/>
    </row>
    <row r="1173" spans="1:4" ht="45" x14ac:dyDescent="0.25">
      <c r="A1173" s="51" t="s">
        <v>1285</v>
      </c>
      <c r="B1173" s="52">
        <v>1</v>
      </c>
      <c r="C1173" s="52"/>
      <c r="D1173" s="52"/>
    </row>
    <row r="1174" spans="1:4" ht="45" x14ac:dyDescent="0.25">
      <c r="A1174" s="51" t="s">
        <v>1286</v>
      </c>
      <c r="B1174" s="52">
        <v>1</v>
      </c>
      <c r="C1174" s="52"/>
      <c r="D1174" s="52"/>
    </row>
    <row r="1175" spans="1:4" ht="30" x14ac:dyDescent="0.25">
      <c r="A1175" s="51" t="s">
        <v>1287</v>
      </c>
      <c r="B1175" s="52">
        <v>1</v>
      </c>
      <c r="C1175" s="52"/>
      <c r="D1175" s="52"/>
    </row>
    <row r="1176" spans="1:4" ht="90" x14ac:dyDescent="0.25">
      <c r="A1176" s="51" t="s">
        <v>1288</v>
      </c>
      <c r="B1176" s="52">
        <v>1</v>
      </c>
      <c r="C1176" s="52"/>
      <c r="D1176" s="52"/>
    </row>
    <row r="1177" spans="1:4" ht="45" x14ac:dyDescent="0.25">
      <c r="A1177" s="51" t="s">
        <v>1289</v>
      </c>
      <c r="B1177" s="52">
        <v>1</v>
      </c>
      <c r="C1177" s="56"/>
      <c r="D1177" s="52"/>
    </row>
    <row r="1178" spans="1:4" ht="45" x14ac:dyDescent="0.25">
      <c r="A1178" s="51" t="s">
        <v>1290</v>
      </c>
      <c r="B1178" s="52">
        <v>1</v>
      </c>
      <c r="C1178" s="56"/>
      <c r="D1178" s="52"/>
    </row>
    <row r="1179" spans="1:4" ht="30" x14ac:dyDescent="0.25">
      <c r="A1179" s="51" t="s">
        <v>1291</v>
      </c>
      <c r="B1179" s="52">
        <v>1</v>
      </c>
      <c r="C1179" s="57"/>
      <c r="D1179" s="52"/>
    </row>
    <row r="1180" spans="1:4" ht="30" x14ac:dyDescent="0.25">
      <c r="A1180" s="51" t="s">
        <v>1292</v>
      </c>
      <c r="B1180" s="52">
        <v>1</v>
      </c>
      <c r="C1180" s="52"/>
      <c r="D1180" s="52"/>
    </row>
    <row r="1181" spans="1:4" ht="45" x14ac:dyDescent="0.25">
      <c r="A1181" s="51" t="s">
        <v>1293</v>
      </c>
      <c r="B1181" s="52">
        <v>1</v>
      </c>
      <c r="C1181" s="52"/>
      <c r="D1181" s="52"/>
    </row>
    <row r="1182" spans="1:4" ht="45" x14ac:dyDescent="0.25">
      <c r="A1182" s="51" t="s">
        <v>1294</v>
      </c>
      <c r="B1182" s="52">
        <v>1</v>
      </c>
      <c r="C1182" s="52"/>
      <c r="D1182" s="52"/>
    </row>
    <row r="1183" spans="1:4" ht="45" x14ac:dyDescent="0.25">
      <c r="A1183" s="51" t="s">
        <v>1295</v>
      </c>
      <c r="B1183" s="52">
        <v>1</v>
      </c>
      <c r="C1183" s="52"/>
      <c r="D1183" s="52"/>
    </row>
    <row r="1184" spans="1:4" ht="60" x14ac:dyDescent="0.25">
      <c r="A1184" s="51" t="s">
        <v>1296</v>
      </c>
      <c r="B1184" s="52">
        <v>1</v>
      </c>
      <c r="C1184" s="52"/>
      <c r="D1184" s="52"/>
    </row>
    <row r="1185" spans="1:4" ht="30" x14ac:dyDescent="0.25">
      <c r="A1185" s="51" t="s">
        <v>1297</v>
      </c>
      <c r="B1185" s="52">
        <v>1</v>
      </c>
      <c r="C1185" s="52"/>
      <c r="D1185" s="52"/>
    </row>
    <row r="1186" spans="1:4" ht="30" x14ac:dyDescent="0.25">
      <c r="A1186" s="51" t="s">
        <v>1298</v>
      </c>
      <c r="B1186" s="52">
        <v>1</v>
      </c>
      <c r="C1186" s="52"/>
      <c r="D1186" s="52"/>
    </row>
    <row r="1187" spans="1:4" ht="45" x14ac:dyDescent="0.25">
      <c r="A1187" s="51" t="s">
        <v>1299</v>
      </c>
      <c r="B1187" s="52">
        <v>1</v>
      </c>
      <c r="C1187" s="52"/>
      <c r="D1187" s="52"/>
    </row>
    <row r="1188" spans="1:4" ht="30" x14ac:dyDescent="0.25">
      <c r="A1188" s="51" t="s">
        <v>1300</v>
      </c>
      <c r="B1188" s="52">
        <v>1</v>
      </c>
      <c r="C1188" s="52"/>
      <c r="D1188" s="52"/>
    </row>
    <row r="1189" spans="1:4" ht="30" x14ac:dyDescent="0.25">
      <c r="A1189" s="51" t="s">
        <v>1301</v>
      </c>
      <c r="B1189" s="52">
        <v>1</v>
      </c>
      <c r="C1189" s="52"/>
      <c r="D1189" s="52"/>
    </row>
    <row r="1190" spans="1:4" ht="30" x14ac:dyDescent="0.25">
      <c r="A1190" s="51" t="s">
        <v>1302</v>
      </c>
      <c r="B1190" s="52">
        <v>1</v>
      </c>
      <c r="C1190" s="52"/>
      <c r="D1190" s="52"/>
    </row>
    <row r="1191" spans="1:4" ht="30" x14ac:dyDescent="0.25">
      <c r="A1191" s="51" t="s">
        <v>1303</v>
      </c>
      <c r="B1191" s="52">
        <v>1</v>
      </c>
      <c r="C1191" s="52"/>
      <c r="D1191" s="52"/>
    </row>
    <row r="1192" spans="1:4" ht="30" x14ac:dyDescent="0.25">
      <c r="A1192" s="51" t="s">
        <v>1304</v>
      </c>
      <c r="B1192" s="52">
        <v>1</v>
      </c>
      <c r="C1192" s="52"/>
      <c r="D1192" s="52"/>
    </row>
    <row r="1193" spans="1:4" ht="60" x14ac:dyDescent="0.25">
      <c r="A1193" s="51" t="s">
        <v>1305</v>
      </c>
      <c r="B1193" s="52">
        <v>1</v>
      </c>
      <c r="C1193" s="52"/>
      <c r="D1193" s="52"/>
    </row>
    <row r="1194" spans="1:4" ht="30" x14ac:dyDescent="0.25">
      <c r="A1194" s="51" t="s">
        <v>1306</v>
      </c>
      <c r="B1194" s="52">
        <v>1</v>
      </c>
      <c r="C1194" s="52"/>
      <c r="D1194" s="52"/>
    </row>
    <row r="1195" spans="1:4" ht="45" x14ac:dyDescent="0.25">
      <c r="A1195" s="51" t="s">
        <v>1307</v>
      </c>
      <c r="B1195" s="52">
        <v>1</v>
      </c>
      <c r="C1195" s="52"/>
      <c r="D1195" s="52"/>
    </row>
    <row r="1196" spans="1:4" ht="30" x14ac:dyDescent="0.25">
      <c r="A1196" s="51" t="s">
        <v>1308</v>
      </c>
      <c r="B1196" s="52">
        <v>1</v>
      </c>
      <c r="C1196" s="52"/>
      <c r="D1196" s="52"/>
    </row>
    <row r="1197" spans="1:4" ht="75" x14ac:dyDescent="0.25">
      <c r="A1197" s="51" t="s">
        <v>1309</v>
      </c>
      <c r="B1197" s="52">
        <v>1</v>
      </c>
      <c r="C1197" s="52"/>
      <c r="D1197" s="52"/>
    </row>
    <row r="1198" spans="1:4" ht="30" x14ac:dyDescent="0.25">
      <c r="A1198" s="51" t="s">
        <v>1310</v>
      </c>
      <c r="B1198" s="52">
        <v>1</v>
      </c>
      <c r="C1198" s="52"/>
      <c r="D1198" s="52"/>
    </row>
    <row r="1199" spans="1:4" ht="45" x14ac:dyDescent="0.25">
      <c r="A1199" s="51" t="s">
        <v>1311</v>
      </c>
      <c r="B1199" s="52">
        <v>1</v>
      </c>
      <c r="C1199" s="52"/>
      <c r="D1199" s="52"/>
    </row>
    <row r="1200" spans="1:4" ht="30" x14ac:dyDescent="0.25">
      <c r="A1200" s="51" t="s">
        <v>1312</v>
      </c>
      <c r="B1200" s="52">
        <v>1</v>
      </c>
      <c r="C1200" s="52"/>
      <c r="D1200" s="52"/>
    </row>
    <row r="1201" spans="1:4" ht="30" x14ac:dyDescent="0.25">
      <c r="A1201" s="51" t="s">
        <v>1313</v>
      </c>
      <c r="B1201" s="52">
        <v>1</v>
      </c>
      <c r="C1201" s="52"/>
      <c r="D1201" s="52"/>
    </row>
    <row r="1202" spans="1:4" ht="75" x14ac:dyDescent="0.25">
      <c r="A1202" s="51" t="s">
        <v>1314</v>
      </c>
      <c r="B1202" s="52">
        <v>1</v>
      </c>
      <c r="C1202" s="52"/>
      <c r="D1202" s="52"/>
    </row>
    <row r="1203" spans="1:4" ht="45" x14ac:dyDescent="0.25">
      <c r="A1203" s="51" t="s">
        <v>1315</v>
      </c>
      <c r="B1203" s="52">
        <v>1</v>
      </c>
      <c r="C1203" s="52"/>
      <c r="D1203" s="52"/>
    </row>
    <row r="1204" spans="1:4" ht="30" x14ac:dyDescent="0.25">
      <c r="A1204" s="51" t="s">
        <v>1316</v>
      </c>
      <c r="B1204" s="52">
        <v>1</v>
      </c>
      <c r="C1204" s="52"/>
      <c r="D1204" s="52"/>
    </row>
    <row r="1205" spans="1:4" ht="30" x14ac:dyDescent="0.25">
      <c r="A1205" s="51" t="s">
        <v>1317</v>
      </c>
      <c r="B1205" s="52">
        <v>1</v>
      </c>
      <c r="C1205" s="52"/>
      <c r="D1205" s="52"/>
    </row>
    <row r="1206" spans="1:4" ht="30" x14ac:dyDescent="0.25">
      <c r="A1206" s="51" t="s">
        <v>1318</v>
      </c>
      <c r="B1206" s="52">
        <v>1</v>
      </c>
      <c r="C1206" s="52"/>
      <c r="D1206" s="52"/>
    </row>
    <row r="1207" spans="1:4" ht="45" x14ac:dyDescent="0.25">
      <c r="A1207" s="51" t="s">
        <v>1319</v>
      </c>
      <c r="B1207" s="52">
        <v>1</v>
      </c>
      <c r="C1207" s="52"/>
      <c r="D1207" s="52"/>
    </row>
    <row r="1208" spans="1:4" ht="30" x14ac:dyDescent="0.25">
      <c r="A1208" s="51" t="s">
        <v>1320</v>
      </c>
      <c r="B1208" s="52">
        <v>1</v>
      </c>
      <c r="C1208" s="52"/>
      <c r="D1208" s="52"/>
    </row>
    <row r="1209" spans="1:4" ht="30" x14ac:dyDescent="0.25">
      <c r="A1209" s="51" t="s">
        <v>1321</v>
      </c>
      <c r="B1209" s="52">
        <v>1</v>
      </c>
      <c r="C1209" s="52"/>
      <c r="D1209" s="52"/>
    </row>
    <row r="1210" spans="1:4" ht="75" x14ac:dyDescent="0.25">
      <c r="A1210" s="51" t="s">
        <v>1322</v>
      </c>
      <c r="B1210" s="52">
        <v>1</v>
      </c>
      <c r="C1210" s="52"/>
      <c r="D1210" s="52"/>
    </row>
    <row r="1211" spans="1:4" ht="30" x14ac:dyDescent="0.25">
      <c r="A1211" s="51" t="s">
        <v>1323</v>
      </c>
      <c r="B1211" s="52">
        <v>1</v>
      </c>
      <c r="C1211" s="52"/>
      <c r="D1211" s="52"/>
    </row>
    <row r="1212" spans="1:4" ht="30" x14ac:dyDescent="0.25">
      <c r="A1212" s="51" t="s">
        <v>1324</v>
      </c>
      <c r="B1212" s="52">
        <v>1</v>
      </c>
      <c r="C1212" s="52"/>
      <c r="D1212" s="52"/>
    </row>
    <row r="1213" spans="1:4" ht="90" x14ac:dyDescent="0.25">
      <c r="A1213" s="51" t="s">
        <v>1325</v>
      </c>
      <c r="B1213" s="52">
        <v>1</v>
      </c>
      <c r="C1213" s="52"/>
      <c r="D1213" s="52"/>
    </row>
    <row r="1214" spans="1:4" ht="45" x14ac:dyDescent="0.25">
      <c r="A1214" s="51" t="s">
        <v>1326</v>
      </c>
      <c r="B1214" s="52">
        <v>1</v>
      </c>
      <c r="C1214" s="52"/>
      <c r="D1214" s="52"/>
    </row>
    <row r="1215" spans="1:4" ht="90" x14ac:dyDescent="0.25">
      <c r="A1215" s="51" t="s">
        <v>1327</v>
      </c>
      <c r="B1215" s="52">
        <v>1</v>
      </c>
      <c r="C1215" s="52"/>
      <c r="D1215" s="52"/>
    </row>
    <row r="1216" spans="1:4" ht="30" x14ac:dyDescent="0.25">
      <c r="A1216" s="51" t="s">
        <v>1328</v>
      </c>
      <c r="B1216" s="52">
        <v>1</v>
      </c>
      <c r="C1216" s="52"/>
      <c r="D1216" s="52"/>
    </row>
    <row r="1217" spans="1:4" ht="45" x14ac:dyDescent="0.25">
      <c r="A1217" s="51" t="s">
        <v>1329</v>
      </c>
      <c r="B1217" s="52">
        <v>1</v>
      </c>
      <c r="C1217" s="52"/>
      <c r="D1217" s="52"/>
    </row>
    <row r="1218" spans="1:4" ht="45" x14ac:dyDescent="0.25">
      <c r="A1218" s="51" t="s">
        <v>1330</v>
      </c>
      <c r="B1218" s="52">
        <v>1</v>
      </c>
      <c r="C1218" s="52"/>
      <c r="D1218" s="52"/>
    </row>
    <row r="1219" spans="1:4" ht="30" x14ac:dyDescent="0.25">
      <c r="A1219" s="51" t="s">
        <v>1331</v>
      </c>
      <c r="B1219" s="52">
        <v>1</v>
      </c>
      <c r="C1219" s="52"/>
      <c r="D1219" s="52"/>
    </row>
    <row r="1220" spans="1:4" ht="45" x14ac:dyDescent="0.25">
      <c r="A1220" s="51" t="s">
        <v>1332</v>
      </c>
      <c r="B1220" s="52">
        <v>1</v>
      </c>
      <c r="C1220" s="52"/>
      <c r="D1220" s="52"/>
    </row>
    <row r="1221" spans="1:4" ht="30" x14ac:dyDescent="0.25">
      <c r="A1221" s="51" t="s">
        <v>1333</v>
      </c>
      <c r="B1221" s="52">
        <v>1</v>
      </c>
      <c r="C1221" s="52"/>
      <c r="D1221" s="52"/>
    </row>
    <row r="1222" spans="1:4" ht="30" x14ac:dyDescent="0.25">
      <c r="A1222" s="51" t="s">
        <v>1334</v>
      </c>
      <c r="B1222" s="52">
        <v>1</v>
      </c>
      <c r="C1222" s="52"/>
      <c r="D1222" s="52"/>
    </row>
    <row r="1223" spans="1:4" ht="60" x14ac:dyDescent="0.25">
      <c r="A1223" s="51" t="s">
        <v>1335</v>
      </c>
      <c r="B1223" s="52">
        <v>1</v>
      </c>
      <c r="C1223" s="52"/>
      <c r="D1223" s="52"/>
    </row>
    <row r="1224" spans="1:4" ht="90" x14ac:dyDescent="0.25">
      <c r="A1224" s="51" t="s">
        <v>1336</v>
      </c>
      <c r="B1224" s="52">
        <v>1</v>
      </c>
      <c r="C1224" s="52"/>
      <c r="D1224" s="52"/>
    </row>
    <row r="1225" spans="1:4" ht="45" x14ac:dyDescent="0.25">
      <c r="A1225" s="51" t="s">
        <v>1337</v>
      </c>
      <c r="B1225" s="52">
        <v>1</v>
      </c>
      <c r="C1225" s="52"/>
      <c r="D1225" s="52"/>
    </row>
    <row r="1226" spans="1:4" ht="45" x14ac:dyDescent="0.25">
      <c r="A1226" s="51" t="s">
        <v>1338</v>
      </c>
      <c r="B1226" s="52">
        <v>1</v>
      </c>
      <c r="C1226" s="52"/>
      <c r="D1226" s="52"/>
    </row>
    <row r="1227" spans="1:4" ht="30" x14ac:dyDescent="0.25">
      <c r="A1227" s="51" t="s">
        <v>1339</v>
      </c>
      <c r="B1227" s="52">
        <v>1</v>
      </c>
      <c r="C1227" s="52"/>
      <c r="D1227" s="52"/>
    </row>
    <row r="1228" spans="1:4" ht="45" x14ac:dyDescent="0.25">
      <c r="A1228" s="51" t="s">
        <v>1340</v>
      </c>
      <c r="B1228" s="52">
        <v>1</v>
      </c>
      <c r="C1228" s="52"/>
      <c r="D1228" s="52"/>
    </row>
    <row r="1229" spans="1:4" ht="30" x14ac:dyDescent="0.25">
      <c r="A1229" s="51" t="s">
        <v>1341</v>
      </c>
      <c r="B1229" s="52">
        <v>1</v>
      </c>
      <c r="C1229" s="52"/>
      <c r="D1229" s="52"/>
    </row>
    <row r="1230" spans="1:4" ht="90" x14ac:dyDescent="0.25">
      <c r="A1230" s="51" t="s">
        <v>1342</v>
      </c>
      <c r="B1230" s="52">
        <v>1</v>
      </c>
      <c r="C1230" s="52"/>
      <c r="D1230" s="52"/>
    </row>
    <row r="1231" spans="1:4" ht="45" x14ac:dyDescent="0.25">
      <c r="A1231" s="51" t="s">
        <v>1343</v>
      </c>
      <c r="B1231" s="52">
        <v>1</v>
      </c>
      <c r="C1231" s="52"/>
      <c r="D1231" s="52"/>
    </row>
    <row r="1232" spans="1:4" ht="30" x14ac:dyDescent="0.25">
      <c r="A1232" s="51" t="s">
        <v>1344</v>
      </c>
      <c r="B1232" s="52">
        <v>1</v>
      </c>
      <c r="C1232" s="52"/>
      <c r="D1232" s="52"/>
    </row>
    <row r="1233" spans="1:4" ht="45" x14ac:dyDescent="0.25">
      <c r="A1233" s="51" t="s">
        <v>1345</v>
      </c>
      <c r="B1233" s="52">
        <v>1</v>
      </c>
      <c r="C1233" s="52"/>
      <c r="D1233" s="52"/>
    </row>
    <row r="1234" spans="1:4" ht="90" x14ac:dyDescent="0.25">
      <c r="A1234" s="51" t="s">
        <v>1346</v>
      </c>
      <c r="B1234" s="52">
        <v>1</v>
      </c>
      <c r="C1234" s="56"/>
      <c r="D1234" s="52"/>
    </row>
    <row r="1235" spans="1:4" ht="60" x14ac:dyDescent="0.25">
      <c r="A1235" s="51" t="s">
        <v>1347</v>
      </c>
      <c r="B1235" s="52">
        <v>1</v>
      </c>
      <c r="C1235" s="52"/>
      <c r="D1235" s="52"/>
    </row>
    <row r="1236" spans="1:4" ht="60" x14ac:dyDescent="0.25">
      <c r="A1236" s="51" t="s">
        <v>1348</v>
      </c>
      <c r="B1236" s="52">
        <v>1</v>
      </c>
      <c r="C1236" s="52"/>
      <c r="D1236" s="52"/>
    </row>
    <row r="1237" spans="1:4" ht="60" x14ac:dyDescent="0.25">
      <c r="A1237" s="51" t="s">
        <v>1349</v>
      </c>
      <c r="B1237" s="52">
        <v>1</v>
      </c>
      <c r="C1237" s="52"/>
      <c r="D1237" s="52"/>
    </row>
    <row r="1238" spans="1:4" ht="90" x14ac:dyDescent="0.25">
      <c r="A1238" s="51" t="s">
        <v>1350</v>
      </c>
      <c r="B1238" s="52">
        <v>1</v>
      </c>
      <c r="C1238" s="52"/>
      <c r="D1238" s="52"/>
    </row>
    <row r="1239" spans="1:4" ht="45" x14ac:dyDescent="0.25">
      <c r="A1239" s="51" t="s">
        <v>1351</v>
      </c>
      <c r="B1239" s="52">
        <v>1</v>
      </c>
      <c r="C1239" s="52"/>
      <c r="D1239" s="52"/>
    </row>
    <row r="1240" spans="1:4" ht="75" x14ac:dyDescent="0.25">
      <c r="A1240" s="51" t="s">
        <v>1352</v>
      </c>
      <c r="B1240" s="52">
        <v>1</v>
      </c>
      <c r="C1240" s="52"/>
      <c r="D1240" s="52"/>
    </row>
    <row r="1241" spans="1:4" ht="30" x14ac:dyDescent="0.25">
      <c r="A1241" s="51" t="s">
        <v>1353</v>
      </c>
      <c r="B1241" s="52">
        <v>1</v>
      </c>
      <c r="C1241" s="52"/>
      <c r="D1241" s="52"/>
    </row>
    <row r="1242" spans="1:4" ht="30" x14ac:dyDescent="0.25">
      <c r="A1242" s="51" t="s">
        <v>1354</v>
      </c>
      <c r="B1242" s="52">
        <v>1</v>
      </c>
      <c r="C1242" s="57"/>
      <c r="D1242" s="52"/>
    </row>
    <row r="1243" spans="1:4" ht="75" x14ac:dyDescent="0.25">
      <c r="A1243" s="51" t="s">
        <v>1355</v>
      </c>
      <c r="B1243" s="52">
        <v>1</v>
      </c>
      <c r="C1243" s="52"/>
      <c r="D1243" s="52"/>
    </row>
    <row r="1244" spans="1:4" ht="45" x14ac:dyDescent="0.25">
      <c r="A1244" s="51" t="s">
        <v>1356</v>
      </c>
      <c r="B1244" s="52">
        <v>1</v>
      </c>
      <c r="C1244" s="52"/>
      <c r="D1244" s="52"/>
    </row>
    <row r="1245" spans="1:4" ht="45" x14ac:dyDescent="0.25">
      <c r="A1245" s="51" t="s">
        <v>1357</v>
      </c>
      <c r="B1245" s="52">
        <v>1</v>
      </c>
      <c r="C1245" s="52"/>
      <c r="D1245" s="52"/>
    </row>
    <row r="1246" spans="1:4" ht="45" x14ac:dyDescent="0.25">
      <c r="A1246" s="51" t="s">
        <v>1358</v>
      </c>
      <c r="B1246" s="52">
        <v>1</v>
      </c>
      <c r="C1246" s="52"/>
      <c r="D1246" s="52"/>
    </row>
    <row r="1247" spans="1:4" ht="45" x14ac:dyDescent="0.25">
      <c r="A1247" s="51" t="s">
        <v>1359</v>
      </c>
      <c r="B1247" s="52">
        <v>1</v>
      </c>
      <c r="C1247" s="52"/>
      <c r="D1247" s="52"/>
    </row>
    <row r="1248" spans="1:4" ht="30" x14ac:dyDescent="0.25">
      <c r="A1248" s="51" t="s">
        <v>1360</v>
      </c>
      <c r="B1248" s="52">
        <v>1</v>
      </c>
      <c r="C1248" s="52"/>
      <c r="D1248" s="52"/>
    </row>
    <row r="1249" spans="1:4" ht="60" x14ac:dyDescent="0.25">
      <c r="A1249" s="51" t="s">
        <v>1361</v>
      </c>
      <c r="B1249" s="52">
        <v>1</v>
      </c>
      <c r="C1249" s="52"/>
      <c r="D1249" s="52"/>
    </row>
    <row r="1250" spans="1:4" ht="45" x14ac:dyDescent="0.25">
      <c r="A1250" s="51" t="s">
        <v>1362</v>
      </c>
      <c r="B1250" s="52">
        <v>1</v>
      </c>
      <c r="C1250" s="52"/>
      <c r="D1250" s="52"/>
    </row>
    <row r="1251" spans="1:4" ht="60" x14ac:dyDescent="0.25">
      <c r="A1251" s="51" t="s">
        <v>1363</v>
      </c>
      <c r="B1251" s="52">
        <v>1</v>
      </c>
      <c r="C1251" s="52"/>
      <c r="D1251" s="52"/>
    </row>
    <row r="1252" spans="1:4" ht="75" x14ac:dyDescent="0.25">
      <c r="A1252" s="51" t="s">
        <v>1364</v>
      </c>
      <c r="B1252" s="52">
        <v>1</v>
      </c>
      <c r="C1252" s="52"/>
      <c r="D1252" s="52"/>
    </row>
    <row r="1253" spans="1:4" ht="75" x14ac:dyDescent="0.25">
      <c r="A1253" s="51" t="s">
        <v>1365</v>
      </c>
      <c r="B1253" s="52">
        <v>1</v>
      </c>
      <c r="C1253" s="52"/>
      <c r="D1253" s="52"/>
    </row>
    <row r="1254" spans="1:4" ht="75" x14ac:dyDescent="0.25">
      <c r="A1254" s="51" t="s">
        <v>1366</v>
      </c>
      <c r="B1254" s="52">
        <v>1</v>
      </c>
      <c r="C1254" s="52"/>
      <c r="D1254" s="52"/>
    </row>
    <row r="1255" spans="1:4" ht="45" x14ac:dyDescent="0.25">
      <c r="A1255" s="51" t="s">
        <v>1367</v>
      </c>
      <c r="B1255" s="52">
        <v>1</v>
      </c>
      <c r="C1255" s="52"/>
      <c r="D1255" s="52"/>
    </row>
    <row r="1256" spans="1:4" ht="45" x14ac:dyDescent="0.25">
      <c r="A1256" s="51" t="s">
        <v>1368</v>
      </c>
      <c r="B1256" s="52">
        <v>1</v>
      </c>
      <c r="C1256" s="52"/>
      <c r="D1256" s="52"/>
    </row>
    <row r="1257" spans="1:4" ht="45" x14ac:dyDescent="0.25">
      <c r="A1257" s="51" t="s">
        <v>1369</v>
      </c>
      <c r="B1257" s="52">
        <v>1</v>
      </c>
      <c r="C1257" s="52"/>
      <c r="D1257" s="52"/>
    </row>
    <row r="1258" spans="1:4" ht="60" x14ac:dyDescent="0.25">
      <c r="A1258" s="51" t="s">
        <v>1370</v>
      </c>
      <c r="B1258" s="52">
        <v>1</v>
      </c>
      <c r="C1258" s="52"/>
      <c r="D1258" s="52"/>
    </row>
    <row r="1259" spans="1:4" ht="60" x14ac:dyDescent="0.25">
      <c r="A1259" s="51" t="s">
        <v>1371</v>
      </c>
      <c r="B1259" s="52">
        <v>1</v>
      </c>
      <c r="C1259" s="52"/>
      <c r="D1259" s="52"/>
    </row>
    <row r="1260" spans="1:4" ht="60" x14ac:dyDescent="0.25">
      <c r="A1260" s="51" t="s">
        <v>1372</v>
      </c>
      <c r="B1260" s="52">
        <v>1</v>
      </c>
      <c r="C1260" s="52"/>
      <c r="D1260" s="52"/>
    </row>
    <row r="1261" spans="1:4" ht="45" x14ac:dyDescent="0.25">
      <c r="A1261" s="51" t="s">
        <v>1373</v>
      </c>
      <c r="B1261" s="52">
        <v>1</v>
      </c>
      <c r="C1261" s="52"/>
      <c r="D1261" s="52"/>
    </row>
    <row r="1262" spans="1:4" ht="75" x14ac:dyDescent="0.25">
      <c r="A1262" s="51" t="s">
        <v>1374</v>
      </c>
      <c r="B1262" s="52">
        <v>1</v>
      </c>
      <c r="C1262" s="52"/>
      <c r="D1262" s="52"/>
    </row>
    <row r="1263" spans="1:4" ht="75" x14ac:dyDescent="0.25">
      <c r="A1263" s="51" t="s">
        <v>1375</v>
      </c>
      <c r="B1263" s="52">
        <v>1</v>
      </c>
      <c r="C1263" s="52"/>
      <c r="D1263" s="52"/>
    </row>
    <row r="1264" spans="1:4" ht="60" x14ac:dyDescent="0.25">
      <c r="A1264" s="51" t="s">
        <v>1376</v>
      </c>
      <c r="B1264" s="52">
        <v>1</v>
      </c>
      <c r="C1264" s="52"/>
      <c r="D1264" s="52"/>
    </row>
    <row r="1265" spans="1:4" ht="75" x14ac:dyDescent="0.25">
      <c r="A1265" s="51" t="s">
        <v>1377</v>
      </c>
      <c r="B1265" s="52">
        <v>1</v>
      </c>
      <c r="C1265" s="52"/>
      <c r="D1265" s="52"/>
    </row>
    <row r="1266" spans="1:4" ht="60" x14ac:dyDescent="0.25">
      <c r="A1266" s="51" t="s">
        <v>1378</v>
      </c>
      <c r="B1266" s="52">
        <v>1</v>
      </c>
      <c r="C1266" s="52"/>
      <c r="D1266" s="52"/>
    </row>
    <row r="1267" spans="1:4" ht="75" x14ac:dyDescent="0.25">
      <c r="A1267" s="51" t="s">
        <v>1379</v>
      </c>
      <c r="B1267" s="52">
        <v>1</v>
      </c>
      <c r="C1267" s="52"/>
      <c r="D1267" s="52"/>
    </row>
    <row r="1268" spans="1:4" ht="45" x14ac:dyDescent="0.25">
      <c r="A1268" s="51" t="s">
        <v>1380</v>
      </c>
      <c r="B1268" s="52">
        <v>1</v>
      </c>
      <c r="C1268" s="52"/>
      <c r="D1268" s="52"/>
    </row>
    <row r="1269" spans="1:4" ht="75" x14ac:dyDescent="0.25">
      <c r="A1269" s="51" t="s">
        <v>1381</v>
      </c>
      <c r="B1269" s="52">
        <v>1</v>
      </c>
      <c r="C1269" s="52"/>
      <c r="D1269" s="52"/>
    </row>
    <row r="1270" spans="1:4" ht="60" x14ac:dyDescent="0.25">
      <c r="A1270" s="51" t="s">
        <v>1382</v>
      </c>
      <c r="B1270" s="52">
        <v>1</v>
      </c>
      <c r="C1270" s="52"/>
      <c r="D1270" s="52"/>
    </row>
    <row r="1271" spans="1:4" ht="45" x14ac:dyDescent="0.25">
      <c r="A1271" s="51" t="s">
        <v>1383</v>
      </c>
      <c r="B1271" s="52">
        <v>1</v>
      </c>
      <c r="C1271" s="52"/>
      <c r="D1271" s="52"/>
    </row>
    <row r="1272" spans="1:4" ht="60" x14ac:dyDescent="0.25">
      <c r="A1272" s="51" t="s">
        <v>1384</v>
      </c>
      <c r="B1272" s="52">
        <v>1</v>
      </c>
      <c r="C1272" s="52"/>
      <c r="D1272" s="52"/>
    </row>
    <row r="1273" spans="1:4" ht="45" x14ac:dyDescent="0.25">
      <c r="A1273" s="51" t="s">
        <v>1385</v>
      </c>
      <c r="B1273" s="52">
        <v>1</v>
      </c>
      <c r="C1273" s="52"/>
      <c r="D1273" s="52"/>
    </row>
    <row r="1274" spans="1:4" ht="75" x14ac:dyDescent="0.25">
      <c r="A1274" s="51" t="s">
        <v>1386</v>
      </c>
      <c r="B1274" s="52">
        <v>1</v>
      </c>
      <c r="C1274" s="52"/>
      <c r="D1274" s="52"/>
    </row>
    <row r="1275" spans="1:4" ht="45" x14ac:dyDescent="0.25">
      <c r="A1275" s="51" t="s">
        <v>1387</v>
      </c>
      <c r="B1275" s="52">
        <v>1</v>
      </c>
      <c r="C1275" s="52"/>
      <c r="D1275" s="52"/>
    </row>
    <row r="1276" spans="1:4" ht="45" x14ac:dyDescent="0.25">
      <c r="A1276" s="51" t="s">
        <v>1388</v>
      </c>
      <c r="B1276" s="52">
        <v>1</v>
      </c>
      <c r="C1276" s="52"/>
      <c r="D1276" s="52"/>
    </row>
    <row r="1277" spans="1:4" ht="60" x14ac:dyDescent="0.25">
      <c r="A1277" s="51" t="s">
        <v>1389</v>
      </c>
      <c r="B1277" s="52">
        <v>1</v>
      </c>
      <c r="C1277" s="52"/>
      <c r="D1277" s="52"/>
    </row>
    <row r="1278" spans="1:4" ht="60" x14ac:dyDescent="0.25">
      <c r="A1278" s="51" t="s">
        <v>1390</v>
      </c>
      <c r="B1278" s="52">
        <v>1</v>
      </c>
      <c r="C1278" s="52"/>
      <c r="D1278" s="52"/>
    </row>
    <row r="1279" spans="1:4" ht="45" x14ac:dyDescent="0.25">
      <c r="A1279" s="51" t="s">
        <v>1391</v>
      </c>
      <c r="B1279" s="52">
        <v>1</v>
      </c>
      <c r="C1279" s="52"/>
      <c r="D1279" s="52"/>
    </row>
    <row r="1280" spans="1:4" ht="60" x14ac:dyDescent="0.25">
      <c r="A1280" s="51" t="s">
        <v>1392</v>
      </c>
      <c r="B1280" s="52">
        <v>1</v>
      </c>
      <c r="C1280" s="52"/>
      <c r="D1280" s="52"/>
    </row>
    <row r="1281" spans="1:4" ht="60" x14ac:dyDescent="0.25">
      <c r="A1281" s="51" t="s">
        <v>1393</v>
      </c>
      <c r="B1281" s="52">
        <v>1</v>
      </c>
      <c r="C1281" s="52"/>
      <c r="D1281" s="52"/>
    </row>
    <row r="1282" spans="1:4" ht="60" x14ac:dyDescent="0.25">
      <c r="A1282" s="51" t="s">
        <v>1394</v>
      </c>
      <c r="B1282" s="52">
        <v>1</v>
      </c>
      <c r="C1282" s="52"/>
      <c r="D1282" s="52"/>
    </row>
    <row r="1283" spans="1:4" ht="75" x14ac:dyDescent="0.25">
      <c r="A1283" s="51" t="s">
        <v>1395</v>
      </c>
      <c r="B1283" s="52">
        <v>1</v>
      </c>
      <c r="C1283" s="52"/>
      <c r="D1283" s="52"/>
    </row>
    <row r="1284" spans="1:4" ht="75" x14ac:dyDescent="0.25">
      <c r="A1284" s="51" t="s">
        <v>1396</v>
      </c>
      <c r="B1284" s="52">
        <v>1</v>
      </c>
      <c r="C1284" s="52"/>
      <c r="D1284" s="52"/>
    </row>
    <row r="1285" spans="1:4" ht="60" x14ac:dyDescent="0.25">
      <c r="A1285" s="51" t="s">
        <v>1397</v>
      </c>
      <c r="B1285" s="52">
        <v>1</v>
      </c>
      <c r="C1285" s="52"/>
      <c r="D1285" s="52"/>
    </row>
    <row r="1286" spans="1:4" ht="45" x14ac:dyDescent="0.25">
      <c r="A1286" s="51" t="s">
        <v>1398</v>
      </c>
      <c r="B1286" s="52">
        <v>1</v>
      </c>
      <c r="C1286" s="52"/>
      <c r="D1286" s="52"/>
    </row>
    <row r="1287" spans="1:4" ht="45" x14ac:dyDescent="0.25">
      <c r="A1287" s="51" t="s">
        <v>1399</v>
      </c>
      <c r="B1287" s="52">
        <v>1</v>
      </c>
      <c r="C1287" s="52"/>
      <c r="D1287" s="52"/>
    </row>
    <row r="1288" spans="1:4" ht="45" x14ac:dyDescent="0.25">
      <c r="A1288" s="51" t="s">
        <v>1400</v>
      </c>
      <c r="B1288" s="52">
        <v>1</v>
      </c>
      <c r="C1288" s="52"/>
      <c r="D1288" s="52"/>
    </row>
    <row r="1289" spans="1:4" ht="45" x14ac:dyDescent="0.25">
      <c r="A1289" s="51" t="s">
        <v>1401</v>
      </c>
      <c r="B1289" s="52">
        <v>1</v>
      </c>
      <c r="C1289" s="52"/>
      <c r="D1289" s="52"/>
    </row>
    <row r="1290" spans="1:4" ht="60" x14ac:dyDescent="0.25">
      <c r="A1290" s="51" t="s">
        <v>1402</v>
      </c>
      <c r="B1290" s="52">
        <v>1</v>
      </c>
      <c r="C1290" s="52"/>
      <c r="D1290" s="52"/>
    </row>
    <row r="1291" spans="1:4" ht="105" x14ac:dyDescent="0.25">
      <c r="A1291" s="51" t="s">
        <v>1403</v>
      </c>
      <c r="B1291" s="52">
        <v>1</v>
      </c>
      <c r="C1291" s="52"/>
      <c r="D1291" s="52"/>
    </row>
    <row r="1292" spans="1:4" ht="60" x14ac:dyDescent="0.25">
      <c r="A1292" s="51" t="s">
        <v>1404</v>
      </c>
      <c r="B1292" s="52">
        <v>1</v>
      </c>
      <c r="C1292" s="52"/>
      <c r="D1292" s="52"/>
    </row>
    <row r="1293" spans="1:4" ht="60" x14ac:dyDescent="0.25">
      <c r="A1293" s="51" t="s">
        <v>1405</v>
      </c>
      <c r="B1293" s="52">
        <v>1</v>
      </c>
      <c r="C1293" s="52"/>
      <c r="D1293" s="52"/>
    </row>
    <row r="1294" spans="1:4" ht="90" x14ac:dyDescent="0.25">
      <c r="A1294" s="51" t="s">
        <v>1406</v>
      </c>
      <c r="B1294" s="52">
        <v>1</v>
      </c>
      <c r="C1294" s="52"/>
      <c r="D1294" s="52"/>
    </row>
    <row r="1295" spans="1:4" ht="45" x14ac:dyDescent="0.25">
      <c r="A1295" s="51" t="s">
        <v>1407</v>
      </c>
      <c r="B1295" s="52">
        <v>1</v>
      </c>
      <c r="C1295" s="52"/>
      <c r="D1295" s="52"/>
    </row>
    <row r="1296" spans="1:4" ht="45" x14ac:dyDescent="0.25">
      <c r="A1296" s="51" t="s">
        <v>1408</v>
      </c>
      <c r="B1296" s="52">
        <v>1</v>
      </c>
      <c r="C1296" s="52"/>
      <c r="D1296" s="52"/>
    </row>
    <row r="1297" spans="1:4" ht="30" x14ac:dyDescent="0.25">
      <c r="A1297" s="51" t="s">
        <v>1409</v>
      </c>
      <c r="B1297" s="52">
        <v>1</v>
      </c>
      <c r="C1297" s="57"/>
      <c r="D1297" s="52"/>
    </row>
    <row r="1298" spans="1:4" ht="75" x14ac:dyDescent="0.25">
      <c r="A1298" s="51" t="s">
        <v>1410</v>
      </c>
      <c r="B1298" s="52">
        <v>1</v>
      </c>
      <c r="C1298" s="52"/>
      <c r="D1298" s="52"/>
    </row>
    <row r="1299" spans="1:4" ht="60" x14ac:dyDescent="0.25">
      <c r="A1299" s="51" t="s">
        <v>1411</v>
      </c>
      <c r="B1299" s="52">
        <v>1</v>
      </c>
      <c r="C1299" s="52"/>
      <c r="D1299" s="52"/>
    </row>
    <row r="1300" spans="1:4" ht="60" x14ac:dyDescent="0.25">
      <c r="A1300" s="51" t="s">
        <v>1412</v>
      </c>
      <c r="B1300" s="52">
        <v>1</v>
      </c>
      <c r="C1300" s="52"/>
      <c r="D1300" s="52"/>
    </row>
    <row r="1301" spans="1:4" ht="60" x14ac:dyDescent="0.25">
      <c r="A1301" s="51" t="s">
        <v>1413</v>
      </c>
      <c r="B1301" s="52">
        <v>1</v>
      </c>
      <c r="C1301" s="52"/>
      <c r="D1301" s="52"/>
    </row>
    <row r="1302" spans="1:4" ht="60" x14ac:dyDescent="0.25">
      <c r="A1302" s="51" t="s">
        <v>1414</v>
      </c>
      <c r="B1302" s="52">
        <v>1</v>
      </c>
      <c r="C1302" s="52"/>
      <c r="D1302" s="52"/>
    </row>
    <row r="1303" spans="1:4" ht="90" x14ac:dyDescent="0.25">
      <c r="A1303" s="51" t="s">
        <v>1415</v>
      </c>
      <c r="B1303" s="52">
        <v>1</v>
      </c>
      <c r="C1303" s="52"/>
      <c r="D1303" s="52"/>
    </row>
    <row r="1304" spans="1:4" ht="75" x14ac:dyDescent="0.25">
      <c r="A1304" s="51" t="s">
        <v>1416</v>
      </c>
      <c r="B1304" s="52">
        <v>1</v>
      </c>
      <c r="C1304" s="52"/>
      <c r="D1304" s="52"/>
    </row>
    <row r="1305" spans="1:4" ht="60" x14ac:dyDescent="0.25">
      <c r="A1305" s="51" t="s">
        <v>1417</v>
      </c>
      <c r="B1305" s="52">
        <v>1</v>
      </c>
      <c r="C1305" s="52"/>
      <c r="D1305" s="52"/>
    </row>
    <row r="1306" spans="1:4" ht="30" x14ac:dyDescent="0.25">
      <c r="A1306" s="51" t="s">
        <v>1418</v>
      </c>
      <c r="B1306" s="52">
        <v>1</v>
      </c>
      <c r="C1306" s="52"/>
      <c r="D1306" s="52"/>
    </row>
    <row r="1307" spans="1:4" ht="60" x14ac:dyDescent="0.25">
      <c r="A1307" s="51" t="s">
        <v>1419</v>
      </c>
      <c r="B1307" s="52">
        <v>1</v>
      </c>
      <c r="C1307" s="52"/>
      <c r="D1307" s="52"/>
    </row>
    <row r="1308" spans="1:4" ht="45" x14ac:dyDescent="0.25">
      <c r="A1308" s="51" t="s">
        <v>1420</v>
      </c>
      <c r="B1308" s="52">
        <v>1</v>
      </c>
      <c r="C1308" s="52"/>
      <c r="D1308" s="52"/>
    </row>
    <row r="1309" spans="1:4" ht="45" x14ac:dyDescent="0.25">
      <c r="A1309" s="51" t="s">
        <v>1421</v>
      </c>
      <c r="B1309" s="52">
        <v>1</v>
      </c>
      <c r="C1309" s="52"/>
      <c r="D1309" s="52"/>
    </row>
    <row r="1310" spans="1:4" ht="75" x14ac:dyDescent="0.25">
      <c r="A1310" s="51" t="s">
        <v>1422</v>
      </c>
      <c r="B1310" s="52">
        <v>1</v>
      </c>
      <c r="C1310" s="52"/>
      <c r="D1310" s="52"/>
    </row>
    <row r="1311" spans="1:4" ht="45" x14ac:dyDescent="0.25">
      <c r="A1311" s="51" t="s">
        <v>1423</v>
      </c>
      <c r="B1311" s="52">
        <v>1</v>
      </c>
      <c r="C1311" s="52"/>
      <c r="D1311" s="52"/>
    </row>
    <row r="1312" spans="1:4" ht="45" x14ac:dyDescent="0.25">
      <c r="A1312" s="51" t="s">
        <v>1424</v>
      </c>
      <c r="B1312" s="52">
        <v>1</v>
      </c>
      <c r="C1312" s="52"/>
      <c r="D1312" s="52"/>
    </row>
    <row r="1313" spans="1:4" ht="60" x14ac:dyDescent="0.25">
      <c r="A1313" s="51" t="s">
        <v>1425</v>
      </c>
      <c r="B1313" s="52">
        <v>1</v>
      </c>
      <c r="C1313" s="52"/>
      <c r="D1313" s="52"/>
    </row>
    <row r="1314" spans="1:4" ht="90" x14ac:dyDescent="0.25">
      <c r="A1314" s="51" t="s">
        <v>1426</v>
      </c>
      <c r="B1314" s="52">
        <v>1</v>
      </c>
      <c r="C1314" s="52"/>
      <c r="D1314" s="52"/>
    </row>
    <row r="1315" spans="1:4" ht="60" x14ac:dyDescent="0.25">
      <c r="A1315" s="51" t="s">
        <v>1427</v>
      </c>
      <c r="B1315" s="52">
        <v>1</v>
      </c>
      <c r="C1315" s="52"/>
      <c r="D1315" s="52"/>
    </row>
    <row r="1316" spans="1:4" ht="75" x14ac:dyDescent="0.25">
      <c r="A1316" s="51" t="s">
        <v>1428</v>
      </c>
      <c r="B1316" s="52">
        <v>1</v>
      </c>
      <c r="C1316" s="52"/>
      <c r="D1316" s="52"/>
    </row>
    <row r="1317" spans="1:4" ht="75" x14ac:dyDescent="0.25">
      <c r="A1317" s="51" t="s">
        <v>1429</v>
      </c>
      <c r="B1317" s="52">
        <v>1</v>
      </c>
      <c r="C1317" s="52"/>
      <c r="D1317" s="52"/>
    </row>
    <row r="1318" spans="1:4" ht="60" x14ac:dyDescent="0.25">
      <c r="A1318" s="51" t="s">
        <v>1430</v>
      </c>
      <c r="B1318" s="52">
        <v>1</v>
      </c>
      <c r="C1318" s="52"/>
      <c r="D1318" s="52"/>
    </row>
    <row r="1319" spans="1:4" ht="60" x14ac:dyDescent="0.25">
      <c r="A1319" s="51" t="s">
        <v>1431</v>
      </c>
      <c r="B1319" s="52">
        <v>1</v>
      </c>
      <c r="C1319" s="52"/>
      <c r="D1319" s="52"/>
    </row>
    <row r="1320" spans="1:4" ht="75" x14ac:dyDescent="0.25">
      <c r="A1320" s="51" t="s">
        <v>1432</v>
      </c>
      <c r="B1320" s="52">
        <v>1</v>
      </c>
      <c r="C1320" s="52"/>
      <c r="D1320" s="52"/>
    </row>
    <row r="1321" spans="1:4" ht="45" x14ac:dyDescent="0.25">
      <c r="A1321" s="51" t="s">
        <v>1433</v>
      </c>
      <c r="B1321" s="52">
        <v>1</v>
      </c>
      <c r="C1321" s="52"/>
      <c r="D1321" s="52"/>
    </row>
    <row r="1322" spans="1:4" ht="60" x14ac:dyDescent="0.25">
      <c r="A1322" s="51" t="s">
        <v>1434</v>
      </c>
      <c r="B1322" s="52">
        <v>1</v>
      </c>
      <c r="C1322" s="52"/>
      <c r="D1322" s="52"/>
    </row>
    <row r="1323" spans="1:4" ht="45" x14ac:dyDescent="0.25">
      <c r="A1323" s="51" t="s">
        <v>1435</v>
      </c>
      <c r="B1323" s="52">
        <v>1</v>
      </c>
      <c r="C1323" s="52"/>
      <c r="D1323" s="52"/>
    </row>
    <row r="1324" spans="1:4" ht="75" x14ac:dyDescent="0.25">
      <c r="A1324" s="51" t="s">
        <v>1436</v>
      </c>
      <c r="B1324" s="52">
        <v>1</v>
      </c>
      <c r="C1324" s="52"/>
      <c r="D1324" s="52"/>
    </row>
    <row r="1325" spans="1:4" ht="45" x14ac:dyDescent="0.25">
      <c r="A1325" s="51" t="s">
        <v>1437</v>
      </c>
      <c r="B1325" s="52">
        <v>1</v>
      </c>
      <c r="C1325" s="52"/>
      <c r="D1325" s="52"/>
    </row>
    <row r="1326" spans="1:4" ht="60" x14ac:dyDescent="0.25">
      <c r="A1326" s="51" t="s">
        <v>1438</v>
      </c>
      <c r="B1326" s="52">
        <v>1</v>
      </c>
      <c r="C1326" s="52"/>
      <c r="D1326" s="52"/>
    </row>
    <row r="1327" spans="1:4" ht="60" x14ac:dyDescent="0.25">
      <c r="A1327" s="51" t="s">
        <v>1439</v>
      </c>
      <c r="B1327" s="52">
        <v>1</v>
      </c>
      <c r="C1327" s="52"/>
      <c r="D1327" s="52"/>
    </row>
    <row r="1328" spans="1:4" ht="45" x14ac:dyDescent="0.25">
      <c r="A1328" s="51" t="s">
        <v>1440</v>
      </c>
      <c r="B1328" s="52">
        <v>1</v>
      </c>
      <c r="C1328" s="52"/>
      <c r="D1328" s="52"/>
    </row>
    <row r="1329" spans="1:4" ht="90" x14ac:dyDescent="0.25">
      <c r="A1329" s="51" t="s">
        <v>1441</v>
      </c>
      <c r="B1329" s="52">
        <v>1</v>
      </c>
      <c r="C1329" s="52"/>
      <c r="D1329" s="52"/>
    </row>
    <row r="1330" spans="1:4" ht="45" x14ac:dyDescent="0.25">
      <c r="A1330" s="51" t="s">
        <v>1442</v>
      </c>
      <c r="B1330" s="52">
        <v>1</v>
      </c>
      <c r="C1330" s="52"/>
      <c r="D1330" s="52"/>
    </row>
    <row r="1331" spans="1:4" ht="75" x14ac:dyDescent="0.25">
      <c r="A1331" s="51" t="s">
        <v>1443</v>
      </c>
      <c r="B1331" s="52">
        <v>1</v>
      </c>
      <c r="C1331" s="52"/>
      <c r="D1331" s="52"/>
    </row>
    <row r="1332" spans="1:4" ht="90" x14ac:dyDescent="0.25">
      <c r="A1332" s="51" t="s">
        <v>1444</v>
      </c>
      <c r="B1332" s="52">
        <v>1</v>
      </c>
      <c r="C1332" s="52"/>
      <c r="D1332" s="52"/>
    </row>
    <row r="1333" spans="1:4" ht="60" x14ac:dyDescent="0.25">
      <c r="A1333" s="51" t="s">
        <v>1445</v>
      </c>
      <c r="B1333" s="52">
        <v>1</v>
      </c>
      <c r="C1333" s="52"/>
      <c r="D1333" s="52"/>
    </row>
    <row r="1334" spans="1:4" ht="60" x14ac:dyDescent="0.25">
      <c r="A1334" s="51" t="s">
        <v>1446</v>
      </c>
      <c r="B1334" s="52">
        <v>1</v>
      </c>
      <c r="C1334" s="52"/>
      <c r="D1334" s="52"/>
    </row>
    <row r="1335" spans="1:4" ht="60" x14ac:dyDescent="0.25">
      <c r="A1335" s="51" t="s">
        <v>1447</v>
      </c>
      <c r="B1335" s="52">
        <v>1</v>
      </c>
      <c r="C1335" s="52"/>
      <c r="D1335" s="52"/>
    </row>
    <row r="1336" spans="1:4" ht="45" x14ac:dyDescent="0.25">
      <c r="A1336" s="51" t="s">
        <v>1448</v>
      </c>
      <c r="B1336" s="52">
        <v>1</v>
      </c>
      <c r="C1336" s="52"/>
      <c r="D1336" s="52"/>
    </row>
    <row r="1337" spans="1:4" ht="45" x14ac:dyDescent="0.25">
      <c r="A1337" s="51" t="s">
        <v>1449</v>
      </c>
      <c r="B1337" s="52">
        <v>1</v>
      </c>
      <c r="C1337" s="52"/>
      <c r="D1337" s="52"/>
    </row>
    <row r="1338" spans="1:4" ht="90" x14ac:dyDescent="0.25">
      <c r="A1338" s="51" t="s">
        <v>1450</v>
      </c>
      <c r="B1338" s="52">
        <v>1</v>
      </c>
      <c r="C1338" s="52"/>
      <c r="D1338" s="52"/>
    </row>
    <row r="1339" spans="1:4" ht="60" x14ac:dyDescent="0.25">
      <c r="A1339" s="51" t="s">
        <v>1451</v>
      </c>
      <c r="B1339" s="52">
        <v>1</v>
      </c>
      <c r="C1339" s="52"/>
      <c r="D1339" s="52"/>
    </row>
    <row r="1340" spans="1:4" ht="60" x14ac:dyDescent="0.25">
      <c r="A1340" s="51" t="s">
        <v>1452</v>
      </c>
      <c r="B1340" s="52">
        <v>1</v>
      </c>
      <c r="C1340" s="52"/>
      <c r="D1340" s="52"/>
    </row>
    <row r="1341" spans="1:4" ht="60" x14ac:dyDescent="0.25">
      <c r="A1341" s="51" t="s">
        <v>1453</v>
      </c>
      <c r="B1341" s="52">
        <v>1</v>
      </c>
      <c r="C1341" s="52"/>
      <c r="D1341" s="52"/>
    </row>
    <row r="1342" spans="1:4" ht="45" x14ac:dyDescent="0.25">
      <c r="A1342" s="51" t="s">
        <v>1454</v>
      </c>
      <c r="B1342" s="52">
        <v>1</v>
      </c>
      <c r="C1342" s="52"/>
      <c r="D1342" s="52"/>
    </row>
    <row r="1343" spans="1:4" ht="90" x14ac:dyDescent="0.25">
      <c r="A1343" s="51" t="s">
        <v>1455</v>
      </c>
      <c r="B1343" s="52">
        <v>1</v>
      </c>
      <c r="C1343" s="52"/>
      <c r="D1343" s="52"/>
    </row>
    <row r="1344" spans="1:4" ht="45" x14ac:dyDescent="0.25">
      <c r="A1344" s="51" t="s">
        <v>1456</v>
      </c>
      <c r="B1344" s="52">
        <v>1</v>
      </c>
      <c r="C1344" s="52"/>
      <c r="D1344" s="52"/>
    </row>
    <row r="1345" spans="1:4" ht="90" x14ac:dyDescent="0.25">
      <c r="A1345" s="51" t="s">
        <v>1457</v>
      </c>
      <c r="B1345" s="52">
        <v>1</v>
      </c>
      <c r="C1345" s="52"/>
      <c r="D1345" s="52"/>
    </row>
    <row r="1346" spans="1:4" ht="45" x14ac:dyDescent="0.25">
      <c r="A1346" s="51" t="s">
        <v>1458</v>
      </c>
      <c r="B1346" s="52">
        <v>1</v>
      </c>
      <c r="C1346" s="52"/>
      <c r="D1346" s="52"/>
    </row>
    <row r="1347" spans="1:4" ht="45" x14ac:dyDescent="0.25">
      <c r="A1347" s="51" t="s">
        <v>1459</v>
      </c>
      <c r="B1347" s="52">
        <v>1</v>
      </c>
      <c r="C1347" s="52"/>
      <c r="D1347" s="52"/>
    </row>
    <row r="1348" spans="1:4" ht="45" x14ac:dyDescent="0.25">
      <c r="A1348" s="51" t="s">
        <v>1460</v>
      </c>
      <c r="B1348" s="52">
        <v>1</v>
      </c>
      <c r="C1348" s="52"/>
      <c r="D1348" s="52"/>
    </row>
    <row r="1349" spans="1:4" ht="45" x14ac:dyDescent="0.25">
      <c r="A1349" s="51" t="s">
        <v>1461</v>
      </c>
      <c r="B1349" s="52">
        <v>1</v>
      </c>
      <c r="C1349" s="52"/>
      <c r="D1349" s="52"/>
    </row>
    <row r="1350" spans="1:4" ht="75" x14ac:dyDescent="0.25">
      <c r="A1350" s="51" t="s">
        <v>1462</v>
      </c>
      <c r="B1350" s="52">
        <v>1</v>
      </c>
      <c r="C1350" s="52"/>
      <c r="D1350" s="52"/>
    </row>
    <row r="1351" spans="1:4" ht="60" x14ac:dyDescent="0.25">
      <c r="A1351" s="51" t="s">
        <v>1463</v>
      </c>
      <c r="B1351" s="52">
        <v>1</v>
      </c>
      <c r="C1351" s="52"/>
      <c r="D1351" s="52"/>
    </row>
    <row r="1352" spans="1:4" ht="60" x14ac:dyDescent="0.25">
      <c r="A1352" s="51" t="s">
        <v>1464</v>
      </c>
      <c r="B1352" s="52">
        <v>1</v>
      </c>
      <c r="C1352" s="52"/>
      <c r="D1352" s="52"/>
    </row>
    <row r="1353" spans="1:4" ht="45" x14ac:dyDescent="0.25">
      <c r="A1353" s="51" t="s">
        <v>1465</v>
      </c>
      <c r="B1353" s="52">
        <v>1</v>
      </c>
      <c r="C1353" s="52"/>
      <c r="D1353" s="52"/>
    </row>
    <row r="1354" spans="1:4" ht="60" x14ac:dyDescent="0.25">
      <c r="A1354" s="51" t="s">
        <v>1466</v>
      </c>
      <c r="B1354" s="52">
        <v>1</v>
      </c>
      <c r="C1354" s="52"/>
      <c r="D1354" s="52"/>
    </row>
    <row r="1355" spans="1:4" ht="45" x14ac:dyDescent="0.25">
      <c r="A1355" s="51" t="s">
        <v>1467</v>
      </c>
      <c r="B1355" s="52">
        <v>1</v>
      </c>
      <c r="C1355" s="52"/>
      <c r="D1355" s="52"/>
    </row>
    <row r="1356" spans="1:4" ht="60" x14ac:dyDescent="0.25">
      <c r="A1356" s="51" t="s">
        <v>1468</v>
      </c>
      <c r="B1356" s="52">
        <v>1</v>
      </c>
      <c r="C1356" s="52"/>
      <c r="D1356" s="52"/>
    </row>
    <row r="1357" spans="1:4" ht="45" x14ac:dyDescent="0.25">
      <c r="A1357" s="51" t="s">
        <v>1469</v>
      </c>
      <c r="B1357" s="52">
        <v>1</v>
      </c>
      <c r="C1357" s="52"/>
      <c r="D1357" s="52"/>
    </row>
    <row r="1358" spans="1:4" ht="45" x14ac:dyDescent="0.25">
      <c r="A1358" s="51" t="s">
        <v>1470</v>
      </c>
      <c r="B1358" s="52">
        <v>1</v>
      </c>
      <c r="C1358" s="52"/>
      <c r="D1358" s="52"/>
    </row>
    <row r="1359" spans="1:4" ht="75" x14ac:dyDescent="0.25">
      <c r="A1359" s="51" t="s">
        <v>1471</v>
      </c>
      <c r="B1359" s="52">
        <v>1</v>
      </c>
      <c r="C1359" s="52"/>
      <c r="D1359" s="52"/>
    </row>
    <row r="1360" spans="1:4" ht="45" x14ac:dyDescent="0.25">
      <c r="A1360" s="51" t="s">
        <v>1472</v>
      </c>
      <c r="B1360" s="52">
        <v>1</v>
      </c>
      <c r="C1360" s="52"/>
      <c r="D1360" s="52"/>
    </row>
    <row r="1361" spans="1:4" ht="75" x14ac:dyDescent="0.25">
      <c r="A1361" s="51" t="s">
        <v>1473</v>
      </c>
      <c r="B1361" s="52">
        <v>1</v>
      </c>
      <c r="C1361" s="52"/>
      <c r="D1361" s="52"/>
    </row>
    <row r="1362" spans="1:4" ht="45" x14ac:dyDescent="0.25">
      <c r="A1362" s="51" t="s">
        <v>1474</v>
      </c>
      <c r="B1362" s="52">
        <v>1</v>
      </c>
      <c r="C1362" s="52"/>
      <c r="D1362" s="52"/>
    </row>
    <row r="1363" spans="1:4" ht="90" x14ac:dyDescent="0.25">
      <c r="A1363" s="51" t="s">
        <v>1475</v>
      </c>
      <c r="B1363" s="52">
        <v>1</v>
      </c>
      <c r="C1363" s="52"/>
      <c r="D1363" s="52"/>
    </row>
    <row r="1364" spans="1:4" ht="45" x14ac:dyDescent="0.25">
      <c r="A1364" s="51" t="s">
        <v>1476</v>
      </c>
      <c r="B1364" s="52">
        <v>1</v>
      </c>
      <c r="C1364" s="52"/>
      <c r="D1364" s="52"/>
    </row>
    <row r="1365" spans="1:4" ht="45" x14ac:dyDescent="0.25">
      <c r="A1365" s="51" t="s">
        <v>1477</v>
      </c>
      <c r="B1365" s="52">
        <v>1</v>
      </c>
      <c r="C1365" s="52"/>
      <c r="D1365" s="52"/>
    </row>
    <row r="1366" spans="1:4" ht="60" x14ac:dyDescent="0.25">
      <c r="A1366" s="51" t="s">
        <v>1478</v>
      </c>
      <c r="B1366" s="52">
        <v>1</v>
      </c>
      <c r="C1366" s="52"/>
      <c r="D1366" s="52"/>
    </row>
    <row r="1367" spans="1:4" ht="45" x14ac:dyDescent="0.25">
      <c r="A1367" s="51" t="s">
        <v>1479</v>
      </c>
      <c r="B1367" s="52">
        <v>1</v>
      </c>
      <c r="C1367" s="52"/>
      <c r="D1367" s="52"/>
    </row>
    <row r="1368" spans="1:4" ht="45" x14ac:dyDescent="0.25">
      <c r="A1368" s="51" t="s">
        <v>1480</v>
      </c>
      <c r="B1368" s="52">
        <v>1</v>
      </c>
      <c r="C1368" s="52"/>
      <c r="D1368" s="52"/>
    </row>
    <row r="1369" spans="1:4" ht="45" x14ac:dyDescent="0.25">
      <c r="A1369" s="51" t="s">
        <v>1481</v>
      </c>
      <c r="B1369" s="52">
        <v>1</v>
      </c>
      <c r="C1369" s="52"/>
      <c r="D1369" s="52"/>
    </row>
    <row r="1370" spans="1:4" ht="45" x14ac:dyDescent="0.25">
      <c r="A1370" s="51" t="s">
        <v>1482</v>
      </c>
      <c r="B1370" s="52">
        <v>1</v>
      </c>
      <c r="C1370" s="52"/>
      <c r="D1370" s="52"/>
    </row>
    <row r="1371" spans="1:4" ht="45" x14ac:dyDescent="0.25">
      <c r="A1371" s="51" t="s">
        <v>1483</v>
      </c>
      <c r="B1371" s="52">
        <v>1</v>
      </c>
      <c r="C1371" s="52"/>
      <c r="D1371" s="52"/>
    </row>
    <row r="1372" spans="1:4" ht="60" x14ac:dyDescent="0.25">
      <c r="A1372" s="51" t="s">
        <v>1484</v>
      </c>
      <c r="B1372" s="52">
        <v>1</v>
      </c>
      <c r="C1372" s="52"/>
      <c r="D1372" s="52"/>
    </row>
    <row r="1373" spans="1:4" ht="60" x14ac:dyDescent="0.25">
      <c r="A1373" s="51" t="s">
        <v>1485</v>
      </c>
      <c r="B1373" s="52">
        <v>1</v>
      </c>
      <c r="C1373" s="52"/>
      <c r="D1373" s="52"/>
    </row>
    <row r="1374" spans="1:4" ht="45" x14ac:dyDescent="0.25">
      <c r="A1374" s="51" t="s">
        <v>1486</v>
      </c>
      <c r="B1374" s="52">
        <v>1</v>
      </c>
      <c r="C1374" s="52"/>
      <c r="D1374" s="52"/>
    </row>
    <row r="1375" spans="1:4" ht="60" x14ac:dyDescent="0.25">
      <c r="A1375" s="51" t="s">
        <v>1487</v>
      </c>
      <c r="B1375" s="52">
        <v>1</v>
      </c>
      <c r="C1375" s="52"/>
      <c r="D1375" s="52"/>
    </row>
    <row r="1376" spans="1:4" ht="45" x14ac:dyDescent="0.25">
      <c r="A1376" s="51" t="s">
        <v>1488</v>
      </c>
      <c r="B1376" s="52">
        <v>1</v>
      </c>
      <c r="C1376" s="52"/>
      <c r="D1376" s="52"/>
    </row>
    <row r="1377" spans="1:4" ht="90" x14ac:dyDescent="0.25">
      <c r="A1377" s="51" t="s">
        <v>1489</v>
      </c>
      <c r="B1377" s="52">
        <v>1</v>
      </c>
      <c r="C1377" s="52"/>
      <c r="D1377" s="52"/>
    </row>
    <row r="1378" spans="1:4" ht="45" x14ac:dyDescent="0.25">
      <c r="A1378" s="51" t="s">
        <v>1490</v>
      </c>
      <c r="B1378" s="52">
        <v>1</v>
      </c>
      <c r="C1378" s="52"/>
      <c r="D1378" s="52"/>
    </row>
    <row r="1379" spans="1:4" ht="60" x14ac:dyDescent="0.25">
      <c r="A1379" s="51" t="s">
        <v>1491</v>
      </c>
      <c r="B1379" s="52">
        <v>1</v>
      </c>
      <c r="C1379" s="52"/>
      <c r="D1379" s="52"/>
    </row>
    <row r="1380" spans="1:4" ht="45" x14ac:dyDescent="0.25">
      <c r="A1380" s="51" t="s">
        <v>1492</v>
      </c>
      <c r="B1380" s="52">
        <v>1</v>
      </c>
      <c r="C1380" s="52"/>
      <c r="D1380" s="52"/>
    </row>
    <row r="1381" spans="1:4" ht="60" x14ac:dyDescent="0.25">
      <c r="A1381" s="51" t="s">
        <v>1493</v>
      </c>
      <c r="B1381" s="52">
        <v>1</v>
      </c>
      <c r="C1381" s="52"/>
      <c r="D1381" s="52"/>
    </row>
    <row r="1382" spans="1:4" ht="45" x14ac:dyDescent="0.25">
      <c r="A1382" s="51" t="s">
        <v>1494</v>
      </c>
      <c r="B1382" s="52">
        <v>1</v>
      </c>
      <c r="C1382" s="52"/>
      <c r="D1382" s="52"/>
    </row>
    <row r="1383" spans="1:4" ht="45" x14ac:dyDescent="0.25">
      <c r="A1383" s="51" t="s">
        <v>1495</v>
      </c>
      <c r="B1383" s="52">
        <v>1</v>
      </c>
      <c r="C1383" s="52"/>
      <c r="D1383" s="52"/>
    </row>
    <row r="1384" spans="1:4" ht="60" x14ac:dyDescent="0.25">
      <c r="A1384" s="51" t="s">
        <v>1496</v>
      </c>
      <c r="B1384" s="52">
        <v>1</v>
      </c>
      <c r="C1384" s="52"/>
      <c r="D1384" s="52"/>
    </row>
    <row r="1385" spans="1:4" ht="45" x14ac:dyDescent="0.25">
      <c r="A1385" s="51" t="s">
        <v>1497</v>
      </c>
      <c r="B1385" s="52">
        <v>1</v>
      </c>
      <c r="C1385" s="52"/>
      <c r="D1385" s="52"/>
    </row>
    <row r="1386" spans="1:4" ht="75" x14ac:dyDescent="0.25">
      <c r="A1386" s="51" t="s">
        <v>1498</v>
      </c>
      <c r="B1386" s="52">
        <v>1</v>
      </c>
      <c r="C1386" s="52"/>
      <c r="D1386" s="52"/>
    </row>
    <row r="1387" spans="1:4" ht="75" x14ac:dyDescent="0.25">
      <c r="A1387" s="51" t="s">
        <v>1499</v>
      </c>
      <c r="B1387" s="52">
        <v>1</v>
      </c>
      <c r="C1387" s="52"/>
      <c r="D1387" s="52"/>
    </row>
    <row r="1388" spans="1:4" ht="60" x14ac:dyDescent="0.25">
      <c r="A1388" s="51" t="s">
        <v>1500</v>
      </c>
      <c r="B1388" s="52">
        <v>1</v>
      </c>
      <c r="C1388" s="52"/>
      <c r="D1388" s="52"/>
    </row>
    <row r="1389" spans="1:4" ht="60" x14ac:dyDescent="0.25">
      <c r="A1389" s="51" t="s">
        <v>1501</v>
      </c>
      <c r="B1389" s="52">
        <v>1</v>
      </c>
      <c r="C1389" s="52"/>
      <c r="D1389" s="52"/>
    </row>
    <row r="1390" spans="1:4" ht="60" x14ac:dyDescent="0.25">
      <c r="A1390" s="51" t="s">
        <v>1502</v>
      </c>
      <c r="B1390" s="52">
        <v>1</v>
      </c>
      <c r="C1390" s="52"/>
      <c r="D1390" s="52"/>
    </row>
    <row r="1391" spans="1:4" ht="60" x14ac:dyDescent="0.25">
      <c r="A1391" s="51" t="s">
        <v>1503</v>
      </c>
      <c r="B1391" s="52">
        <v>1</v>
      </c>
      <c r="C1391" s="52"/>
      <c r="D1391" s="52"/>
    </row>
    <row r="1392" spans="1:4" ht="45" x14ac:dyDescent="0.25">
      <c r="A1392" s="51" t="s">
        <v>1504</v>
      </c>
      <c r="B1392" s="52">
        <v>1</v>
      </c>
      <c r="C1392" s="52"/>
      <c r="D1392" s="52"/>
    </row>
    <row r="1393" spans="1:4" ht="90" x14ac:dyDescent="0.25">
      <c r="A1393" s="51" t="s">
        <v>1505</v>
      </c>
      <c r="B1393" s="52">
        <v>1</v>
      </c>
      <c r="C1393" s="52"/>
      <c r="D1393" s="52"/>
    </row>
    <row r="1394" spans="1:4" ht="45" x14ac:dyDescent="0.25">
      <c r="A1394" s="51" t="s">
        <v>1506</v>
      </c>
      <c r="B1394" s="52">
        <v>1</v>
      </c>
      <c r="C1394" s="52"/>
      <c r="D1394" s="52"/>
    </row>
    <row r="1395" spans="1:4" ht="60" x14ac:dyDescent="0.25">
      <c r="A1395" s="51" t="s">
        <v>1507</v>
      </c>
      <c r="B1395" s="52">
        <v>1</v>
      </c>
      <c r="C1395" s="56"/>
      <c r="D1395" s="52"/>
    </row>
    <row r="1396" spans="1:4" ht="45" x14ac:dyDescent="0.25">
      <c r="A1396" s="51" t="s">
        <v>1508</v>
      </c>
      <c r="B1396" s="52">
        <v>1</v>
      </c>
      <c r="C1396" s="52"/>
      <c r="D1396" s="52"/>
    </row>
    <row r="1397" spans="1:4" ht="45" x14ac:dyDescent="0.25">
      <c r="A1397" s="51" t="s">
        <v>1509</v>
      </c>
      <c r="B1397" s="52">
        <v>1</v>
      </c>
      <c r="C1397" s="52"/>
      <c r="D1397" s="52"/>
    </row>
    <row r="1398" spans="1:4" ht="45" x14ac:dyDescent="0.25">
      <c r="A1398" s="51" t="s">
        <v>1510</v>
      </c>
      <c r="B1398" s="52">
        <v>1</v>
      </c>
      <c r="C1398" s="52"/>
      <c r="D1398" s="52"/>
    </row>
    <row r="1399" spans="1:4" ht="45" x14ac:dyDescent="0.25">
      <c r="A1399" s="51" t="s">
        <v>1511</v>
      </c>
      <c r="B1399" s="52">
        <v>1</v>
      </c>
      <c r="C1399" s="52"/>
      <c r="D1399" s="52"/>
    </row>
    <row r="1400" spans="1:4" ht="45" x14ac:dyDescent="0.25">
      <c r="A1400" s="51" t="s">
        <v>1512</v>
      </c>
      <c r="B1400" s="52">
        <v>1</v>
      </c>
      <c r="C1400" s="52"/>
      <c r="D1400" s="52"/>
    </row>
    <row r="1401" spans="1:4" ht="45" x14ac:dyDescent="0.25">
      <c r="A1401" s="51" t="s">
        <v>1513</v>
      </c>
      <c r="B1401" s="52">
        <v>1</v>
      </c>
      <c r="C1401" s="52"/>
      <c r="D1401" s="52"/>
    </row>
    <row r="1402" spans="1:4" ht="45" x14ac:dyDescent="0.25">
      <c r="A1402" s="51" t="s">
        <v>1514</v>
      </c>
      <c r="B1402" s="52">
        <v>1</v>
      </c>
      <c r="C1402" s="52"/>
      <c r="D1402" s="52"/>
    </row>
    <row r="1403" spans="1:4" ht="60" x14ac:dyDescent="0.25">
      <c r="A1403" s="51" t="s">
        <v>1515</v>
      </c>
      <c r="B1403" s="52">
        <v>1</v>
      </c>
      <c r="C1403" s="52"/>
      <c r="D1403" s="52"/>
    </row>
    <row r="1404" spans="1:4" ht="60" x14ac:dyDescent="0.25">
      <c r="A1404" s="51" t="s">
        <v>1516</v>
      </c>
      <c r="B1404" s="52">
        <v>1</v>
      </c>
      <c r="C1404" s="52"/>
      <c r="D1404" s="52"/>
    </row>
    <row r="1405" spans="1:4" ht="45" x14ac:dyDescent="0.25">
      <c r="A1405" s="51" t="s">
        <v>1517</v>
      </c>
      <c r="B1405" s="52">
        <v>1</v>
      </c>
      <c r="C1405" s="52"/>
      <c r="D1405" s="52"/>
    </row>
    <row r="1406" spans="1:4" ht="60" x14ac:dyDescent="0.25">
      <c r="A1406" s="51" t="s">
        <v>1518</v>
      </c>
      <c r="B1406" s="52">
        <v>1</v>
      </c>
      <c r="C1406" s="52"/>
      <c r="D1406" s="52"/>
    </row>
    <row r="1407" spans="1:4" ht="75" x14ac:dyDescent="0.25">
      <c r="A1407" s="51" t="s">
        <v>1519</v>
      </c>
      <c r="B1407" s="52">
        <v>1</v>
      </c>
      <c r="C1407" s="52"/>
      <c r="D1407" s="52"/>
    </row>
    <row r="1408" spans="1:4" ht="60" x14ac:dyDescent="0.25">
      <c r="A1408" s="51" t="s">
        <v>1520</v>
      </c>
      <c r="B1408" s="52">
        <v>1</v>
      </c>
      <c r="C1408" s="52"/>
      <c r="D1408" s="52"/>
    </row>
    <row r="1409" spans="1:4" ht="75" x14ac:dyDescent="0.25">
      <c r="A1409" s="51" t="s">
        <v>1521</v>
      </c>
      <c r="B1409" s="52">
        <v>1</v>
      </c>
      <c r="C1409" s="52"/>
      <c r="D1409" s="52"/>
    </row>
    <row r="1410" spans="1:4" ht="45" x14ac:dyDescent="0.25">
      <c r="A1410" s="51" t="s">
        <v>1522</v>
      </c>
      <c r="B1410" s="52">
        <v>1</v>
      </c>
      <c r="C1410" s="52"/>
      <c r="D1410" s="52"/>
    </row>
    <row r="1411" spans="1:4" ht="90" x14ac:dyDescent="0.25">
      <c r="A1411" s="51" t="s">
        <v>1523</v>
      </c>
      <c r="B1411" s="52">
        <v>1</v>
      </c>
      <c r="C1411" s="56"/>
      <c r="D1411" s="52"/>
    </row>
    <row r="1412" spans="1:4" ht="60" x14ac:dyDescent="0.25">
      <c r="A1412" s="51" t="s">
        <v>1524</v>
      </c>
      <c r="B1412" s="52">
        <v>1</v>
      </c>
      <c r="C1412" s="52"/>
      <c r="D1412" s="52"/>
    </row>
    <row r="1413" spans="1:4" ht="45" x14ac:dyDescent="0.25">
      <c r="A1413" s="51" t="s">
        <v>1525</v>
      </c>
      <c r="B1413" s="52">
        <v>1</v>
      </c>
      <c r="C1413" s="52"/>
      <c r="D1413" s="52"/>
    </row>
    <row r="1414" spans="1:4" ht="90" x14ac:dyDescent="0.25">
      <c r="A1414" s="51" t="s">
        <v>1526</v>
      </c>
      <c r="B1414" s="52">
        <v>1</v>
      </c>
      <c r="C1414" s="52"/>
      <c r="D1414" s="52"/>
    </row>
    <row r="1415" spans="1:4" ht="60" x14ac:dyDescent="0.25">
      <c r="A1415" s="51" t="s">
        <v>1527</v>
      </c>
      <c r="B1415" s="52">
        <v>1</v>
      </c>
      <c r="C1415" s="52"/>
      <c r="D1415" s="52"/>
    </row>
    <row r="1416" spans="1:4" ht="60" x14ac:dyDescent="0.25">
      <c r="A1416" s="51" t="s">
        <v>1528</v>
      </c>
      <c r="B1416" s="52">
        <v>1</v>
      </c>
      <c r="C1416" s="52"/>
      <c r="D1416" s="52"/>
    </row>
    <row r="1417" spans="1:4" ht="45" x14ac:dyDescent="0.25">
      <c r="A1417" s="51" t="s">
        <v>1529</v>
      </c>
      <c r="B1417" s="52">
        <v>1</v>
      </c>
      <c r="C1417" s="52"/>
      <c r="D1417" s="52"/>
    </row>
    <row r="1418" spans="1:4" ht="45" x14ac:dyDescent="0.25">
      <c r="A1418" s="51" t="s">
        <v>1530</v>
      </c>
      <c r="B1418" s="52">
        <v>1</v>
      </c>
      <c r="C1418" s="52"/>
      <c r="D1418" s="52"/>
    </row>
    <row r="1419" spans="1:4" ht="45" x14ac:dyDescent="0.25">
      <c r="A1419" s="51" t="s">
        <v>1531</v>
      </c>
      <c r="B1419" s="52">
        <v>1</v>
      </c>
      <c r="C1419" s="52"/>
      <c r="D1419" s="52"/>
    </row>
    <row r="1420" spans="1:4" ht="90" x14ac:dyDescent="0.25">
      <c r="A1420" s="51" t="s">
        <v>1532</v>
      </c>
      <c r="B1420" s="52">
        <v>1</v>
      </c>
      <c r="C1420" s="52"/>
      <c r="D1420" s="52"/>
    </row>
    <row r="1421" spans="1:4" ht="45" x14ac:dyDescent="0.25">
      <c r="A1421" s="51" t="s">
        <v>1533</v>
      </c>
      <c r="B1421" s="52">
        <v>1</v>
      </c>
      <c r="C1421" s="52"/>
      <c r="D1421" s="52"/>
    </row>
    <row r="1422" spans="1:4" ht="45" x14ac:dyDescent="0.25">
      <c r="A1422" s="51" t="s">
        <v>1534</v>
      </c>
      <c r="B1422" s="52">
        <v>1</v>
      </c>
      <c r="C1422" s="52"/>
      <c r="D1422" s="52"/>
    </row>
    <row r="1423" spans="1:4" ht="60" x14ac:dyDescent="0.25">
      <c r="A1423" s="51" t="s">
        <v>1535</v>
      </c>
      <c r="B1423" s="52">
        <v>1</v>
      </c>
      <c r="C1423" s="52"/>
      <c r="D1423" s="52"/>
    </row>
    <row r="1424" spans="1:4" ht="60" x14ac:dyDescent="0.25">
      <c r="A1424" s="51" t="s">
        <v>1536</v>
      </c>
      <c r="B1424" s="52">
        <v>1</v>
      </c>
      <c r="C1424" s="52"/>
      <c r="D1424" s="52"/>
    </row>
    <row r="1425" spans="1:4" ht="45" x14ac:dyDescent="0.25">
      <c r="A1425" s="51" t="s">
        <v>1537</v>
      </c>
      <c r="B1425" s="52">
        <v>1</v>
      </c>
      <c r="C1425" s="52"/>
      <c r="D1425" s="52"/>
    </row>
    <row r="1426" spans="1:4" ht="30" x14ac:dyDescent="0.25">
      <c r="A1426" s="51" t="s">
        <v>1538</v>
      </c>
      <c r="B1426" s="52">
        <v>1</v>
      </c>
      <c r="C1426" s="52"/>
      <c r="D1426" s="52"/>
    </row>
    <row r="1427" spans="1:4" ht="45" x14ac:dyDescent="0.25">
      <c r="A1427" s="51" t="s">
        <v>1539</v>
      </c>
      <c r="B1427" s="52">
        <v>1</v>
      </c>
      <c r="C1427" s="52"/>
      <c r="D1427" s="52"/>
    </row>
    <row r="1428" spans="1:4" ht="45" x14ac:dyDescent="0.25">
      <c r="A1428" s="51" t="s">
        <v>1540</v>
      </c>
      <c r="B1428" s="52">
        <v>1</v>
      </c>
      <c r="C1428" s="52"/>
      <c r="D1428" s="52"/>
    </row>
    <row r="1429" spans="1:4" ht="45" x14ac:dyDescent="0.25">
      <c r="A1429" s="51" t="s">
        <v>1541</v>
      </c>
      <c r="B1429" s="52">
        <v>1</v>
      </c>
      <c r="C1429" s="52"/>
      <c r="D1429" s="52"/>
    </row>
    <row r="1430" spans="1:4" ht="45" x14ac:dyDescent="0.25">
      <c r="A1430" s="51" t="s">
        <v>1542</v>
      </c>
      <c r="B1430" s="52">
        <v>1</v>
      </c>
      <c r="C1430" s="52"/>
      <c r="D1430" s="52"/>
    </row>
    <row r="1431" spans="1:4" ht="60" x14ac:dyDescent="0.25">
      <c r="A1431" s="51" t="s">
        <v>1543</v>
      </c>
      <c r="B1431" s="52">
        <v>1</v>
      </c>
      <c r="C1431" s="52"/>
      <c r="D1431" s="52"/>
    </row>
    <row r="1432" spans="1:4" ht="60" x14ac:dyDescent="0.25">
      <c r="A1432" s="51" t="s">
        <v>1544</v>
      </c>
      <c r="B1432" s="52">
        <v>1</v>
      </c>
      <c r="C1432" s="52"/>
      <c r="D1432" s="52"/>
    </row>
    <row r="1433" spans="1:4" ht="45" x14ac:dyDescent="0.25">
      <c r="A1433" s="51" t="s">
        <v>1545</v>
      </c>
      <c r="B1433" s="52">
        <v>1</v>
      </c>
      <c r="C1433" s="52"/>
      <c r="D1433" s="52"/>
    </row>
    <row r="1434" spans="1:4" ht="60" x14ac:dyDescent="0.25">
      <c r="A1434" s="51" t="s">
        <v>1546</v>
      </c>
      <c r="B1434" s="52">
        <v>1</v>
      </c>
      <c r="C1434" s="52"/>
      <c r="D1434" s="52"/>
    </row>
    <row r="1435" spans="1:4" ht="45" x14ac:dyDescent="0.25">
      <c r="A1435" s="51" t="s">
        <v>1547</v>
      </c>
      <c r="B1435" s="52">
        <v>1</v>
      </c>
      <c r="C1435" s="52"/>
      <c r="D1435" s="52"/>
    </row>
    <row r="1436" spans="1:4" ht="45" x14ac:dyDescent="0.25">
      <c r="A1436" s="51" t="s">
        <v>1548</v>
      </c>
      <c r="B1436" s="52">
        <v>1</v>
      </c>
      <c r="C1436" s="52"/>
      <c r="D1436" s="52"/>
    </row>
    <row r="1437" spans="1:4" ht="45" x14ac:dyDescent="0.25">
      <c r="A1437" s="51" t="s">
        <v>1549</v>
      </c>
      <c r="B1437" s="52">
        <v>1</v>
      </c>
      <c r="C1437" s="52"/>
      <c r="D1437" s="52"/>
    </row>
    <row r="1438" spans="1:4" ht="60" x14ac:dyDescent="0.25">
      <c r="A1438" s="51" t="s">
        <v>1550</v>
      </c>
      <c r="B1438" s="52">
        <v>1</v>
      </c>
      <c r="C1438" s="52"/>
      <c r="D1438" s="52"/>
    </row>
    <row r="1439" spans="1:4" ht="60" x14ac:dyDescent="0.25">
      <c r="A1439" s="51" t="s">
        <v>1551</v>
      </c>
      <c r="B1439" s="52">
        <v>1</v>
      </c>
      <c r="C1439" s="52"/>
      <c r="D1439" s="52"/>
    </row>
    <row r="1440" spans="1:4" ht="60" x14ac:dyDescent="0.25">
      <c r="A1440" s="51" t="s">
        <v>1552</v>
      </c>
      <c r="B1440" s="52">
        <v>1</v>
      </c>
      <c r="C1440" s="52"/>
      <c r="D1440" s="52"/>
    </row>
    <row r="1441" spans="1:4" ht="90" x14ac:dyDescent="0.25">
      <c r="A1441" s="51" t="s">
        <v>1553</v>
      </c>
      <c r="B1441" s="52">
        <v>1</v>
      </c>
      <c r="C1441" s="52"/>
      <c r="D1441" s="52"/>
    </row>
    <row r="1442" spans="1:4" ht="45" x14ac:dyDescent="0.25">
      <c r="A1442" s="51" t="s">
        <v>1554</v>
      </c>
      <c r="B1442" s="52">
        <v>1</v>
      </c>
      <c r="C1442" s="52"/>
      <c r="D1442" s="52"/>
    </row>
    <row r="1443" spans="1:4" ht="45" x14ac:dyDescent="0.25">
      <c r="A1443" s="51" t="s">
        <v>1555</v>
      </c>
      <c r="B1443" s="52">
        <v>1</v>
      </c>
      <c r="C1443" s="52"/>
      <c r="D1443" s="52"/>
    </row>
    <row r="1444" spans="1:4" ht="60" x14ac:dyDescent="0.25">
      <c r="A1444" s="51" t="s">
        <v>1556</v>
      </c>
      <c r="B1444" s="52">
        <v>1</v>
      </c>
      <c r="C1444" s="52"/>
      <c r="D1444" s="52"/>
    </row>
    <row r="1445" spans="1:4" ht="60" x14ac:dyDescent="0.25">
      <c r="A1445" s="51" t="s">
        <v>1557</v>
      </c>
      <c r="B1445" s="52">
        <v>1</v>
      </c>
      <c r="C1445" s="52"/>
      <c r="D1445" s="52"/>
    </row>
    <row r="1446" spans="1:4" ht="60" x14ac:dyDescent="0.25">
      <c r="A1446" s="51" t="s">
        <v>1558</v>
      </c>
      <c r="B1446" s="52">
        <v>1</v>
      </c>
      <c r="C1446" s="52"/>
      <c r="D1446" s="52"/>
    </row>
    <row r="1447" spans="1:4" ht="60" x14ac:dyDescent="0.25">
      <c r="A1447" s="51" t="s">
        <v>1559</v>
      </c>
      <c r="B1447" s="52">
        <v>1</v>
      </c>
      <c r="C1447" s="52"/>
      <c r="D1447" s="52"/>
    </row>
    <row r="1448" spans="1:4" ht="75" x14ac:dyDescent="0.25">
      <c r="A1448" s="51" t="s">
        <v>1560</v>
      </c>
      <c r="B1448" s="52">
        <v>1</v>
      </c>
      <c r="C1448" s="52"/>
      <c r="D1448" s="52"/>
    </row>
    <row r="1449" spans="1:4" ht="45" x14ac:dyDescent="0.25">
      <c r="A1449" s="51" t="s">
        <v>1561</v>
      </c>
      <c r="B1449" s="52">
        <v>1</v>
      </c>
      <c r="C1449" s="52"/>
      <c r="D1449" s="52"/>
    </row>
    <row r="1450" spans="1:4" ht="75" x14ac:dyDescent="0.25">
      <c r="A1450" s="51" t="s">
        <v>1562</v>
      </c>
      <c r="B1450" s="52">
        <v>1</v>
      </c>
      <c r="C1450" s="52"/>
      <c r="D1450" s="52"/>
    </row>
    <row r="1451" spans="1:4" ht="60" x14ac:dyDescent="0.25">
      <c r="A1451" s="51" t="s">
        <v>1563</v>
      </c>
      <c r="B1451" s="52">
        <v>1</v>
      </c>
      <c r="C1451" s="52"/>
      <c r="D1451" s="52"/>
    </row>
    <row r="1452" spans="1:4" ht="45" x14ac:dyDescent="0.25">
      <c r="A1452" s="51" t="s">
        <v>1564</v>
      </c>
      <c r="B1452" s="52">
        <v>1</v>
      </c>
      <c r="C1452" s="52"/>
      <c r="D1452" s="52"/>
    </row>
    <row r="1453" spans="1:4" ht="75" x14ac:dyDescent="0.25">
      <c r="A1453" s="51" t="s">
        <v>1565</v>
      </c>
      <c r="B1453" s="52">
        <v>1</v>
      </c>
      <c r="C1453" s="52"/>
      <c r="D1453" s="52"/>
    </row>
    <row r="1454" spans="1:4" ht="45" x14ac:dyDescent="0.25">
      <c r="A1454" s="51" t="s">
        <v>1566</v>
      </c>
      <c r="B1454" s="52">
        <v>1</v>
      </c>
      <c r="C1454" s="52"/>
      <c r="D1454" s="52"/>
    </row>
    <row r="1455" spans="1:4" ht="60" x14ac:dyDescent="0.25">
      <c r="A1455" s="51" t="s">
        <v>1567</v>
      </c>
      <c r="B1455" s="52">
        <v>1</v>
      </c>
      <c r="C1455" s="52"/>
      <c r="D1455" s="52"/>
    </row>
    <row r="1456" spans="1:4" ht="60" x14ac:dyDescent="0.25">
      <c r="A1456" s="51" t="s">
        <v>1568</v>
      </c>
      <c r="B1456" s="52">
        <v>1</v>
      </c>
      <c r="C1456" s="52"/>
      <c r="D1456" s="52"/>
    </row>
    <row r="1457" spans="1:4" ht="75" x14ac:dyDescent="0.25">
      <c r="A1457" s="51" t="s">
        <v>1569</v>
      </c>
      <c r="B1457" s="52">
        <v>1</v>
      </c>
      <c r="C1457" s="52"/>
      <c r="D1457" s="52"/>
    </row>
    <row r="1458" spans="1:4" ht="60" x14ac:dyDescent="0.25">
      <c r="A1458" s="51" t="s">
        <v>1570</v>
      </c>
      <c r="B1458" s="52">
        <v>1</v>
      </c>
      <c r="C1458" s="52"/>
      <c r="D1458" s="52"/>
    </row>
    <row r="1459" spans="1:4" ht="60" x14ac:dyDescent="0.25">
      <c r="A1459" s="51" t="s">
        <v>1571</v>
      </c>
      <c r="B1459" s="52">
        <v>1</v>
      </c>
      <c r="C1459" s="52"/>
      <c r="D1459" s="52"/>
    </row>
    <row r="1460" spans="1:4" ht="60" x14ac:dyDescent="0.25">
      <c r="A1460" s="51" t="s">
        <v>1572</v>
      </c>
      <c r="B1460" s="52">
        <v>1</v>
      </c>
      <c r="C1460" s="52"/>
      <c r="D1460" s="52"/>
    </row>
    <row r="1461" spans="1:4" ht="45" x14ac:dyDescent="0.25">
      <c r="A1461" s="51" t="s">
        <v>1573</v>
      </c>
      <c r="B1461" s="52">
        <v>1</v>
      </c>
      <c r="C1461" s="52"/>
      <c r="D1461" s="52"/>
    </row>
    <row r="1462" spans="1:4" ht="60" x14ac:dyDescent="0.25">
      <c r="A1462" s="51" t="s">
        <v>1574</v>
      </c>
      <c r="B1462" s="52">
        <v>1</v>
      </c>
      <c r="C1462" s="52"/>
      <c r="D1462" s="52"/>
    </row>
    <row r="1463" spans="1:4" ht="75" x14ac:dyDescent="0.25">
      <c r="A1463" s="51" t="s">
        <v>1575</v>
      </c>
      <c r="B1463" s="52">
        <v>1</v>
      </c>
      <c r="C1463" s="52"/>
      <c r="D1463" s="52"/>
    </row>
    <row r="1464" spans="1:4" ht="60" x14ac:dyDescent="0.25">
      <c r="A1464" s="51" t="s">
        <v>1576</v>
      </c>
      <c r="B1464" s="52">
        <v>1</v>
      </c>
      <c r="C1464" s="52"/>
      <c r="D1464" s="52"/>
    </row>
    <row r="1465" spans="1:4" ht="75" x14ac:dyDescent="0.25">
      <c r="A1465" s="51" t="s">
        <v>1577</v>
      </c>
      <c r="B1465" s="52">
        <v>1</v>
      </c>
      <c r="C1465" s="56"/>
      <c r="D1465" s="52"/>
    </row>
    <row r="1466" spans="1:4" ht="45" x14ac:dyDescent="0.25">
      <c r="A1466" s="51" t="s">
        <v>1578</v>
      </c>
      <c r="B1466" s="52">
        <v>1</v>
      </c>
      <c r="C1466" s="52"/>
      <c r="D1466" s="52"/>
    </row>
    <row r="1467" spans="1:4" ht="60" x14ac:dyDescent="0.25">
      <c r="A1467" s="51" t="s">
        <v>1579</v>
      </c>
      <c r="B1467" s="52">
        <v>1</v>
      </c>
      <c r="C1467" s="52"/>
      <c r="D1467" s="52"/>
    </row>
    <row r="1468" spans="1:4" ht="30" x14ac:dyDescent="0.25">
      <c r="A1468" s="51" t="s">
        <v>1580</v>
      </c>
      <c r="B1468" s="52">
        <v>1</v>
      </c>
      <c r="C1468" s="52"/>
      <c r="D1468" s="52"/>
    </row>
    <row r="1469" spans="1:4" ht="75" x14ac:dyDescent="0.25">
      <c r="A1469" s="51" t="s">
        <v>1581</v>
      </c>
      <c r="B1469" s="52">
        <v>1</v>
      </c>
      <c r="C1469" s="52"/>
      <c r="D1469" s="52"/>
    </row>
    <row r="1470" spans="1:4" ht="45" x14ac:dyDescent="0.25">
      <c r="A1470" s="51" t="s">
        <v>1582</v>
      </c>
      <c r="B1470" s="52">
        <v>1</v>
      </c>
      <c r="C1470" s="52"/>
      <c r="D1470" s="52"/>
    </row>
    <row r="1471" spans="1:4" ht="45" x14ac:dyDescent="0.25">
      <c r="A1471" s="51" t="s">
        <v>1583</v>
      </c>
      <c r="B1471" s="52">
        <v>1</v>
      </c>
      <c r="C1471" s="52"/>
      <c r="D1471" s="52"/>
    </row>
    <row r="1472" spans="1:4" ht="30" x14ac:dyDescent="0.25">
      <c r="A1472" s="51" t="s">
        <v>1584</v>
      </c>
      <c r="B1472" s="52">
        <v>1</v>
      </c>
      <c r="C1472" s="52"/>
      <c r="D1472" s="52"/>
    </row>
    <row r="1473" spans="1:4" ht="45" x14ac:dyDescent="0.25">
      <c r="A1473" s="51" t="s">
        <v>1585</v>
      </c>
      <c r="B1473" s="52">
        <v>1</v>
      </c>
      <c r="C1473" s="52"/>
      <c r="D1473" s="52"/>
    </row>
    <row r="1474" spans="1:4" ht="60" x14ac:dyDescent="0.25">
      <c r="A1474" s="51" t="s">
        <v>1586</v>
      </c>
      <c r="B1474" s="52">
        <v>1</v>
      </c>
      <c r="C1474" s="52"/>
      <c r="D1474" s="52"/>
    </row>
    <row r="1475" spans="1:4" ht="30" x14ac:dyDescent="0.25">
      <c r="A1475" s="51" t="s">
        <v>1587</v>
      </c>
      <c r="B1475" s="52">
        <v>1</v>
      </c>
      <c r="C1475" s="52"/>
      <c r="D1475" s="52"/>
    </row>
    <row r="1476" spans="1:4" ht="60" x14ac:dyDescent="0.25">
      <c r="A1476" s="51" t="s">
        <v>1588</v>
      </c>
      <c r="B1476" s="52">
        <v>1</v>
      </c>
      <c r="C1476" s="52"/>
      <c r="D1476" s="52"/>
    </row>
    <row r="1477" spans="1:4" ht="60" x14ac:dyDescent="0.25">
      <c r="A1477" s="51" t="s">
        <v>1589</v>
      </c>
      <c r="B1477" s="52">
        <v>1</v>
      </c>
      <c r="C1477" s="52"/>
      <c r="D1477" s="52"/>
    </row>
    <row r="1478" spans="1:4" ht="30" x14ac:dyDescent="0.25">
      <c r="A1478" s="51" t="s">
        <v>1590</v>
      </c>
      <c r="B1478" s="52">
        <v>1</v>
      </c>
      <c r="C1478" s="52"/>
      <c r="D1478" s="52"/>
    </row>
    <row r="1479" spans="1:4" ht="60" x14ac:dyDescent="0.25">
      <c r="A1479" s="51" t="s">
        <v>1591</v>
      </c>
      <c r="B1479" s="52">
        <v>1</v>
      </c>
      <c r="C1479" s="52"/>
      <c r="D1479" s="52"/>
    </row>
    <row r="1480" spans="1:4" ht="60" x14ac:dyDescent="0.25">
      <c r="A1480" s="51" t="s">
        <v>1592</v>
      </c>
      <c r="B1480" s="52">
        <v>1</v>
      </c>
      <c r="C1480" s="52"/>
      <c r="D1480" s="52"/>
    </row>
    <row r="1481" spans="1:4" ht="45" x14ac:dyDescent="0.25">
      <c r="A1481" s="51" t="s">
        <v>1593</v>
      </c>
      <c r="B1481" s="52">
        <v>1</v>
      </c>
      <c r="C1481" s="52"/>
      <c r="D1481" s="52"/>
    </row>
    <row r="1482" spans="1:4" ht="30" x14ac:dyDescent="0.25">
      <c r="A1482" s="51" t="s">
        <v>1594</v>
      </c>
      <c r="B1482" s="52">
        <v>1</v>
      </c>
      <c r="C1482" s="52"/>
      <c r="D1482" s="52"/>
    </row>
    <row r="1483" spans="1:4" ht="30" x14ac:dyDescent="0.25">
      <c r="A1483" s="51" t="s">
        <v>1595</v>
      </c>
      <c r="B1483" s="52">
        <v>1</v>
      </c>
      <c r="C1483" s="52"/>
      <c r="D1483" s="52"/>
    </row>
    <row r="1484" spans="1:4" ht="30" x14ac:dyDescent="0.25">
      <c r="A1484" s="51" t="s">
        <v>1596</v>
      </c>
      <c r="B1484" s="52">
        <v>1</v>
      </c>
      <c r="C1484" s="52"/>
      <c r="D1484" s="52"/>
    </row>
    <row r="1485" spans="1:4" ht="45" x14ac:dyDescent="0.25">
      <c r="A1485" s="51" t="s">
        <v>1597</v>
      </c>
      <c r="B1485" s="52">
        <v>1</v>
      </c>
      <c r="C1485" s="52"/>
      <c r="D1485" s="52"/>
    </row>
    <row r="1486" spans="1:4" ht="30" x14ac:dyDescent="0.25">
      <c r="A1486" s="51" t="s">
        <v>1598</v>
      </c>
      <c r="B1486" s="52">
        <v>1</v>
      </c>
      <c r="C1486" s="52"/>
      <c r="D1486" s="52"/>
    </row>
    <row r="1487" spans="1:4" ht="30" x14ac:dyDescent="0.25">
      <c r="A1487" s="51" t="s">
        <v>1599</v>
      </c>
      <c r="B1487" s="52">
        <v>1</v>
      </c>
      <c r="C1487" s="52"/>
      <c r="D1487" s="52"/>
    </row>
    <row r="1488" spans="1:4" ht="60" x14ac:dyDescent="0.25">
      <c r="A1488" s="51" t="s">
        <v>1600</v>
      </c>
      <c r="B1488" s="52">
        <v>1</v>
      </c>
      <c r="C1488" s="52"/>
      <c r="D1488" s="52"/>
    </row>
    <row r="1489" spans="1:4" ht="30" x14ac:dyDescent="0.25">
      <c r="A1489" s="51" t="s">
        <v>1601</v>
      </c>
      <c r="B1489" s="52">
        <v>1</v>
      </c>
      <c r="C1489" s="52"/>
      <c r="D1489" s="52"/>
    </row>
    <row r="1490" spans="1:4" ht="45" x14ac:dyDescent="0.25">
      <c r="A1490" s="51" t="s">
        <v>1602</v>
      </c>
      <c r="B1490" s="52">
        <v>1</v>
      </c>
      <c r="C1490" s="52"/>
      <c r="D1490" s="52"/>
    </row>
    <row r="1491" spans="1:4" ht="60" x14ac:dyDescent="0.25">
      <c r="A1491" s="51" t="s">
        <v>1603</v>
      </c>
      <c r="B1491" s="52">
        <v>1</v>
      </c>
      <c r="C1491" s="52"/>
      <c r="D1491" s="52"/>
    </row>
    <row r="1492" spans="1:4" ht="30" x14ac:dyDescent="0.25">
      <c r="A1492" s="51" t="s">
        <v>1604</v>
      </c>
      <c r="B1492" s="52">
        <v>1</v>
      </c>
      <c r="C1492" s="52"/>
      <c r="D1492" s="52"/>
    </row>
    <row r="1493" spans="1:4" ht="90" x14ac:dyDescent="0.25">
      <c r="A1493" s="51" t="s">
        <v>1605</v>
      </c>
      <c r="B1493" s="52">
        <v>1</v>
      </c>
      <c r="C1493" s="52"/>
      <c r="D1493" s="52"/>
    </row>
    <row r="1494" spans="1:4" ht="45" x14ac:dyDescent="0.25">
      <c r="A1494" s="51" t="s">
        <v>1606</v>
      </c>
      <c r="B1494" s="52">
        <v>1</v>
      </c>
      <c r="C1494" s="52"/>
      <c r="D1494" s="52"/>
    </row>
    <row r="1495" spans="1:4" ht="45" x14ac:dyDescent="0.25">
      <c r="A1495" s="51" t="s">
        <v>1607</v>
      </c>
      <c r="B1495" s="52">
        <v>1</v>
      </c>
      <c r="C1495" s="52"/>
      <c r="D1495" s="52"/>
    </row>
    <row r="1496" spans="1:4" ht="60" x14ac:dyDescent="0.25">
      <c r="A1496" s="51" t="s">
        <v>1608</v>
      </c>
      <c r="B1496" s="52">
        <v>1</v>
      </c>
      <c r="C1496" s="52"/>
      <c r="D1496" s="52"/>
    </row>
    <row r="1497" spans="1:4" ht="45" x14ac:dyDescent="0.25">
      <c r="A1497" s="51" t="s">
        <v>1609</v>
      </c>
      <c r="B1497" s="52">
        <v>1</v>
      </c>
      <c r="C1497" s="52"/>
      <c r="D1497" s="52"/>
    </row>
    <row r="1498" spans="1:4" ht="75" x14ac:dyDescent="0.25">
      <c r="A1498" s="51" t="s">
        <v>1610</v>
      </c>
      <c r="B1498" s="52">
        <v>1</v>
      </c>
      <c r="C1498" s="52"/>
      <c r="D1498" s="52"/>
    </row>
    <row r="1499" spans="1:4" ht="30" x14ac:dyDescent="0.25">
      <c r="A1499" s="51" t="s">
        <v>1611</v>
      </c>
      <c r="B1499" s="52">
        <v>1</v>
      </c>
      <c r="C1499" s="52"/>
      <c r="D1499" s="52"/>
    </row>
    <row r="1500" spans="1:4" ht="45" x14ac:dyDescent="0.25">
      <c r="A1500" s="51" t="s">
        <v>1612</v>
      </c>
      <c r="B1500" s="52">
        <v>1</v>
      </c>
      <c r="C1500" s="52"/>
      <c r="D1500" s="52"/>
    </row>
    <row r="1501" spans="1:4" ht="30" x14ac:dyDescent="0.25">
      <c r="A1501" s="51" t="s">
        <v>1613</v>
      </c>
      <c r="B1501" s="52">
        <v>1</v>
      </c>
      <c r="C1501" s="52"/>
      <c r="D1501" s="52"/>
    </row>
    <row r="1502" spans="1:4" ht="30" x14ac:dyDescent="0.25">
      <c r="A1502" s="51" t="s">
        <v>1614</v>
      </c>
      <c r="B1502" s="52">
        <v>1</v>
      </c>
      <c r="C1502" s="52"/>
      <c r="D1502" s="52"/>
    </row>
    <row r="1503" spans="1:4" ht="45" x14ac:dyDescent="0.25">
      <c r="A1503" s="51" t="s">
        <v>1615</v>
      </c>
      <c r="B1503" s="52">
        <v>1</v>
      </c>
      <c r="C1503" s="52"/>
      <c r="D1503" s="52"/>
    </row>
    <row r="1504" spans="1:4" ht="45" x14ac:dyDescent="0.25">
      <c r="A1504" s="51" t="s">
        <v>1616</v>
      </c>
      <c r="B1504" s="52">
        <v>1</v>
      </c>
      <c r="C1504" s="52"/>
      <c r="D1504" s="52"/>
    </row>
    <row r="1505" spans="1:4" ht="30" x14ac:dyDescent="0.25">
      <c r="A1505" s="51" t="s">
        <v>1617</v>
      </c>
      <c r="B1505" s="52">
        <v>1</v>
      </c>
      <c r="C1505" s="52"/>
      <c r="D1505" s="52"/>
    </row>
    <row r="1506" spans="1:4" ht="45" x14ac:dyDescent="0.25">
      <c r="A1506" s="51" t="s">
        <v>1618</v>
      </c>
      <c r="B1506" s="52">
        <v>1</v>
      </c>
      <c r="C1506" s="52"/>
      <c r="D1506" s="52"/>
    </row>
    <row r="1507" spans="1:4" ht="45" x14ac:dyDescent="0.25">
      <c r="A1507" s="51" t="s">
        <v>1619</v>
      </c>
      <c r="B1507" s="52">
        <v>1</v>
      </c>
      <c r="C1507" s="52"/>
      <c r="D1507" s="52"/>
    </row>
    <row r="1508" spans="1:4" ht="45" x14ac:dyDescent="0.25">
      <c r="A1508" s="51" t="s">
        <v>1620</v>
      </c>
      <c r="B1508" s="52">
        <v>1</v>
      </c>
      <c r="C1508" s="52"/>
      <c r="D1508" s="52"/>
    </row>
    <row r="1509" spans="1:4" ht="60" x14ac:dyDescent="0.25">
      <c r="A1509" s="51" t="s">
        <v>1621</v>
      </c>
      <c r="B1509" s="52">
        <v>1</v>
      </c>
      <c r="C1509" s="52"/>
      <c r="D1509" s="52"/>
    </row>
    <row r="1510" spans="1:4" ht="75" x14ac:dyDescent="0.25">
      <c r="A1510" s="51" t="s">
        <v>1622</v>
      </c>
      <c r="B1510" s="52">
        <v>1</v>
      </c>
      <c r="C1510" s="52"/>
      <c r="D1510" s="52"/>
    </row>
    <row r="1511" spans="1:4" ht="45" x14ac:dyDescent="0.25">
      <c r="A1511" s="51" t="s">
        <v>1623</v>
      </c>
      <c r="B1511" s="52">
        <v>1</v>
      </c>
      <c r="C1511" s="52"/>
      <c r="D1511" s="52"/>
    </row>
    <row r="1512" spans="1:4" ht="30" x14ac:dyDescent="0.25">
      <c r="A1512" s="51" t="s">
        <v>1624</v>
      </c>
      <c r="B1512" s="52">
        <v>1</v>
      </c>
      <c r="C1512" s="52"/>
      <c r="D1512" s="52"/>
    </row>
    <row r="1513" spans="1:4" ht="45" x14ac:dyDescent="0.25">
      <c r="A1513" s="51" t="s">
        <v>1625</v>
      </c>
      <c r="B1513" s="52">
        <v>1</v>
      </c>
      <c r="C1513" s="52"/>
      <c r="D1513" s="52"/>
    </row>
    <row r="1514" spans="1:4" ht="30" x14ac:dyDescent="0.25">
      <c r="A1514" s="51" t="s">
        <v>1626</v>
      </c>
      <c r="B1514" s="52">
        <v>1</v>
      </c>
      <c r="C1514" s="52"/>
      <c r="D1514" s="52"/>
    </row>
    <row r="1515" spans="1:4" ht="60" x14ac:dyDescent="0.25">
      <c r="A1515" s="51" t="s">
        <v>1627</v>
      </c>
      <c r="B1515" s="52">
        <v>1</v>
      </c>
      <c r="C1515" s="52"/>
      <c r="D1515" s="52"/>
    </row>
    <row r="1516" spans="1:4" ht="45" x14ac:dyDescent="0.25">
      <c r="A1516" s="51" t="s">
        <v>1628</v>
      </c>
      <c r="B1516" s="52">
        <v>1</v>
      </c>
      <c r="C1516" s="52"/>
      <c r="D1516" s="52"/>
    </row>
    <row r="1517" spans="1:4" ht="30" x14ac:dyDescent="0.25">
      <c r="A1517" s="51" t="s">
        <v>1629</v>
      </c>
      <c r="B1517" s="52">
        <v>1</v>
      </c>
      <c r="C1517" s="52"/>
      <c r="D1517" s="52"/>
    </row>
    <row r="1518" spans="1:4" ht="60" x14ac:dyDescent="0.25">
      <c r="A1518" s="51" t="s">
        <v>1630</v>
      </c>
      <c r="B1518" s="52">
        <v>1</v>
      </c>
      <c r="C1518" s="52"/>
      <c r="D1518" s="52"/>
    </row>
    <row r="1519" spans="1:4" ht="60" x14ac:dyDescent="0.25">
      <c r="A1519" s="51" t="s">
        <v>1631</v>
      </c>
      <c r="B1519" s="52">
        <v>1</v>
      </c>
      <c r="C1519" s="52"/>
      <c r="D1519" s="52"/>
    </row>
    <row r="1520" spans="1:4" ht="60" x14ac:dyDescent="0.25">
      <c r="A1520" s="51" t="s">
        <v>1632</v>
      </c>
      <c r="B1520" s="52">
        <v>1</v>
      </c>
      <c r="C1520" s="52"/>
      <c r="D1520" s="52"/>
    </row>
    <row r="1521" spans="1:4" ht="30" x14ac:dyDescent="0.25">
      <c r="A1521" s="51" t="s">
        <v>1633</v>
      </c>
      <c r="B1521" s="52">
        <v>1</v>
      </c>
      <c r="C1521" s="52"/>
      <c r="D1521" s="52"/>
    </row>
    <row r="1522" spans="1:4" ht="30" x14ac:dyDescent="0.25">
      <c r="A1522" s="51" t="s">
        <v>1634</v>
      </c>
      <c r="B1522" s="52">
        <v>1</v>
      </c>
      <c r="C1522" s="52"/>
      <c r="D1522" s="52"/>
    </row>
    <row r="1523" spans="1:4" ht="45" x14ac:dyDescent="0.25">
      <c r="A1523" s="51" t="s">
        <v>1635</v>
      </c>
      <c r="B1523" s="52">
        <v>1</v>
      </c>
      <c r="C1523" s="52"/>
      <c r="D1523" s="52"/>
    </row>
    <row r="1524" spans="1:4" ht="60" x14ac:dyDescent="0.25">
      <c r="A1524" s="51" t="s">
        <v>1636</v>
      </c>
      <c r="B1524" s="52">
        <v>1</v>
      </c>
      <c r="C1524" s="52"/>
      <c r="D1524" s="52"/>
    </row>
    <row r="1525" spans="1:4" ht="30" x14ac:dyDescent="0.25">
      <c r="A1525" s="51" t="s">
        <v>1637</v>
      </c>
      <c r="B1525" s="52">
        <v>1</v>
      </c>
      <c r="C1525" s="52"/>
      <c r="D1525" s="52"/>
    </row>
    <row r="1526" spans="1:4" ht="45" x14ac:dyDescent="0.25">
      <c r="A1526" s="51" t="s">
        <v>1638</v>
      </c>
      <c r="B1526" s="52">
        <v>1</v>
      </c>
      <c r="C1526" s="52"/>
      <c r="D1526" s="52"/>
    </row>
    <row r="1527" spans="1:4" ht="75" x14ac:dyDescent="0.25">
      <c r="A1527" s="51" t="s">
        <v>1639</v>
      </c>
      <c r="B1527" s="52">
        <v>1</v>
      </c>
      <c r="C1527" s="52"/>
      <c r="D1527" s="52"/>
    </row>
    <row r="1528" spans="1:4" ht="60" x14ac:dyDescent="0.25">
      <c r="A1528" s="51" t="s">
        <v>1640</v>
      </c>
      <c r="B1528" s="52">
        <v>1</v>
      </c>
      <c r="D1528" s="52"/>
    </row>
    <row r="1529" spans="1:4" ht="75" x14ac:dyDescent="0.25">
      <c r="A1529" s="51" t="s">
        <v>1641</v>
      </c>
      <c r="B1529" s="52">
        <v>1</v>
      </c>
      <c r="D1529" s="52"/>
    </row>
    <row r="1530" spans="1:4" ht="45" x14ac:dyDescent="0.25">
      <c r="A1530" s="51" t="s">
        <v>1642</v>
      </c>
      <c r="B1530" s="52">
        <v>1</v>
      </c>
      <c r="C1530" s="52"/>
      <c r="D1530" s="52"/>
    </row>
    <row r="1531" spans="1:4" ht="45" x14ac:dyDescent="0.25">
      <c r="A1531" s="51" t="s">
        <v>1643</v>
      </c>
      <c r="B1531" s="52">
        <v>1</v>
      </c>
      <c r="C1531" s="52"/>
      <c r="D1531" s="52"/>
    </row>
    <row r="1532" spans="1:4" ht="45" x14ac:dyDescent="0.25">
      <c r="A1532" s="51" t="s">
        <v>1644</v>
      </c>
      <c r="B1532" s="52">
        <v>1</v>
      </c>
      <c r="C1532" s="52"/>
      <c r="D1532" s="52"/>
    </row>
    <row r="1533" spans="1:4" ht="90" x14ac:dyDescent="0.25">
      <c r="A1533" s="51" t="s">
        <v>1645</v>
      </c>
      <c r="B1533" s="52">
        <v>1</v>
      </c>
      <c r="C1533" s="52"/>
      <c r="D1533" s="52"/>
    </row>
    <row r="1534" spans="1:4" ht="45" x14ac:dyDescent="0.25">
      <c r="A1534" s="51" t="s">
        <v>1646</v>
      </c>
      <c r="B1534" s="52">
        <v>1</v>
      </c>
      <c r="C1534" s="52"/>
      <c r="D1534" s="52"/>
    </row>
    <row r="1535" spans="1:4" ht="45" x14ac:dyDescent="0.25">
      <c r="A1535" s="51" t="s">
        <v>1647</v>
      </c>
      <c r="B1535" s="52">
        <v>1</v>
      </c>
      <c r="C1535" s="52"/>
      <c r="D1535" s="52"/>
    </row>
    <row r="1536" spans="1:4" ht="30" x14ac:dyDescent="0.25">
      <c r="A1536" s="51" t="s">
        <v>1648</v>
      </c>
      <c r="B1536" s="52">
        <v>1</v>
      </c>
      <c r="C1536" s="52"/>
      <c r="D1536" s="52"/>
    </row>
    <row r="1537" spans="1:4" ht="30" x14ac:dyDescent="0.25">
      <c r="A1537" s="51" t="s">
        <v>1649</v>
      </c>
      <c r="B1537" s="52">
        <v>1</v>
      </c>
      <c r="C1537" s="52"/>
      <c r="D1537" s="52"/>
    </row>
    <row r="1538" spans="1:4" ht="45" x14ac:dyDescent="0.25">
      <c r="A1538" s="51" t="s">
        <v>1650</v>
      </c>
      <c r="B1538" s="52">
        <v>1</v>
      </c>
      <c r="C1538" s="52"/>
      <c r="D1538" s="52"/>
    </row>
    <row r="1539" spans="1:4" ht="30" x14ac:dyDescent="0.25">
      <c r="A1539" s="51" t="s">
        <v>1651</v>
      </c>
      <c r="B1539" s="52">
        <v>1</v>
      </c>
      <c r="C1539" s="52"/>
      <c r="D1539" s="52"/>
    </row>
    <row r="1540" spans="1:4" ht="30" x14ac:dyDescent="0.25">
      <c r="A1540" s="51" t="s">
        <v>1652</v>
      </c>
      <c r="B1540" s="52">
        <v>1</v>
      </c>
      <c r="C1540" s="52"/>
      <c r="D1540" s="52"/>
    </row>
    <row r="1541" spans="1:4" ht="45" x14ac:dyDescent="0.25">
      <c r="A1541" s="51" t="s">
        <v>1653</v>
      </c>
      <c r="B1541" s="52">
        <v>1</v>
      </c>
      <c r="C1541" s="52"/>
      <c r="D1541" s="52"/>
    </row>
    <row r="1542" spans="1:4" x14ac:dyDescent="0.25">
      <c r="A1542" s="51" t="s">
        <v>1654</v>
      </c>
      <c r="B1542" s="52">
        <v>1</v>
      </c>
      <c r="C1542" s="52"/>
      <c r="D1542" s="52"/>
    </row>
    <row r="1543" spans="1:4" ht="45" x14ac:dyDescent="0.25">
      <c r="A1543" s="51" t="s">
        <v>1655</v>
      </c>
      <c r="B1543" s="52">
        <v>1</v>
      </c>
      <c r="C1543" s="52"/>
      <c r="D1543" s="52"/>
    </row>
    <row r="1544" spans="1:4" ht="30" x14ac:dyDescent="0.25">
      <c r="A1544" s="51" t="s">
        <v>1656</v>
      </c>
      <c r="B1544" s="52">
        <v>1</v>
      </c>
      <c r="C1544" s="52"/>
      <c r="D1544" s="52"/>
    </row>
    <row r="1545" spans="1:4" ht="30" x14ac:dyDescent="0.25">
      <c r="A1545" s="51" t="s">
        <v>1657</v>
      </c>
      <c r="B1545" s="52">
        <v>1</v>
      </c>
      <c r="C1545" s="52"/>
      <c r="D1545" s="52"/>
    </row>
    <row r="1546" spans="1:4" ht="30" x14ac:dyDescent="0.25">
      <c r="A1546" s="51" t="s">
        <v>1658</v>
      </c>
      <c r="B1546" s="52">
        <v>1</v>
      </c>
      <c r="C1546" s="52"/>
      <c r="D1546" s="52"/>
    </row>
    <row r="1547" spans="1:4" ht="60" x14ac:dyDescent="0.25">
      <c r="A1547" s="51" t="s">
        <v>1659</v>
      </c>
      <c r="B1547" s="52">
        <v>1</v>
      </c>
      <c r="C1547" s="52"/>
      <c r="D1547" s="52"/>
    </row>
    <row r="1548" spans="1:4" ht="45" x14ac:dyDescent="0.25">
      <c r="A1548" s="51" t="s">
        <v>1660</v>
      </c>
      <c r="B1548" s="52">
        <v>1</v>
      </c>
      <c r="C1548" s="52"/>
      <c r="D1548" s="52"/>
    </row>
    <row r="1549" spans="1:4" ht="45" x14ac:dyDescent="0.25">
      <c r="A1549" s="51" t="s">
        <v>1661</v>
      </c>
      <c r="B1549" s="52">
        <v>1</v>
      </c>
      <c r="C1549" s="52"/>
      <c r="D1549" s="52"/>
    </row>
    <row r="1550" spans="1:4" ht="30" x14ac:dyDescent="0.25">
      <c r="A1550" s="51" t="s">
        <v>1662</v>
      </c>
      <c r="B1550" s="52">
        <v>1</v>
      </c>
      <c r="C1550" s="52"/>
      <c r="D1550" s="52"/>
    </row>
    <row r="1551" spans="1:4" ht="30" x14ac:dyDescent="0.25">
      <c r="A1551" s="51" t="s">
        <v>1663</v>
      </c>
      <c r="B1551" s="52">
        <v>1</v>
      </c>
      <c r="C1551" s="52"/>
      <c r="D1551" s="52"/>
    </row>
    <row r="1552" spans="1:4" ht="30" x14ac:dyDescent="0.25">
      <c r="A1552" s="51" t="s">
        <v>1664</v>
      </c>
      <c r="B1552" s="52">
        <v>1</v>
      </c>
      <c r="C1552" s="52"/>
      <c r="D1552" s="52"/>
    </row>
    <row r="1553" spans="1:4" ht="30" x14ac:dyDescent="0.25">
      <c r="A1553" s="51" t="s">
        <v>1665</v>
      </c>
      <c r="B1553" s="52">
        <v>1</v>
      </c>
      <c r="C1553" s="52"/>
      <c r="D1553" s="52"/>
    </row>
    <row r="1554" spans="1:4" ht="30" x14ac:dyDescent="0.25">
      <c r="A1554" s="51" t="s">
        <v>1666</v>
      </c>
      <c r="B1554" s="52">
        <v>1</v>
      </c>
      <c r="C1554" s="52"/>
      <c r="D1554" s="52"/>
    </row>
    <row r="1555" spans="1:4" ht="30" x14ac:dyDescent="0.25">
      <c r="A1555" s="51" t="s">
        <v>1667</v>
      </c>
      <c r="B1555" s="52">
        <v>1</v>
      </c>
      <c r="C1555" s="52"/>
      <c r="D1555" s="52"/>
    </row>
    <row r="1556" spans="1:4" x14ac:dyDescent="0.25">
      <c r="A1556" s="51" t="s">
        <v>1668</v>
      </c>
      <c r="B1556" s="52">
        <v>1</v>
      </c>
      <c r="C1556" s="52"/>
      <c r="D1556" s="52"/>
    </row>
    <row r="1557" spans="1:4" ht="30" x14ac:dyDescent="0.25">
      <c r="A1557" s="51" t="s">
        <v>1669</v>
      </c>
      <c r="B1557" s="52">
        <v>1</v>
      </c>
      <c r="C1557" s="52"/>
      <c r="D1557" s="52"/>
    </row>
    <row r="1558" spans="1:4" ht="45" x14ac:dyDescent="0.25">
      <c r="A1558" s="51" t="s">
        <v>1670</v>
      </c>
      <c r="B1558" s="52">
        <v>1</v>
      </c>
      <c r="C1558" s="52"/>
      <c r="D1558" s="52"/>
    </row>
    <row r="1559" spans="1:4" ht="75" x14ac:dyDescent="0.25">
      <c r="A1559" s="51" t="s">
        <v>1671</v>
      </c>
      <c r="B1559" s="52">
        <v>1</v>
      </c>
      <c r="D1559" s="52"/>
    </row>
    <row r="1560" spans="1:4" ht="30" x14ac:dyDescent="0.25">
      <c r="A1560" s="51" t="s">
        <v>1672</v>
      </c>
      <c r="B1560" s="52">
        <v>1</v>
      </c>
      <c r="C1560" s="52"/>
      <c r="D1560" s="52"/>
    </row>
    <row r="1561" spans="1:4" ht="30" x14ac:dyDescent="0.25">
      <c r="A1561" s="51" t="s">
        <v>1673</v>
      </c>
      <c r="B1561" s="52">
        <v>1</v>
      </c>
      <c r="C1561" s="52"/>
      <c r="D1561" s="52"/>
    </row>
    <row r="1562" spans="1:4" ht="30" x14ac:dyDescent="0.25">
      <c r="A1562" s="51" t="s">
        <v>1674</v>
      </c>
      <c r="B1562" s="52">
        <v>1</v>
      </c>
      <c r="C1562" s="52"/>
      <c r="D1562" s="52"/>
    </row>
    <row r="1563" spans="1:4" ht="45" x14ac:dyDescent="0.25">
      <c r="A1563" s="51" t="s">
        <v>1675</v>
      </c>
      <c r="B1563" s="52">
        <v>1</v>
      </c>
      <c r="C1563" s="52"/>
      <c r="D1563" s="52"/>
    </row>
    <row r="1564" spans="1:4" ht="30" x14ac:dyDescent="0.25">
      <c r="A1564" s="51" t="s">
        <v>1676</v>
      </c>
      <c r="B1564" s="52">
        <v>1</v>
      </c>
      <c r="C1564" s="52"/>
      <c r="D1564" s="52"/>
    </row>
    <row r="1565" spans="1:4" ht="90" x14ac:dyDescent="0.25">
      <c r="A1565" s="51" t="s">
        <v>1677</v>
      </c>
      <c r="B1565" s="52">
        <v>1</v>
      </c>
      <c r="C1565" s="52"/>
      <c r="D1565" s="52"/>
    </row>
    <row r="1566" spans="1:4" ht="75" x14ac:dyDescent="0.25">
      <c r="A1566" s="51" t="s">
        <v>1678</v>
      </c>
      <c r="B1566" s="52">
        <v>1</v>
      </c>
      <c r="D1566" s="52"/>
    </row>
    <row r="1567" spans="1:4" ht="60" x14ac:dyDescent="0.25">
      <c r="A1567" s="51" t="s">
        <v>1679</v>
      </c>
      <c r="B1567" s="52">
        <v>1</v>
      </c>
      <c r="C1567" s="52"/>
      <c r="D1567" s="52"/>
    </row>
    <row r="1568" spans="1:4" ht="30" x14ac:dyDescent="0.25">
      <c r="A1568" s="51" t="s">
        <v>1680</v>
      </c>
      <c r="B1568" s="52">
        <v>1</v>
      </c>
      <c r="C1568" s="52"/>
      <c r="D1568" s="52"/>
    </row>
    <row r="1569" spans="1:4" ht="45" x14ac:dyDescent="0.25">
      <c r="A1569" s="51" t="s">
        <v>1681</v>
      </c>
      <c r="B1569" s="52">
        <v>1</v>
      </c>
      <c r="C1569" s="52"/>
      <c r="D1569" s="52"/>
    </row>
    <row r="1570" spans="1:4" ht="45" x14ac:dyDescent="0.25">
      <c r="A1570" s="51" t="s">
        <v>1682</v>
      </c>
      <c r="B1570" s="52">
        <v>1</v>
      </c>
      <c r="C1570" s="52"/>
      <c r="D1570" s="52"/>
    </row>
    <row r="1571" spans="1:4" ht="45" x14ac:dyDescent="0.25">
      <c r="A1571" s="51" t="s">
        <v>1683</v>
      </c>
      <c r="B1571" s="52">
        <v>1</v>
      </c>
      <c r="C1571" s="52"/>
      <c r="D1571" s="52"/>
    </row>
    <row r="1572" spans="1:4" ht="45" x14ac:dyDescent="0.25">
      <c r="A1572" s="51" t="s">
        <v>1684</v>
      </c>
      <c r="B1572" s="52">
        <v>1</v>
      </c>
      <c r="C1572" s="52"/>
      <c r="D1572" s="52"/>
    </row>
    <row r="1573" spans="1:4" ht="30" x14ac:dyDescent="0.25">
      <c r="A1573" s="51" t="s">
        <v>1685</v>
      </c>
      <c r="B1573" s="52">
        <v>1</v>
      </c>
      <c r="C1573" s="52"/>
      <c r="D1573" s="52"/>
    </row>
    <row r="1574" spans="1:4" ht="45" x14ac:dyDescent="0.25">
      <c r="A1574" s="51" t="s">
        <v>1686</v>
      </c>
      <c r="B1574" s="52">
        <v>1</v>
      </c>
      <c r="C1574" s="52"/>
      <c r="D1574" s="52"/>
    </row>
    <row r="1575" spans="1:4" ht="45" x14ac:dyDescent="0.25">
      <c r="A1575" s="51" t="s">
        <v>1687</v>
      </c>
      <c r="B1575" s="52">
        <v>1</v>
      </c>
      <c r="C1575" s="52"/>
      <c r="D1575" s="52"/>
    </row>
    <row r="1576" spans="1:4" ht="60" x14ac:dyDescent="0.25">
      <c r="A1576" s="51" t="s">
        <v>1688</v>
      </c>
      <c r="B1576" s="52">
        <v>1</v>
      </c>
      <c r="C1576" s="52"/>
      <c r="D1576" s="52"/>
    </row>
    <row r="1577" spans="1:4" ht="90" x14ac:dyDescent="0.25">
      <c r="A1577" s="51" t="s">
        <v>1689</v>
      </c>
      <c r="B1577" s="52">
        <v>1</v>
      </c>
      <c r="C1577" s="52"/>
      <c r="D1577" s="52"/>
    </row>
    <row r="1578" spans="1:4" ht="45" x14ac:dyDescent="0.25">
      <c r="A1578" s="51" t="s">
        <v>1690</v>
      </c>
      <c r="B1578" s="52">
        <v>1</v>
      </c>
      <c r="C1578" s="52"/>
      <c r="D1578" s="52"/>
    </row>
    <row r="1579" spans="1:4" ht="30" x14ac:dyDescent="0.25">
      <c r="A1579" s="51" t="s">
        <v>1691</v>
      </c>
      <c r="B1579" s="52">
        <v>1</v>
      </c>
      <c r="C1579" s="52"/>
      <c r="D1579" s="52"/>
    </row>
    <row r="1580" spans="1:4" ht="30" x14ac:dyDescent="0.25">
      <c r="A1580" s="51" t="s">
        <v>1692</v>
      </c>
      <c r="B1580" s="52">
        <v>1</v>
      </c>
      <c r="C1580" s="52"/>
      <c r="D1580" s="52"/>
    </row>
    <row r="1581" spans="1:4" ht="60" x14ac:dyDescent="0.25">
      <c r="A1581" s="51" t="s">
        <v>1693</v>
      </c>
      <c r="B1581" s="52">
        <v>1</v>
      </c>
      <c r="C1581" s="52"/>
      <c r="D1581" s="52"/>
    </row>
    <row r="1582" spans="1:4" ht="30" x14ac:dyDescent="0.25">
      <c r="A1582" s="51" t="s">
        <v>1694</v>
      </c>
      <c r="B1582" s="52">
        <v>1</v>
      </c>
      <c r="C1582" s="52"/>
      <c r="D1582" s="52"/>
    </row>
    <row r="1583" spans="1:4" ht="45" x14ac:dyDescent="0.25">
      <c r="A1583" s="51" t="s">
        <v>1695</v>
      </c>
      <c r="B1583" s="52">
        <v>1</v>
      </c>
      <c r="C1583" s="52"/>
      <c r="D1583" s="52"/>
    </row>
    <row r="1584" spans="1:4" ht="75" x14ac:dyDescent="0.25">
      <c r="A1584" s="51" t="s">
        <v>1696</v>
      </c>
      <c r="B1584" s="52">
        <v>1</v>
      </c>
      <c r="C1584" s="52"/>
      <c r="D1584" s="52"/>
    </row>
    <row r="1585" spans="1:4" ht="60" x14ac:dyDescent="0.25">
      <c r="A1585" s="51" t="s">
        <v>1697</v>
      </c>
      <c r="B1585" s="52">
        <v>1</v>
      </c>
      <c r="C1585" s="52"/>
      <c r="D1585" s="52"/>
    </row>
    <row r="1586" spans="1:4" ht="75" x14ac:dyDescent="0.25">
      <c r="A1586" s="51" t="s">
        <v>1698</v>
      </c>
      <c r="B1586" s="52">
        <v>1</v>
      </c>
      <c r="C1586" s="52"/>
      <c r="D1586" s="52"/>
    </row>
    <row r="1587" spans="1:4" ht="60" x14ac:dyDescent="0.25">
      <c r="A1587" s="51" t="s">
        <v>1699</v>
      </c>
      <c r="B1587" s="52">
        <v>1</v>
      </c>
      <c r="C1587" s="52"/>
      <c r="D1587" s="52"/>
    </row>
    <row r="1588" spans="1:4" ht="30" x14ac:dyDescent="0.25">
      <c r="A1588" s="51" t="s">
        <v>1700</v>
      </c>
      <c r="B1588" s="52">
        <v>1</v>
      </c>
      <c r="C1588" s="52"/>
      <c r="D1588" s="52"/>
    </row>
    <row r="1589" spans="1:4" ht="60" x14ac:dyDescent="0.25">
      <c r="A1589" s="51" t="s">
        <v>1701</v>
      </c>
      <c r="B1589" s="52">
        <v>1</v>
      </c>
      <c r="C1589" s="52"/>
      <c r="D1589" s="52"/>
    </row>
    <row r="1590" spans="1:4" ht="30" x14ac:dyDescent="0.25">
      <c r="A1590" s="51" t="s">
        <v>1702</v>
      </c>
      <c r="B1590" s="52">
        <v>1</v>
      </c>
      <c r="C1590" s="52"/>
      <c r="D1590" s="52"/>
    </row>
    <row r="1591" spans="1:4" ht="30" x14ac:dyDescent="0.25">
      <c r="A1591" s="51" t="s">
        <v>1703</v>
      </c>
      <c r="B1591" s="52">
        <v>1</v>
      </c>
      <c r="C1591" s="52"/>
      <c r="D1591" s="52"/>
    </row>
    <row r="1592" spans="1:4" ht="45" x14ac:dyDescent="0.25">
      <c r="A1592" s="51" t="s">
        <v>1704</v>
      </c>
      <c r="B1592" s="52">
        <v>1</v>
      </c>
      <c r="C1592" s="52"/>
      <c r="D1592" s="52"/>
    </row>
    <row r="1593" spans="1:4" ht="60" x14ac:dyDescent="0.25">
      <c r="A1593" s="51" t="s">
        <v>1705</v>
      </c>
      <c r="B1593" s="52">
        <v>1</v>
      </c>
      <c r="C1593" s="52"/>
      <c r="D1593" s="52"/>
    </row>
    <row r="1594" spans="1:4" ht="30" x14ac:dyDescent="0.25">
      <c r="A1594" s="51" t="s">
        <v>1706</v>
      </c>
      <c r="B1594" s="52">
        <v>1</v>
      </c>
      <c r="C1594" s="52"/>
      <c r="D1594" s="52"/>
    </row>
    <row r="1595" spans="1:4" ht="45" x14ac:dyDescent="0.25">
      <c r="A1595" s="51" t="s">
        <v>1707</v>
      </c>
      <c r="B1595" s="52">
        <v>1</v>
      </c>
      <c r="C1595" s="52"/>
      <c r="D1595" s="52"/>
    </row>
    <row r="1596" spans="1:4" ht="90" x14ac:dyDescent="0.25">
      <c r="A1596" s="51" t="s">
        <v>1708</v>
      </c>
      <c r="B1596" s="52">
        <v>1</v>
      </c>
      <c r="C1596" s="52"/>
      <c r="D1596" s="52"/>
    </row>
    <row r="1597" spans="1:4" ht="30" x14ac:dyDescent="0.25">
      <c r="A1597" s="51" t="s">
        <v>1709</v>
      </c>
      <c r="B1597" s="52">
        <v>1</v>
      </c>
      <c r="C1597" s="52"/>
      <c r="D1597" s="52"/>
    </row>
    <row r="1598" spans="1:4" ht="30" x14ac:dyDescent="0.25">
      <c r="A1598" s="51" t="s">
        <v>1710</v>
      </c>
      <c r="B1598" s="52">
        <v>1</v>
      </c>
      <c r="C1598" s="52"/>
      <c r="D1598" s="52"/>
    </row>
    <row r="1599" spans="1:4" ht="30" x14ac:dyDescent="0.25">
      <c r="A1599" s="51" t="s">
        <v>1711</v>
      </c>
      <c r="B1599" s="52">
        <v>1</v>
      </c>
      <c r="C1599" s="52"/>
      <c r="D1599" s="52"/>
    </row>
    <row r="1600" spans="1:4" ht="45" x14ac:dyDescent="0.25">
      <c r="A1600" s="51" t="s">
        <v>1712</v>
      </c>
      <c r="B1600" s="52">
        <v>1</v>
      </c>
      <c r="C1600" s="52"/>
      <c r="D1600" s="52"/>
    </row>
    <row r="1601" spans="1:4" ht="60" x14ac:dyDescent="0.25">
      <c r="A1601" s="51" t="s">
        <v>1713</v>
      </c>
      <c r="B1601" s="52">
        <v>1</v>
      </c>
      <c r="D1601" s="52"/>
    </row>
    <row r="1602" spans="1:4" ht="75" x14ac:dyDescent="0.25">
      <c r="A1602" s="51" t="s">
        <v>1714</v>
      </c>
      <c r="B1602" s="52">
        <v>1</v>
      </c>
      <c r="C1602" s="52"/>
      <c r="D1602" s="52"/>
    </row>
    <row r="1603" spans="1:4" ht="75" x14ac:dyDescent="0.25">
      <c r="A1603" s="51" t="s">
        <v>1715</v>
      </c>
      <c r="B1603" s="52">
        <v>1</v>
      </c>
      <c r="C1603" s="52"/>
      <c r="D1603" s="52"/>
    </row>
    <row r="1604" spans="1:4" ht="90" x14ac:dyDescent="0.25">
      <c r="A1604" s="51" t="s">
        <v>1716</v>
      </c>
      <c r="B1604" s="52">
        <v>1</v>
      </c>
      <c r="C1604" s="52"/>
      <c r="D1604" s="52"/>
    </row>
    <row r="1605" spans="1:4" ht="60" x14ac:dyDescent="0.25">
      <c r="A1605" s="51" t="s">
        <v>1717</v>
      </c>
      <c r="B1605" s="52">
        <v>1</v>
      </c>
      <c r="D1605" s="52"/>
    </row>
    <row r="1606" spans="1:4" ht="75" x14ac:dyDescent="0.25">
      <c r="A1606" s="51" t="s">
        <v>1718</v>
      </c>
      <c r="B1606" s="52">
        <v>1</v>
      </c>
      <c r="D1606" s="52"/>
    </row>
    <row r="1607" spans="1:4" ht="75" x14ac:dyDescent="0.25">
      <c r="A1607" s="51" t="s">
        <v>1719</v>
      </c>
      <c r="B1607" s="52">
        <v>1</v>
      </c>
      <c r="D1607" s="52"/>
    </row>
    <row r="1608" spans="1:4" ht="30" x14ac:dyDescent="0.25">
      <c r="A1608" s="51" t="s">
        <v>1720</v>
      </c>
      <c r="B1608" s="52">
        <v>1</v>
      </c>
      <c r="C1608" s="52"/>
      <c r="D1608" s="52"/>
    </row>
    <row r="1609" spans="1:4" ht="60" x14ac:dyDescent="0.25">
      <c r="A1609" s="51" t="s">
        <v>1721</v>
      </c>
      <c r="B1609" s="52">
        <v>1</v>
      </c>
      <c r="C1609" s="52"/>
      <c r="D1609" s="52"/>
    </row>
    <row r="1610" spans="1:4" ht="90" x14ac:dyDescent="0.25">
      <c r="A1610" s="51" t="s">
        <v>1722</v>
      </c>
      <c r="B1610" s="52">
        <v>1</v>
      </c>
      <c r="D1610" s="56"/>
    </row>
    <row r="1611" spans="1:4" ht="60" x14ac:dyDescent="0.25">
      <c r="A1611" s="51" t="s">
        <v>1723</v>
      </c>
      <c r="B1611" s="52">
        <v>1</v>
      </c>
      <c r="C1611" s="52"/>
      <c r="D1611" s="52"/>
    </row>
    <row r="1612" spans="1:4" ht="90" x14ac:dyDescent="0.25">
      <c r="A1612" s="51" t="s">
        <v>1724</v>
      </c>
      <c r="B1612" s="52">
        <v>1</v>
      </c>
      <c r="C1612" s="52"/>
      <c r="D1612" s="52"/>
    </row>
    <row r="1613" spans="1:4" ht="90" x14ac:dyDescent="0.25">
      <c r="A1613" s="51" t="s">
        <v>1725</v>
      </c>
      <c r="B1613" s="52">
        <v>1</v>
      </c>
      <c r="C1613" s="52"/>
      <c r="D1613" s="52"/>
    </row>
    <row r="1614" spans="1:4" ht="75" x14ac:dyDescent="0.25">
      <c r="A1614" s="51" t="s">
        <v>1726</v>
      </c>
      <c r="B1614" s="52">
        <v>1</v>
      </c>
      <c r="C1614" s="52"/>
    </row>
    <row r="1615" spans="1:4" ht="45" x14ac:dyDescent="0.25">
      <c r="A1615" s="51" t="s">
        <v>1727</v>
      </c>
      <c r="B1615" s="52">
        <v>1</v>
      </c>
      <c r="D1615" s="52"/>
    </row>
    <row r="1616" spans="1:4" ht="75" x14ac:dyDescent="0.25">
      <c r="A1616" s="51" t="s">
        <v>1728</v>
      </c>
      <c r="B1616" s="52">
        <v>1</v>
      </c>
      <c r="C1616" s="52"/>
      <c r="D1616" s="52"/>
    </row>
    <row r="1617" spans="1:4" ht="75" x14ac:dyDescent="0.25">
      <c r="A1617" s="51" t="s">
        <v>1729</v>
      </c>
      <c r="B1617" s="52">
        <v>1</v>
      </c>
      <c r="D1617" s="52"/>
    </row>
    <row r="1618" spans="1:4" ht="60" x14ac:dyDescent="0.25">
      <c r="A1618" s="51" t="s">
        <v>1730</v>
      </c>
      <c r="B1618" s="52">
        <v>1</v>
      </c>
      <c r="C1618" s="52"/>
      <c r="D1618" s="52"/>
    </row>
    <row r="1619" spans="1:4" ht="60" x14ac:dyDescent="0.25">
      <c r="A1619" s="51" t="s">
        <v>1731</v>
      </c>
      <c r="B1619" s="52">
        <v>1</v>
      </c>
      <c r="C1619" s="52"/>
      <c r="D1619" s="52"/>
    </row>
    <row r="1620" spans="1:4" ht="45" x14ac:dyDescent="0.25">
      <c r="A1620" s="51" t="s">
        <v>1732</v>
      </c>
      <c r="B1620" s="52">
        <v>1</v>
      </c>
      <c r="C1620" s="52"/>
      <c r="D1620" s="52"/>
    </row>
    <row r="1621" spans="1:4" ht="30" x14ac:dyDescent="0.25">
      <c r="A1621" s="51" t="s">
        <v>1733</v>
      </c>
      <c r="B1621" s="52">
        <v>1</v>
      </c>
      <c r="C1621" s="52"/>
      <c r="D1621" s="52"/>
    </row>
    <row r="1622" spans="1:4" ht="60" x14ac:dyDescent="0.25">
      <c r="A1622" s="51" t="s">
        <v>1734</v>
      </c>
      <c r="B1622" s="52">
        <v>1</v>
      </c>
      <c r="C1622" s="52"/>
      <c r="D1622" s="52"/>
    </row>
    <row r="1623" spans="1:4" ht="75" x14ac:dyDescent="0.25">
      <c r="A1623" s="51" t="s">
        <v>1735</v>
      </c>
      <c r="B1623" s="52">
        <v>1</v>
      </c>
      <c r="C1623" s="52"/>
      <c r="D1623" s="52"/>
    </row>
    <row r="1624" spans="1:4" ht="30" x14ac:dyDescent="0.25">
      <c r="A1624" s="51" t="s">
        <v>1736</v>
      </c>
      <c r="B1624" s="52">
        <v>1</v>
      </c>
      <c r="C1624" s="52"/>
      <c r="D1624" s="52"/>
    </row>
    <row r="1625" spans="1:4" ht="75" x14ac:dyDescent="0.25">
      <c r="A1625" s="51" t="s">
        <v>1737</v>
      </c>
      <c r="B1625" s="52">
        <v>1</v>
      </c>
      <c r="C1625" s="52"/>
      <c r="D1625" s="52"/>
    </row>
    <row r="1626" spans="1:4" ht="45" x14ac:dyDescent="0.25">
      <c r="A1626" s="51" t="s">
        <v>1738</v>
      </c>
      <c r="B1626" s="52">
        <v>1</v>
      </c>
      <c r="C1626" s="52"/>
      <c r="D1626" s="52"/>
    </row>
    <row r="1627" spans="1:4" ht="30" x14ac:dyDescent="0.25">
      <c r="A1627" s="51" t="s">
        <v>1739</v>
      </c>
      <c r="B1627" s="52">
        <v>1</v>
      </c>
      <c r="C1627" s="52"/>
      <c r="D1627" s="52"/>
    </row>
    <row r="1628" spans="1:4" ht="45" x14ac:dyDescent="0.25">
      <c r="A1628" s="51" t="s">
        <v>1740</v>
      </c>
      <c r="B1628" s="52">
        <v>1</v>
      </c>
      <c r="C1628" s="52"/>
      <c r="D1628" s="52"/>
    </row>
    <row r="1629" spans="1:4" ht="45" x14ac:dyDescent="0.25">
      <c r="A1629" s="51" t="s">
        <v>1741</v>
      </c>
      <c r="B1629" s="52">
        <v>1</v>
      </c>
      <c r="C1629" s="52"/>
      <c r="D1629" s="52"/>
    </row>
    <row r="1630" spans="1:4" ht="45" x14ac:dyDescent="0.25">
      <c r="A1630" s="51" t="s">
        <v>1742</v>
      </c>
      <c r="B1630" s="52">
        <v>1</v>
      </c>
      <c r="C1630" s="52"/>
      <c r="D1630" s="52"/>
    </row>
    <row r="1631" spans="1:4" ht="30" x14ac:dyDescent="0.25">
      <c r="A1631" s="51" t="s">
        <v>1743</v>
      </c>
      <c r="B1631" s="52">
        <v>1</v>
      </c>
      <c r="C1631" s="52"/>
      <c r="D1631" s="52"/>
    </row>
    <row r="1632" spans="1:4" ht="30" x14ac:dyDescent="0.25">
      <c r="A1632" s="51" t="s">
        <v>1744</v>
      </c>
      <c r="B1632" s="52">
        <v>1</v>
      </c>
      <c r="C1632" s="52"/>
      <c r="D1632" s="52"/>
    </row>
    <row r="1633" spans="1:4" ht="30" x14ac:dyDescent="0.25">
      <c r="A1633" s="51" t="s">
        <v>1745</v>
      </c>
      <c r="B1633" s="52">
        <v>1</v>
      </c>
      <c r="C1633" s="52"/>
      <c r="D1633" s="52"/>
    </row>
    <row r="1634" spans="1:4" ht="60" x14ac:dyDescent="0.25">
      <c r="A1634" s="51" t="s">
        <v>1746</v>
      </c>
      <c r="B1634" s="52">
        <v>1</v>
      </c>
      <c r="C1634" s="52"/>
      <c r="D1634" s="52"/>
    </row>
    <row r="1635" spans="1:4" ht="30" x14ac:dyDescent="0.25">
      <c r="A1635" s="51" t="s">
        <v>1747</v>
      </c>
      <c r="B1635" s="52">
        <v>1</v>
      </c>
      <c r="C1635" s="52"/>
      <c r="D1635" s="52"/>
    </row>
    <row r="1636" spans="1:4" ht="30" x14ac:dyDescent="0.25">
      <c r="A1636" s="51" t="s">
        <v>1748</v>
      </c>
      <c r="B1636" s="52">
        <v>1</v>
      </c>
      <c r="C1636" s="52"/>
      <c r="D1636" s="52"/>
    </row>
    <row r="1637" spans="1:4" ht="60" x14ac:dyDescent="0.25">
      <c r="A1637" s="51" t="s">
        <v>1749</v>
      </c>
      <c r="B1637" s="52">
        <v>1</v>
      </c>
      <c r="C1637" s="52"/>
      <c r="D1637" s="52"/>
    </row>
    <row r="1638" spans="1:4" ht="30" x14ac:dyDescent="0.25">
      <c r="A1638" s="51" t="s">
        <v>1750</v>
      </c>
      <c r="B1638" s="52">
        <v>1</v>
      </c>
      <c r="C1638" s="52"/>
      <c r="D1638" s="52"/>
    </row>
    <row r="1639" spans="1:4" ht="45" x14ac:dyDescent="0.25">
      <c r="A1639" s="51" t="s">
        <v>1751</v>
      </c>
      <c r="B1639" s="52">
        <v>1</v>
      </c>
      <c r="D1639" s="52"/>
    </row>
    <row r="1640" spans="1:4" ht="30" x14ac:dyDescent="0.25">
      <c r="A1640" s="51" t="s">
        <v>1752</v>
      </c>
      <c r="B1640" s="52">
        <v>1</v>
      </c>
      <c r="C1640" s="52"/>
      <c r="D1640" s="52"/>
    </row>
    <row r="1641" spans="1:4" ht="75" x14ac:dyDescent="0.25">
      <c r="A1641" s="51" t="s">
        <v>1753</v>
      </c>
      <c r="B1641" s="52">
        <v>1</v>
      </c>
      <c r="C1641" s="52"/>
      <c r="D1641" s="52"/>
    </row>
    <row r="1642" spans="1:4" ht="75" x14ac:dyDescent="0.25">
      <c r="A1642" s="51" t="s">
        <v>1754</v>
      </c>
      <c r="B1642" s="52">
        <v>1</v>
      </c>
      <c r="C1642" s="52"/>
      <c r="D1642" s="52"/>
    </row>
    <row r="1643" spans="1:4" ht="60" x14ac:dyDescent="0.25">
      <c r="A1643" s="51" t="s">
        <v>1755</v>
      </c>
      <c r="B1643" s="52">
        <v>1</v>
      </c>
      <c r="C1643" s="52"/>
      <c r="D1643" s="52"/>
    </row>
    <row r="1644" spans="1:4" ht="30" x14ac:dyDescent="0.25">
      <c r="A1644" s="51" t="s">
        <v>1756</v>
      </c>
      <c r="B1644" s="52">
        <v>1</v>
      </c>
      <c r="C1644" s="52"/>
      <c r="D1644" s="52"/>
    </row>
    <row r="1645" spans="1:4" ht="45" x14ac:dyDescent="0.25">
      <c r="A1645" s="51" t="s">
        <v>1757</v>
      </c>
      <c r="B1645" s="52">
        <v>1</v>
      </c>
      <c r="C1645" s="52"/>
      <c r="D1645" s="52"/>
    </row>
    <row r="1646" spans="1:4" ht="30" x14ac:dyDescent="0.25">
      <c r="A1646" s="51" t="s">
        <v>1758</v>
      </c>
      <c r="B1646" s="52">
        <v>1</v>
      </c>
      <c r="C1646" s="52"/>
      <c r="D1646" s="52"/>
    </row>
    <row r="1647" spans="1:4" ht="60" x14ac:dyDescent="0.25">
      <c r="A1647" s="51" t="s">
        <v>1759</v>
      </c>
      <c r="B1647" s="52">
        <v>1</v>
      </c>
      <c r="C1647" s="52"/>
      <c r="D1647" s="52"/>
    </row>
    <row r="1648" spans="1:4" ht="60" x14ac:dyDescent="0.25">
      <c r="A1648" s="51" t="s">
        <v>1760</v>
      </c>
      <c r="B1648" s="52">
        <v>1</v>
      </c>
      <c r="C1648" s="52"/>
      <c r="D1648" s="52"/>
    </row>
    <row r="1649" spans="1:4" ht="30" x14ac:dyDescent="0.25">
      <c r="A1649" s="51" t="s">
        <v>1761</v>
      </c>
      <c r="B1649" s="52">
        <v>1</v>
      </c>
      <c r="C1649" s="52"/>
      <c r="D1649" s="52"/>
    </row>
    <row r="1650" spans="1:4" ht="60" x14ac:dyDescent="0.25">
      <c r="A1650" s="51" t="s">
        <v>1762</v>
      </c>
      <c r="B1650" s="52">
        <v>1</v>
      </c>
      <c r="C1650" s="52"/>
      <c r="D1650" s="52"/>
    </row>
    <row r="1651" spans="1:4" ht="60" x14ac:dyDescent="0.25">
      <c r="A1651" s="51" t="s">
        <v>1763</v>
      </c>
      <c r="B1651" s="52">
        <v>1</v>
      </c>
      <c r="C1651" s="52"/>
      <c r="D1651" s="52"/>
    </row>
    <row r="1652" spans="1:4" ht="60" x14ac:dyDescent="0.25">
      <c r="A1652" s="51" t="s">
        <v>1764</v>
      </c>
      <c r="B1652" s="52">
        <v>1</v>
      </c>
      <c r="C1652" s="52"/>
      <c r="D1652" s="52"/>
    </row>
    <row r="1653" spans="1:4" ht="90" x14ac:dyDescent="0.25">
      <c r="A1653" s="51" t="s">
        <v>1765</v>
      </c>
      <c r="B1653" s="52">
        <v>1</v>
      </c>
      <c r="D1653" s="52"/>
    </row>
    <row r="1654" spans="1:4" ht="45" x14ac:dyDescent="0.25">
      <c r="A1654" s="51" t="s">
        <v>1766</v>
      </c>
      <c r="B1654" s="52">
        <v>1</v>
      </c>
      <c r="C1654" s="52"/>
      <c r="D1654" s="52"/>
    </row>
    <row r="1655" spans="1:4" ht="45" x14ac:dyDescent="0.25">
      <c r="A1655" s="51" t="s">
        <v>1767</v>
      </c>
      <c r="B1655" s="52">
        <v>1</v>
      </c>
      <c r="C1655" s="52"/>
      <c r="D1655" s="52"/>
    </row>
    <row r="1656" spans="1:4" ht="60" x14ac:dyDescent="0.25">
      <c r="A1656" s="51" t="s">
        <v>1768</v>
      </c>
      <c r="B1656" s="52">
        <v>1</v>
      </c>
      <c r="C1656" s="52"/>
      <c r="D1656" s="52"/>
    </row>
    <row r="1657" spans="1:4" ht="30" x14ac:dyDescent="0.25">
      <c r="A1657" s="51" t="s">
        <v>1769</v>
      </c>
      <c r="B1657" s="52">
        <v>1</v>
      </c>
      <c r="C1657" s="52"/>
      <c r="D1657" s="52"/>
    </row>
    <row r="1658" spans="1:4" ht="45" x14ac:dyDescent="0.25">
      <c r="A1658" s="51" t="s">
        <v>1770</v>
      </c>
      <c r="B1658" s="52">
        <v>1</v>
      </c>
      <c r="C1658" s="52"/>
      <c r="D1658" s="52"/>
    </row>
    <row r="1659" spans="1:4" ht="30" x14ac:dyDescent="0.25">
      <c r="A1659" s="51" t="s">
        <v>1771</v>
      </c>
      <c r="B1659" s="52">
        <v>1</v>
      </c>
      <c r="C1659" s="52"/>
      <c r="D1659" s="52"/>
    </row>
    <row r="1660" spans="1:4" ht="30" x14ac:dyDescent="0.25">
      <c r="A1660" s="51" t="s">
        <v>1772</v>
      </c>
      <c r="B1660" s="52">
        <v>1</v>
      </c>
      <c r="C1660" s="52"/>
      <c r="D1660" s="52"/>
    </row>
    <row r="1661" spans="1:4" ht="45" x14ac:dyDescent="0.25">
      <c r="A1661" s="51" t="s">
        <v>1773</v>
      </c>
      <c r="B1661" s="52">
        <v>1</v>
      </c>
      <c r="C1661" s="52"/>
      <c r="D1661" s="52"/>
    </row>
    <row r="1662" spans="1:4" ht="45" x14ac:dyDescent="0.25">
      <c r="A1662" s="51" t="s">
        <v>1774</v>
      </c>
      <c r="B1662" s="52">
        <v>1</v>
      </c>
      <c r="C1662" s="52"/>
      <c r="D1662" s="52"/>
    </row>
    <row r="1663" spans="1:4" ht="30" x14ac:dyDescent="0.25">
      <c r="A1663" s="51" t="s">
        <v>1775</v>
      </c>
      <c r="B1663" s="52">
        <v>1</v>
      </c>
      <c r="C1663" s="52"/>
      <c r="D1663" s="52"/>
    </row>
    <row r="1664" spans="1:4" ht="45" x14ac:dyDescent="0.25">
      <c r="A1664" s="51" t="s">
        <v>1776</v>
      </c>
      <c r="B1664" s="52">
        <v>1</v>
      </c>
      <c r="C1664" s="52"/>
      <c r="D1664" s="52"/>
    </row>
    <row r="1665" spans="1:4" ht="60" x14ac:dyDescent="0.25">
      <c r="A1665" s="51" t="s">
        <v>1777</v>
      </c>
      <c r="B1665" s="52">
        <v>1</v>
      </c>
      <c r="C1665" s="52"/>
      <c r="D1665" s="52"/>
    </row>
    <row r="1666" spans="1:4" ht="30" x14ac:dyDescent="0.25">
      <c r="A1666" s="51" t="s">
        <v>1778</v>
      </c>
      <c r="B1666" s="52">
        <v>1</v>
      </c>
      <c r="C1666" s="52"/>
      <c r="D1666" s="52"/>
    </row>
    <row r="1667" spans="1:4" ht="30" x14ac:dyDescent="0.25">
      <c r="A1667" s="51" t="s">
        <v>1779</v>
      </c>
      <c r="B1667" s="52">
        <v>1</v>
      </c>
      <c r="C1667" s="52"/>
      <c r="D1667" s="52"/>
    </row>
    <row r="1668" spans="1:4" ht="30" x14ac:dyDescent="0.25">
      <c r="A1668" s="51" t="s">
        <v>1780</v>
      </c>
      <c r="B1668" s="52">
        <v>1</v>
      </c>
      <c r="C1668" s="52"/>
      <c r="D1668" s="52"/>
    </row>
    <row r="1669" spans="1:4" ht="60" x14ac:dyDescent="0.25">
      <c r="A1669" s="51" t="s">
        <v>1781</v>
      </c>
      <c r="B1669" s="52">
        <v>1</v>
      </c>
      <c r="C1669" s="52"/>
      <c r="D1669" s="52"/>
    </row>
    <row r="1670" spans="1:4" ht="30" x14ac:dyDescent="0.25">
      <c r="A1670" s="51" t="s">
        <v>1782</v>
      </c>
      <c r="B1670" s="52">
        <v>1</v>
      </c>
      <c r="C1670" s="52"/>
      <c r="D1670" s="52"/>
    </row>
    <row r="1671" spans="1:4" ht="60" x14ac:dyDescent="0.25">
      <c r="A1671" s="51" t="s">
        <v>1783</v>
      </c>
      <c r="B1671" s="52">
        <v>1</v>
      </c>
      <c r="C1671" s="52"/>
      <c r="D1671" s="52"/>
    </row>
    <row r="1672" spans="1:4" ht="45" x14ac:dyDescent="0.25">
      <c r="A1672" s="51" t="s">
        <v>1784</v>
      </c>
      <c r="B1672" s="52">
        <v>1</v>
      </c>
      <c r="C1672" s="52"/>
      <c r="D1672" s="52"/>
    </row>
    <row r="1673" spans="1:4" ht="30" x14ac:dyDescent="0.25">
      <c r="A1673" s="51" t="s">
        <v>1785</v>
      </c>
      <c r="B1673" s="52">
        <v>1</v>
      </c>
      <c r="C1673" s="52"/>
      <c r="D1673" s="52"/>
    </row>
    <row r="1674" spans="1:4" ht="75" x14ac:dyDescent="0.25">
      <c r="A1674" s="51" t="s">
        <v>1786</v>
      </c>
      <c r="B1674" s="52">
        <v>1</v>
      </c>
      <c r="C1674" s="52"/>
      <c r="D1674" s="52"/>
    </row>
    <row r="1675" spans="1:4" ht="30" x14ac:dyDescent="0.25">
      <c r="A1675" s="51" t="s">
        <v>1787</v>
      </c>
      <c r="B1675" s="52">
        <v>1</v>
      </c>
      <c r="C1675" s="52"/>
      <c r="D1675" s="52"/>
    </row>
    <row r="1676" spans="1:4" ht="30" x14ac:dyDescent="0.25">
      <c r="A1676" s="51" t="s">
        <v>1788</v>
      </c>
      <c r="B1676" s="52">
        <v>1</v>
      </c>
      <c r="C1676" s="52"/>
      <c r="D1676" s="52"/>
    </row>
    <row r="1677" spans="1:4" ht="30" x14ac:dyDescent="0.25">
      <c r="A1677" s="51" t="s">
        <v>1789</v>
      </c>
      <c r="B1677" s="52">
        <v>1</v>
      </c>
      <c r="C1677" s="52"/>
      <c r="D1677" s="52"/>
    </row>
    <row r="1678" spans="1:4" x14ac:dyDescent="0.25">
      <c r="A1678" s="51" t="s">
        <v>1790</v>
      </c>
      <c r="B1678" s="52">
        <v>1</v>
      </c>
      <c r="C1678" s="52"/>
      <c r="D1678" s="52"/>
    </row>
    <row r="1679" spans="1:4" ht="45" x14ac:dyDescent="0.25">
      <c r="A1679" s="51" t="s">
        <v>1791</v>
      </c>
      <c r="B1679" s="52">
        <v>1</v>
      </c>
      <c r="C1679" s="52"/>
      <c r="D1679" s="52"/>
    </row>
    <row r="1680" spans="1:4" ht="30" x14ac:dyDescent="0.25">
      <c r="A1680" s="51" t="s">
        <v>1792</v>
      </c>
      <c r="B1680" s="52">
        <v>1</v>
      </c>
      <c r="C1680" s="52"/>
      <c r="D1680" s="52"/>
    </row>
    <row r="1681" spans="1:4" ht="45" x14ac:dyDescent="0.25">
      <c r="A1681" s="51" t="s">
        <v>1793</v>
      </c>
      <c r="B1681" s="52">
        <v>1</v>
      </c>
      <c r="C1681" s="52"/>
      <c r="D1681" s="52"/>
    </row>
    <row r="1682" spans="1:4" ht="45" x14ac:dyDescent="0.25">
      <c r="A1682" s="51" t="s">
        <v>1794</v>
      </c>
      <c r="B1682" s="52">
        <v>1</v>
      </c>
      <c r="C1682" s="52"/>
      <c r="D1682" s="52"/>
    </row>
    <row r="1683" spans="1:4" ht="30" x14ac:dyDescent="0.25">
      <c r="A1683" s="51" t="s">
        <v>1795</v>
      </c>
      <c r="B1683" s="52">
        <v>1</v>
      </c>
      <c r="C1683" s="52"/>
      <c r="D1683" s="52"/>
    </row>
    <row r="1684" spans="1:4" ht="45" x14ac:dyDescent="0.25">
      <c r="A1684" s="51" t="s">
        <v>1796</v>
      </c>
      <c r="B1684" s="52">
        <v>1</v>
      </c>
      <c r="C1684" s="52"/>
      <c r="D1684" s="52"/>
    </row>
    <row r="1685" spans="1:4" ht="60" x14ac:dyDescent="0.25">
      <c r="A1685" s="51" t="s">
        <v>1797</v>
      </c>
      <c r="B1685" s="52">
        <v>1</v>
      </c>
      <c r="C1685" s="52"/>
      <c r="D1685" s="52"/>
    </row>
    <row r="1686" spans="1:4" ht="30" x14ac:dyDescent="0.25">
      <c r="A1686" s="51" t="s">
        <v>1798</v>
      </c>
      <c r="B1686" s="52">
        <v>1</v>
      </c>
      <c r="C1686" s="52"/>
      <c r="D1686" s="52"/>
    </row>
    <row r="1687" spans="1:4" ht="45" x14ac:dyDescent="0.25">
      <c r="A1687" s="51" t="s">
        <v>1799</v>
      </c>
      <c r="B1687" s="52">
        <v>1</v>
      </c>
      <c r="C1687" s="52"/>
      <c r="D1687" s="52"/>
    </row>
    <row r="1688" spans="1:4" ht="60" x14ac:dyDescent="0.25">
      <c r="A1688" s="51" t="s">
        <v>1800</v>
      </c>
      <c r="B1688" s="52">
        <v>1</v>
      </c>
      <c r="D1688" s="52"/>
    </row>
    <row r="1689" spans="1:4" ht="45" x14ac:dyDescent="0.25">
      <c r="A1689" s="51" t="s">
        <v>1801</v>
      </c>
      <c r="B1689" s="52">
        <v>1</v>
      </c>
      <c r="C1689" s="52"/>
      <c r="D1689" s="52"/>
    </row>
    <row r="1690" spans="1:4" ht="45" x14ac:dyDescent="0.25">
      <c r="A1690" s="51" t="s">
        <v>1802</v>
      </c>
      <c r="B1690" s="52">
        <v>1</v>
      </c>
      <c r="C1690" s="52"/>
      <c r="D1690" s="52"/>
    </row>
    <row r="1691" spans="1:4" ht="30" x14ac:dyDescent="0.25">
      <c r="A1691" s="51" t="s">
        <v>1803</v>
      </c>
      <c r="B1691" s="52">
        <v>1</v>
      </c>
      <c r="C1691" s="52"/>
      <c r="D1691" s="52"/>
    </row>
    <row r="1692" spans="1:4" ht="30" x14ac:dyDescent="0.25">
      <c r="A1692" s="51" t="s">
        <v>1804</v>
      </c>
      <c r="B1692" s="52">
        <v>1</v>
      </c>
      <c r="C1692" s="52"/>
      <c r="D1692" s="52"/>
    </row>
    <row r="1693" spans="1:4" ht="30" x14ac:dyDescent="0.25">
      <c r="A1693" s="51" t="s">
        <v>1805</v>
      </c>
      <c r="B1693" s="52">
        <v>1</v>
      </c>
      <c r="C1693" s="52"/>
      <c r="D1693" s="52"/>
    </row>
    <row r="1694" spans="1:4" ht="45" x14ac:dyDescent="0.25">
      <c r="A1694" s="51" t="s">
        <v>1806</v>
      </c>
      <c r="B1694" s="52">
        <v>1</v>
      </c>
      <c r="C1694" s="52"/>
      <c r="D1694" s="52"/>
    </row>
    <row r="1695" spans="1:4" ht="45" x14ac:dyDescent="0.25">
      <c r="A1695" s="51" t="s">
        <v>1807</v>
      </c>
      <c r="B1695" s="52">
        <v>1</v>
      </c>
      <c r="C1695" s="52"/>
      <c r="D1695" s="52"/>
    </row>
    <row r="1696" spans="1:4" ht="30" x14ac:dyDescent="0.25">
      <c r="A1696" s="51" t="s">
        <v>1808</v>
      </c>
      <c r="B1696" s="52">
        <v>1</v>
      </c>
      <c r="C1696" s="52"/>
      <c r="D1696" s="52"/>
    </row>
    <row r="1697" spans="1:4" ht="45" x14ac:dyDescent="0.25">
      <c r="A1697" s="51" t="s">
        <v>1809</v>
      </c>
      <c r="B1697" s="52">
        <v>1</v>
      </c>
      <c r="C1697" s="52"/>
      <c r="D1697" s="52"/>
    </row>
    <row r="1698" spans="1:4" ht="60" x14ac:dyDescent="0.25">
      <c r="A1698" s="51" t="s">
        <v>1810</v>
      </c>
      <c r="B1698" s="52">
        <v>1</v>
      </c>
      <c r="C1698" s="52"/>
      <c r="D1698" s="52"/>
    </row>
    <row r="1699" spans="1:4" ht="45" x14ac:dyDescent="0.25">
      <c r="A1699" s="51" t="s">
        <v>1811</v>
      </c>
      <c r="B1699" s="52">
        <v>1</v>
      </c>
      <c r="C1699" s="52"/>
      <c r="D1699" s="52"/>
    </row>
    <row r="1700" spans="1:4" ht="30" x14ac:dyDescent="0.25">
      <c r="A1700" s="51" t="s">
        <v>1812</v>
      </c>
      <c r="B1700" s="52">
        <v>1</v>
      </c>
      <c r="C1700" s="52"/>
      <c r="D1700" s="52"/>
    </row>
    <row r="1701" spans="1:4" ht="60" x14ac:dyDescent="0.25">
      <c r="A1701" s="51" t="s">
        <v>1813</v>
      </c>
      <c r="B1701" s="52">
        <v>1</v>
      </c>
      <c r="C1701" s="52"/>
      <c r="D1701" s="52"/>
    </row>
    <row r="1702" spans="1:4" ht="30" x14ac:dyDescent="0.25">
      <c r="A1702" s="51" t="s">
        <v>1814</v>
      </c>
      <c r="B1702" s="52">
        <v>1</v>
      </c>
      <c r="C1702" s="52"/>
      <c r="D1702" s="52"/>
    </row>
    <row r="1703" spans="1:4" ht="30" x14ac:dyDescent="0.25">
      <c r="A1703" s="51" t="s">
        <v>1815</v>
      </c>
      <c r="B1703" s="52">
        <v>1</v>
      </c>
      <c r="C1703" s="52"/>
      <c r="D1703" s="52"/>
    </row>
    <row r="1704" spans="1:4" ht="45" x14ac:dyDescent="0.25">
      <c r="A1704" s="51" t="s">
        <v>1816</v>
      </c>
      <c r="B1704" s="52">
        <v>1</v>
      </c>
      <c r="C1704" s="52"/>
      <c r="D1704" s="52"/>
    </row>
    <row r="1705" spans="1:4" ht="30" x14ac:dyDescent="0.25">
      <c r="A1705" s="51" t="s">
        <v>1817</v>
      </c>
      <c r="B1705" s="52">
        <v>1</v>
      </c>
      <c r="C1705" s="52"/>
      <c r="D1705" s="52"/>
    </row>
    <row r="1706" spans="1:4" ht="30" x14ac:dyDescent="0.25">
      <c r="A1706" s="51" t="s">
        <v>1818</v>
      </c>
      <c r="B1706" s="52">
        <v>1</v>
      </c>
      <c r="C1706" s="52"/>
      <c r="D1706" s="52"/>
    </row>
    <row r="1707" spans="1:4" ht="30" x14ac:dyDescent="0.25">
      <c r="A1707" s="51" t="s">
        <v>1819</v>
      </c>
      <c r="B1707" s="52">
        <v>1</v>
      </c>
      <c r="C1707" s="52"/>
      <c r="D1707" s="52"/>
    </row>
    <row r="1708" spans="1:4" ht="45" x14ac:dyDescent="0.25">
      <c r="A1708" s="51" t="s">
        <v>1820</v>
      </c>
      <c r="B1708" s="52">
        <v>1</v>
      </c>
      <c r="C1708" s="52"/>
      <c r="D1708" s="52"/>
    </row>
    <row r="1709" spans="1:4" ht="30" x14ac:dyDescent="0.25">
      <c r="A1709" s="51" t="s">
        <v>1821</v>
      </c>
      <c r="B1709" s="52">
        <v>1</v>
      </c>
      <c r="C1709" s="52"/>
      <c r="D1709" s="52"/>
    </row>
    <row r="1710" spans="1:4" ht="75" x14ac:dyDescent="0.25">
      <c r="A1710" s="51" t="s">
        <v>1822</v>
      </c>
      <c r="B1710" s="52">
        <v>1</v>
      </c>
      <c r="C1710" s="52"/>
      <c r="D1710" s="52"/>
    </row>
    <row r="1711" spans="1:4" ht="45" x14ac:dyDescent="0.25">
      <c r="A1711" s="51" t="s">
        <v>1823</v>
      </c>
      <c r="B1711" s="52">
        <v>1</v>
      </c>
      <c r="C1711" s="52"/>
      <c r="D1711" s="52"/>
    </row>
    <row r="1712" spans="1:4" ht="30" x14ac:dyDescent="0.25">
      <c r="A1712" s="51" t="s">
        <v>1824</v>
      </c>
      <c r="B1712" s="52">
        <v>1</v>
      </c>
      <c r="C1712" s="52"/>
      <c r="D1712" s="52"/>
    </row>
    <row r="1713" spans="1:4" ht="75" x14ac:dyDescent="0.25">
      <c r="A1713" s="51" t="s">
        <v>1825</v>
      </c>
      <c r="B1713" s="52">
        <v>1</v>
      </c>
      <c r="C1713" s="52"/>
      <c r="D1713" s="52"/>
    </row>
    <row r="1714" spans="1:4" ht="45" x14ac:dyDescent="0.25">
      <c r="A1714" s="51" t="s">
        <v>1826</v>
      </c>
      <c r="B1714" s="52">
        <v>1</v>
      </c>
      <c r="C1714" s="52"/>
      <c r="D1714" s="52"/>
    </row>
    <row r="1715" spans="1:4" ht="30" x14ac:dyDescent="0.25">
      <c r="A1715" s="51" t="s">
        <v>1827</v>
      </c>
      <c r="B1715" s="52">
        <v>1</v>
      </c>
      <c r="C1715" s="52"/>
      <c r="D1715" s="52"/>
    </row>
    <row r="1716" spans="1:4" ht="30" x14ac:dyDescent="0.25">
      <c r="A1716" s="51" t="s">
        <v>1828</v>
      </c>
      <c r="B1716" s="52">
        <v>1</v>
      </c>
      <c r="C1716" s="52"/>
      <c r="D1716" s="52"/>
    </row>
    <row r="1717" spans="1:4" ht="30" x14ac:dyDescent="0.25">
      <c r="A1717" s="51" t="s">
        <v>1829</v>
      </c>
      <c r="B1717" s="52">
        <v>1</v>
      </c>
      <c r="C1717" s="52"/>
      <c r="D1717" s="52"/>
    </row>
    <row r="1718" spans="1:4" ht="30" x14ac:dyDescent="0.25">
      <c r="A1718" s="51" t="s">
        <v>1830</v>
      </c>
      <c r="B1718" s="52">
        <v>1</v>
      </c>
      <c r="C1718" s="52"/>
      <c r="D1718" s="52"/>
    </row>
    <row r="1719" spans="1:4" ht="90" x14ac:dyDescent="0.25">
      <c r="A1719" s="51" t="s">
        <v>1831</v>
      </c>
      <c r="B1719" s="52">
        <v>1</v>
      </c>
      <c r="C1719" s="52"/>
      <c r="D1719" s="52"/>
    </row>
    <row r="1720" spans="1:4" ht="45" x14ac:dyDescent="0.25">
      <c r="A1720" s="51" t="s">
        <v>1832</v>
      </c>
      <c r="B1720" s="52">
        <v>1</v>
      </c>
    </row>
    <row r="1721" spans="1:4" ht="45" x14ac:dyDescent="0.25">
      <c r="A1721" s="51" t="s">
        <v>1833</v>
      </c>
      <c r="B1721" s="52">
        <v>1</v>
      </c>
      <c r="C1721" s="52"/>
      <c r="D1721" s="52"/>
    </row>
    <row r="1722" spans="1:4" ht="60" x14ac:dyDescent="0.25">
      <c r="A1722" s="51" t="s">
        <v>1834</v>
      </c>
      <c r="B1722" s="52">
        <v>1</v>
      </c>
      <c r="C1722" s="52"/>
      <c r="D1722" s="52"/>
    </row>
    <row r="1723" spans="1:4" ht="45" x14ac:dyDescent="0.25">
      <c r="A1723" s="51" t="s">
        <v>1835</v>
      </c>
      <c r="B1723" s="52">
        <v>1</v>
      </c>
      <c r="C1723" s="52"/>
      <c r="D1723" s="52"/>
    </row>
    <row r="1724" spans="1:4" ht="30" x14ac:dyDescent="0.25">
      <c r="A1724" s="51" t="s">
        <v>1836</v>
      </c>
      <c r="B1724" s="52">
        <v>1</v>
      </c>
      <c r="C1724" s="52"/>
      <c r="D1724" s="52"/>
    </row>
    <row r="1725" spans="1:4" ht="30" x14ac:dyDescent="0.25">
      <c r="A1725" s="51" t="s">
        <v>1837</v>
      </c>
      <c r="B1725" s="52">
        <v>1</v>
      </c>
      <c r="C1725" s="52"/>
      <c r="D1725" s="52"/>
    </row>
    <row r="1726" spans="1:4" ht="60" x14ac:dyDescent="0.25">
      <c r="A1726" s="51" t="s">
        <v>1838</v>
      </c>
      <c r="B1726" s="52">
        <v>1</v>
      </c>
      <c r="C1726" s="52"/>
      <c r="D1726" s="52"/>
    </row>
    <row r="1727" spans="1:4" ht="45" x14ac:dyDescent="0.25">
      <c r="A1727" s="51" t="s">
        <v>1839</v>
      </c>
      <c r="B1727" s="52">
        <v>1</v>
      </c>
      <c r="C1727" s="52"/>
      <c r="D1727" s="52"/>
    </row>
    <row r="1728" spans="1:4" ht="45" x14ac:dyDescent="0.25">
      <c r="A1728" s="51" t="s">
        <v>1840</v>
      </c>
      <c r="B1728" s="52">
        <v>1</v>
      </c>
      <c r="C1728" s="52"/>
      <c r="D1728" s="52"/>
    </row>
    <row r="1729" spans="1:4" ht="45" x14ac:dyDescent="0.25">
      <c r="A1729" s="51" t="s">
        <v>1841</v>
      </c>
      <c r="B1729" s="52">
        <v>1</v>
      </c>
      <c r="C1729" s="52"/>
      <c r="D1729" s="52"/>
    </row>
    <row r="1730" spans="1:4" ht="45" x14ac:dyDescent="0.25">
      <c r="A1730" s="51" t="s">
        <v>1842</v>
      </c>
      <c r="B1730" s="52">
        <v>1</v>
      </c>
      <c r="C1730" s="52"/>
      <c r="D1730" s="52"/>
    </row>
    <row r="1731" spans="1:4" ht="30" x14ac:dyDescent="0.25">
      <c r="A1731" s="51" t="s">
        <v>1843</v>
      </c>
      <c r="B1731" s="52">
        <v>1</v>
      </c>
      <c r="C1731" s="52"/>
      <c r="D1731" s="52"/>
    </row>
    <row r="1732" spans="1:4" ht="30" x14ac:dyDescent="0.25">
      <c r="A1732" s="51" t="s">
        <v>1844</v>
      </c>
      <c r="B1732" s="52">
        <v>1</v>
      </c>
      <c r="C1732" s="52"/>
      <c r="D1732" s="52"/>
    </row>
    <row r="1733" spans="1:4" ht="75" x14ac:dyDescent="0.25">
      <c r="A1733" s="51" t="s">
        <v>1845</v>
      </c>
      <c r="B1733" s="52">
        <v>1</v>
      </c>
      <c r="C1733" s="52"/>
      <c r="D1733" s="52"/>
    </row>
    <row r="1734" spans="1:4" ht="45" x14ac:dyDescent="0.25">
      <c r="A1734" s="51" t="s">
        <v>1846</v>
      </c>
      <c r="B1734" s="52">
        <v>1</v>
      </c>
      <c r="C1734" s="52"/>
      <c r="D1734" s="52"/>
    </row>
    <row r="1735" spans="1:4" ht="30" x14ac:dyDescent="0.25">
      <c r="A1735" s="51" t="s">
        <v>1847</v>
      </c>
      <c r="B1735" s="52">
        <v>1</v>
      </c>
      <c r="C1735" s="52"/>
      <c r="D1735" s="52"/>
    </row>
    <row r="1736" spans="1:4" ht="45" x14ac:dyDescent="0.25">
      <c r="A1736" s="51" t="s">
        <v>1848</v>
      </c>
      <c r="B1736" s="52">
        <v>1</v>
      </c>
      <c r="C1736" s="52"/>
      <c r="D1736" s="52"/>
    </row>
    <row r="1737" spans="1:4" ht="45" x14ac:dyDescent="0.25">
      <c r="A1737" s="51" t="s">
        <v>1849</v>
      </c>
      <c r="B1737" s="52">
        <v>1</v>
      </c>
      <c r="C1737" s="52"/>
      <c r="D1737" s="52"/>
    </row>
    <row r="1738" spans="1:4" ht="60" x14ac:dyDescent="0.25">
      <c r="A1738" s="51" t="s">
        <v>1850</v>
      </c>
      <c r="B1738" s="52">
        <v>1</v>
      </c>
      <c r="C1738" s="52"/>
      <c r="D1738" s="52"/>
    </row>
    <row r="1739" spans="1:4" ht="30" x14ac:dyDescent="0.25">
      <c r="A1739" s="51" t="s">
        <v>1851</v>
      </c>
      <c r="B1739" s="52">
        <v>1</v>
      </c>
      <c r="C1739" s="52"/>
      <c r="D1739" s="52"/>
    </row>
    <row r="1740" spans="1:4" ht="45" x14ac:dyDescent="0.25">
      <c r="A1740" s="51" t="s">
        <v>1852</v>
      </c>
      <c r="B1740" s="52">
        <v>1</v>
      </c>
      <c r="C1740" s="52"/>
      <c r="D1740" s="52"/>
    </row>
    <row r="1741" spans="1:4" ht="60" x14ac:dyDescent="0.25">
      <c r="A1741" s="51" t="s">
        <v>1853</v>
      </c>
      <c r="B1741" s="52">
        <v>1</v>
      </c>
      <c r="C1741" s="52"/>
      <c r="D1741" s="52"/>
    </row>
    <row r="1742" spans="1:4" ht="90" x14ac:dyDescent="0.25">
      <c r="A1742" s="51" t="s">
        <v>1854</v>
      </c>
      <c r="B1742" s="52">
        <v>1</v>
      </c>
      <c r="C1742" s="52"/>
      <c r="D1742" s="52"/>
    </row>
    <row r="1743" spans="1:4" ht="30" x14ac:dyDescent="0.25">
      <c r="A1743" s="51" t="s">
        <v>1855</v>
      </c>
      <c r="B1743" s="52">
        <v>1</v>
      </c>
      <c r="C1743" s="52"/>
      <c r="D1743" s="52"/>
    </row>
    <row r="1744" spans="1:4" ht="45" x14ac:dyDescent="0.25">
      <c r="A1744" s="51" t="s">
        <v>1856</v>
      </c>
      <c r="B1744" s="52">
        <v>1</v>
      </c>
      <c r="C1744" s="52"/>
      <c r="D1744" s="52"/>
    </row>
    <row r="1745" spans="1:4" ht="30" x14ac:dyDescent="0.25">
      <c r="A1745" s="51" t="s">
        <v>1857</v>
      </c>
      <c r="B1745" s="52">
        <v>1</v>
      </c>
      <c r="C1745" s="52"/>
      <c r="D1745" s="52"/>
    </row>
    <row r="1746" spans="1:4" ht="30" x14ac:dyDescent="0.25">
      <c r="A1746" s="51" t="s">
        <v>1858</v>
      </c>
      <c r="B1746" s="52">
        <v>1</v>
      </c>
      <c r="C1746" s="52"/>
      <c r="D1746" s="52"/>
    </row>
    <row r="1747" spans="1:4" ht="30" x14ac:dyDescent="0.25">
      <c r="A1747" s="51" t="s">
        <v>1859</v>
      </c>
      <c r="B1747" s="52">
        <v>1</v>
      </c>
      <c r="C1747" s="52"/>
      <c r="D1747" s="52"/>
    </row>
    <row r="1748" spans="1:4" ht="75" x14ac:dyDescent="0.25">
      <c r="A1748" s="51" t="s">
        <v>1860</v>
      </c>
      <c r="B1748" s="52">
        <v>1</v>
      </c>
      <c r="C1748" s="52"/>
      <c r="D1748" s="52"/>
    </row>
    <row r="1749" spans="1:4" ht="75" x14ac:dyDescent="0.25">
      <c r="A1749" s="51" t="s">
        <v>1861</v>
      </c>
      <c r="B1749" s="52">
        <v>1</v>
      </c>
      <c r="C1749" s="52"/>
      <c r="D1749" s="52"/>
    </row>
    <row r="1750" spans="1:4" ht="45" x14ac:dyDescent="0.25">
      <c r="A1750" s="51" t="s">
        <v>1862</v>
      </c>
      <c r="B1750" s="52">
        <v>1</v>
      </c>
      <c r="C1750" s="52"/>
      <c r="D1750" s="52"/>
    </row>
    <row r="1751" spans="1:4" ht="30" x14ac:dyDescent="0.25">
      <c r="A1751" s="51" t="s">
        <v>1863</v>
      </c>
      <c r="B1751" s="52">
        <v>1</v>
      </c>
      <c r="C1751" s="52"/>
      <c r="D1751" s="52"/>
    </row>
    <row r="1752" spans="1:4" ht="90" x14ac:dyDescent="0.25">
      <c r="A1752" s="51" t="s">
        <v>1864</v>
      </c>
      <c r="B1752" s="52">
        <v>1</v>
      </c>
      <c r="C1752" s="52"/>
      <c r="D1752" s="52"/>
    </row>
    <row r="1753" spans="1:4" ht="75" x14ac:dyDescent="0.25">
      <c r="A1753" s="51" t="s">
        <v>1865</v>
      </c>
      <c r="B1753" s="52">
        <v>1</v>
      </c>
      <c r="C1753" s="52"/>
      <c r="D1753" s="52"/>
    </row>
    <row r="1754" spans="1:4" ht="30" x14ac:dyDescent="0.25">
      <c r="A1754" s="51" t="s">
        <v>1866</v>
      </c>
      <c r="B1754" s="52">
        <v>1</v>
      </c>
      <c r="C1754" s="52"/>
      <c r="D1754" s="52"/>
    </row>
    <row r="1755" spans="1:4" ht="45" x14ac:dyDescent="0.25">
      <c r="A1755" s="51" t="s">
        <v>1867</v>
      </c>
      <c r="B1755" s="52">
        <v>1</v>
      </c>
      <c r="C1755" s="52"/>
      <c r="D1755" s="52"/>
    </row>
    <row r="1756" spans="1:4" ht="30" x14ac:dyDescent="0.25">
      <c r="A1756" s="51" t="s">
        <v>1868</v>
      </c>
      <c r="B1756" s="52">
        <v>1</v>
      </c>
      <c r="C1756" s="52"/>
      <c r="D1756" s="52"/>
    </row>
    <row r="1757" spans="1:4" ht="60" x14ac:dyDescent="0.25">
      <c r="A1757" s="51" t="s">
        <v>1869</v>
      </c>
      <c r="B1757" s="52">
        <v>1</v>
      </c>
      <c r="C1757" s="52"/>
      <c r="D1757" s="52"/>
    </row>
    <row r="1758" spans="1:4" ht="60" x14ac:dyDescent="0.25">
      <c r="A1758" s="51" t="s">
        <v>1870</v>
      </c>
      <c r="B1758" s="52">
        <v>1</v>
      </c>
      <c r="C1758" s="52"/>
      <c r="D1758" s="52"/>
    </row>
    <row r="1759" spans="1:4" ht="30" x14ac:dyDescent="0.25">
      <c r="A1759" s="51" t="s">
        <v>1871</v>
      </c>
      <c r="B1759" s="52">
        <v>1</v>
      </c>
      <c r="C1759" s="52"/>
      <c r="D1759" s="52"/>
    </row>
    <row r="1760" spans="1:4" ht="30" x14ac:dyDescent="0.25">
      <c r="A1760" s="51" t="s">
        <v>1872</v>
      </c>
      <c r="B1760" s="52">
        <v>1</v>
      </c>
      <c r="C1760" s="52"/>
      <c r="D1760" s="52"/>
    </row>
    <row r="1761" spans="1:4" ht="45" x14ac:dyDescent="0.25">
      <c r="A1761" s="51" t="s">
        <v>1873</v>
      </c>
      <c r="B1761" s="52">
        <v>1</v>
      </c>
      <c r="C1761" s="52"/>
      <c r="D1761" s="52"/>
    </row>
    <row r="1762" spans="1:4" ht="30" x14ac:dyDescent="0.25">
      <c r="A1762" s="51" t="s">
        <v>1874</v>
      </c>
      <c r="B1762" s="52">
        <v>1</v>
      </c>
      <c r="C1762" s="52"/>
      <c r="D1762" s="52"/>
    </row>
    <row r="1763" spans="1:4" ht="30" x14ac:dyDescent="0.25">
      <c r="A1763" s="51" t="s">
        <v>1875</v>
      </c>
      <c r="B1763" s="52">
        <v>1</v>
      </c>
      <c r="C1763" s="52"/>
      <c r="D1763" s="52"/>
    </row>
    <row r="1764" spans="1:4" ht="30" x14ac:dyDescent="0.25">
      <c r="A1764" s="51" t="s">
        <v>1876</v>
      </c>
      <c r="B1764" s="52">
        <v>1</v>
      </c>
      <c r="C1764" s="52"/>
      <c r="D1764" s="52"/>
    </row>
    <row r="1765" spans="1:4" ht="45" x14ac:dyDescent="0.25">
      <c r="A1765" s="51" t="s">
        <v>1877</v>
      </c>
      <c r="B1765" s="52">
        <v>1</v>
      </c>
      <c r="C1765" s="52"/>
      <c r="D1765" s="52"/>
    </row>
    <row r="1766" spans="1:4" ht="45" x14ac:dyDescent="0.25">
      <c r="A1766" s="51" t="s">
        <v>1878</v>
      </c>
      <c r="B1766" s="52">
        <v>1</v>
      </c>
      <c r="C1766" s="52"/>
      <c r="D1766" s="52"/>
    </row>
    <row r="1767" spans="1:4" ht="45" x14ac:dyDescent="0.25">
      <c r="A1767" s="51" t="s">
        <v>1879</v>
      </c>
      <c r="B1767" s="52">
        <v>1</v>
      </c>
      <c r="C1767" s="52"/>
      <c r="D1767" s="52"/>
    </row>
    <row r="1768" spans="1:4" ht="60" x14ac:dyDescent="0.25">
      <c r="A1768" s="51" t="s">
        <v>1880</v>
      </c>
      <c r="B1768" s="52">
        <v>1</v>
      </c>
      <c r="D1768" s="52"/>
    </row>
    <row r="1769" spans="1:4" ht="30" x14ac:dyDescent="0.25">
      <c r="A1769" s="51" t="s">
        <v>1881</v>
      </c>
      <c r="B1769" s="52">
        <v>1</v>
      </c>
      <c r="C1769" s="52"/>
      <c r="D1769" s="52"/>
    </row>
    <row r="1770" spans="1:4" ht="45" x14ac:dyDescent="0.25">
      <c r="A1770" s="51" t="s">
        <v>1882</v>
      </c>
      <c r="B1770" s="52">
        <v>1</v>
      </c>
      <c r="C1770" s="52"/>
      <c r="D1770" s="52"/>
    </row>
    <row r="1771" spans="1:4" ht="75" x14ac:dyDescent="0.25">
      <c r="A1771" s="51" t="s">
        <v>1883</v>
      </c>
      <c r="B1771" s="52">
        <v>1</v>
      </c>
      <c r="C1771" s="52"/>
      <c r="D1771" s="52"/>
    </row>
    <row r="1772" spans="1:4" ht="30" x14ac:dyDescent="0.25">
      <c r="A1772" s="51" t="s">
        <v>1884</v>
      </c>
      <c r="B1772" s="52">
        <v>1</v>
      </c>
      <c r="C1772" s="52"/>
      <c r="D1772" s="52"/>
    </row>
    <row r="1773" spans="1:4" ht="45" x14ac:dyDescent="0.25">
      <c r="A1773" s="51" t="s">
        <v>1885</v>
      </c>
      <c r="B1773" s="52">
        <v>1</v>
      </c>
      <c r="C1773" s="52"/>
      <c r="D1773" s="52"/>
    </row>
    <row r="1774" spans="1:4" ht="45" x14ac:dyDescent="0.25">
      <c r="A1774" s="51" t="s">
        <v>1886</v>
      </c>
      <c r="B1774" s="52">
        <v>1</v>
      </c>
      <c r="C1774" s="52"/>
      <c r="D1774" s="52"/>
    </row>
    <row r="1775" spans="1:4" ht="30" x14ac:dyDescent="0.25">
      <c r="A1775" s="51" t="s">
        <v>1887</v>
      </c>
      <c r="B1775" s="52">
        <v>1</v>
      </c>
      <c r="C1775" s="52"/>
      <c r="D1775" s="52"/>
    </row>
    <row r="1776" spans="1:4" ht="75" x14ac:dyDescent="0.25">
      <c r="A1776" s="51" t="s">
        <v>1888</v>
      </c>
      <c r="B1776" s="52">
        <v>1</v>
      </c>
      <c r="C1776" s="52"/>
      <c r="D1776" s="52"/>
    </row>
    <row r="1777" spans="1:4" ht="30" x14ac:dyDescent="0.25">
      <c r="A1777" s="51" t="s">
        <v>1889</v>
      </c>
      <c r="B1777" s="52">
        <v>1</v>
      </c>
      <c r="C1777" s="52"/>
      <c r="D1777" s="52"/>
    </row>
    <row r="1778" spans="1:4" ht="60" x14ac:dyDescent="0.25">
      <c r="A1778" s="51" t="s">
        <v>1890</v>
      </c>
      <c r="B1778" s="52">
        <v>1</v>
      </c>
      <c r="C1778" s="52"/>
      <c r="D1778" s="52"/>
    </row>
    <row r="1779" spans="1:4" ht="30" x14ac:dyDescent="0.25">
      <c r="A1779" s="51" t="s">
        <v>1891</v>
      </c>
      <c r="B1779" s="52">
        <v>1</v>
      </c>
      <c r="C1779" s="52"/>
      <c r="D1779" s="52"/>
    </row>
    <row r="1780" spans="1:4" ht="75" x14ac:dyDescent="0.25">
      <c r="A1780" s="51" t="s">
        <v>1892</v>
      </c>
      <c r="B1780" s="52">
        <v>1</v>
      </c>
      <c r="C1780" s="52"/>
      <c r="D1780" s="52"/>
    </row>
    <row r="1781" spans="1:4" ht="30" x14ac:dyDescent="0.25">
      <c r="A1781" s="51" t="s">
        <v>1893</v>
      </c>
      <c r="B1781" s="52">
        <v>1</v>
      </c>
      <c r="C1781" s="52"/>
      <c r="D1781" s="52"/>
    </row>
    <row r="1782" spans="1:4" ht="75" x14ac:dyDescent="0.25">
      <c r="A1782" s="51" t="s">
        <v>1894</v>
      </c>
      <c r="B1782" s="52">
        <v>1</v>
      </c>
      <c r="C1782" s="52"/>
      <c r="D1782" s="52"/>
    </row>
    <row r="1783" spans="1:4" ht="45" x14ac:dyDescent="0.25">
      <c r="A1783" s="51" t="s">
        <v>1895</v>
      </c>
      <c r="B1783" s="52">
        <v>1</v>
      </c>
      <c r="C1783" s="52"/>
      <c r="D1783" s="52"/>
    </row>
    <row r="1784" spans="1:4" ht="60" x14ac:dyDescent="0.25">
      <c r="A1784" s="51" t="s">
        <v>1896</v>
      </c>
      <c r="B1784" s="52">
        <v>1</v>
      </c>
      <c r="C1784" s="52"/>
      <c r="D1784" s="52"/>
    </row>
    <row r="1785" spans="1:4" ht="75" x14ac:dyDescent="0.25">
      <c r="A1785" s="51" t="s">
        <v>1897</v>
      </c>
      <c r="B1785" s="52">
        <v>1</v>
      </c>
      <c r="C1785" s="52"/>
      <c r="D1785" s="52"/>
    </row>
    <row r="1786" spans="1:4" ht="75" x14ac:dyDescent="0.25">
      <c r="A1786" s="51" t="s">
        <v>1898</v>
      </c>
      <c r="B1786" s="52">
        <v>1</v>
      </c>
      <c r="C1786" s="52"/>
      <c r="D1786" s="52"/>
    </row>
    <row r="1787" spans="1:4" ht="45" x14ac:dyDescent="0.25">
      <c r="A1787" s="51" t="s">
        <v>1899</v>
      </c>
      <c r="B1787" s="52">
        <v>1</v>
      </c>
      <c r="C1787" s="52"/>
      <c r="D1787" s="52"/>
    </row>
    <row r="1788" spans="1:4" ht="30" x14ac:dyDescent="0.25">
      <c r="A1788" s="51" t="s">
        <v>1900</v>
      </c>
      <c r="B1788" s="52">
        <v>1</v>
      </c>
      <c r="C1788" s="52"/>
      <c r="D1788" s="52"/>
    </row>
    <row r="1789" spans="1:4" ht="45" x14ac:dyDescent="0.25">
      <c r="A1789" s="51" t="s">
        <v>1901</v>
      </c>
      <c r="B1789" s="52">
        <v>1</v>
      </c>
      <c r="C1789" s="52"/>
      <c r="D1789" s="52"/>
    </row>
    <row r="1790" spans="1:4" ht="30" x14ac:dyDescent="0.25">
      <c r="A1790" s="51" t="s">
        <v>1902</v>
      </c>
      <c r="B1790" s="52">
        <v>1</v>
      </c>
      <c r="C1790" s="52"/>
      <c r="D1790" s="52"/>
    </row>
    <row r="1791" spans="1:4" ht="90" x14ac:dyDescent="0.25">
      <c r="A1791" s="51" t="s">
        <v>1903</v>
      </c>
      <c r="B1791" s="52">
        <v>1</v>
      </c>
      <c r="C1791" s="52"/>
      <c r="D1791" s="52"/>
    </row>
    <row r="1792" spans="1:4" ht="75" x14ac:dyDescent="0.25">
      <c r="A1792" s="51" t="s">
        <v>1904</v>
      </c>
      <c r="B1792" s="52">
        <v>1</v>
      </c>
      <c r="C1792" s="52"/>
      <c r="D1792" s="52"/>
    </row>
    <row r="1793" spans="1:4" ht="30" x14ac:dyDescent="0.25">
      <c r="A1793" s="51" t="s">
        <v>1905</v>
      </c>
      <c r="B1793" s="52">
        <v>1</v>
      </c>
      <c r="C1793" s="52"/>
      <c r="D1793" s="52"/>
    </row>
    <row r="1794" spans="1:4" ht="60" x14ac:dyDescent="0.25">
      <c r="A1794" s="51" t="s">
        <v>1906</v>
      </c>
      <c r="B1794" s="52">
        <v>1</v>
      </c>
      <c r="C1794" s="52"/>
      <c r="D1794" s="52"/>
    </row>
    <row r="1795" spans="1:4" ht="30" x14ac:dyDescent="0.25">
      <c r="A1795" s="51" t="s">
        <v>1907</v>
      </c>
      <c r="B1795" s="52">
        <v>1</v>
      </c>
      <c r="C1795" s="52"/>
      <c r="D1795" s="52"/>
    </row>
    <row r="1796" spans="1:4" ht="60" x14ac:dyDescent="0.25">
      <c r="A1796" s="51" t="s">
        <v>1908</v>
      </c>
      <c r="B1796" s="52">
        <v>1</v>
      </c>
      <c r="C1796" s="52"/>
      <c r="D1796" s="52"/>
    </row>
    <row r="1797" spans="1:4" ht="45" x14ac:dyDescent="0.25">
      <c r="A1797" s="51" t="s">
        <v>1909</v>
      </c>
      <c r="B1797" s="52">
        <v>1</v>
      </c>
      <c r="C1797" s="52"/>
      <c r="D1797" s="52"/>
    </row>
    <row r="1798" spans="1:4" ht="60" x14ac:dyDescent="0.25">
      <c r="A1798" s="51" t="s">
        <v>1910</v>
      </c>
      <c r="B1798" s="52">
        <v>1</v>
      </c>
      <c r="C1798" s="56"/>
      <c r="D1798" s="56"/>
    </row>
    <row r="1799" spans="1:4" ht="30" x14ac:dyDescent="0.25">
      <c r="A1799" s="51" t="s">
        <v>1911</v>
      </c>
      <c r="B1799" s="52">
        <v>1</v>
      </c>
      <c r="C1799" s="56"/>
      <c r="D1799" s="52"/>
    </row>
    <row r="1800" spans="1:4" ht="45" x14ac:dyDescent="0.25">
      <c r="A1800" s="51" t="s">
        <v>1912</v>
      </c>
      <c r="B1800" s="52">
        <v>1</v>
      </c>
      <c r="C1800" s="56"/>
      <c r="D1800" s="52"/>
    </row>
    <row r="1801" spans="1:4" ht="75" x14ac:dyDescent="0.25">
      <c r="A1801" s="51" t="s">
        <v>1913</v>
      </c>
      <c r="B1801" s="52">
        <v>1</v>
      </c>
      <c r="C1801" s="56"/>
      <c r="D1801" s="56"/>
    </row>
    <row r="1802" spans="1:4" ht="30" x14ac:dyDescent="0.25">
      <c r="A1802" s="51" t="s">
        <v>1914</v>
      </c>
      <c r="B1802" s="52">
        <v>1</v>
      </c>
      <c r="C1802" s="52"/>
      <c r="D1802" s="52"/>
    </row>
    <row r="1803" spans="1:4" ht="45" x14ac:dyDescent="0.25">
      <c r="A1803" s="51" t="s">
        <v>1915</v>
      </c>
      <c r="B1803" s="52">
        <v>1</v>
      </c>
      <c r="C1803" s="56"/>
      <c r="D1803" s="52"/>
    </row>
    <row r="1804" spans="1:4" ht="30" x14ac:dyDescent="0.25">
      <c r="A1804" s="51" t="s">
        <v>1916</v>
      </c>
      <c r="B1804" s="52">
        <v>1</v>
      </c>
      <c r="C1804" s="52"/>
      <c r="D1804" s="52"/>
    </row>
    <row r="1805" spans="1:4" ht="45" x14ac:dyDescent="0.25">
      <c r="A1805" s="51" t="s">
        <v>1917</v>
      </c>
      <c r="B1805" s="52">
        <v>1</v>
      </c>
      <c r="C1805" s="52"/>
      <c r="D1805" s="52"/>
    </row>
    <row r="1806" spans="1:4" ht="60" x14ac:dyDescent="0.25">
      <c r="A1806" s="51" t="s">
        <v>1918</v>
      </c>
      <c r="B1806" s="52">
        <v>1</v>
      </c>
      <c r="C1806" s="52"/>
      <c r="D1806" s="52"/>
    </row>
    <row r="1807" spans="1:4" ht="75" x14ac:dyDescent="0.25">
      <c r="A1807" s="51" t="s">
        <v>1919</v>
      </c>
      <c r="B1807" s="52">
        <v>1</v>
      </c>
      <c r="C1807" s="52"/>
      <c r="D1807" s="52"/>
    </row>
    <row r="1808" spans="1:4" ht="30" x14ac:dyDescent="0.25">
      <c r="A1808" s="51" t="s">
        <v>1920</v>
      </c>
      <c r="B1808" s="52">
        <v>1</v>
      </c>
      <c r="C1808" s="52"/>
      <c r="D1808" s="52"/>
    </row>
    <row r="1809" spans="1:4" ht="45" x14ac:dyDescent="0.25">
      <c r="A1809" s="51" t="s">
        <v>1921</v>
      </c>
      <c r="B1809" s="52">
        <v>1</v>
      </c>
      <c r="C1809" s="52"/>
      <c r="D1809" s="52"/>
    </row>
    <row r="1810" spans="1:4" ht="45" x14ac:dyDescent="0.25">
      <c r="A1810" s="51" t="s">
        <v>1922</v>
      </c>
      <c r="B1810" s="52">
        <v>1</v>
      </c>
      <c r="C1810" s="52"/>
      <c r="D1810" s="52"/>
    </row>
    <row r="1811" spans="1:4" ht="45" x14ac:dyDescent="0.25">
      <c r="A1811" s="51" t="s">
        <v>1923</v>
      </c>
      <c r="B1811" s="52">
        <v>1</v>
      </c>
      <c r="C1811" s="52"/>
      <c r="D1811" s="52"/>
    </row>
    <row r="1812" spans="1:4" ht="30" x14ac:dyDescent="0.25">
      <c r="A1812" s="51" t="s">
        <v>1924</v>
      </c>
      <c r="B1812" s="52">
        <v>1</v>
      </c>
      <c r="C1812" s="52"/>
      <c r="D1812" s="52"/>
    </row>
    <row r="1813" spans="1:4" ht="45" x14ac:dyDescent="0.25">
      <c r="A1813" s="51" t="s">
        <v>1925</v>
      </c>
      <c r="B1813" s="52">
        <v>1</v>
      </c>
      <c r="C1813" s="56"/>
      <c r="D1813" s="56"/>
    </row>
    <row r="1814" spans="1:4" ht="30" x14ac:dyDescent="0.25">
      <c r="A1814" s="51" t="s">
        <v>1926</v>
      </c>
      <c r="B1814" s="52">
        <v>1</v>
      </c>
      <c r="C1814" s="52"/>
      <c r="D1814" s="52"/>
    </row>
    <row r="1815" spans="1:4" ht="30" x14ac:dyDescent="0.25">
      <c r="A1815" s="51" t="s">
        <v>1927</v>
      </c>
      <c r="B1815" s="52">
        <v>1</v>
      </c>
      <c r="C1815" s="52"/>
      <c r="D1815" s="52"/>
    </row>
    <row r="1816" spans="1:4" ht="90" x14ac:dyDescent="0.25">
      <c r="A1816" s="51" t="s">
        <v>1928</v>
      </c>
      <c r="B1816" s="52">
        <v>1</v>
      </c>
      <c r="C1816" s="56"/>
      <c r="D1816" s="52"/>
    </row>
    <row r="1817" spans="1:4" ht="45" x14ac:dyDescent="0.25">
      <c r="A1817" s="51" t="s">
        <v>1929</v>
      </c>
      <c r="B1817" s="52">
        <v>1</v>
      </c>
      <c r="C1817" s="52"/>
      <c r="D1817" s="52"/>
    </row>
    <row r="1818" spans="1:4" ht="105" x14ac:dyDescent="0.25">
      <c r="A1818" s="51" t="s">
        <v>1930</v>
      </c>
      <c r="B1818" s="52">
        <v>1</v>
      </c>
      <c r="C1818" s="56"/>
      <c r="D1818" s="52"/>
    </row>
    <row r="1819" spans="1:4" ht="45" x14ac:dyDescent="0.25">
      <c r="A1819" s="51" t="s">
        <v>1931</v>
      </c>
      <c r="B1819" s="52">
        <v>1</v>
      </c>
      <c r="C1819" s="52"/>
      <c r="D1819" s="52"/>
    </row>
    <row r="1820" spans="1:4" ht="60" x14ac:dyDescent="0.25">
      <c r="A1820" s="51" t="s">
        <v>1932</v>
      </c>
      <c r="B1820" s="52">
        <v>1</v>
      </c>
      <c r="C1820" s="52"/>
      <c r="D1820" s="52"/>
    </row>
    <row r="1821" spans="1:4" ht="45" x14ac:dyDescent="0.25">
      <c r="A1821" s="51" t="s">
        <v>1933</v>
      </c>
      <c r="B1821" s="52">
        <v>1</v>
      </c>
      <c r="C1821" s="52"/>
      <c r="D1821" s="52"/>
    </row>
    <row r="1822" spans="1:4" ht="45" x14ac:dyDescent="0.25">
      <c r="A1822" s="51" t="s">
        <v>1934</v>
      </c>
      <c r="B1822" s="52">
        <v>1</v>
      </c>
      <c r="C1822" s="52"/>
      <c r="D1822" s="52"/>
    </row>
    <row r="1823" spans="1:4" ht="60" x14ac:dyDescent="0.25">
      <c r="A1823" s="51" t="s">
        <v>1935</v>
      </c>
      <c r="B1823" s="52">
        <v>1</v>
      </c>
      <c r="C1823" s="52"/>
      <c r="D1823" s="52"/>
    </row>
    <row r="1824" spans="1:4" ht="45" x14ac:dyDescent="0.25">
      <c r="A1824" s="51" t="s">
        <v>1936</v>
      </c>
      <c r="B1824" s="52">
        <v>1</v>
      </c>
      <c r="C1824" s="52"/>
      <c r="D1824" s="52"/>
    </row>
    <row r="1825" spans="1:4" ht="30" x14ac:dyDescent="0.25">
      <c r="A1825" s="51" t="s">
        <v>1937</v>
      </c>
      <c r="B1825" s="52">
        <v>1</v>
      </c>
      <c r="C1825" s="52"/>
      <c r="D1825" s="52"/>
    </row>
    <row r="1826" spans="1:4" ht="30" x14ac:dyDescent="0.25">
      <c r="A1826" s="51" t="s">
        <v>1938</v>
      </c>
      <c r="B1826" s="52">
        <v>1</v>
      </c>
      <c r="C1826" s="56"/>
      <c r="D1826" s="52"/>
    </row>
    <row r="1827" spans="1:4" ht="60" x14ac:dyDescent="0.25">
      <c r="A1827" s="51" t="s">
        <v>1939</v>
      </c>
      <c r="B1827" s="52">
        <v>1</v>
      </c>
      <c r="C1827" s="52"/>
      <c r="D1827" s="52"/>
    </row>
    <row r="1828" spans="1:4" ht="75" x14ac:dyDescent="0.25">
      <c r="A1828" s="51" t="s">
        <v>1940</v>
      </c>
      <c r="B1828" s="52">
        <v>1</v>
      </c>
      <c r="C1828" s="56"/>
      <c r="D1828" s="56"/>
    </row>
    <row r="1829" spans="1:4" ht="30" x14ac:dyDescent="0.25">
      <c r="A1829" s="51" t="s">
        <v>1941</v>
      </c>
      <c r="B1829" s="52">
        <v>1</v>
      </c>
      <c r="C1829" s="52"/>
      <c r="D1829" s="52"/>
    </row>
    <row r="1830" spans="1:4" ht="30" x14ac:dyDescent="0.25">
      <c r="A1830" s="51" t="s">
        <v>1942</v>
      </c>
      <c r="B1830" s="52">
        <v>1</v>
      </c>
      <c r="C1830" s="52"/>
      <c r="D1830" s="52"/>
    </row>
    <row r="1831" spans="1:4" ht="45" x14ac:dyDescent="0.25">
      <c r="A1831" s="51" t="s">
        <v>1943</v>
      </c>
      <c r="B1831" s="52">
        <v>1</v>
      </c>
      <c r="C1831" s="52"/>
      <c r="D1831" s="52"/>
    </row>
    <row r="1832" spans="1:4" ht="90" x14ac:dyDescent="0.25">
      <c r="A1832" s="51" t="s">
        <v>1944</v>
      </c>
      <c r="B1832" s="52">
        <v>1</v>
      </c>
      <c r="C1832" s="52"/>
      <c r="D1832" s="52"/>
    </row>
    <row r="1833" spans="1:4" ht="60" x14ac:dyDescent="0.25">
      <c r="A1833" s="51" t="s">
        <v>1945</v>
      </c>
      <c r="B1833" s="52">
        <v>1</v>
      </c>
      <c r="C1833" s="52"/>
      <c r="D1833" s="52"/>
    </row>
    <row r="1834" spans="1:4" ht="75" x14ac:dyDescent="0.25">
      <c r="A1834" s="51" t="s">
        <v>1946</v>
      </c>
      <c r="B1834" s="52">
        <v>1</v>
      </c>
      <c r="C1834" s="52"/>
      <c r="D1834" s="52"/>
    </row>
    <row r="1835" spans="1:4" ht="30" x14ac:dyDescent="0.25">
      <c r="A1835" s="51" t="s">
        <v>1947</v>
      </c>
      <c r="B1835" s="52">
        <v>1</v>
      </c>
      <c r="C1835" s="52"/>
      <c r="D1835" s="52"/>
    </row>
    <row r="1836" spans="1:4" ht="45" x14ac:dyDescent="0.25">
      <c r="A1836" s="51" t="s">
        <v>1948</v>
      </c>
      <c r="B1836" s="52">
        <v>1</v>
      </c>
      <c r="C1836" s="52"/>
      <c r="D1836" s="52"/>
    </row>
    <row r="1837" spans="1:4" ht="45" x14ac:dyDescent="0.25">
      <c r="A1837" s="51" t="s">
        <v>1949</v>
      </c>
      <c r="B1837" s="52">
        <v>1</v>
      </c>
      <c r="C1837" s="56"/>
      <c r="D1837" s="52"/>
    </row>
    <row r="1838" spans="1:4" ht="45" x14ac:dyDescent="0.25">
      <c r="A1838" s="51" t="s">
        <v>1950</v>
      </c>
      <c r="B1838" s="52">
        <v>1</v>
      </c>
      <c r="C1838" s="52"/>
      <c r="D1838" s="52"/>
    </row>
    <row r="1839" spans="1:4" ht="30" x14ac:dyDescent="0.25">
      <c r="A1839" s="51" t="s">
        <v>1951</v>
      </c>
      <c r="B1839" s="52">
        <v>1</v>
      </c>
      <c r="C1839" s="56"/>
      <c r="D1839" s="52"/>
    </row>
    <row r="1840" spans="1:4" ht="30" x14ac:dyDescent="0.25">
      <c r="A1840" s="51" t="s">
        <v>1952</v>
      </c>
      <c r="B1840" s="52">
        <v>1</v>
      </c>
      <c r="C1840" s="52"/>
      <c r="D1840" s="52"/>
    </row>
    <row r="1841" spans="1:4" ht="45" x14ac:dyDescent="0.25">
      <c r="A1841" s="51" t="s">
        <v>1953</v>
      </c>
      <c r="B1841" s="52">
        <v>1</v>
      </c>
      <c r="C1841" s="52"/>
      <c r="D1841" s="52"/>
    </row>
    <row r="1842" spans="1:4" ht="30" x14ac:dyDescent="0.25">
      <c r="A1842" s="51" t="s">
        <v>1954</v>
      </c>
      <c r="B1842" s="52">
        <v>1</v>
      </c>
      <c r="C1842" s="56"/>
      <c r="D1842" s="52"/>
    </row>
    <row r="1843" spans="1:4" ht="30" x14ac:dyDescent="0.25">
      <c r="A1843" s="51" t="s">
        <v>1955</v>
      </c>
      <c r="B1843" s="52">
        <v>1</v>
      </c>
      <c r="C1843" s="56"/>
      <c r="D1843" s="52"/>
    </row>
    <row r="1844" spans="1:4" x14ac:dyDescent="0.25">
      <c r="A1844" s="51" t="s">
        <v>1956</v>
      </c>
      <c r="B1844" s="52">
        <v>1</v>
      </c>
      <c r="C1844" s="52"/>
      <c r="D1844" s="52"/>
    </row>
    <row r="1845" spans="1:4" ht="75" x14ac:dyDescent="0.25">
      <c r="A1845" s="51" t="s">
        <v>1957</v>
      </c>
      <c r="B1845" s="52">
        <v>1</v>
      </c>
      <c r="C1845" s="52"/>
      <c r="D1845" s="52"/>
    </row>
    <row r="1846" spans="1:4" ht="75" x14ac:dyDescent="0.25">
      <c r="A1846" s="51" t="s">
        <v>1958</v>
      </c>
      <c r="B1846" s="52">
        <v>1</v>
      </c>
      <c r="C1846" s="56"/>
      <c r="D1846" s="52"/>
    </row>
    <row r="1847" spans="1:4" ht="30" x14ac:dyDescent="0.25">
      <c r="A1847" s="51" t="s">
        <v>1959</v>
      </c>
      <c r="B1847" s="52">
        <v>1</v>
      </c>
      <c r="C1847" s="52"/>
      <c r="D1847" s="52"/>
    </row>
    <row r="1848" spans="1:4" ht="30" x14ac:dyDescent="0.25">
      <c r="A1848" s="51" t="s">
        <v>1960</v>
      </c>
      <c r="B1848" s="52">
        <v>1</v>
      </c>
      <c r="C1848" s="56"/>
      <c r="D1848" s="52"/>
    </row>
    <row r="1849" spans="1:4" ht="30" x14ac:dyDescent="0.25">
      <c r="A1849" s="51" t="s">
        <v>1961</v>
      </c>
      <c r="B1849" s="52">
        <v>1</v>
      </c>
      <c r="C1849" s="52"/>
      <c r="D1849" s="52"/>
    </row>
    <row r="1850" spans="1:4" ht="30" x14ac:dyDescent="0.25">
      <c r="A1850" s="51" t="s">
        <v>1962</v>
      </c>
      <c r="B1850" s="52">
        <v>1</v>
      </c>
      <c r="C1850" s="52"/>
      <c r="D1850" s="52"/>
    </row>
    <row r="1851" spans="1:4" ht="60" x14ac:dyDescent="0.25">
      <c r="A1851" s="51" t="s">
        <v>1963</v>
      </c>
      <c r="B1851" s="52">
        <v>1</v>
      </c>
      <c r="C1851" s="56"/>
      <c r="D1851" s="52"/>
    </row>
    <row r="1852" spans="1:4" ht="45" x14ac:dyDescent="0.25">
      <c r="A1852" s="51" t="s">
        <v>1964</v>
      </c>
      <c r="B1852" s="52">
        <v>1</v>
      </c>
      <c r="C1852" s="56"/>
      <c r="D1852" s="52"/>
    </row>
    <row r="1853" spans="1:4" ht="60" x14ac:dyDescent="0.25">
      <c r="A1853" s="51" t="s">
        <v>1965</v>
      </c>
      <c r="B1853" s="52">
        <v>1</v>
      </c>
      <c r="C1853" s="52"/>
      <c r="D1853" s="52"/>
    </row>
    <row r="1854" spans="1:4" ht="45" x14ac:dyDescent="0.25">
      <c r="A1854" s="51" t="s">
        <v>1966</v>
      </c>
      <c r="B1854" s="52">
        <v>1</v>
      </c>
      <c r="C1854" s="52"/>
      <c r="D1854" s="52"/>
    </row>
    <row r="1855" spans="1:4" ht="30" x14ac:dyDescent="0.25">
      <c r="A1855" s="51" t="s">
        <v>1967</v>
      </c>
      <c r="B1855" s="52">
        <v>1</v>
      </c>
      <c r="C1855" s="52"/>
      <c r="D1855" s="52"/>
    </row>
    <row r="1856" spans="1:4" ht="30" x14ac:dyDescent="0.25">
      <c r="A1856" s="51" t="s">
        <v>1968</v>
      </c>
      <c r="B1856" s="52">
        <v>1</v>
      </c>
      <c r="C1856" s="52"/>
      <c r="D1856" s="52"/>
    </row>
    <row r="1857" spans="1:4" ht="75" x14ac:dyDescent="0.25">
      <c r="A1857" s="51" t="s">
        <v>1969</v>
      </c>
      <c r="B1857" s="52">
        <v>1</v>
      </c>
      <c r="C1857" s="52"/>
      <c r="D1857" s="52"/>
    </row>
    <row r="1858" spans="1:4" ht="45" x14ac:dyDescent="0.25">
      <c r="A1858" s="51" t="s">
        <v>1970</v>
      </c>
      <c r="B1858" s="52">
        <v>1</v>
      </c>
      <c r="C1858" s="52"/>
      <c r="D1858" s="52"/>
    </row>
    <row r="1859" spans="1:4" ht="30" x14ac:dyDescent="0.25">
      <c r="A1859" s="51" t="s">
        <v>1971</v>
      </c>
      <c r="B1859" s="52">
        <v>1</v>
      </c>
      <c r="C1859" s="56"/>
      <c r="D1859" s="52"/>
    </row>
    <row r="1860" spans="1:4" ht="30" x14ac:dyDescent="0.25">
      <c r="A1860" s="51" t="s">
        <v>1972</v>
      </c>
      <c r="B1860" s="52">
        <v>1</v>
      </c>
      <c r="C1860" s="52"/>
      <c r="D1860" s="52"/>
    </row>
    <row r="1861" spans="1:4" ht="30" x14ac:dyDescent="0.25">
      <c r="A1861" s="51" t="s">
        <v>1973</v>
      </c>
      <c r="B1861" s="52">
        <v>1</v>
      </c>
      <c r="C1861" s="52"/>
      <c r="D1861" s="52"/>
    </row>
    <row r="1862" spans="1:4" ht="45" x14ac:dyDescent="0.25">
      <c r="A1862" s="51" t="s">
        <v>1974</v>
      </c>
      <c r="B1862" s="52">
        <v>1</v>
      </c>
      <c r="C1862" s="52"/>
      <c r="D1862" s="52"/>
    </row>
    <row r="1863" spans="1:4" ht="30" x14ac:dyDescent="0.25">
      <c r="A1863" s="51" t="s">
        <v>1975</v>
      </c>
      <c r="B1863" s="52">
        <v>1</v>
      </c>
      <c r="C1863" s="52"/>
      <c r="D1863" s="52"/>
    </row>
    <row r="1864" spans="1:4" ht="45" x14ac:dyDescent="0.25">
      <c r="A1864" s="51" t="s">
        <v>1976</v>
      </c>
      <c r="B1864" s="52">
        <v>1</v>
      </c>
      <c r="C1864" s="52"/>
      <c r="D1864" s="52"/>
    </row>
    <row r="1865" spans="1:4" ht="45" x14ac:dyDescent="0.25">
      <c r="A1865" s="51" t="s">
        <v>1977</v>
      </c>
      <c r="B1865" s="52">
        <v>1</v>
      </c>
      <c r="C1865" s="52"/>
      <c r="D1865" s="52"/>
    </row>
    <row r="1866" spans="1:4" ht="30" x14ac:dyDescent="0.25">
      <c r="A1866" s="51" t="s">
        <v>1978</v>
      </c>
      <c r="B1866" s="52">
        <v>1</v>
      </c>
      <c r="C1866" s="52"/>
      <c r="D1866" s="52"/>
    </row>
    <row r="1867" spans="1:4" ht="75" x14ac:dyDescent="0.25">
      <c r="A1867" s="51" t="s">
        <v>1979</v>
      </c>
      <c r="B1867" s="52">
        <v>1</v>
      </c>
      <c r="C1867" s="52"/>
      <c r="D1867" s="52"/>
    </row>
    <row r="1868" spans="1:4" ht="30" x14ac:dyDescent="0.25">
      <c r="A1868" s="51" t="s">
        <v>1980</v>
      </c>
      <c r="B1868" s="52">
        <v>1</v>
      </c>
      <c r="C1868" s="52"/>
      <c r="D1868" s="52"/>
    </row>
    <row r="1869" spans="1:4" ht="30" x14ac:dyDescent="0.25">
      <c r="A1869" s="51" t="s">
        <v>1981</v>
      </c>
      <c r="B1869" s="52">
        <v>1</v>
      </c>
      <c r="C1869" s="52"/>
      <c r="D1869" s="52"/>
    </row>
    <row r="1870" spans="1:4" ht="75" x14ac:dyDescent="0.25">
      <c r="A1870" s="51" t="s">
        <v>1982</v>
      </c>
      <c r="B1870" s="52">
        <v>1</v>
      </c>
      <c r="C1870" s="52"/>
      <c r="D1870" s="52"/>
    </row>
    <row r="1871" spans="1:4" ht="45" x14ac:dyDescent="0.25">
      <c r="A1871" s="51" t="s">
        <v>1983</v>
      </c>
      <c r="B1871" s="52">
        <v>1</v>
      </c>
      <c r="C1871" s="56"/>
      <c r="D1871" s="52"/>
    </row>
    <row r="1872" spans="1:4" ht="45" x14ac:dyDescent="0.25">
      <c r="A1872" s="51" t="s">
        <v>1984</v>
      </c>
      <c r="B1872" s="52">
        <v>1</v>
      </c>
      <c r="C1872" s="52"/>
      <c r="D1872" s="52"/>
    </row>
    <row r="1873" spans="1:4" ht="30" x14ac:dyDescent="0.25">
      <c r="A1873" s="51" t="s">
        <v>1985</v>
      </c>
      <c r="B1873" s="52">
        <v>1</v>
      </c>
      <c r="C1873" s="52"/>
      <c r="D1873" s="52"/>
    </row>
    <row r="1874" spans="1:4" ht="90" x14ac:dyDescent="0.25">
      <c r="A1874" s="51" t="s">
        <v>1986</v>
      </c>
      <c r="B1874" s="52">
        <v>1</v>
      </c>
      <c r="C1874" s="52"/>
      <c r="D1874" s="52"/>
    </row>
    <row r="1875" spans="1:4" ht="45" x14ac:dyDescent="0.25">
      <c r="A1875" s="51" t="s">
        <v>1987</v>
      </c>
      <c r="B1875" s="52">
        <v>1</v>
      </c>
      <c r="C1875" s="52"/>
      <c r="D1875" s="52"/>
    </row>
    <row r="1876" spans="1:4" ht="60" x14ac:dyDescent="0.25">
      <c r="A1876" s="51" t="s">
        <v>1988</v>
      </c>
      <c r="B1876" s="52">
        <v>1</v>
      </c>
      <c r="C1876" s="52"/>
      <c r="D1876" s="52"/>
    </row>
    <row r="1877" spans="1:4" ht="60" x14ac:dyDescent="0.25">
      <c r="A1877" s="51" t="s">
        <v>1989</v>
      </c>
      <c r="B1877" s="52">
        <v>1</v>
      </c>
      <c r="C1877" s="56"/>
      <c r="D1877" s="52"/>
    </row>
    <row r="1878" spans="1:4" ht="30" x14ac:dyDescent="0.25">
      <c r="A1878" s="51" t="s">
        <v>1990</v>
      </c>
      <c r="B1878" s="52">
        <v>1</v>
      </c>
      <c r="C1878" s="52"/>
      <c r="D1878" s="52"/>
    </row>
    <row r="1879" spans="1:4" ht="45" x14ac:dyDescent="0.25">
      <c r="A1879" s="51" t="s">
        <v>1991</v>
      </c>
      <c r="B1879" s="52">
        <v>1</v>
      </c>
      <c r="C1879" s="52"/>
      <c r="D1879" s="52"/>
    </row>
    <row r="1880" spans="1:4" ht="30" x14ac:dyDescent="0.25">
      <c r="A1880" s="51" t="s">
        <v>1992</v>
      </c>
      <c r="B1880" s="52">
        <v>1</v>
      </c>
      <c r="C1880" s="52"/>
      <c r="D1880" s="52"/>
    </row>
    <row r="1881" spans="1:4" ht="75" x14ac:dyDescent="0.25">
      <c r="A1881" s="51" t="s">
        <v>1993</v>
      </c>
      <c r="B1881" s="52">
        <v>1</v>
      </c>
      <c r="C1881" s="56"/>
      <c r="D1881" s="52"/>
    </row>
    <row r="1882" spans="1:4" ht="30" x14ac:dyDescent="0.25">
      <c r="A1882" s="51" t="s">
        <v>1994</v>
      </c>
      <c r="B1882" s="52">
        <v>1</v>
      </c>
      <c r="C1882" s="52"/>
      <c r="D1882" s="52"/>
    </row>
    <row r="1883" spans="1:4" ht="30" x14ac:dyDescent="0.25">
      <c r="A1883" s="51" t="s">
        <v>1995</v>
      </c>
      <c r="B1883" s="52">
        <v>1</v>
      </c>
      <c r="C1883" s="52"/>
      <c r="D1883" s="52"/>
    </row>
    <row r="1884" spans="1:4" ht="75" x14ac:dyDescent="0.25">
      <c r="A1884" s="51" t="s">
        <v>1996</v>
      </c>
      <c r="B1884" s="52">
        <v>1</v>
      </c>
      <c r="C1884" s="52"/>
      <c r="D1884" s="52"/>
    </row>
    <row r="1885" spans="1:4" ht="60" x14ac:dyDescent="0.25">
      <c r="A1885" s="51" t="s">
        <v>1997</v>
      </c>
      <c r="B1885" s="52">
        <v>1</v>
      </c>
      <c r="C1885" s="52"/>
      <c r="D1885" s="52"/>
    </row>
    <row r="1886" spans="1:4" ht="30" x14ac:dyDescent="0.25">
      <c r="A1886" s="51" t="s">
        <v>1998</v>
      </c>
      <c r="B1886" s="52">
        <v>1</v>
      </c>
      <c r="C1886" s="52"/>
      <c r="D1886" s="52"/>
    </row>
    <row r="1887" spans="1:4" ht="75" x14ac:dyDescent="0.25">
      <c r="A1887" s="51" t="s">
        <v>1999</v>
      </c>
      <c r="B1887" s="52">
        <v>1</v>
      </c>
      <c r="C1887" s="56"/>
      <c r="D1887" s="52"/>
    </row>
    <row r="1888" spans="1:4" ht="45" x14ac:dyDescent="0.25">
      <c r="A1888" s="51" t="s">
        <v>2000</v>
      </c>
      <c r="B1888" s="52">
        <v>1</v>
      </c>
      <c r="C1888" s="52"/>
      <c r="D1888" s="52"/>
    </row>
    <row r="1889" spans="1:4" ht="30" x14ac:dyDescent="0.25">
      <c r="A1889" s="51" t="s">
        <v>2001</v>
      </c>
      <c r="B1889" s="52">
        <v>1</v>
      </c>
      <c r="C1889" s="52"/>
      <c r="D1889" s="52"/>
    </row>
    <row r="1890" spans="1:4" ht="45" x14ac:dyDescent="0.25">
      <c r="A1890" s="51" t="s">
        <v>2002</v>
      </c>
      <c r="B1890" s="52">
        <v>1</v>
      </c>
      <c r="C1890" s="52"/>
      <c r="D1890" s="52"/>
    </row>
    <row r="1891" spans="1:4" ht="30" x14ac:dyDescent="0.25">
      <c r="A1891" s="51" t="s">
        <v>2003</v>
      </c>
      <c r="B1891" s="52">
        <v>1</v>
      </c>
      <c r="C1891" s="52"/>
      <c r="D1891" s="52"/>
    </row>
    <row r="1892" spans="1:4" ht="90" x14ac:dyDescent="0.25">
      <c r="A1892" s="51" t="s">
        <v>2004</v>
      </c>
      <c r="B1892" s="52">
        <v>1</v>
      </c>
      <c r="C1892" s="52"/>
      <c r="D1892" s="52"/>
    </row>
    <row r="1893" spans="1:4" ht="60" x14ac:dyDescent="0.25">
      <c r="A1893" s="51" t="s">
        <v>2005</v>
      </c>
      <c r="B1893" s="52">
        <v>1</v>
      </c>
      <c r="C1893" s="52"/>
      <c r="D1893" s="52"/>
    </row>
    <row r="1894" spans="1:4" ht="75" x14ac:dyDescent="0.25">
      <c r="A1894" s="51" t="s">
        <v>2006</v>
      </c>
      <c r="B1894" s="52">
        <v>1</v>
      </c>
      <c r="C1894" s="52"/>
      <c r="D1894" s="52"/>
    </row>
    <row r="1895" spans="1:4" ht="30" x14ac:dyDescent="0.25">
      <c r="A1895" s="51" t="s">
        <v>2007</v>
      </c>
      <c r="B1895" s="52">
        <v>1</v>
      </c>
      <c r="C1895" s="52"/>
      <c r="D1895" s="52"/>
    </row>
    <row r="1896" spans="1:4" x14ac:dyDescent="0.25">
      <c r="A1896" s="51" t="s">
        <v>2008</v>
      </c>
      <c r="B1896" s="52">
        <v>1</v>
      </c>
      <c r="C1896" s="52"/>
      <c r="D1896" s="52"/>
    </row>
    <row r="1897" spans="1:4" ht="75" x14ac:dyDescent="0.25">
      <c r="A1897" s="51" t="s">
        <v>2009</v>
      </c>
      <c r="B1897" s="52">
        <v>1</v>
      </c>
      <c r="C1897" s="52"/>
      <c r="D1897" s="52"/>
    </row>
    <row r="1898" spans="1:4" ht="45" x14ac:dyDescent="0.25">
      <c r="A1898" s="51" t="s">
        <v>2010</v>
      </c>
      <c r="B1898" s="52">
        <v>1</v>
      </c>
      <c r="C1898" s="52"/>
      <c r="D1898" s="52"/>
    </row>
    <row r="1899" spans="1:4" ht="75" x14ac:dyDescent="0.25">
      <c r="A1899" s="51" t="s">
        <v>2011</v>
      </c>
      <c r="B1899" s="52">
        <v>1</v>
      </c>
      <c r="C1899" s="52"/>
      <c r="D1899" s="52"/>
    </row>
    <row r="1900" spans="1:4" ht="75" x14ac:dyDescent="0.25">
      <c r="A1900" s="51" t="s">
        <v>2012</v>
      </c>
      <c r="B1900" s="52">
        <v>1</v>
      </c>
      <c r="C1900" s="52"/>
      <c r="D1900" s="52"/>
    </row>
    <row r="1901" spans="1:4" ht="60" x14ac:dyDescent="0.25">
      <c r="A1901" s="51" t="s">
        <v>2013</v>
      </c>
      <c r="B1901" s="52">
        <v>1</v>
      </c>
      <c r="C1901" s="52"/>
      <c r="D1901" s="52"/>
    </row>
    <row r="1902" spans="1:4" ht="75" x14ac:dyDescent="0.25">
      <c r="A1902" s="51" t="s">
        <v>2014</v>
      </c>
      <c r="B1902" s="52">
        <v>1</v>
      </c>
      <c r="C1902" s="56"/>
      <c r="D1902" s="52"/>
    </row>
    <row r="1903" spans="1:4" ht="30" x14ac:dyDescent="0.25">
      <c r="A1903" s="51" t="s">
        <v>2015</v>
      </c>
      <c r="B1903" s="52">
        <v>1</v>
      </c>
      <c r="C1903" s="52"/>
      <c r="D1903" s="52"/>
    </row>
    <row r="1904" spans="1:4" ht="30" x14ac:dyDescent="0.25">
      <c r="A1904" s="51" t="s">
        <v>2016</v>
      </c>
      <c r="B1904" s="52">
        <v>1</v>
      </c>
      <c r="C1904" s="52"/>
      <c r="D1904" s="52"/>
    </row>
    <row r="1905" spans="1:4" ht="30" x14ac:dyDescent="0.25">
      <c r="A1905" s="51" t="s">
        <v>2017</v>
      </c>
      <c r="B1905" s="52">
        <v>1</v>
      </c>
      <c r="C1905" s="52"/>
      <c r="D1905" s="52"/>
    </row>
    <row r="1906" spans="1:4" ht="30" x14ac:dyDescent="0.25">
      <c r="A1906" s="51" t="s">
        <v>2018</v>
      </c>
      <c r="B1906" s="52">
        <v>1</v>
      </c>
      <c r="C1906" s="52"/>
      <c r="D1906" s="52"/>
    </row>
    <row r="1907" spans="1:4" ht="45" x14ac:dyDescent="0.25">
      <c r="A1907" s="51" t="s">
        <v>2019</v>
      </c>
      <c r="B1907" s="52">
        <v>1</v>
      </c>
      <c r="C1907" s="52"/>
      <c r="D1907" s="52"/>
    </row>
    <row r="1908" spans="1:4" ht="60" x14ac:dyDescent="0.25">
      <c r="A1908" s="51" t="s">
        <v>2020</v>
      </c>
      <c r="B1908" s="52">
        <v>1</v>
      </c>
      <c r="C1908" s="52"/>
      <c r="D1908" s="52"/>
    </row>
    <row r="1909" spans="1:4" ht="30" x14ac:dyDescent="0.25">
      <c r="A1909" s="51" t="s">
        <v>2021</v>
      </c>
      <c r="B1909" s="52">
        <v>1</v>
      </c>
      <c r="C1909" s="52"/>
      <c r="D1909" s="52"/>
    </row>
    <row r="1910" spans="1:4" ht="30" x14ac:dyDescent="0.25">
      <c r="A1910" s="51" t="s">
        <v>2022</v>
      </c>
      <c r="B1910" s="52">
        <v>1</v>
      </c>
      <c r="C1910" s="52"/>
      <c r="D1910" s="52"/>
    </row>
    <row r="1911" spans="1:4" ht="90" x14ac:dyDescent="0.25">
      <c r="A1911" s="51" t="s">
        <v>2023</v>
      </c>
      <c r="B1911" s="52">
        <v>1</v>
      </c>
      <c r="C1911" s="52"/>
      <c r="D1911" s="52"/>
    </row>
    <row r="1912" spans="1:4" ht="60" x14ac:dyDescent="0.25">
      <c r="A1912" s="51" t="s">
        <v>2024</v>
      </c>
      <c r="B1912" s="52">
        <v>1</v>
      </c>
      <c r="C1912" s="52"/>
      <c r="D1912" s="52"/>
    </row>
    <row r="1913" spans="1:4" ht="60" x14ac:dyDescent="0.25">
      <c r="A1913" s="51" t="s">
        <v>2025</v>
      </c>
      <c r="B1913" s="52">
        <v>1</v>
      </c>
      <c r="C1913" s="52"/>
      <c r="D1913" s="52"/>
    </row>
    <row r="1914" spans="1:4" ht="30" x14ac:dyDescent="0.25">
      <c r="A1914" s="51" t="s">
        <v>2026</v>
      </c>
      <c r="B1914" s="52">
        <v>1</v>
      </c>
      <c r="C1914" s="52"/>
      <c r="D1914" s="52"/>
    </row>
    <row r="1915" spans="1:4" ht="30" x14ac:dyDescent="0.25">
      <c r="A1915" s="51" t="s">
        <v>2027</v>
      </c>
      <c r="B1915" s="52">
        <v>1</v>
      </c>
      <c r="C1915" s="52"/>
      <c r="D1915" s="52"/>
    </row>
    <row r="1916" spans="1:4" ht="45" x14ac:dyDescent="0.25">
      <c r="A1916" s="51" t="s">
        <v>2028</v>
      </c>
      <c r="B1916" s="52">
        <v>1</v>
      </c>
      <c r="C1916" s="52"/>
      <c r="D1916" s="52"/>
    </row>
    <row r="1917" spans="1:4" ht="60" x14ac:dyDescent="0.25">
      <c r="A1917" s="51" t="s">
        <v>2029</v>
      </c>
      <c r="B1917" s="52">
        <v>1</v>
      </c>
      <c r="C1917" s="52"/>
      <c r="D1917" s="52"/>
    </row>
    <row r="1918" spans="1:4" ht="45" x14ac:dyDescent="0.25">
      <c r="A1918" s="51" t="s">
        <v>2030</v>
      </c>
      <c r="B1918" s="52">
        <v>1</v>
      </c>
      <c r="C1918" s="52"/>
      <c r="D1918" s="52"/>
    </row>
    <row r="1919" spans="1:4" ht="30" x14ac:dyDescent="0.25">
      <c r="A1919" s="51" t="s">
        <v>2031</v>
      </c>
      <c r="B1919" s="52">
        <v>1</v>
      </c>
      <c r="C1919" s="52"/>
      <c r="D1919" s="52"/>
    </row>
    <row r="1920" spans="1:4" ht="45" x14ac:dyDescent="0.25">
      <c r="A1920" s="51" t="s">
        <v>2032</v>
      </c>
      <c r="B1920" s="52">
        <v>1</v>
      </c>
      <c r="C1920" s="52"/>
      <c r="D1920" s="52"/>
    </row>
    <row r="1921" spans="1:4" ht="45" x14ac:dyDescent="0.25">
      <c r="A1921" s="51" t="s">
        <v>2033</v>
      </c>
      <c r="B1921" s="52">
        <v>1</v>
      </c>
      <c r="C1921" s="52"/>
      <c r="D1921" s="52"/>
    </row>
    <row r="1922" spans="1:4" ht="30" x14ac:dyDescent="0.25">
      <c r="A1922" s="51" t="s">
        <v>2034</v>
      </c>
      <c r="B1922" s="52">
        <v>1</v>
      </c>
      <c r="C1922" s="52"/>
      <c r="D1922" s="52"/>
    </row>
    <row r="1923" spans="1:4" ht="60" x14ac:dyDescent="0.25">
      <c r="A1923" s="51" t="s">
        <v>2035</v>
      </c>
      <c r="B1923" s="52">
        <v>1</v>
      </c>
      <c r="C1923" s="56"/>
      <c r="D1923" s="56"/>
    </row>
    <row r="1924" spans="1:4" ht="60" x14ac:dyDescent="0.25">
      <c r="A1924" s="51" t="s">
        <v>2036</v>
      </c>
      <c r="B1924" s="52">
        <v>1</v>
      </c>
      <c r="C1924" s="52"/>
      <c r="D1924" s="52"/>
    </row>
    <row r="1925" spans="1:4" ht="30" x14ac:dyDescent="0.25">
      <c r="A1925" s="51" t="s">
        <v>2037</v>
      </c>
      <c r="B1925" s="52">
        <v>1</v>
      </c>
      <c r="C1925" s="52"/>
      <c r="D1925" s="52"/>
    </row>
    <row r="1926" spans="1:4" ht="30" x14ac:dyDescent="0.25">
      <c r="A1926" s="51" t="s">
        <v>2038</v>
      </c>
      <c r="B1926" s="52">
        <v>1</v>
      </c>
      <c r="C1926" s="52"/>
      <c r="D1926" s="52"/>
    </row>
    <row r="1927" spans="1:4" ht="45" x14ac:dyDescent="0.25">
      <c r="A1927" s="51" t="s">
        <v>2039</v>
      </c>
      <c r="B1927" s="52">
        <v>1</v>
      </c>
      <c r="C1927" s="52"/>
      <c r="D1927" s="52"/>
    </row>
    <row r="1928" spans="1:4" ht="45" x14ac:dyDescent="0.25">
      <c r="A1928" s="51" t="s">
        <v>2040</v>
      </c>
      <c r="B1928" s="52">
        <v>1</v>
      </c>
      <c r="C1928" s="52"/>
      <c r="D1928" s="52"/>
    </row>
    <row r="1929" spans="1:4" ht="30" x14ac:dyDescent="0.25">
      <c r="A1929" s="51" t="s">
        <v>2041</v>
      </c>
      <c r="B1929" s="52">
        <v>1</v>
      </c>
      <c r="C1929" s="52"/>
      <c r="D1929" s="52"/>
    </row>
    <row r="1930" spans="1:4" ht="60" x14ac:dyDescent="0.25">
      <c r="A1930" s="51" t="s">
        <v>2042</v>
      </c>
      <c r="B1930" s="52">
        <v>1</v>
      </c>
      <c r="C1930" s="52"/>
      <c r="D1930" s="52"/>
    </row>
    <row r="1931" spans="1:4" ht="30" x14ac:dyDescent="0.25">
      <c r="A1931" s="51" t="s">
        <v>2043</v>
      </c>
      <c r="B1931" s="52">
        <v>1</v>
      </c>
      <c r="C1931" s="52"/>
      <c r="D1931" s="52"/>
    </row>
    <row r="1932" spans="1:4" ht="45" x14ac:dyDescent="0.25">
      <c r="A1932" s="51" t="s">
        <v>2044</v>
      </c>
      <c r="B1932" s="52">
        <v>1</v>
      </c>
      <c r="C1932" s="52"/>
      <c r="D1932" s="52"/>
    </row>
    <row r="1933" spans="1:4" ht="45" x14ac:dyDescent="0.25">
      <c r="A1933" s="51" t="s">
        <v>2045</v>
      </c>
      <c r="B1933" s="52">
        <v>1</v>
      </c>
      <c r="C1933" s="52"/>
      <c r="D1933" s="52"/>
    </row>
    <row r="1934" spans="1:4" ht="45" x14ac:dyDescent="0.25">
      <c r="A1934" s="51" t="s">
        <v>2046</v>
      </c>
      <c r="B1934" s="52">
        <v>1</v>
      </c>
      <c r="C1934" s="52"/>
      <c r="D1934" s="52"/>
    </row>
    <row r="1935" spans="1:4" ht="30" x14ac:dyDescent="0.25">
      <c r="A1935" s="51" t="s">
        <v>2047</v>
      </c>
      <c r="B1935" s="52">
        <v>1</v>
      </c>
      <c r="C1935" s="52"/>
      <c r="D1935" s="52"/>
    </row>
    <row r="1936" spans="1:4" ht="60" x14ac:dyDescent="0.25">
      <c r="A1936" s="51" t="s">
        <v>2048</v>
      </c>
      <c r="B1936" s="52">
        <v>1</v>
      </c>
      <c r="C1936" s="52"/>
      <c r="D1936" s="52"/>
    </row>
    <row r="1937" spans="1:4" ht="30" x14ac:dyDescent="0.25">
      <c r="A1937" s="51" t="s">
        <v>2049</v>
      </c>
      <c r="B1937" s="52">
        <v>1</v>
      </c>
      <c r="C1937" s="52"/>
      <c r="D1937" s="52"/>
    </row>
    <row r="1938" spans="1:4" ht="75" x14ac:dyDescent="0.25">
      <c r="A1938" s="51" t="s">
        <v>2050</v>
      </c>
      <c r="B1938" s="52">
        <v>1</v>
      </c>
      <c r="C1938" s="52"/>
      <c r="D1938" s="52"/>
    </row>
    <row r="1939" spans="1:4" ht="90" x14ac:dyDescent="0.25">
      <c r="A1939" s="51" t="s">
        <v>2051</v>
      </c>
      <c r="B1939" s="52">
        <v>1</v>
      </c>
      <c r="C1939" s="52"/>
      <c r="D1939" s="52"/>
    </row>
    <row r="1940" spans="1:4" ht="45" x14ac:dyDescent="0.25">
      <c r="A1940" s="51" t="s">
        <v>2052</v>
      </c>
      <c r="B1940" s="52">
        <v>1</v>
      </c>
      <c r="C1940" s="52"/>
      <c r="D1940" s="52"/>
    </row>
    <row r="1941" spans="1:4" ht="45" x14ac:dyDescent="0.25">
      <c r="A1941" s="51" t="s">
        <v>2053</v>
      </c>
      <c r="B1941" s="52">
        <v>1</v>
      </c>
      <c r="C1941" s="52"/>
      <c r="D1941" s="52"/>
    </row>
    <row r="1942" spans="1:4" ht="60" x14ac:dyDescent="0.25">
      <c r="A1942" s="51" t="s">
        <v>2054</v>
      </c>
      <c r="B1942" s="52">
        <v>1</v>
      </c>
      <c r="C1942" s="52"/>
      <c r="D1942" s="52"/>
    </row>
    <row r="1943" spans="1:4" ht="45" x14ac:dyDescent="0.25">
      <c r="A1943" s="51" t="s">
        <v>2055</v>
      </c>
      <c r="B1943" s="52">
        <v>1</v>
      </c>
      <c r="C1943" s="52"/>
      <c r="D1943" s="52"/>
    </row>
    <row r="1944" spans="1:4" ht="60" x14ac:dyDescent="0.25">
      <c r="A1944" s="51" t="s">
        <v>2056</v>
      </c>
      <c r="B1944" s="52">
        <v>1</v>
      </c>
      <c r="C1944" s="52"/>
      <c r="D1944" s="52"/>
    </row>
    <row r="1945" spans="1:4" x14ac:dyDescent="0.25">
      <c r="A1945" s="51" t="s">
        <v>2057</v>
      </c>
      <c r="B1945" s="52">
        <v>1</v>
      </c>
      <c r="C1945" s="52"/>
      <c r="D1945" s="52"/>
    </row>
    <row r="1946" spans="1:4" ht="30" x14ac:dyDescent="0.25">
      <c r="A1946" s="51" t="s">
        <v>2058</v>
      </c>
      <c r="B1946" s="52">
        <v>1</v>
      </c>
      <c r="C1946" s="52"/>
      <c r="D1946" s="52"/>
    </row>
    <row r="1947" spans="1:4" x14ac:dyDescent="0.25">
      <c r="A1947" s="51" t="s">
        <v>2059</v>
      </c>
      <c r="B1947" s="52">
        <v>1</v>
      </c>
      <c r="C1947" s="52"/>
      <c r="D1947" s="52"/>
    </row>
    <row r="1948" spans="1:4" ht="30" x14ac:dyDescent="0.25">
      <c r="A1948" s="51" t="s">
        <v>2060</v>
      </c>
      <c r="B1948" s="52">
        <v>1</v>
      </c>
      <c r="C1948" s="52"/>
      <c r="D1948" s="52"/>
    </row>
    <row r="1949" spans="1:4" ht="75" x14ac:dyDescent="0.25">
      <c r="A1949" s="51" t="s">
        <v>2061</v>
      </c>
      <c r="B1949" s="52">
        <v>1</v>
      </c>
      <c r="C1949" s="52"/>
      <c r="D1949" s="52"/>
    </row>
    <row r="1950" spans="1:4" x14ac:dyDescent="0.25">
      <c r="A1950" s="51" t="s">
        <v>2062</v>
      </c>
      <c r="B1950" s="52">
        <v>1</v>
      </c>
      <c r="C1950" s="52"/>
      <c r="D1950" s="52"/>
    </row>
    <row r="1951" spans="1:4" ht="45" x14ac:dyDescent="0.25">
      <c r="A1951" s="51" t="s">
        <v>2063</v>
      </c>
      <c r="B1951" s="52">
        <v>1</v>
      </c>
      <c r="C1951" s="52"/>
      <c r="D1951" s="52"/>
    </row>
    <row r="1952" spans="1:4" ht="30" x14ac:dyDescent="0.25">
      <c r="A1952" s="51" t="s">
        <v>2064</v>
      </c>
      <c r="B1952" s="52">
        <v>1</v>
      </c>
      <c r="C1952" s="52"/>
      <c r="D1952" s="52"/>
    </row>
    <row r="1953" spans="1:4" ht="30" x14ac:dyDescent="0.25">
      <c r="A1953" s="51" t="s">
        <v>2065</v>
      </c>
      <c r="B1953" s="52">
        <v>1</v>
      </c>
      <c r="C1953" s="52"/>
      <c r="D1953" s="52"/>
    </row>
    <row r="1954" spans="1:4" ht="30" x14ac:dyDescent="0.25">
      <c r="A1954" s="51" t="s">
        <v>2066</v>
      </c>
      <c r="B1954" s="52">
        <v>1</v>
      </c>
      <c r="C1954" s="52"/>
      <c r="D1954" s="52"/>
    </row>
    <row r="1955" spans="1:4" ht="45" x14ac:dyDescent="0.25">
      <c r="A1955" s="51" t="s">
        <v>2067</v>
      </c>
      <c r="B1955" s="52">
        <v>1</v>
      </c>
      <c r="C1955" s="52"/>
      <c r="D1955" s="52"/>
    </row>
    <row r="1956" spans="1:4" ht="90" x14ac:dyDescent="0.25">
      <c r="A1956" s="51" t="s">
        <v>2068</v>
      </c>
      <c r="B1956" s="52">
        <v>1</v>
      </c>
      <c r="C1956" s="52"/>
      <c r="D1956" s="52"/>
    </row>
    <row r="1957" spans="1:4" ht="30" x14ac:dyDescent="0.25">
      <c r="A1957" s="51" t="s">
        <v>2069</v>
      </c>
      <c r="B1957" s="52">
        <v>1</v>
      </c>
      <c r="C1957" s="52"/>
      <c r="D1957" s="52"/>
    </row>
    <row r="1958" spans="1:4" ht="30" x14ac:dyDescent="0.25">
      <c r="A1958" s="51" t="s">
        <v>2070</v>
      </c>
      <c r="B1958" s="52">
        <v>1</v>
      </c>
      <c r="C1958" s="52"/>
      <c r="D1958" s="52"/>
    </row>
    <row r="1959" spans="1:4" x14ac:dyDescent="0.25">
      <c r="A1959" s="51" t="s">
        <v>2071</v>
      </c>
      <c r="B1959" s="52">
        <v>1</v>
      </c>
      <c r="C1959" s="56"/>
      <c r="D1959" s="52"/>
    </row>
    <row r="1960" spans="1:4" ht="45" x14ac:dyDescent="0.25">
      <c r="A1960" s="51" t="s">
        <v>2072</v>
      </c>
      <c r="B1960" s="52">
        <v>1</v>
      </c>
      <c r="C1960" s="52"/>
      <c r="D1960" s="52"/>
    </row>
    <row r="1961" spans="1:4" ht="60" x14ac:dyDescent="0.25">
      <c r="A1961" s="51" t="s">
        <v>2073</v>
      </c>
      <c r="B1961" s="52">
        <v>1</v>
      </c>
      <c r="C1961" s="56"/>
      <c r="D1961" s="56"/>
    </row>
    <row r="1962" spans="1:4" ht="60" x14ac:dyDescent="0.25">
      <c r="A1962" s="51" t="s">
        <v>2074</v>
      </c>
      <c r="B1962" s="52">
        <v>1</v>
      </c>
      <c r="C1962" s="56"/>
      <c r="D1962" s="52"/>
    </row>
    <row r="1963" spans="1:4" ht="30" x14ac:dyDescent="0.25">
      <c r="A1963" s="51" t="s">
        <v>2075</v>
      </c>
      <c r="B1963" s="52">
        <v>1</v>
      </c>
      <c r="C1963" s="52"/>
      <c r="D1963" s="52"/>
    </row>
    <row r="1964" spans="1:4" ht="90" x14ac:dyDescent="0.25">
      <c r="A1964" s="51" t="s">
        <v>2076</v>
      </c>
      <c r="B1964" s="52">
        <v>1</v>
      </c>
      <c r="C1964" s="52"/>
      <c r="D1964" s="52"/>
    </row>
    <row r="1965" spans="1:4" ht="30" x14ac:dyDescent="0.25">
      <c r="A1965" s="51" t="s">
        <v>2077</v>
      </c>
      <c r="B1965" s="52">
        <v>1</v>
      </c>
      <c r="C1965" s="52"/>
      <c r="D1965" s="52"/>
    </row>
    <row r="1966" spans="1:4" ht="30" x14ac:dyDescent="0.25">
      <c r="A1966" s="51" t="s">
        <v>2078</v>
      </c>
      <c r="B1966" s="52">
        <v>1</v>
      </c>
      <c r="C1966" s="52"/>
      <c r="D1966" s="52"/>
    </row>
    <row r="1967" spans="1:4" ht="60" x14ac:dyDescent="0.25">
      <c r="A1967" s="51" t="s">
        <v>2079</v>
      </c>
      <c r="B1967" s="52">
        <v>1</v>
      </c>
      <c r="C1967" s="52"/>
      <c r="D1967" s="52"/>
    </row>
    <row r="1968" spans="1:4" ht="60" x14ac:dyDescent="0.25">
      <c r="A1968" s="51" t="s">
        <v>2080</v>
      </c>
      <c r="B1968" s="52">
        <v>1</v>
      </c>
      <c r="C1968" s="52"/>
      <c r="D1968" s="52"/>
    </row>
    <row r="1969" spans="1:4" ht="30" x14ac:dyDescent="0.25">
      <c r="A1969" s="51" t="s">
        <v>2081</v>
      </c>
      <c r="B1969" s="52">
        <v>1</v>
      </c>
      <c r="C1969" s="52"/>
      <c r="D1969" s="52"/>
    </row>
    <row r="1970" spans="1:4" ht="45" x14ac:dyDescent="0.25">
      <c r="A1970" s="51" t="s">
        <v>2082</v>
      </c>
      <c r="B1970" s="52">
        <v>1</v>
      </c>
      <c r="C1970" s="52"/>
      <c r="D1970" s="52"/>
    </row>
    <row r="1971" spans="1:4" ht="60" x14ac:dyDescent="0.25">
      <c r="A1971" s="51" t="s">
        <v>2083</v>
      </c>
      <c r="B1971" s="52">
        <v>1</v>
      </c>
      <c r="C1971" s="52"/>
      <c r="D1971" s="52"/>
    </row>
    <row r="1972" spans="1:4" ht="45" x14ac:dyDescent="0.25">
      <c r="A1972" s="51" t="s">
        <v>2084</v>
      </c>
      <c r="B1972" s="52">
        <v>1</v>
      </c>
      <c r="C1972" s="52"/>
      <c r="D1972" s="52"/>
    </row>
    <row r="1973" spans="1:4" ht="60" x14ac:dyDescent="0.25">
      <c r="A1973" s="51" t="s">
        <v>2085</v>
      </c>
      <c r="B1973" s="52">
        <v>1</v>
      </c>
      <c r="C1973" s="52"/>
      <c r="D1973" s="52"/>
    </row>
    <row r="1974" spans="1:4" ht="75" x14ac:dyDescent="0.25">
      <c r="A1974" s="51" t="s">
        <v>2086</v>
      </c>
      <c r="B1974" s="52">
        <v>1</v>
      </c>
      <c r="C1974" s="52"/>
      <c r="D1974" s="52"/>
    </row>
    <row r="1975" spans="1:4" ht="30" x14ac:dyDescent="0.25">
      <c r="A1975" s="51" t="s">
        <v>2087</v>
      </c>
      <c r="B1975" s="52">
        <v>1</v>
      </c>
      <c r="C1975" s="52"/>
      <c r="D1975" s="52"/>
    </row>
    <row r="1976" spans="1:4" ht="60" x14ac:dyDescent="0.25">
      <c r="A1976" s="51" t="s">
        <v>2088</v>
      </c>
      <c r="B1976" s="52">
        <v>1</v>
      </c>
      <c r="C1976" s="52"/>
      <c r="D1976" s="52"/>
    </row>
    <row r="1977" spans="1:4" ht="30" x14ac:dyDescent="0.25">
      <c r="A1977" s="51" t="s">
        <v>2089</v>
      </c>
      <c r="B1977" s="52">
        <v>1</v>
      </c>
      <c r="C1977" s="52"/>
      <c r="D1977" s="52"/>
    </row>
    <row r="1978" spans="1:4" ht="105" x14ac:dyDescent="0.25">
      <c r="A1978" s="51" t="s">
        <v>2090</v>
      </c>
      <c r="B1978" s="52">
        <v>1</v>
      </c>
      <c r="C1978" s="52"/>
      <c r="D1978" s="52"/>
    </row>
    <row r="1979" spans="1:4" ht="60" x14ac:dyDescent="0.25">
      <c r="A1979" s="51" t="s">
        <v>2091</v>
      </c>
      <c r="B1979" s="52">
        <v>1</v>
      </c>
      <c r="C1979" s="56"/>
      <c r="D1979" s="52"/>
    </row>
    <row r="1980" spans="1:4" ht="45" x14ac:dyDescent="0.25">
      <c r="A1980" s="51" t="s">
        <v>2092</v>
      </c>
      <c r="B1980" s="52">
        <v>1</v>
      </c>
      <c r="C1980" s="52"/>
      <c r="D1980" s="52"/>
    </row>
    <row r="1981" spans="1:4" ht="30" x14ac:dyDescent="0.25">
      <c r="A1981" s="51" t="s">
        <v>2093</v>
      </c>
      <c r="B1981" s="52">
        <v>1</v>
      </c>
      <c r="C1981" s="52"/>
      <c r="D1981" s="52"/>
    </row>
    <row r="1982" spans="1:4" ht="75" x14ac:dyDescent="0.25">
      <c r="A1982" s="51" t="s">
        <v>2094</v>
      </c>
      <c r="B1982" s="52">
        <v>1</v>
      </c>
      <c r="C1982" s="52"/>
      <c r="D1982" s="52"/>
    </row>
    <row r="1983" spans="1:4" ht="30" x14ac:dyDescent="0.25">
      <c r="A1983" s="51" t="s">
        <v>2095</v>
      </c>
      <c r="B1983" s="52">
        <v>1</v>
      </c>
      <c r="C1983" s="52"/>
      <c r="D1983" s="52"/>
    </row>
    <row r="1984" spans="1:4" ht="225" x14ac:dyDescent="0.25">
      <c r="A1984" s="51" t="s">
        <v>2096</v>
      </c>
      <c r="B1984" s="52">
        <v>1</v>
      </c>
      <c r="C1984" s="52"/>
      <c r="D1984" s="52"/>
    </row>
    <row r="1985" spans="1:4" ht="30" x14ac:dyDescent="0.25">
      <c r="A1985" s="51" t="s">
        <v>2097</v>
      </c>
      <c r="B1985" s="52">
        <v>1</v>
      </c>
      <c r="C1985" s="52"/>
      <c r="D1985" s="52"/>
    </row>
    <row r="1986" spans="1:4" ht="45" x14ac:dyDescent="0.25">
      <c r="A1986" s="51" t="s">
        <v>2098</v>
      </c>
      <c r="B1986" s="52">
        <v>1</v>
      </c>
      <c r="C1986" s="52"/>
      <c r="D1986" s="52"/>
    </row>
    <row r="1987" spans="1:4" ht="60" x14ac:dyDescent="0.25">
      <c r="A1987" s="51" t="s">
        <v>2099</v>
      </c>
      <c r="B1987" s="52">
        <v>1</v>
      </c>
      <c r="C1987" s="52"/>
      <c r="D1987" s="52"/>
    </row>
    <row r="1988" spans="1:4" ht="45" x14ac:dyDescent="0.25">
      <c r="A1988" s="51" t="s">
        <v>2100</v>
      </c>
      <c r="B1988" s="52">
        <v>1</v>
      </c>
      <c r="C1988" s="52"/>
      <c r="D1988" s="52"/>
    </row>
    <row r="1989" spans="1:4" ht="75" x14ac:dyDescent="0.25">
      <c r="A1989" s="51" t="s">
        <v>2101</v>
      </c>
      <c r="B1989" s="52">
        <v>1</v>
      </c>
      <c r="C1989" s="52"/>
      <c r="D1989" s="52"/>
    </row>
    <row r="1990" spans="1:4" ht="45" x14ac:dyDescent="0.25">
      <c r="A1990" s="51" t="s">
        <v>2102</v>
      </c>
      <c r="B1990" s="52">
        <v>1</v>
      </c>
      <c r="C1990" s="52"/>
      <c r="D1990" s="52"/>
    </row>
    <row r="1991" spans="1:4" ht="75" x14ac:dyDescent="0.25">
      <c r="A1991" s="51" t="s">
        <v>2103</v>
      </c>
      <c r="B1991" s="52">
        <v>1</v>
      </c>
      <c r="C1991" s="52"/>
      <c r="D1991" s="52"/>
    </row>
    <row r="1992" spans="1:4" ht="45" x14ac:dyDescent="0.25">
      <c r="A1992" s="51" t="s">
        <v>2104</v>
      </c>
      <c r="B1992" s="52">
        <v>1</v>
      </c>
      <c r="C1992" s="52"/>
      <c r="D1992" s="52"/>
    </row>
    <row r="1993" spans="1:4" ht="30" x14ac:dyDescent="0.25">
      <c r="A1993" s="51" t="s">
        <v>2105</v>
      </c>
      <c r="B1993" s="52">
        <v>1</v>
      </c>
      <c r="C1993" s="52"/>
      <c r="D1993" s="52"/>
    </row>
    <row r="1994" spans="1:4" ht="30" x14ac:dyDescent="0.25">
      <c r="A1994" s="51" t="s">
        <v>2106</v>
      </c>
      <c r="B1994" s="52">
        <v>1</v>
      </c>
      <c r="C1994" s="52"/>
      <c r="D1994" s="52"/>
    </row>
    <row r="1995" spans="1:4" ht="45" x14ac:dyDescent="0.25">
      <c r="A1995" s="51" t="s">
        <v>2107</v>
      </c>
      <c r="B1995" s="52">
        <v>1</v>
      </c>
      <c r="C1995" s="52"/>
      <c r="D1995" s="52"/>
    </row>
    <row r="1996" spans="1:4" ht="30" x14ac:dyDescent="0.25">
      <c r="A1996" s="51" t="s">
        <v>2108</v>
      </c>
      <c r="B1996" s="52">
        <v>1</v>
      </c>
      <c r="C1996" s="52"/>
      <c r="D1996" s="52"/>
    </row>
    <row r="1997" spans="1:4" ht="45" x14ac:dyDescent="0.25">
      <c r="A1997" s="51" t="s">
        <v>2109</v>
      </c>
      <c r="B1997" s="52">
        <v>1</v>
      </c>
      <c r="C1997" s="52"/>
      <c r="D1997" s="52"/>
    </row>
    <row r="1998" spans="1:4" ht="45" x14ac:dyDescent="0.25">
      <c r="A1998" s="51" t="s">
        <v>2110</v>
      </c>
      <c r="B1998" s="52">
        <v>1</v>
      </c>
      <c r="C1998" s="52"/>
      <c r="D1998" s="52"/>
    </row>
    <row r="1999" spans="1:4" ht="45" x14ac:dyDescent="0.25">
      <c r="A1999" s="51" t="s">
        <v>2111</v>
      </c>
      <c r="B1999" s="52">
        <v>1</v>
      </c>
      <c r="C1999" s="52"/>
      <c r="D1999" s="52"/>
    </row>
    <row r="2000" spans="1:4" ht="30" x14ac:dyDescent="0.25">
      <c r="A2000" s="51" t="s">
        <v>2112</v>
      </c>
      <c r="B2000" s="52">
        <v>1</v>
      </c>
      <c r="C2000" s="52"/>
      <c r="D2000" s="52"/>
    </row>
    <row r="2001" spans="1:4" ht="45" x14ac:dyDescent="0.25">
      <c r="A2001" s="51" t="s">
        <v>2113</v>
      </c>
      <c r="B2001" s="52">
        <v>1</v>
      </c>
      <c r="C2001" s="52"/>
      <c r="D2001" s="52"/>
    </row>
    <row r="2002" spans="1:4" ht="90" x14ac:dyDescent="0.25">
      <c r="A2002" s="51" t="s">
        <v>2114</v>
      </c>
      <c r="B2002" s="52">
        <v>1</v>
      </c>
      <c r="C2002" s="52"/>
      <c r="D2002" s="52"/>
    </row>
    <row r="2003" spans="1:4" ht="45" x14ac:dyDescent="0.25">
      <c r="A2003" s="51" t="s">
        <v>2115</v>
      </c>
      <c r="B2003" s="52">
        <v>1</v>
      </c>
      <c r="C2003" s="52"/>
      <c r="D2003" s="52"/>
    </row>
    <row r="2004" spans="1:4" ht="90" x14ac:dyDescent="0.25">
      <c r="A2004" s="51" t="s">
        <v>2116</v>
      </c>
      <c r="B2004" s="52">
        <v>1</v>
      </c>
      <c r="C2004" s="52"/>
      <c r="D2004" s="52"/>
    </row>
    <row r="2005" spans="1:4" ht="30" x14ac:dyDescent="0.25">
      <c r="A2005" s="51" t="s">
        <v>2117</v>
      </c>
      <c r="B2005" s="52">
        <v>1</v>
      </c>
      <c r="C2005" s="52"/>
      <c r="D2005" s="52"/>
    </row>
    <row r="2006" spans="1:4" ht="60" x14ac:dyDescent="0.25">
      <c r="A2006" s="51" t="s">
        <v>2118</v>
      </c>
      <c r="B2006" s="52">
        <v>1</v>
      </c>
      <c r="C2006" s="52"/>
      <c r="D2006" s="52"/>
    </row>
    <row r="2007" spans="1:4" ht="30" x14ac:dyDescent="0.25">
      <c r="A2007" s="51" t="s">
        <v>2119</v>
      </c>
      <c r="B2007" s="52">
        <v>1</v>
      </c>
      <c r="C2007" s="52"/>
      <c r="D2007" s="52"/>
    </row>
    <row r="2008" spans="1:4" ht="30" x14ac:dyDescent="0.25">
      <c r="A2008" s="51" t="s">
        <v>2120</v>
      </c>
      <c r="B2008" s="52">
        <v>1</v>
      </c>
      <c r="C2008" s="52"/>
      <c r="D2008" s="52"/>
    </row>
    <row r="2009" spans="1:4" x14ac:dyDescent="0.25">
      <c r="A2009" s="51" t="s">
        <v>2121</v>
      </c>
      <c r="B2009" s="52">
        <v>1</v>
      </c>
      <c r="C2009" s="52"/>
      <c r="D2009" s="52"/>
    </row>
    <row r="2010" spans="1:4" ht="45" x14ac:dyDescent="0.25">
      <c r="A2010" s="51" t="s">
        <v>2122</v>
      </c>
      <c r="B2010" s="52">
        <v>1</v>
      </c>
      <c r="C2010" s="52"/>
      <c r="D2010" s="52"/>
    </row>
    <row r="2011" spans="1:4" ht="75" x14ac:dyDescent="0.25">
      <c r="A2011" s="51" t="s">
        <v>2123</v>
      </c>
      <c r="B2011" s="52">
        <v>1</v>
      </c>
      <c r="C2011" s="52"/>
      <c r="D2011" s="52"/>
    </row>
    <row r="2012" spans="1:4" ht="30" x14ac:dyDescent="0.25">
      <c r="A2012" s="51" t="s">
        <v>2124</v>
      </c>
      <c r="B2012" s="52">
        <v>1</v>
      </c>
      <c r="C2012" s="52"/>
      <c r="D2012" s="52"/>
    </row>
    <row r="2013" spans="1:4" ht="60" x14ac:dyDescent="0.25">
      <c r="A2013" s="51" t="s">
        <v>2125</v>
      </c>
      <c r="B2013" s="52">
        <v>1</v>
      </c>
      <c r="C2013" s="52"/>
      <c r="D2013" s="52"/>
    </row>
    <row r="2014" spans="1:4" ht="30" x14ac:dyDescent="0.25">
      <c r="A2014" s="51" t="s">
        <v>2126</v>
      </c>
      <c r="B2014" s="52">
        <v>1</v>
      </c>
      <c r="C2014" s="52"/>
      <c r="D2014" s="52"/>
    </row>
    <row r="2015" spans="1:4" ht="30" x14ac:dyDescent="0.25">
      <c r="A2015" s="51" t="s">
        <v>2127</v>
      </c>
      <c r="B2015" s="52">
        <v>1</v>
      </c>
      <c r="C2015" s="52"/>
      <c r="D2015" s="52"/>
    </row>
    <row r="2016" spans="1:4" ht="75" x14ac:dyDescent="0.25">
      <c r="A2016" s="51" t="s">
        <v>2128</v>
      </c>
      <c r="B2016" s="52">
        <v>1</v>
      </c>
      <c r="C2016" s="52"/>
      <c r="D2016" s="52"/>
    </row>
    <row r="2017" spans="1:4" ht="45" x14ac:dyDescent="0.25">
      <c r="A2017" s="51" t="s">
        <v>2129</v>
      </c>
      <c r="B2017" s="52">
        <v>1</v>
      </c>
      <c r="C2017" s="52"/>
      <c r="D2017" s="52"/>
    </row>
    <row r="2018" spans="1:4" ht="45" x14ac:dyDescent="0.25">
      <c r="A2018" s="51" t="s">
        <v>2130</v>
      </c>
      <c r="B2018" s="52">
        <v>1</v>
      </c>
      <c r="C2018" s="56"/>
      <c r="D2018" s="52"/>
    </row>
    <row r="2019" spans="1:4" ht="30" x14ac:dyDescent="0.25">
      <c r="A2019" s="51" t="s">
        <v>2131</v>
      </c>
      <c r="B2019" s="52">
        <v>1</v>
      </c>
      <c r="C2019" s="56"/>
      <c r="D2019" s="52"/>
    </row>
    <row r="2020" spans="1:4" ht="60" x14ac:dyDescent="0.25">
      <c r="A2020" s="51" t="s">
        <v>2132</v>
      </c>
      <c r="B2020" s="52">
        <v>1</v>
      </c>
      <c r="C2020" s="56"/>
      <c r="D2020" s="56"/>
    </row>
    <row r="2021" spans="1:4" ht="75" x14ac:dyDescent="0.25">
      <c r="A2021" s="51" t="s">
        <v>2133</v>
      </c>
      <c r="B2021" s="52">
        <v>1</v>
      </c>
      <c r="C2021" s="52"/>
      <c r="D2021" s="52"/>
    </row>
    <row r="2022" spans="1:4" ht="30" x14ac:dyDescent="0.25">
      <c r="A2022" s="51" t="s">
        <v>2134</v>
      </c>
      <c r="B2022" s="52">
        <v>1</v>
      </c>
      <c r="C2022" s="52"/>
      <c r="D2022" s="52"/>
    </row>
    <row r="2023" spans="1:4" ht="45" x14ac:dyDescent="0.25">
      <c r="A2023" s="51" t="s">
        <v>2135</v>
      </c>
      <c r="B2023" s="52">
        <v>1</v>
      </c>
      <c r="C2023" s="52"/>
      <c r="D2023" s="52"/>
    </row>
    <row r="2024" spans="1:4" ht="60" x14ac:dyDescent="0.25">
      <c r="A2024" s="51" t="s">
        <v>2136</v>
      </c>
      <c r="B2024" s="52">
        <v>1</v>
      </c>
      <c r="C2024" s="52"/>
      <c r="D2024" s="52"/>
    </row>
    <row r="2025" spans="1:4" ht="30" x14ac:dyDescent="0.25">
      <c r="A2025" s="51" t="s">
        <v>2137</v>
      </c>
      <c r="B2025" s="52">
        <v>1</v>
      </c>
      <c r="C2025" s="52"/>
      <c r="D2025" s="52"/>
    </row>
    <row r="2026" spans="1:4" ht="60" x14ac:dyDescent="0.25">
      <c r="A2026" s="51" t="s">
        <v>2138</v>
      </c>
      <c r="B2026" s="52">
        <v>1</v>
      </c>
      <c r="C2026" s="52"/>
      <c r="D2026" s="52"/>
    </row>
    <row r="2027" spans="1:4" ht="45" x14ac:dyDescent="0.25">
      <c r="A2027" s="51" t="s">
        <v>2139</v>
      </c>
      <c r="B2027" s="52">
        <v>1</v>
      </c>
      <c r="C2027" s="52"/>
      <c r="D2027" s="52"/>
    </row>
    <row r="2028" spans="1:4" ht="30" x14ac:dyDescent="0.25">
      <c r="A2028" s="51" t="s">
        <v>2140</v>
      </c>
      <c r="B2028" s="52">
        <v>1</v>
      </c>
      <c r="C2028" s="52"/>
      <c r="D2028" s="52"/>
    </row>
    <row r="2029" spans="1:4" ht="30" x14ac:dyDescent="0.25">
      <c r="A2029" s="51" t="s">
        <v>2141</v>
      </c>
      <c r="B2029" s="52">
        <v>1</v>
      </c>
      <c r="C2029" s="52"/>
      <c r="D2029" s="52"/>
    </row>
    <row r="2030" spans="1:4" ht="45" x14ac:dyDescent="0.25">
      <c r="A2030" s="51" t="s">
        <v>2142</v>
      </c>
      <c r="B2030" s="52">
        <v>1</v>
      </c>
      <c r="C2030" s="52"/>
      <c r="D2030" s="52"/>
    </row>
    <row r="2031" spans="1:4" ht="45" x14ac:dyDescent="0.25">
      <c r="A2031" s="51" t="s">
        <v>2143</v>
      </c>
      <c r="B2031" s="52">
        <v>1</v>
      </c>
      <c r="C2031" s="52"/>
      <c r="D2031" s="52"/>
    </row>
    <row r="2032" spans="1:4" ht="60" x14ac:dyDescent="0.25">
      <c r="A2032" s="51" t="s">
        <v>2144</v>
      </c>
      <c r="B2032" s="52">
        <v>1</v>
      </c>
      <c r="C2032" s="52"/>
      <c r="D2032" s="52"/>
    </row>
    <row r="2033" spans="1:4" ht="45" x14ac:dyDescent="0.25">
      <c r="A2033" s="51" t="s">
        <v>2145</v>
      </c>
      <c r="B2033" s="52">
        <v>1</v>
      </c>
      <c r="C2033" s="52"/>
      <c r="D2033" s="52"/>
    </row>
    <row r="2034" spans="1:4" ht="30" x14ac:dyDescent="0.25">
      <c r="A2034" s="51" t="s">
        <v>2146</v>
      </c>
      <c r="B2034" s="52">
        <v>1</v>
      </c>
      <c r="C2034" s="52"/>
      <c r="D2034" s="52"/>
    </row>
    <row r="2035" spans="1:4" ht="45" x14ac:dyDescent="0.25">
      <c r="A2035" s="51" t="s">
        <v>2147</v>
      </c>
      <c r="B2035" s="52">
        <v>1</v>
      </c>
      <c r="C2035" s="52"/>
      <c r="D2035" s="52"/>
    </row>
    <row r="2036" spans="1:4" ht="30" x14ac:dyDescent="0.25">
      <c r="A2036" s="51" t="s">
        <v>2148</v>
      </c>
      <c r="B2036" s="52">
        <v>1</v>
      </c>
      <c r="C2036" s="52"/>
      <c r="D2036" s="52"/>
    </row>
    <row r="2037" spans="1:4" x14ac:dyDescent="0.25">
      <c r="A2037" s="51" t="s">
        <v>2149</v>
      </c>
      <c r="B2037" s="52">
        <v>1</v>
      </c>
      <c r="C2037" s="52"/>
      <c r="D2037" s="52"/>
    </row>
    <row r="2038" spans="1:4" ht="45" x14ac:dyDescent="0.25">
      <c r="A2038" s="51" t="s">
        <v>2150</v>
      </c>
      <c r="B2038" s="52">
        <v>1</v>
      </c>
      <c r="C2038" s="52"/>
      <c r="D2038" s="52"/>
    </row>
    <row r="2039" spans="1:4" ht="45" x14ac:dyDescent="0.25">
      <c r="A2039" s="51" t="s">
        <v>2151</v>
      </c>
      <c r="B2039" s="52">
        <v>1</v>
      </c>
      <c r="C2039" s="52"/>
      <c r="D2039" s="52"/>
    </row>
    <row r="2040" spans="1:4" ht="30" x14ac:dyDescent="0.25">
      <c r="A2040" s="51" t="s">
        <v>2152</v>
      </c>
      <c r="B2040" s="52">
        <v>1</v>
      </c>
      <c r="C2040" s="52"/>
      <c r="D2040" s="52"/>
    </row>
    <row r="2041" spans="1:4" ht="30" x14ac:dyDescent="0.25">
      <c r="A2041" s="51" t="s">
        <v>2153</v>
      </c>
      <c r="B2041" s="52">
        <v>1</v>
      </c>
      <c r="C2041" s="52"/>
      <c r="D2041" s="52"/>
    </row>
    <row r="2042" spans="1:4" ht="45" x14ac:dyDescent="0.25">
      <c r="A2042" s="51" t="s">
        <v>2154</v>
      </c>
      <c r="B2042" s="52">
        <v>1</v>
      </c>
      <c r="C2042" s="52"/>
      <c r="D2042" s="52"/>
    </row>
    <row r="2043" spans="1:4" ht="60" x14ac:dyDescent="0.25">
      <c r="A2043" s="51" t="s">
        <v>2155</v>
      </c>
      <c r="B2043" s="52">
        <v>1</v>
      </c>
      <c r="C2043" s="52"/>
      <c r="D2043" s="52"/>
    </row>
    <row r="2044" spans="1:4" ht="45" x14ac:dyDescent="0.25">
      <c r="A2044" s="51" t="s">
        <v>2156</v>
      </c>
      <c r="B2044" s="52">
        <v>1</v>
      </c>
      <c r="C2044" s="52"/>
      <c r="D2044" s="52"/>
    </row>
    <row r="2045" spans="1:4" ht="30" x14ac:dyDescent="0.25">
      <c r="A2045" s="51" t="s">
        <v>2157</v>
      </c>
      <c r="B2045" s="52">
        <v>1</v>
      </c>
      <c r="C2045" s="52"/>
      <c r="D2045" s="52"/>
    </row>
    <row r="2046" spans="1:4" ht="30" x14ac:dyDescent="0.25">
      <c r="A2046" s="51" t="s">
        <v>2158</v>
      </c>
      <c r="B2046" s="52">
        <v>1</v>
      </c>
      <c r="C2046" s="52"/>
      <c r="D2046" s="52"/>
    </row>
    <row r="2047" spans="1:4" ht="45" x14ac:dyDescent="0.25">
      <c r="A2047" s="51" t="s">
        <v>2159</v>
      </c>
      <c r="B2047" s="52">
        <v>1</v>
      </c>
      <c r="C2047" s="52"/>
      <c r="D2047" s="52"/>
    </row>
    <row r="2048" spans="1:4" ht="30" x14ac:dyDescent="0.25">
      <c r="A2048" s="51" t="s">
        <v>2160</v>
      </c>
      <c r="B2048" s="52">
        <v>1</v>
      </c>
      <c r="C2048" s="52"/>
      <c r="D2048" s="52"/>
    </row>
    <row r="2049" spans="1:4" ht="45" x14ac:dyDescent="0.25">
      <c r="A2049" s="51" t="s">
        <v>2161</v>
      </c>
      <c r="B2049" s="52">
        <v>1</v>
      </c>
      <c r="C2049" s="52"/>
      <c r="D2049" s="52"/>
    </row>
    <row r="2050" spans="1:4" ht="90" x14ac:dyDescent="0.25">
      <c r="A2050" s="51" t="s">
        <v>2162</v>
      </c>
      <c r="B2050" s="52">
        <v>1</v>
      </c>
      <c r="C2050" s="52"/>
      <c r="D2050" s="52"/>
    </row>
    <row r="2051" spans="1:4" ht="60" x14ac:dyDescent="0.25">
      <c r="A2051" s="51" t="s">
        <v>2163</v>
      </c>
      <c r="B2051" s="52">
        <v>1</v>
      </c>
      <c r="C2051" s="52"/>
      <c r="D2051" s="52"/>
    </row>
    <row r="2052" spans="1:4" x14ac:dyDescent="0.25">
      <c r="A2052" s="51" t="s">
        <v>2164</v>
      </c>
      <c r="B2052" s="52">
        <v>1</v>
      </c>
      <c r="C2052" s="52"/>
      <c r="D2052" s="52"/>
    </row>
    <row r="2053" spans="1:4" ht="30" x14ac:dyDescent="0.25">
      <c r="A2053" s="51" t="s">
        <v>2165</v>
      </c>
      <c r="B2053" s="52">
        <v>1</v>
      </c>
      <c r="C2053" s="52"/>
      <c r="D2053" s="52"/>
    </row>
    <row r="2054" spans="1:4" ht="60" x14ac:dyDescent="0.25">
      <c r="A2054" s="51" t="s">
        <v>2166</v>
      </c>
      <c r="B2054" s="52">
        <v>1</v>
      </c>
      <c r="C2054" s="52"/>
      <c r="D2054" s="52"/>
    </row>
    <row r="2055" spans="1:4" ht="30" x14ac:dyDescent="0.25">
      <c r="A2055" s="51" t="s">
        <v>2167</v>
      </c>
      <c r="B2055" s="52">
        <v>1</v>
      </c>
      <c r="C2055" s="52"/>
      <c r="D2055" s="52"/>
    </row>
    <row r="2056" spans="1:4" ht="30" x14ac:dyDescent="0.25">
      <c r="A2056" s="51" t="s">
        <v>2168</v>
      </c>
      <c r="B2056" s="52">
        <v>1</v>
      </c>
      <c r="C2056" s="52"/>
      <c r="D2056" s="52"/>
    </row>
    <row r="2057" spans="1:4" ht="30" x14ac:dyDescent="0.25">
      <c r="A2057" s="51" t="s">
        <v>2169</v>
      </c>
      <c r="B2057" s="52">
        <v>1</v>
      </c>
      <c r="C2057" s="52"/>
      <c r="D2057" s="52"/>
    </row>
    <row r="2058" spans="1:4" ht="60" x14ac:dyDescent="0.25">
      <c r="A2058" s="51" t="s">
        <v>2170</v>
      </c>
      <c r="B2058" s="52">
        <v>1</v>
      </c>
      <c r="C2058" s="52"/>
      <c r="D2058" s="52"/>
    </row>
    <row r="2059" spans="1:4" ht="45" x14ac:dyDescent="0.25">
      <c r="A2059" s="51" t="s">
        <v>2171</v>
      </c>
      <c r="B2059" s="52">
        <v>1</v>
      </c>
      <c r="C2059" s="52"/>
      <c r="D2059" s="52"/>
    </row>
    <row r="2060" spans="1:4" ht="45" x14ac:dyDescent="0.25">
      <c r="A2060" s="51" t="s">
        <v>2172</v>
      </c>
      <c r="B2060" s="52">
        <v>1</v>
      </c>
      <c r="C2060" s="52"/>
      <c r="D2060" s="52"/>
    </row>
    <row r="2061" spans="1:4" x14ac:dyDescent="0.25">
      <c r="A2061" s="51" t="s">
        <v>2173</v>
      </c>
      <c r="B2061" s="52">
        <v>1</v>
      </c>
      <c r="C2061" s="52"/>
      <c r="D2061" s="52"/>
    </row>
    <row r="2062" spans="1:4" ht="45" x14ac:dyDescent="0.25">
      <c r="A2062" s="51" t="s">
        <v>2174</v>
      </c>
      <c r="B2062" s="52">
        <v>1</v>
      </c>
      <c r="C2062" s="52"/>
      <c r="D2062" s="52"/>
    </row>
    <row r="2063" spans="1:4" ht="45" x14ac:dyDescent="0.25">
      <c r="A2063" s="51" t="s">
        <v>2175</v>
      </c>
      <c r="B2063" s="52">
        <v>1</v>
      </c>
      <c r="C2063" s="52"/>
      <c r="D2063" s="52"/>
    </row>
    <row r="2064" spans="1:4" ht="30" x14ac:dyDescent="0.25">
      <c r="A2064" s="51" t="s">
        <v>2176</v>
      </c>
      <c r="B2064" s="52">
        <v>1</v>
      </c>
      <c r="C2064" s="52"/>
      <c r="D2064" s="52"/>
    </row>
    <row r="2065" spans="1:4" ht="45" x14ac:dyDescent="0.25">
      <c r="A2065" s="51" t="s">
        <v>2177</v>
      </c>
      <c r="B2065" s="52">
        <v>1</v>
      </c>
      <c r="C2065" s="52"/>
      <c r="D2065" s="52"/>
    </row>
    <row r="2066" spans="1:4" ht="30" x14ac:dyDescent="0.25">
      <c r="A2066" s="51" t="s">
        <v>2178</v>
      </c>
      <c r="B2066" s="52">
        <v>1</v>
      </c>
      <c r="C2066" s="52"/>
      <c r="D2066" s="52"/>
    </row>
    <row r="2067" spans="1:4" ht="30" x14ac:dyDescent="0.25">
      <c r="A2067" s="51" t="s">
        <v>2179</v>
      </c>
      <c r="B2067" s="52">
        <v>1</v>
      </c>
      <c r="C2067" s="52"/>
      <c r="D2067" s="52"/>
    </row>
    <row r="2068" spans="1:4" ht="60" x14ac:dyDescent="0.25">
      <c r="A2068" s="51" t="s">
        <v>2180</v>
      </c>
      <c r="B2068" s="52">
        <v>1</v>
      </c>
      <c r="C2068" s="52"/>
      <c r="D2068" s="52"/>
    </row>
    <row r="2069" spans="1:4" ht="60" x14ac:dyDescent="0.25">
      <c r="A2069" s="51" t="s">
        <v>2181</v>
      </c>
      <c r="B2069" s="52">
        <v>1</v>
      </c>
      <c r="C2069" s="52"/>
      <c r="D2069" s="52"/>
    </row>
    <row r="2070" spans="1:4" ht="45" x14ac:dyDescent="0.25">
      <c r="A2070" s="51" t="s">
        <v>2182</v>
      </c>
      <c r="B2070" s="52">
        <v>1</v>
      </c>
      <c r="C2070" s="52"/>
      <c r="D2070" s="52"/>
    </row>
    <row r="2071" spans="1:4" ht="30" x14ac:dyDescent="0.25">
      <c r="A2071" s="51" t="s">
        <v>2183</v>
      </c>
      <c r="B2071" s="52">
        <v>1</v>
      </c>
      <c r="C2071" s="52"/>
      <c r="D2071" s="52"/>
    </row>
    <row r="2072" spans="1:4" x14ac:dyDescent="0.25">
      <c r="A2072" s="51" t="s">
        <v>2184</v>
      </c>
      <c r="B2072" s="52">
        <v>1</v>
      </c>
      <c r="C2072" s="52"/>
      <c r="D2072" s="52"/>
    </row>
    <row r="2073" spans="1:4" ht="45" x14ac:dyDescent="0.25">
      <c r="A2073" s="51" t="s">
        <v>2185</v>
      </c>
      <c r="B2073" s="52">
        <v>1</v>
      </c>
      <c r="C2073" s="52"/>
      <c r="D2073" s="52"/>
    </row>
    <row r="2074" spans="1:4" ht="30" x14ac:dyDescent="0.25">
      <c r="A2074" s="51" t="s">
        <v>2186</v>
      </c>
      <c r="B2074" s="52">
        <v>1</v>
      </c>
      <c r="C2074" s="52"/>
      <c r="D2074" s="52"/>
    </row>
    <row r="2075" spans="1:4" ht="45" x14ac:dyDescent="0.25">
      <c r="A2075" s="51" t="s">
        <v>2187</v>
      </c>
      <c r="B2075" s="52">
        <v>1</v>
      </c>
      <c r="C2075" s="52"/>
      <c r="D2075" s="52"/>
    </row>
    <row r="2076" spans="1:4" ht="45" x14ac:dyDescent="0.25">
      <c r="A2076" s="51" t="s">
        <v>2188</v>
      </c>
      <c r="B2076" s="52">
        <v>1</v>
      </c>
      <c r="C2076" s="52"/>
      <c r="D2076" s="52"/>
    </row>
    <row r="2077" spans="1:4" ht="45" x14ac:dyDescent="0.25">
      <c r="A2077" s="51" t="s">
        <v>2189</v>
      </c>
      <c r="B2077" s="52">
        <v>1</v>
      </c>
      <c r="C2077" s="52"/>
      <c r="D2077" s="52"/>
    </row>
    <row r="2078" spans="1:4" ht="45" x14ac:dyDescent="0.25">
      <c r="A2078" s="51" t="s">
        <v>2190</v>
      </c>
      <c r="B2078" s="52">
        <v>1</v>
      </c>
      <c r="C2078" s="52"/>
      <c r="D2078" s="52"/>
    </row>
    <row r="2079" spans="1:4" ht="45" x14ac:dyDescent="0.25">
      <c r="A2079" s="51" t="s">
        <v>2191</v>
      </c>
      <c r="B2079" s="52">
        <v>1</v>
      </c>
      <c r="C2079" s="52"/>
      <c r="D2079" s="52"/>
    </row>
    <row r="2080" spans="1:4" ht="60" x14ac:dyDescent="0.25">
      <c r="A2080" s="51" t="s">
        <v>2192</v>
      </c>
      <c r="B2080" s="52">
        <v>1</v>
      </c>
      <c r="C2080" s="52"/>
      <c r="D2080" s="52"/>
    </row>
    <row r="2081" spans="1:4" ht="60" x14ac:dyDescent="0.25">
      <c r="A2081" s="51" t="s">
        <v>2193</v>
      </c>
      <c r="B2081" s="52">
        <v>1</v>
      </c>
      <c r="C2081" s="52"/>
      <c r="D2081" s="52"/>
    </row>
    <row r="2082" spans="1:4" ht="30" x14ac:dyDescent="0.25">
      <c r="A2082" s="51" t="s">
        <v>2194</v>
      </c>
      <c r="B2082" s="52">
        <v>1</v>
      </c>
      <c r="C2082" s="52"/>
      <c r="D2082" s="52"/>
    </row>
    <row r="2083" spans="1:4" ht="30" x14ac:dyDescent="0.25">
      <c r="A2083" s="51" t="s">
        <v>2195</v>
      </c>
      <c r="B2083" s="52">
        <v>1</v>
      </c>
      <c r="C2083" s="52"/>
      <c r="D2083" s="52"/>
    </row>
    <row r="2084" spans="1:4" ht="30" x14ac:dyDescent="0.25">
      <c r="A2084" s="51" t="s">
        <v>2196</v>
      </c>
      <c r="B2084" s="52">
        <v>1</v>
      </c>
      <c r="C2084" s="52"/>
      <c r="D2084" s="52"/>
    </row>
    <row r="2085" spans="1:4" ht="30" x14ac:dyDescent="0.25">
      <c r="A2085" s="51" t="s">
        <v>2197</v>
      </c>
      <c r="B2085" s="52">
        <v>1</v>
      </c>
      <c r="C2085" s="52"/>
      <c r="D2085" s="52"/>
    </row>
    <row r="2086" spans="1:4" ht="45" x14ac:dyDescent="0.25">
      <c r="A2086" s="51" t="s">
        <v>2198</v>
      </c>
      <c r="B2086" s="52">
        <v>1</v>
      </c>
      <c r="C2086" s="52"/>
      <c r="D2086" s="52"/>
    </row>
    <row r="2087" spans="1:4" ht="45" x14ac:dyDescent="0.25">
      <c r="A2087" s="51" t="s">
        <v>2199</v>
      </c>
      <c r="B2087" s="52">
        <v>1</v>
      </c>
      <c r="C2087" s="52"/>
      <c r="D2087" s="52"/>
    </row>
    <row r="2088" spans="1:4" ht="30" x14ac:dyDescent="0.25">
      <c r="A2088" s="51" t="s">
        <v>2200</v>
      </c>
      <c r="B2088" s="52">
        <v>1</v>
      </c>
      <c r="C2088" s="52"/>
      <c r="D2088" s="52"/>
    </row>
    <row r="2089" spans="1:4" ht="45" x14ac:dyDescent="0.25">
      <c r="A2089" s="51" t="s">
        <v>2201</v>
      </c>
      <c r="B2089" s="52">
        <v>1</v>
      </c>
      <c r="C2089" s="52"/>
      <c r="D2089" s="52"/>
    </row>
    <row r="2090" spans="1:4" ht="45" x14ac:dyDescent="0.25">
      <c r="A2090" s="51" t="s">
        <v>2202</v>
      </c>
      <c r="B2090" s="52">
        <v>1</v>
      </c>
      <c r="C2090" s="52"/>
      <c r="D2090" s="52"/>
    </row>
    <row r="2091" spans="1:4" ht="30" x14ac:dyDescent="0.25">
      <c r="A2091" s="51" t="s">
        <v>2203</v>
      </c>
      <c r="B2091" s="52">
        <v>1</v>
      </c>
      <c r="C2091" s="52"/>
      <c r="D2091" s="52"/>
    </row>
    <row r="2092" spans="1:4" ht="45" x14ac:dyDescent="0.25">
      <c r="A2092" s="51" t="s">
        <v>2204</v>
      </c>
      <c r="B2092" s="52">
        <v>1</v>
      </c>
      <c r="C2092" s="52"/>
      <c r="D2092" s="52"/>
    </row>
    <row r="2093" spans="1:4" ht="60" x14ac:dyDescent="0.25">
      <c r="A2093" s="51" t="s">
        <v>2205</v>
      </c>
      <c r="B2093" s="52">
        <v>1</v>
      </c>
      <c r="C2093" s="52"/>
      <c r="D2093" s="52"/>
    </row>
    <row r="2094" spans="1:4" ht="60" x14ac:dyDescent="0.25">
      <c r="A2094" s="51" t="s">
        <v>2206</v>
      </c>
      <c r="B2094" s="52">
        <v>1</v>
      </c>
      <c r="C2094" s="52"/>
      <c r="D2094" s="52"/>
    </row>
    <row r="2095" spans="1:4" ht="30" x14ac:dyDescent="0.25">
      <c r="A2095" s="51" t="s">
        <v>2207</v>
      </c>
      <c r="B2095" s="52">
        <v>1</v>
      </c>
      <c r="C2095" s="52"/>
      <c r="D2095" s="52"/>
    </row>
    <row r="2096" spans="1:4" ht="30" x14ac:dyDescent="0.25">
      <c r="A2096" s="51" t="s">
        <v>2208</v>
      </c>
      <c r="B2096" s="52">
        <v>1</v>
      </c>
      <c r="C2096" s="52"/>
      <c r="D2096" s="52"/>
    </row>
    <row r="2097" spans="1:4" ht="75" x14ac:dyDescent="0.25">
      <c r="A2097" s="51" t="s">
        <v>2209</v>
      </c>
      <c r="B2097" s="52">
        <v>1</v>
      </c>
      <c r="C2097" s="56"/>
      <c r="D2097" s="52"/>
    </row>
    <row r="2098" spans="1:4" ht="75" x14ac:dyDescent="0.25">
      <c r="A2098" s="51" t="s">
        <v>2210</v>
      </c>
      <c r="B2098" s="52">
        <v>1</v>
      </c>
      <c r="C2098" s="56"/>
      <c r="D2098" s="56"/>
    </row>
    <row r="2099" spans="1:4" ht="45" x14ac:dyDescent="0.25">
      <c r="A2099" s="51" t="s">
        <v>2211</v>
      </c>
      <c r="B2099" s="52">
        <v>1</v>
      </c>
      <c r="C2099" s="52"/>
      <c r="D2099" s="52"/>
    </row>
    <row r="2100" spans="1:4" ht="30" x14ac:dyDescent="0.25">
      <c r="A2100" s="51" t="s">
        <v>2212</v>
      </c>
      <c r="B2100" s="52">
        <v>1</v>
      </c>
      <c r="C2100" s="52"/>
      <c r="D2100" s="52"/>
    </row>
    <row r="2101" spans="1:4" ht="30" x14ac:dyDescent="0.25">
      <c r="A2101" s="51" t="s">
        <v>2213</v>
      </c>
      <c r="B2101" s="52">
        <v>1</v>
      </c>
      <c r="C2101" s="56"/>
      <c r="D2101" s="52"/>
    </row>
    <row r="2102" spans="1:4" ht="30" x14ac:dyDescent="0.25">
      <c r="A2102" s="51" t="s">
        <v>2214</v>
      </c>
      <c r="B2102" s="52">
        <v>1</v>
      </c>
      <c r="C2102" s="52"/>
      <c r="D2102" s="52"/>
    </row>
    <row r="2103" spans="1:4" ht="30" x14ac:dyDescent="0.25">
      <c r="A2103" s="51" t="s">
        <v>2215</v>
      </c>
      <c r="B2103" s="52">
        <v>1</v>
      </c>
      <c r="C2103" s="56"/>
      <c r="D2103" s="52"/>
    </row>
    <row r="2104" spans="1:4" ht="45" x14ac:dyDescent="0.25">
      <c r="A2104" s="51" t="s">
        <v>2216</v>
      </c>
      <c r="B2104" s="52">
        <v>1</v>
      </c>
      <c r="C2104" s="52"/>
      <c r="D2104" s="52"/>
    </row>
    <row r="2105" spans="1:4" ht="60" x14ac:dyDescent="0.25">
      <c r="A2105" s="51" t="s">
        <v>2217</v>
      </c>
      <c r="B2105" s="52">
        <v>1</v>
      </c>
      <c r="C2105" s="52"/>
      <c r="D2105" s="52"/>
    </row>
    <row r="2106" spans="1:4" ht="45" x14ac:dyDescent="0.25">
      <c r="A2106" s="51" t="s">
        <v>2218</v>
      </c>
      <c r="B2106" s="52">
        <v>1</v>
      </c>
      <c r="C2106" s="52"/>
      <c r="D2106" s="52"/>
    </row>
    <row r="2107" spans="1:4" ht="30" x14ac:dyDescent="0.25">
      <c r="A2107" s="51" t="s">
        <v>2219</v>
      </c>
      <c r="B2107" s="52">
        <v>1</v>
      </c>
      <c r="C2107" s="52"/>
      <c r="D2107" s="52"/>
    </row>
    <row r="2108" spans="1:4" x14ac:dyDescent="0.25">
      <c r="A2108" s="51" t="s">
        <v>2220</v>
      </c>
      <c r="B2108" s="52">
        <v>1</v>
      </c>
      <c r="C2108" s="52"/>
      <c r="D2108" s="52"/>
    </row>
    <row r="2109" spans="1:4" ht="30" x14ac:dyDescent="0.25">
      <c r="A2109" s="51" t="s">
        <v>2221</v>
      </c>
      <c r="B2109" s="52">
        <v>1</v>
      </c>
      <c r="C2109" s="52"/>
      <c r="D2109" s="52"/>
    </row>
    <row r="2110" spans="1:4" ht="30" x14ac:dyDescent="0.25">
      <c r="A2110" s="51" t="s">
        <v>2222</v>
      </c>
      <c r="B2110" s="52">
        <v>1</v>
      </c>
      <c r="C2110" s="52"/>
      <c r="D2110" s="52"/>
    </row>
    <row r="2111" spans="1:4" ht="30" x14ac:dyDescent="0.25">
      <c r="A2111" s="51" t="s">
        <v>2223</v>
      </c>
      <c r="B2111" s="52">
        <v>1</v>
      </c>
      <c r="C2111" s="52"/>
      <c r="D2111" s="52"/>
    </row>
    <row r="2112" spans="1:4" ht="75" x14ac:dyDescent="0.25">
      <c r="A2112" s="51" t="s">
        <v>2224</v>
      </c>
      <c r="B2112" s="52">
        <v>1</v>
      </c>
      <c r="C2112" s="52"/>
      <c r="D2112" s="52"/>
    </row>
    <row r="2113" spans="1:4" ht="45" x14ac:dyDescent="0.25">
      <c r="A2113" s="51" t="s">
        <v>2225</v>
      </c>
      <c r="B2113" s="52">
        <v>1</v>
      </c>
      <c r="C2113" s="52"/>
      <c r="D2113" s="52"/>
    </row>
    <row r="2114" spans="1:4" ht="45" x14ac:dyDescent="0.25">
      <c r="A2114" s="51" t="s">
        <v>2226</v>
      </c>
      <c r="B2114" s="52">
        <v>1</v>
      </c>
      <c r="C2114" s="52"/>
      <c r="D2114" s="52"/>
    </row>
    <row r="2115" spans="1:4" ht="30" x14ac:dyDescent="0.25">
      <c r="A2115" s="51" t="s">
        <v>2227</v>
      </c>
      <c r="B2115" s="52">
        <v>1</v>
      </c>
      <c r="C2115" s="52"/>
      <c r="D2115" s="52"/>
    </row>
    <row r="2116" spans="1:4" ht="45" x14ac:dyDescent="0.25">
      <c r="A2116" s="51" t="s">
        <v>2228</v>
      </c>
      <c r="B2116" s="52">
        <v>1</v>
      </c>
      <c r="C2116" s="52"/>
      <c r="D2116" s="52"/>
    </row>
    <row r="2117" spans="1:4" ht="45" x14ac:dyDescent="0.25">
      <c r="A2117" s="51" t="s">
        <v>2229</v>
      </c>
      <c r="B2117" s="52">
        <v>1</v>
      </c>
      <c r="C2117" s="52"/>
      <c r="D2117" s="52"/>
    </row>
    <row r="2118" spans="1:4" ht="30" x14ac:dyDescent="0.25">
      <c r="A2118" s="51" t="s">
        <v>2230</v>
      </c>
      <c r="B2118" s="52">
        <v>1</v>
      </c>
      <c r="C2118" s="52"/>
      <c r="D2118" s="52"/>
    </row>
    <row r="2119" spans="1:4" ht="45" x14ac:dyDescent="0.25">
      <c r="A2119" s="51" t="s">
        <v>2231</v>
      </c>
      <c r="B2119" s="52">
        <v>1</v>
      </c>
      <c r="C2119" s="52"/>
      <c r="D2119" s="52"/>
    </row>
    <row r="2120" spans="1:4" ht="30" x14ac:dyDescent="0.25">
      <c r="A2120" s="51" t="s">
        <v>2232</v>
      </c>
      <c r="B2120" s="52">
        <v>1</v>
      </c>
      <c r="C2120" s="52"/>
      <c r="D2120" s="52"/>
    </row>
    <row r="2121" spans="1:4" ht="45" x14ac:dyDescent="0.25">
      <c r="A2121" s="51" t="s">
        <v>2233</v>
      </c>
      <c r="B2121" s="52">
        <v>1</v>
      </c>
      <c r="C2121" s="52"/>
      <c r="D2121" s="52"/>
    </row>
    <row r="2122" spans="1:4" ht="75" x14ac:dyDescent="0.25">
      <c r="A2122" s="51" t="s">
        <v>2234</v>
      </c>
      <c r="B2122" s="52">
        <v>1</v>
      </c>
      <c r="C2122" s="52"/>
      <c r="D2122" s="52"/>
    </row>
    <row r="2123" spans="1:4" ht="30" x14ac:dyDescent="0.25">
      <c r="A2123" s="51" t="s">
        <v>2235</v>
      </c>
      <c r="B2123" s="52">
        <v>1</v>
      </c>
      <c r="C2123" s="52"/>
      <c r="D2123" s="52"/>
    </row>
    <row r="2124" spans="1:4" ht="30" x14ac:dyDescent="0.25">
      <c r="A2124" s="51" t="s">
        <v>2236</v>
      </c>
      <c r="B2124" s="52">
        <v>1</v>
      </c>
      <c r="C2124" s="52"/>
      <c r="D2124" s="52"/>
    </row>
    <row r="2125" spans="1:4" ht="60" x14ac:dyDescent="0.25">
      <c r="A2125" s="51" t="s">
        <v>2237</v>
      </c>
      <c r="B2125" s="52">
        <v>1</v>
      </c>
      <c r="C2125" s="52"/>
      <c r="D2125" s="52"/>
    </row>
    <row r="2126" spans="1:4" ht="30" x14ac:dyDescent="0.25">
      <c r="A2126" s="51" t="s">
        <v>2238</v>
      </c>
      <c r="B2126" s="52">
        <v>1</v>
      </c>
      <c r="C2126" s="52"/>
      <c r="D2126" s="52"/>
    </row>
    <row r="2127" spans="1:4" ht="45" x14ac:dyDescent="0.25">
      <c r="A2127" s="51" t="s">
        <v>2239</v>
      </c>
      <c r="B2127" s="52">
        <v>1</v>
      </c>
      <c r="C2127" s="52"/>
      <c r="D2127" s="52"/>
    </row>
    <row r="2128" spans="1:4" ht="45" x14ac:dyDescent="0.25">
      <c r="A2128" s="51" t="s">
        <v>2240</v>
      </c>
      <c r="B2128" s="52">
        <v>1</v>
      </c>
      <c r="C2128" s="52"/>
      <c r="D2128" s="52"/>
    </row>
    <row r="2129" spans="1:4" ht="30" x14ac:dyDescent="0.25">
      <c r="A2129" s="51" t="s">
        <v>2241</v>
      </c>
      <c r="B2129" s="52">
        <v>1</v>
      </c>
      <c r="C2129" s="52"/>
      <c r="D2129" s="52"/>
    </row>
    <row r="2130" spans="1:4" ht="45" x14ac:dyDescent="0.25">
      <c r="A2130" s="51" t="s">
        <v>2242</v>
      </c>
      <c r="B2130" s="52">
        <v>1</v>
      </c>
      <c r="C2130" s="52"/>
      <c r="D2130" s="52"/>
    </row>
    <row r="2131" spans="1:4" ht="75" x14ac:dyDescent="0.25">
      <c r="A2131" s="51" t="s">
        <v>2243</v>
      </c>
      <c r="B2131" s="52">
        <v>1</v>
      </c>
      <c r="C2131" s="52"/>
      <c r="D2131" s="52"/>
    </row>
    <row r="2132" spans="1:4" ht="45" x14ac:dyDescent="0.25">
      <c r="A2132" s="51" t="s">
        <v>2244</v>
      </c>
      <c r="B2132" s="52">
        <v>1</v>
      </c>
      <c r="C2132" s="52"/>
      <c r="D2132" s="52"/>
    </row>
    <row r="2133" spans="1:4" ht="90" x14ac:dyDescent="0.25">
      <c r="A2133" s="51" t="s">
        <v>2245</v>
      </c>
      <c r="B2133" s="52">
        <v>1</v>
      </c>
      <c r="C2133" s="52"/>
      <c r="D2133" s="52"/>
    </row>
    <row r="2134" spans="1:4" ht="30" x14ac:dyDescent="0.25">
      <c r="A2134" s="51" t="s">
        <v>2246</v>
      </c>
      <c r="B2134" s="52">
        <v>1</v>
      </c>
      <c r="C2134" s="52"/>
      <c r="D2134" s="52"/>
    </row>
    <row r="2135" spans="1:4" ht="30" x14ac:dyDescent="0.25">
      <c r="A2135" s="51" t="s">
        <v>2247</v>
      </c>
      <c r="B2135" s="52">
        <v>1</v>
      </c>
      <c r="C2135" s="52"/>
      <c r="D2135" s="52"/>
    </row>
    <row r="2136" spans="1:4" ht="45" x14ac:dyDescent="0.25">
      <c r="A2136" s="51" t="s">
        <v>2248</v>
      </c>
      <c r="B2136" s="52">
        <v>1</v>
      </c>
      <c r="C2136" s="52"/>
      <c r="D2136" s="52"/>
    </row>
    <row r="2137" spans="1:4" ht="30" x14ac:dyDescent="0.25">
      <c r="A2137" s="51" t="s">
        <v>2249</v>
      </c>
      <c r="B2137" s="52">
        <v>1</v>
      </c>
      <c r="C2137" s="52"/>
      <c r="D2137" s="52"/>
    </row>
    <row r="2138" spans="1:4" ht="30" x14ac:dyDescent="0.25">
      <c r="A2138" s="51" t="s">
        <v>2250</v>
      </c>
      <c r="B2138" s="52">
        <v>1</v>
      </c>
      <c r="C2138" s="52"/>
      <c r="D2138" s="52"/>
    </row>
    <row r="2139" spans="1:4" ht="45" x14ac:dyDescent="0.25">
      <c r="A2139" s="51" t="s">
        <v>2251</v>
      </c>
      <c r="B2139" s="52">
        <v>1</v>
      </c>
      <c r="C2139" s="56"/>
      <c r="D2139" s="52"/>
    </row>
    <row r="2140" spans="1:4" ht="45" x14ac:dyDescent="0.25">
      <c r="A2140" s="51" t="s">
        <v>2252</v>
      </c>
      <c r="B2140" s="52">
        <v>1</v>
      </c>
      <c r="C2140" s="52"/>
      <c r="D2140" s="52"/>
    </row>
    <row r="2141" spans="1:4" ht="75" x14ac:dyDescent="0.25">
      <c r="A2141" s="51" t="s">
        <v>2253</v>
      </c>
      <c r="B2141" s="52">
        <v>1</v>
      </c>
      <c r="C2141" s="56"/>
      <c r="D2141" s="56"/>
    </row>
    <row r="2142" spans="1:4" ht="45" x14ac:dyDescent="0.25">
      <c r="A2142" s="51" t="s">
        <v>2254</v>
      </c>
      <c r="B2142" s="52">
        <v>1</v>
      </c>
      <c r="C2142" s="56"/>
      <c r="D2142" s="56"/>
    </row>
    <row r="2143" spans="1:4" ht="30" x14ac:dyDescent="0.25">
      <c r="A2143" s="51" t="s">
        <v>2255</v>
      </c>
      <c r="B2143" s="52">
        <v>1</v>
      </c>
      <c r="C2143" s="52"/>
      <c r="D2143" s="52"/>
    </row>
    <row r="2144" spans="1:4" x14ac:dyDescent="0.25">
      <c r="A2144" s="51" t="s">
        <v>2256</v>
      </c>
      <c r="B2144" s="52">
        <v>1</v>
      </c>
      <c r="C2144" s="52"/>
      <c r="D2144" s="52"/>
    </row>
    <row r="2145" spans="1:4" ht="30" x14ac:dyDescent="0.25">
      <c r="A2145" s="51" t="s">
        <v>2257</v>
      </c>
      <c r="B2145" s="52">
        <v>1</v>
      </c>
      <c r="C2145" s="52"/>
      <c r="D2145" s="52"/>
    </row>
    <row r="2146" spans="1:4" ht="30" x14ac:dyDescent="0.25">
      <c r="A2146" s="51" t="s">
        <v>2258</v>
      </c>
      <c r="B2146" s="52">
        <v>1</v>
      </c>
      <c r="C2146" s="52"/>
      <c r="D2146" s="52"/>
    </row>
    <row r="2147" spans="1:4" ht="30" x14ac:dyDescent="0.25">
      <c r="A2147" s="51" t="s">
        <v>2259</v>
      </c>
      <c r="B2147" s="52">
        <v>1</v>
      </c>
      <c r="C2147" s="52"/>
      <c r="D2147" s="52"/>
    </row>
    <row r="2148" spans="1:4" ht="30" x14ac:dyDescent="0.25">
      <c r="A2148" s="51" t="s">
        <v>2260</v>
      </c>
      <c r="B2148" s="52">
        <v>1</v>
      </c>
      <c r="C2148" s="52"/>
      <c r="D2148" s="52"/>
    </row>
    <row r="2149" spans="1:4" ht="30" x14ac:dyDescent="0.25">
      <c r="A2149" s="51" t="s">
        <v>2261</v>
      </c>
      <c r="B2149" s="52">
        <v>1</v>
      </c>
      <c r="C2149" s="52"/>
      <c r="D2149" s="52"/>
    </row>
    <row r="2150" spans="1:4" ht="30" x14ac:dyDescent="0.25">
      <c r="A2150" s="51" t="s">
        <v>2262</v>
      </c>
      <c r="B2150" s="52">
        <v>1</v>
      </c>
      <c r="C2150" s="52"/>
      <c r="D2150" s="52"/>
    </row>
    <row r="2151" spans="1:4" ht="30" x14ac:dyDescent="0.25">
      <c r="A2151" s="51" t="s">
        <v>2263</v>
      </c>
      <c r="B2151" s="52">
        <v>1</v>
      </c>
      <c r="C2151" s="52"/>
      <c r="D2151" s="52"/>
    </row>
    <row r="2152" spans="1:4" ht="45" x14ac:dyDescent="0.25">
      <c r="A2152" s="51" t="s">
        <v>2264</v>
      </c>
      <c r="B2152" s="52">
        <v>1</v>
      </c>
      <c r="C2152" s="52"/>
      <c r="D2152" s="52"/>
    </row>
    <row r="2153" spans="1:4" x14ac:dyDescent="0.25">
      <c r="A2153" s="51" t="s">
        <v>2265</v>
      </c>
      <c r="B2153" s="52">
        <v>1</v>
      </c>
      <c r="C2153" s="52"/>
      <c r="D2153" s="52"/>
    </row>
    <row r="2154" spans="1:4" ht="45" x14ac:dyDescent="0.25">
      <c r="A2154" s="51" t="s">
        <v>2266</v>
      </c>
      <c r="B2154" s="52">
        <v>1</v>
      </c>
      <c r="C2154" s="52"/>
      <c r="D2154" s="52"/>
    </row>
    <row r="2155" spans="1:4" ht="45" x14ac:dyDescent="0.25">
      <c r="A2155" s="51" t="s">
        <v>2267</v>
      </c>
      <c r="B2155" s="52">
        <v>1</v>
      </c>
      <c r="C2155" s="52"/>
      <c r="D2155" s="52"/>
    </row>
    <row r="2156" spans="1:4" ht="45" x14ac:dyDescent="0.25">
      <c r="A2156" s="51" t="s">
        <v>2268</v>
      </c>
      <c r="B2156" s="52">
        <v>1</v>
      </c>
      <c r="C2156" s="52"/>
      <c r="D2156" s="52"/>
    </row>
    <row r="2157" spans="1:4" ht="30" x14ac:dyDescent="0.25">
      <c r="A2157" s="51" t="s">
        <v>2269</v>
      </c>
      <c r="B2157" s="52">
        <v>1</v>
      </c>
      <c r="C2157" s="52"/>
      <c r="D2157" s="52"/>
    </row>
    <row r="2158" spans="1:4" ht="45" x14ac:dyDescent="0.25">
      <c r="A2158" s="51" t="s">
        <v>2270</v>
      </c>
      <c r="B2158" s="52">
        <v>1</v>
      </c>
      <c r="C2158" s="52"/>
      <c r="D2158" s="52"/>
    </row>
    <row r="2159" spans="1:4" ht="60" x14ac:dyDescent="0.25">
      <c r="A2159" s="51" t="s">
        <v>2271</v>
      </c>
      <c r="B2159" s="52">
        <v>1</v>
      </c>
      <c r="C2159" s="52"/>
      <c r="D2159" s="52"/>
    </row>
    <row r="2160" spans="1:4" ht="30" x14ac:dyDescent="0.25">
      <c r="A2160" s="51" t="s">
        <v>2272</v>
      </c>
      <c r="B2160" s="52">
        <v>1</v>
      </c>
      <c r="C2160" s="52"/>
      <c r="D2160" s="52"/>
    </row>
    <row r="2161" spans="1:4" ht="30" x14ac:dyDescent="0.25">
      <c r="A2161" s="51" t="s">
        <v>2273</v>
      </c>
      <c r="B2161" s="52">
        <v>1</v>
      </c>
      <c r="C2161" s="52"/>
      <c r="D2161" s="52"/>
    </row>
    <row r="2162" spans="1:4" ht="45" x14ac:dyDescent="0.25">
      <c r="A2162" s="51" t="s">
        <v>2274</v>
      </c>
      <c r="B2162" s="52">
        <v>1</v>
      </c>
      <c r="C2162" s="52"/>
      <c r="D2162" s="52"/>
    </row>
    <row r="2163" spans="1:4" ht="60" x14ac:dyDescent="0.25">
      <c r="A2163" s="51" t="s">
        <v>2275</v>
      </c>
      <c r="B2163" s="52">
        <v>1</v>
      </c>
      <c r="C2163" s="52"/>
      <c r="D2163" s="52"/>
    </row>
    <row r="2164" spans="1:4" ht="30" x14ac:dyDescent="0.25">
      <c r="A2164" s="51" t="s">
        <v>2276</v>
      </c>
      <c r="B2164" s="52">
        <v>1</v>
      </c>
      <c r="C2164" s="52"/>
      <c r="D2164" s="52"/>
    </row>
    <row r="2165" spans="1:4" ht="30" x14ac:dyDescent="0.25">
      <c r="A2165" s="51" t="s">
        <v>2277</v>
      </c>
      <c r="B2165" s="52">
        <v>1</v>
      </c>
      <c r="C2165" s="52"/>
      <c r="D2165" s="52"/>
    </row>
    <row r="2166" spans="1:4" ht="45" x14ac:dyDescent="0.25">
      <c r="A2166" s="51" t="s">
        <v>2278</v>
      </c>
      <c r="B2166" s="52">
        <v>1</v>
      </c>
      <c r="C2166" s="52"/>
      <c r="D2166" s="52"/>
    </row>
    <row r="2167" spans="1:4" ht="30" x14ac:dyDescent="0.25">
      <c r="A2167" s="51" t="s">
        <v>2279</v>
      </c>
      <c r="B2167" s="52">
        <v>1</v>
      </c>
      <c r="C2167" s="52"/>
      <c r="D2167" s="52"/>
    </row>
    <row r="2168" spans="1:4" ht="45" x14ac:dyDescent="0.25">
      <c r="A2168" s="51" t="s">
        <v>2280</v>
      </c>
      <c r="B2168" s="52">
        <v>1</v>
      </c>
      <c r="C2168" s="52"/>
      <c r="D2168" s="52"/>
    </row>
    <row r="2169" spans="1:4" ht="60" x14ac:dyDescent="0.25">
      <c r="A2169" s="51" t="s">
        <v>2281</v>
      </c>
      <c r="B2169" s="52">
        <v>1</v>
      </c>
      <c r="C2169" s="52"/>
      <c r="D2169" s="52"/>
    </row>
    <row r="2170" spans="1:4" ht="60" x14ac:dyDescent="0.25">
      <c r="A2170" s="51" t="s">
        <v>2282</v>
      </c>
      <c r="B2170" s="52">
        <v>1</v>
      </c>
      <c r="C2170" s="52"/>
      <c r="D2170" s="52"/>
    </row>
    <row r="2171" spans="1:4" ht="30" x14ac:dyDescent="0.25">
      <c r="A2171" s="51" t="s">
        <v>2283</v>
      </c>
      <c r="B2171" s="52">
        <v>1</v>
      </c>
      <c r="C2171" s="52"/>
      <c r="D2171" s="52"/>
    </row>
    <row r="2172" spans="1:4" x14ac:dyDescent="0.25">
      <c r="A2172" s="51" t="s">
        <v>2284</v>
      </c>
      <c r="B2172" s="52">
        <v>1</v>
      </c>
      <c r="C2172" s="52"/>
      <c r="D2172" s="52"/>
    </row>
    <row r="2173" spans="1:4" ht="30" x14ac:dyDescent="0.25">
      <c r="A2173" s="51" t="s">
        <v>2285</v>
      </c>
      <c r="B2173" s="52">
        <v>1</v>
      </c>
      <c r="C2173" s="52"/>
      <c r="D2173" s="52"/>
    </row>
    <row r="2174" spans="1:4" ht="45" x14ac:dyDescent="0.25">
      <c r="A2174" s="51" t="s">
        <v>2286</v>
      </c>
      <c r="B2174" s="52">
        <v>1</v>
      </c>
      <c r="C2174" s="52"/>
      <c r="D2174" s="52"/>
    </row>
    <row r="2175" spans="1:4" ht="60" x14ac:dyDescent="0.25">
      <c r="A2175" s="51" t="s">
        <v>2287</v>
      </c>
      <c r="B2175" s="52">
        <v>1</v>
      </c>
      <c r="C2175" s="52"/>
      <c r="D2175" s="52"/>
    </row>
    <row r="2176" spans="1:4" ht="45" x14ac:dyDescent="0.25">
      <c r="A2176" s="51" t="s">
        <v>2288</v>
      </c>
      <c r="B2176" s="52">
        <v>1</v>
      </c>
      <c r="C2176" s="52"/>
      <c r="D2176" s="52"/>
    </row>
    <row r="2177" spans="1:4" ht="30" x14ac:dyDescent="0.25">
      <c r="A2177" s="51" t="s">
        <v>2289</v>
      </c>
      <c r="B2177" s="52">
        <v>1</v>
      </c>
      <c r="C2177" s="52"/>
      <c r="D2177" s="52"/>
    </row>
    <row r="2178" spans="1:4" ht="30" x14ac:dyDescent="0.25">
      <c r="A2178" s="51" t="s">
        <v>2290</v>
      </c>
      <c r="B2178" s="52">
        <v>1</v>
      </c>
      <c r="C2178" s="52"/>
      <c r="D2178" s="52"/>
    </row>
    <row r="2179" spans="1:4" ht="60" x14ac:dyDescent="0.25">
      <c r="A2179" s="51" t="s">
        <v>2291</v>
      </c>
      <c r="B2179" s="52">
        <v>1</v>
      </c>
      <c r="C2179" s="52"/>
      <c r="D2179" s="52"/>
    </row>
    <row r="2180" spans="1:4" ht="30" x14ac:dyDescent="0.25">
      <c r="A2180" s="51" t="s">
        <v>2292</v>
      </c>
      <c r="B2180" s="52">
        <v>1</v>
      </c>
      <c r="C2180" s="52"/>
      <c r="D2180" s="52"/>
    </row>
    <row r="2181" spans="1:4" ht="30" x14ac:dyDescent="0.25">
      <c r="A2181" s="51" t="s">
        <v>2293</v>
      </c>
      <c r="B2181" s="52">
        <v>1</v>
      </c>
      <c r="C2181" s="52"/>
      <c r="D2181" s="52"/>
    </row>
    <row r="2182" spans="1:4" ht="60" x14ac:dyDescent="0.25">
      <c r="A2182" s="51" t="s">
        <v>2294</v>
      </c>
      <c r="B2182" s="52">
        <v>1</v>
      </c>
      <c r="C2182" s="52"/>
      <c r="D2182" s="52"/>
    </row>
    <row r="2183" spans="1:4" ht="75" x14ac:dyDescent="0.25">
      <c r="A2183" s="51" t="s">
        <v>2295</v>
      </c>
      <c r="B2183" s="52">
        <v>1</v>
      </c>
      <c r="C2183" s="52"/>
      <c r="D2183" s="52"/>
    </row>
    <row r="2184" spans="1:4" ht="90" x14ac:dyDescent="0.25">
      <c r="A2184" s="51" t="s">
        <v>2296</v>
      </c>
      <c r="B2184" s="52">
        <v>1</v>
      </c>
      <c r="C2184" s="52"/>
      <c r="D2184" s="52"/>
    </row>
    <row r="2185" spans="1:4" x14ac:dyDescent="0.25">
      <c r="A2185" s="51" t="s">
        <v>2297</v>
      </c>
      <c r="B2185" s="52">
        <v>1</v>
      </c>
      <c r="C2185" s="52"/>
      <c r="D2185" s="52"/>
    </row>
    <row r="2186" spans="1:4" ht="30" x14ac:dyDescent="0.25">
      <c r="A2186" s="51" t="s">
        <v>2298</v>
      </c>
      <c r="B2186" s="52">
        <v>1</v>
      </c>
      <c r="C2186" s="52"/>
      <c r="D2186" s="52"/>
    </row>
    <row r="2187" spans="1:4" ht="30" x14ac:dyDescent="0.25">
      <c r="A2187" s="51" t="s">
        <v>2299</v>
      </c>
      <c r="B2187" s="52">
        <v>1</v>
      </c>
      <c r="C2187" s="52"/>
      <c r="D2187" s="52"/>
    </row>
    <row r="2188" spans="1:4" ht="45" x14ac:dyDescent="0.25">
      <c r="A2188" s="51" t="s">
        <v>2300</v>
      </c>
      <c r="B2188" s="52">
        <v>1</v>
      </c>
      <c r="C2188" s="52"/>
      <c r="D2188" s="52"/>
    </row>
    <row r="2189" spans="1:4" x14ac:dyDescent="0.25">
      <c r="A2189" s="51" t="s">
        <v>2301</v>
      </c>
      <c r="B2189" s="52">
        <v>1</v>
      </c>
      <c r="C2189" s="52"/>
      <c r="D2189" s="52"/>
    </row>
    <row r="2190" spans="1:4" ht="45" x14ac:dyDescent="0.25">
      <c r="A2190" s="51" t="s">
        <v>2302</v>
      </c>
      <c r="B2190" s="52">
        <v>1</v>
      </c>
      <c r="C2190" s="52"/>
      <c r="D2190" s="52"/>
    </row>
    <row r="2191" spans="1:4" ht="45" x14ac:dyDescent="0.25">
      <c r="A2191" s="51" t="s">
        <v>2303</v>
      </c>
      <c r="B2191" s="52">
        <v>1</v>
      </c>
      <c r="C2191" s="52"/>
      <c r="D2191" s="52"/>
    </row>
    <row r="2192" spans="1:4" ht="30" x14ac:dyDescent="0.25">
      <c r="A2192" s="51" t="s">
        <v>2304</v>
      </c>
      <c r="B2192" s="52">
        <v>1</v>
      </c>
      <c r="C2192" s="52"/>
      <c r="D2192" s="52"/>
    </row>
    <row r="2193" spans="1:4" ht="30" x14ac:dyDescent="0.25">
      <c r="A2193" s="51" t="s">
        <v>2305</v>
      </c>
      <c r="B2193" s="52">
        <v>1</v>
      </c>
      <c r="C2193" s="52"/>
      <c r="D2193" s="52"/>
    </row>
    <row r="2194" spans="1:4" ht="30" x14ac:dyDescent="0.25">
      <c r="A2194" s="51" t="s">
        <v>2306</v>
      </c>
      <c r="B2194" s="52">
        <v>1</v>
      </c>
      <c r="C2194" s="52"/>
      <c r="D2194" s="52"/>
    </row>
    <row r="2195" spans="1:4" ht="75" x14ac:dyDescent="0.25">
      <c r="A2195" s="51" t="s">
        <v>2307</v>
      </c>
      <c r="B2195" s="52">
        <v>1</v>
      </c>
      <c r="C2195" s="52"/>
      <c r="D2195" s="52"/>
    </row>
    <row r="2196" spans="1:4" ht="75" x14ac:dyDescent="0.25">
      <c r="A2196" s="51" t="s">
        <v>2308</v>
      </c>
      <c r="B2196" s="52">
        <v>1</v>
      </c>
      <c r="C2196" s="52"/>
      <c r="D2196" s="52"/>
    </row>
    <row r="2197" spans="1:4" ht="45" x14ac:dyDescent="0.25">
      <c r="A2197" s="51" t="s">
        <v>2309</v>
      </c>
      <c r="B2197" s="52">
        <v>1</v>
      </c>
      <c r="C2197" s="52"/>
      <c r="D2197" s="52"/>
    </row>
    <row r="2198" spans="1:4" ht="45" x14ac:dyDescent="0.25">
      <c r="A2198" s="51" t="s">
        <v>2310</v>
      </c>
      <c r="B2198" s="56">
        <v>1</v>
      </c>
      <c r="C2198" s="56"/>
      <c r="D2198" s="52"/>
    </row>
    <row r="2199" spans="1:4" x14ac:dyDescent="0.25">
      <c r="A2199" s="51" t="s">
        <v>2311</v>
      </c>
      <c r="B2199" s="52">
        <v>1</v>
      </c>
      <c r="C2199" s="52"/>
      <c r="D2199" s="52"/>
    </row>
    <row r="2200" spans="1:4" ht="30" x14ac:dyDescent="0.25">
      <c r="A2200" s="51" t="s">
        <v>2312</v>
      </c>
      <c r="B2200" s="52">
        <v>1</v>
      </c>
      <c r="D2200" s="52"/>
    </row>
    <row r="2201" spans="1:4" ht="45" x14ac:dyDescent="0.25">
      <c r="A2201" s="51" t="s">
        <v>2313</v>
      </c>
      <c r="B2201" s="52">
        <v>1</v>
      </c>
      <c r="C2201" s="52"/>
      <c r="D2201" s="52"/>
    </row>
    <row r="2202" spans="1:4" ht="75" x14ac:dyDescent="0.25">
      <c r="A2202" s="51" t="s">
        <v>2314</v>
      </c>
      <c r="B2202" s="52">
        <v>1</v>
      </c>
      <c r="C2202" s="52"/>
      <c r="D2202" s="52"/>
    </row>
    <row r="2203" spans="1:4" ht="30" x14ac:dyDescent="0.25">
      <c r="A2203" s="51" t="s">
        <v>2315</v>
      </c>
      <c r="B2203" s="52">
        <v>1</v>
      </c>
      <c r="C2203" s="52"/>
      <c r="D2203" s="52"/>
    </row>
    <row r="2204" spans="1:4" ht="60" x14ac:dyDescent="0.25">
      <c r="A2204" s="51" t="s">
        <v>2316</v>
      </c>
      <c r="B2204" s="52">
        <v>1</v>
      </c>
      <c r="C2204" s="52"/>
      <c r="D2204" s="52"/>
    </row>
    <row r="2205" spans="1:4" ht="60" x14ac:dyDescent="0.25">
      <c r="A2205" s="51" t="s">
        <v>2317</v>
      </c>
      <c r="B2205" s="52">
        <v>1</v>
      </c>
      <c r="C2205" s="52"/>
      <c r="D2205" s="52"/>
    </row>
    <row r="2206" spans="1:4" ht="30" x14ac:dyDescent="0.25">
      <c r="A2206" s="51" t="s">
        <v>2318</v>
      </c>
      <c r="B2206" s="52">
        <v>1</v>
      </c>
      <c r="C2206" s="52"/>
      <c r="D2206" s="52"/>
    </row>
    <row r="2207" spans="1:4" ht="30" x14ac:dyDescent="0.25">
      <c r="A2207" s="51" t="s">
        <v>2319</v>
      </c>
      <c r="B2207" s="52">
        <v>1</v>
      </c>
      <c r="C2207" s="52"/>
      <c r="D2207" s="52"/>
    </row>
    <row r="2208" spans="1:4" ht="60" x14ac:dyDescent="0.25">
      <c r="A2208" s="51" t="s">
        <v>2320</v>
      </c>
      <c r="B2208" s="52">
        <v>1</v>
      </c>
      <c r="C2208" s="52"/>
      <c r="D2208" s="52"/>
    </row>
    <row r="2209" spans="1:4" ht="30" x14ac:dyDescent="0.25">
      <c r="A2209" s="51" t="s">
        <v>2321</v>
      </c>
      <c r="B2209" s="52">
        <v>1</v>
      </c>
      <c r="C2209" s="52"/>
      <c r="D2209" s="52"/>
    </row>
    <row r="2210" spans="1:4" ht="30" x14ac:dyDescent="0.25">
      <c r="A2210" s="51" t="s">
        <v>2322</v>
      </c>
      <c r="B2210" s="52">
        <v>1</v>
      </c>
      <c r="C2210" s="52"/>
      <c r="D2210" s="52"/>
    </row>
    <row r="2211" spans="1:4" ht="30" x14ac:dyDescent="0.25">
      <c r="A2211" s="51" t="s">
        <v>2323</v>
      </c>
      <c r="B2211" s="52">
        <v>1</v>
      </c>
      <c r="C2211" s="52"/>
      <c r="D2211" s="52"/>
    </row>
    <row r="2212" spans="1:4" ht="45" x14ac:dyDescent="0.25">
      <c r="A2212" s="51" t="s">
        <v>2324</v>
      </c>
      <c r="B2212" s="52">
        <v>1</v>
      </c>
      <c r="C2212" s="52"/>
      <c r="D2212" s="52"/>
    </row>
    <row r="2213" spans="1:4" ht="30" x14ac:dyDescent="0.25">
      <c r="A2213" s="51" t="s">
        <v>2325</v>
      </c>
      <c r="B2213" s="52">
        <v>1</v>
      </c>
      <c r="C2213" s="52"/>
      <c r="D2213" s="52"/>
    </row>
    <row r="2214" spans="1:4" ht="30" x14ac:dyDescent="0.25">
      <c r="A2214" s="51" t="s">
        <v>2326</v>
      </c>
      <c r="B2214" s="52">
        <v>1</v>
      </c>
      <c r="C2214" s="52"/>
      <c r="D2214" s="52"/>
    </row>
    <row r="2215" spans="1:4" ht="30" x14ac:dyDescent="0.25">
      <c r="A2215" s="51" t="s">
        <v>2327</v>
      </c>
      <c r="B2215" s="52">
        <v>1</v>
      </c>
      <c r="C2215" s="52"/>
      <c r="D2215" s="52"/>
    </row>
    <row r="2216" spans="1:4" ht="60" x14ac:dyDescent="0.25">
      <c r="A2216" s="51" t="s">
        <v>2328</v>
      </c>
      <c r="B2216" s="52">
        <v>1</v>
      </c>
      <c r="C2216" s="52"/>
      <c r="D2216" s="52"/>
    </row>
    <row r="2217" spans="1:4" ht="30" x14ac:dyDescent="0.25">
      <c r="A2217" s="51" t="s">
        <v>2329</v>
      </c>
      <c r="B2217" s="52">
        <v>1</v>
      </c>
      <c r="C2217" s="52"/>
      <c r="D2217" s="52"/>
    </row>
    <row r="2218" spans="1:4" ht="45" x14ac:dyDescent="0.25">
      <c r="A2218" s="51" t="s">
        <v>2330</v>
      </c>
      <c r="B2218" s="52">
        <v>1</v>
      </c>
      <c r="C2218" s="52"/>
      <c r="D2218" s="52"/>
    </row>
    <row r="2219" spans="1:4" ht="60" x14ac:dyDescent="0.25">
      <c r="A2219" s="51" t="s">
        <v>2331</v>
      </c>
      <c r="B2219" s="52">
        <v>1</v>
      </c>
      <c r="C2219" s="52"/>
      <c r="D2219" s="52"/>
    </row>
    <row r="2220" spans="1:4" x14ac:dyDescent="0.25">
      <c r="A2220" s="51" t="s">
        <v>2332</v>
      </c>
      <c r="B2220" s="52">
        <v>1</v>
      </c>
      <c r="C2220" s="52"/>
      <c r="D2220" s="52"/>
    </row>
    <row r="2221" spans="1:4" ht="30" x14ac:dyDescent="0.25">
      <c r="A2221" s="51" t="s">
        <v>2333</v>
      </c>
      <c r="B2221" s="52">
        <v>1</v>
      </c>
      <c r="C2221" s="52"/>
      <c r="D2221" s="52"/>
    </row>
    <row r="2222" spans="1:4" ht="60" x14ac:dyDescent="0.25">
      <c r="A2222" s="51" t="s">
        <v>2334</v>
      </c>
      <c r="B2222" s="52">
        <v>1</v>
      </c>
      <c r="C2222" s="52"/>
      <c r="D2222" s="52"/>
    </row>
    <row r="2223" spans="1:4" x14ac:dyDescent="0.25">
      <c r="A2223" s="51" t="s">
        <v>2335</v>
      </c>
      <c r="B2223" s="52">
        <v>1</v>
      </c>
      <c r="C2223" s="52"/>
      <c r="D2223" s="52"/>
    </row>
    <row r="2224" spans="1:4" ht="60" x14ac:dyDescent="0.25">
      <c r="A2224" s="51" t="s">
        <v>2336</v>
      </c>
      <c r="B2224" s="52">
        <v>1</v>
      </c>
      <c r="C2224" s="52"/>
      <c r="D2224" s="52"/>
    </row>
    <row r="2225" spans="1:4" ht="30" x14ac:dyDescent="0.25">
      <c r="A2225" s="51" t="s">
        <v>2337</v>
      </c>
      <c r="B2225" s="52">
        <v>1</v>
      </c>
      <c r="C2225" s="52"/>
      <c r="D2225" s="52"/>
    </row>
    <row r="2226" spans="1:4" ht="30" x14ac:dyDescent="0.25">
      <c r="A2226" s="51" t="s">
        <v>2338</v>
      </c>
      <c r="B2226" s="52">
        <v>1</v>
      </c>
      <c r="C2226" s="52"/>
      <c r="D2226" s="52"/>
    </row>
    <row r="2227" spans="1:4" x14ac:dyDescent="0.25">
      <c r="A2227" s="51" t="s">
        <v>2339</v>
      </c>
      <c r="B2227" s="52">
        <v>1</v>
      </c>
      <c r="C2227" s="52"/>
      <c r="D2227" s="52"/>
    </row>
    <row r="2228" spans="1:4" ht="45" x14ac:dyDescent="0.25">
      <c r="A2228" s="51" t="s">
        <v>2340</v>
      </c>
      <c r="B2228" s="52">
        <v>1</v>
      </c>
      <c r="C2228" s="52"/>
      <c r="D2228" s="52"/>
    </row>
    <row r="2229" spans="1:4" ht="30" x14ac:dyDescent="0.25">
      <c r="A2229" s="51" t="s">
        <v>2341</v>
      </c>
      <c r="B2229" s="52">
        <v>1</v>
      </c>
      <c r="C2229" s="52"/>
      <c r="D2229" s="52"/>
    </row>
    <row r="2230" spans="1:4" ht="30" x14ac:dyDescent="0.25">
      <c r="A2230" s="51" t="s">
        <v>2342</v>
      </c>
      <c r="B2230" s="52">
        <v>1</v>
      </c>
      <c r="C2230" s="52"/>
      <c r="D2230" s="52"/>
    </row>
    <row r="2231" spans="1:4" ht="30" x14ac:dyDescent="0.25">
      <c r="A2231" s="51" t="s">
        <v>2343</v>
      </c>
      <c r="B2231" s="52">
        <v>1</v>
      </c>
      <c r="C2231" s="52"/>
      <c r="D2231" s="52"/>
    </row>
    <row r="2232" spans="1:4" ht="45" x14ac:dyDescent="0.25">
      <c r="A2232" s="51" t="s">
        <v>2344</v>
      </c>
      <c r="B2232" s="52">
        <v>1</v>
      </c>
      <c r="C2232" s="52"/>
      <c r="D2232" s="52"/>
    </row>
    <row r="2233" spans="1:4" ht="30" x14ac:dyDescent="0.25">
      <c r="A2233" s="51" t="s">
        <v>2345</v>
      </c>
      <c r="B2233" s="52">
        <v>1</v>
      </c>
      <c r="C2233" s="52"/>
      <c r="D2233" s="52"/>
    </row>
    <row r="2234" spans="1:4" ht="45" x14ac:dyDescent="0.25">
      <c r="A2234" s="51" t="s">
        <v>2346</v>
      </c>
      <c r="B2234" s="52">
        <v>1</v>
      </c>
      <c r="C2234" s="52"/>
      <c r="D2234" s="52"/>
    </row>
    <row r="2235" spans="1:4" ht="45" x14ac:dyDescent="0.25">
      <c r="A2235" s="51" t="s">
        <v>2347</v>
      </c>
      <c r="B2235" s="52">
        <v>1</v>
      </c>
      <c r="C2235" s="52"/>
      <c r="D2235" s="52"/>
    </row>
    <row r="2236" spans="1:4" ht="60" x14ac:dyDescent="0.25">
      <c r="A2236" s="51" t="s">
        <v>2348</v>
      </c>
      <c r="B2236" s="52">
        <v>1</v>
      </c>
      <c r="C2236" s="52"/>
      <c r="D2236" s="52"/>
    </row>
    <row r="2237" spans="1:4" ht="45" x14ac:dyDescent="0.25">
      <c r="A2237" s="51" t="s">
        <v>2349</v>
      </c>
      <c r="B2237" s="52">
        <v>1</v>
      </c>
      <c r="C2237" s="52"/>
      <c r="D2237" s="52"/>
    </row>
    <row r="2238" spans="1:4" ht="45" x14ac:dyDescent="0.25">
      <c r="A2238" s="51" t="s">
        <v>2350</v>
      </c>
      <c r="B2238" s="52">
        <v>1</v>
      </c>
      <c r="C2238" s="52"/>
      <c r="D2238" s="52"/>
    </row>
    <row r="2239" spans="1:4" ht="60" x14ac:dyDescent="0.25">
      <c r="A2239" s="51" t="s">
        <v>2351</v>
      </c>
      <c r="B2239" s="52">
        <v>1</v>
      </c>
      <c r="C2239" s="52"/>
      <c r="D2239" s="52"/>
    </row>
    <row r="2240" spans="1:4" ht="45" x14ac:dyDescent="0.25">
      <c r="A2240" s="51" t="s">
        <v>2352</v>
      </c>
      <c r="B2240" s="52">
        <v>1</v>
      </c>
      <c r="C2240" s="52"/>
      <c r="D2240" s="52"/>
    </row>
    <row r="2241" spans="1:4" ht="60" x14ac:dyDescent="0.25">
      <c r="A2241" s="51" t="s">
        <v>2353</v>
      </c>
      <c r="B2241" s="52">
        <v>1</v>
      </c>
      <c r="C2241" s="52"/>
      <c r="D2241" s="52"/>
    </row>
    <row r="2242" spans="1:4" ht="60" x14ac:dyDescent="0.25">
      <c r="A2242" s="51" t="s">
        <v>2354</v>
      </c>
      <c r="B2242" s="52">
        <v>1</v>
      </c>
      <c r="C2242" s="52"/>
      <c r="D2242" s="52"/>
    </row>
    <row r="2243" spans="1:4" ht="75" x14ac:dyDescent="0.25">
      <c r="A2243" s="51" t="s">
        <v>2355</v>
      </c>
      <c r="B2243" s="52">
        <v>1</v>
      </c>
      <c r="C2243" s="52"/>
      <c r="D2243" s="52"/>
    </row>
    <row r="2244" spans="1:4" ht="60" x14ac:dyDescent="0.25">
      <c r="A2244" s="51" t="s">
        <v>2356</v>
      </c>
      <c r="B2244" s="52">
        <v>1</v>
      </c>
      <c r="C2244" s="52"/>
      <c r="D2244" s="52"/>
    </row>
    <row r="2245" spans="1:4" x14ac:dyDescent="0.25">
      <c r="A2245" s="51" t="s">
        <v>2357</v>
      </c>
      <c r="B2245" s="52">
        <v>1</v>
      </c>
      <c r="C2245" s="52"/>
      <c r="D2245" s="52"/>
    </row>
    <row r="2246" spans="1:4" ht="45" x14ac:dyDescent="0.25">
      <c r="A2246" s="51" t="s">
        <v>2358</v>
      </c>
      <c r="B2246" s="52">
        <v>1</v>
      </c>
      <c r="C2246" s="52"/>
      <c r="D2246" s="52"/>
    </row>
    <row r="2247" spans="1:4" ht="30" x14ac:dyDescent="0.25">
      <c r="A2247" s="51" t="s">
        <v>2359</v>
      </c>
      <c r="B2247" s="52">
        <v>1</v>
      </c>
      <c r="C2247" s="52"/>
      <c r="D2247" s="52"/>
    </row>
    <row r="2248" spans="1:4" ht="30" x14ac:dyDescent="0.25">
      <c r="A2248" s="51" t="s">
        <v>2360</v>
      </c>
      <c r="B2248" s="52">
        <v>1</v>
      </c>
      <c r="C2248" s="52"/>
      <c r="D2248" s="52"/>
    </row>
    <row r="2249" spans="1:4" ht="45" x14ac:dyDescent="0.25">
      <c r="A2249" s="51" t="s">
        <v>2361</v>
      </c>
      <c r="B2249" s="52">
        <v>1</v>
      </c>
      <c r="C2249" s="52"/>
      <c r="D2249" s="52"/>
    </row>
    <row r="2250" spans="1:4" ht="30" x14ac:dyDescent="0.25">
      <c r="A2250" s="51" t="s">
        <v>2362</v>
      </c>
      <c r="B2250" s="52">
        <v>1</v>
      </c>
      <c r="C2250" s="52"/>
      <c r="D2250" s="52"/>
    </row>
    <row r="2251" spans="1:4" ht="45" x14ac:dyDescent="0.25">
      <c r="A2251" s="51" t="s">
        <v>2363</v>
      </c>
      <c r="B2251" s="52">
        <v>1</v>
      </c>
      <c r="C2251" s="52"/>
      <c r="D2251" s="52"/>
    </row>
    <row r="2252" spans="1:4" ht="30" x14ac:dyDescent="0.25">
      <c r="A2252" s="51" t="s">
        <v>2364</v>
      </c>
      <c r="B2252" s="52">
        <v>1</v>
      </c>
      <c r="C2252" s="52"/>
      <c r="D2252" s="52"/>
    </row>
    <row r="2253" spans="1:4" ht="45" x14ac:dyDescent="0.25">
      <c r="A2253" s="51" t="s">
        <v>2365</v>
      </c>
      <c r="B2253" s="52">
        <v>1</v>
      </c>
      <c r="C2253" s="52"/>
      <c r="D2253" s="52"/>
    </row>
    <row r="2254" spans="1:4" ht="30" x14ac:dyDescent="0.25">
      <c r="A2254" s="51" t="s">
        <v>2366</v>
      </c>
      <c r="B2254" s="52">
        <v>1</v>
      </c>
      <c r="C2254" s="52"/>
      <c r="D2254" s="52"/>
    </row>
    <row r="2255" spans="1:4" x14ac:dyDescent="0.25">
      <c r="A2255" s="51" t="s">
        <v>2367</v>
      </c>
      <c r="B2255" s="52">
        <v>1</v>
      </c>
      <c r="C2255" s="52"/>
      <c r="D2255" s="52"/>
    </row>
    <row r="2256" spans="1:4" ht="75" x14ac:dyDescent="0.25">
      <c r="A2256" s="51" t="s">
        <v>2368</v>
      </c>
      <c r="B2256" s="52">
        <v>1</v>
      </c>
      <c r="C2256" s="52"/>
      <c r="D2256" s="52"/>
    </row>
    <row r="2257" spans="1:4" ht="30" x14ac:dyDescent="0.25">
      <c r="A2257" s="51" t="s">
        <v>2369</v>
      </c>
      <c r="B2257" s="52">
        <v>1</v>
      </c>
      <c r="C2257" s="52"/>
      <c r="D2257" s="52"/>
    </row>
    <row r="2258" spans="1:4" ht="60" x14ac:dyDescent="0.25">
      <c r="A2258" s="51" t="s">
        <v>2370</v>
      </c>
      <c r="B2258" s="52">
        <v>1</v>
      </c>
      <c r="C2258" s="52"/>
      <c r="D2258" s="52"/>
    </row>
    <row r="2259" spans="1:4" ht="60" x14ac:dyDescent="0.25">
      <c r="A2259" s="51" t="s">
        <v>2371</v>
      </c>
      <c r="B2259" s="52">
        <v>1</v>
      </c>
      <c r="C2259" s="52"/>
      <c r="D2259" s="52"/>
    </row>
    <row r="2260" spans="1:4" ht="45" x14ac:dyDescent="0.25">
      <c r="A2260" s="51" t="s">
        <v>2372</v>
      </c>
      <c r="B2260" s="52">
        <v>1</v>
      </c>
      <c r="C2260" s="52"/>
      <c r="D2260" s="52"/>
    </row>
    <row r="2261" spans="1:4" x14ac:dyDescent="0.25">
      <c r="A2261" s="51" t="s">
        <v>2373</v>
      </c>
      <c r="B2261" s="52">
        <v>1</v>
      </c>
      <c r="C2261" s="52"/>
      <c r="D2261" s="52"/>
    </row>
    <row r="2262" spans="1:4" ht="45" x14ac:dyDescent="0.25">
      <c r="A2262" s="51" t="s">
        <v>2374</v>
      </c>
      <c r="B2262" s="52">
        <v>1</v>
      </c>
      <c r="C2262" s="52"/>
      <c r="D2262" s="52"/>
    </row>
    <row r="2263" spans="1:4" ht="30" x14ac:dyDescent="0.25">
      <c r="A2263" s="51" t="s">
        <v>2375</v>
      </c>
      <c r="B2263" s="52">
        <v>1</v>
      </c>
      <c r="C2263" s="52"/>
      <c r="D2263" s="52"/>
    </row>
    <row r="2264" spans="1:4" ht="45" x14ac:dyDescent="0.25">
      <c r="A2264" s="51" t="s">
        <v>2376</v>
      </c>
      <c r="B2264" s="52">
        <v>1</v>
      </c>
      <c r="C2264" s="52"/>
      <c r="D2264" s="52"/>
    </row>
    <row r="2265" spans="1:4" ht="60" x14ac:dyDescent="0.25">
      <c r="A2265" s="51" t="s">
        <v>2377</v>
      </c>
      <c r="B2265" s="52">
        <v>1</v>
      </c>
      <c r="C2265" s="52"/>
      <c r="D2265" s="52"/>
    </row>
    <row r="2266" spans="1:4" ht="30" x14ac:dyDescent="0.25">
      <c r="A2266" s="51" t="s">
        <v>2378</v>
      </c>
      <c r="B2266" s="52">
        <v>1</v>
      </c>
      <c r="C2266" s="52"/>
      <c r="D2266" s="52"/>
    </row>
    <row r="2267" spans="1:4" ht="30" x14ac:dyDescent="0.25">
      <c r="A2267" s="51" t="s">
        <v>2379</v>
      </c>
      <c r="B2267" s="52">
        <v>1</v>
      </c>
      <c r="C2267" s="52"/>
      <c r="D2267" s="52"/>
    </row>
    <row r="2268" spans="1:4" ht="75" x14ac:dyDescent="0.25">
      <c r="A2268" s="51" t="s">
        <v>2380</v>
      </c>
      <c r="B2268" s="52">
        <v>1</v>
      </c>
      <c r="C2268" s="52"/>
      <c r="D2268" s="52"/>
    </row>
    <row r="2269" spans="1:4" ht="30" x14ac:dyDescent="0.25">
      <c r="A2269" s="51" t="s">
        <v>2381</v>
      </c>
      <c r="B2269" s="52">
        <v>1</v>
      </c>
      <c r="C2269" s="52"/>
      <c r="D2269" s="52"/>
    </row>
    <row r="2270" spans="1:4" ht="30" x14ac:dyDescent="0.25">
      <c r="A2270" s="51" t="s">
        <v>2382</v>
      </c>
      <c r="B2270" s="52">
        <v>1</v>
      </c>
      <c r="C2270" s="52"/>
      <c r="D2270" s="52"/>
    </row>
    <row r="2271" spans="1:4" ht="60" x14ac:dyDescent="0.25">
      <c r="A2271" s="51" t="s">
        <v>2383</v>
      </c>
      <c r="B2271" s="52">
        <v>1</v>
      </c>
      <c r="C2271" s="52"/>
      <c r="D2271" s="52"/>
    </row>
    <row r="2272" spans="1:4" ht="30" x14ac:dyDescent="0.25">
      <c r="A2272" s="51" t="s">
        <v>2384</v>
      </c>
      <c r="B2272" s="52">
        <v>1</v>
      </c>
      <c r="C2272" s="52"/>
      <c r="D2272" s="52"/>
    </row>
    <row r="2273" spans="1:4" ht="60" x14ac:dyDescent="0.25">
      <c r="A2273" s="51" t="s">
        <v>2385</v>
      </c>
      <c r="B2273" s="52">
        <v>1</v>
      </c>
      <c r="C2273" s="52"/>
      <c r="D2273" s="52"/>
    </row>
    <row r="2274" spans="1:4" ht="30" x14ac:dyDescent="0.25">
      <c r="A2274" s="51" t="s">
        <v>2386</v>
      </c>
      <c r="B2274" s="52">
        <v>1</v>
      </c>
      <c r="C2274" s="52"/>
      <c r="D2274" s="52"/>
    </row>
    <row r="2275" spans="1:4" ht="30" x14ac:dyDescent="0.25">
      <c r="A2275" s="51" t="s">
        <v>2387</v>
      </c>
      <c r="B2275" s="52">
        <v>1</v>
      </c>
      <c r="C2275" s="52"/>
      <c r="D2275" s="52"/>
    </row>
    <row r="2276" spans="1:4" ht="45" x14ac:dyDescent="0.25">
      <c r="A2276" s="51" t="s">
        <v>2388</v>
      </c>
      <c r="B2276" s="52">
        <v>1</v>
      </c>
      <c r="C2276" s="52"/>
      <c r="D2276" s="52"/>
    </row>
    <row r="2277" spans="1:4" ht="60" x14ac:dyDescent="0.25">
      <c r="A2277" s="51" t="s">
        <v>2389</v>
      </c>
      <c r="B2277" s="52">
        <v>1</v>
      </c>
      <c r="C2277" s="52"/>
      <c r="D2277" s="52"/>
    </row>
    <row r="2278" spans="1:4" ht="30" x14ac:dyDescent="0.25">
      <c r="A2278" s="51" t="s">
        <v>2390</v>
      </c>
      <c r="B2278" s="52">
        <v>1</v>
      </c>
      <c r="C2278" s="52"/>
      <c r="D2278" s="52"/>
    </row>
    <row r="2279" spans="1:4" ht="30" x14ac:dyDescent="0.25">
      <c r="A2279" s="51" t="s">
        <v>2391</v>
      </c>
      <c r="B2279" s="52">
        <v>1</v>
      </c>
      <c r="C2279" s="52"/>
      <c r="D2279" s="52"/>
    </row>
    <row r="2280" spans="1:4" ht="75" x14ac:dyDescent="0.25">
      <c r="A2280" s="51" t="s">
        <v>2392</v>
      </c>
      <c r="B2280" s="52">
        <v>1</v>
      </c>
      <c r="C2280" s="52"/>
      <c r="D2280" s="52"/>
    </row>
    <row r="2281" spans="1:4" ht="30" x14ac:dyDescent="0.25">
      <c r="A2281" s="51" t="s">
        <v>2393</v>
      </c>
      <c r="B2281" s="52">
        <v>1</v>
      </c>
      <c r="C2281" s="52"/>
      <c r="D2281" s="52"/>
    </row>
    <row r="2282" spans="1:4" ht="60" x14ac:dyDescent="0.25">
      <c r="A2282" s="51" t="s">
        <v>2394</v>
      </c>
      <c r="B2282" s="52">
        <v>1</v>
      </c>
      <c r="C2282" s="52"/>
      <c r="D2282" s="52"/>
    </row>
    <row r="2283" spans="1:4" ht="45" x14ac:dyDescent="0.25">
      <c r="A2283" s="51" t="s">
        <v>2395</v>
      </c>
      <c r="B2283" s="52">
        <v>1</v>
      </c>
      <c r="C2283" s="52"/>
      <c r="D2283" s="52"/>
    </row>
    <row r="2284" spans="1:4" ht="30" x14ac:dyDescent="0.25">
      <c r="A2284" s="51" t="s">
        <v>2396</v>
      </c>
      <c r="B2284" s="52">
        <v>1</v>
      </c>
      <c r="C2284" s="52"/>
      <c r="D2284" s="52"/>
    </row>
    <row r="2285" spans="1:4" ht="60" x14ac:dyDescent="0.25">
      <c r="A2285" s="51" t="s">
        <v>2397</v>
      </c>
      <c r="B2285" s="52">
        <v>1</v>
      </c>
      <c r="C2285" s="52"/>
      <c r="D2285" s="52"/>
    </row>
    <row r="2286" spans="1:4" ht="30" x14ac:dyDescent="0.25">
      <c r="A2286" s="51" t="s">
        <v>2398</v>
      </c>
      <c r="B2286" s="52">
        <v>1</v>
      </c>
      <c r="C2286" s="52"/>
      <c r="D2286" s="52"/>
    </row>
    <row r="2287" spans="1:4" ht="30" x14ac:dyDescent="0.25">
      <c r="A2287" s="51" t="s">
        <v>2399</v>
      </c>
      <c r="B2287" s="52">
        <v>1</v>
      </c>
      <c r="C2287" s="52"/>
      <c r="D2287" s="52"/>
    </row>
    <row r="2288" spans="1:4" ht="45" x14ac:dyDescent="0.25">
      <c r="A2288" s="51" t="s">
        <v>2400</v>
      </c>
      <c r="B2288" s="52">
        <v>1</v>
      </c>
      <c r="C2288" s="52"/>
      <c r="D2288" s="52"/>
    </row>
    <row r="2289" spans="1:4" ht="90" x14ac:dyDescent="0.25">
      <c r="A2289" s="51" t="s">
        <v>2401</v>
      </c>
      <c r="B2289" s="52">
        <v>1</v>
      </c>
      <c r="C2289" s="52"/>
      <c r="D2289" s="52"/>
    </row>
    <row r="2290" spans="1:4" ht="30" x14ac:dyDescent="0.25">
      <c r="A2290" s="51" t="s">
        <v>2402</v>
      </c>
      <c r="B2290" s="52">
        <v>1</v>
      </c>
      <c r="C2290" s="52"/>
      <c r="D2290" s="52"/>
    </row>
    <row r="2291" spans="1:4" ht="45" x14ac:dyDescent="0.25">
      <c r="A2291" s="51" t="s">
        <v>2403</v>
      </c>
      <c r="B2291" s="52">
        <v>1</v>
      </c>
      <c r="C2291" s="52"/>
      <c r="D2291" s="52"/>
    </row>
    <row r="2292" spans="1:4" ht="45" x14ac:dyDescent="0.25">
      <c r="A2292" s="51" t="s">
        <v>2404</v>
      </c>
      <c r="B2292" s="52">
        <v>1</v>
      </c>
      <c r="C2292" s="52"/>
      <c r="D2292" s="52"/>
    </row>
    <row r="2293" spans="1:4" ht="45" x14ac:dyDescent="0.25">
      <c r="A2293" s="51" t="s">
        <v>2405</v>
      </c>
      <c r="B2293" s="52">
        <v>1</v>
      </c>
      <c r="C2293" s="52"/>
      <c r="D2293" s="52"/>
    </row>
    <row r="2294" spans="1:4" ht="30" x14ac:dyDescent="0.25">
      <c r="A2294" s="51" t="s">
        <v>2406</v>
      </c>
      <c r="B2294" s="52">
        <v>1</v>
      </c>
      <c r="C2294" s="52"/>
      <c r="D2294" s="52"/>
    </row>
    <row r="2295" spans="1:4" ht="30" x14ac:dyDescent="0.25">
      <c r="A2295" s="51" t="s">
        <v>2407</v>
      </c>
      <c r="B2295" s="52">
        <v>1</v>
      </c>
      <c r="C2295" s="52"/>
      <c r="D2295" s="52"/>
    </row>
    <row r="2296" spans="1:4" ht="60" x14ac:dyDescent="0.25">
      <c r="A2296" s="51" t="s">
        <v>2408</v>
      </c>
      <c r="B2296" s="52">
        <v>1</v>
      </c>
      <c r="C2296" s="52"/>
      <c r="D2296" s="52"/>
    </row>
    <row r="2297" spans="1:4" ht="30" x14ac:dyDescent="0.25">
      <c r="A2297" s="51" t="s">
        <v>2409</v>
      </c>
      <c r="B2297" s="52">
        <v>1</v>
      </c>
      <c r="C2297" s="52"/>
      <c r="D2297" s="52"/>
    </row>
    <row r="2298" spans="1:4" ht="30" x14ac:dyDescent="0.25">
      <c r="A2298" s="51" t="s">
        <v>2410</v>
      </c>
      <c r="B2298" s="52">
        <v>1</v>
      </c>
      <c r="C2298" s="52"/>
      <c r="D2298" s="52"/>
    </row>
    <row r="2299" spans="1:4" ht="30" x14ac:dyDescent="0.25">
      <c r="A2299" s="51" t="s">
        <v>2411</v>
      </c>
      <c r="B2299" s="52">
        <v>1</v>
      </c>
      <c r="C2299" s="52"/>
      <c r="D2299" s="52"/>
    </row>
    <row r="2300" spans="1:4" ht="45" x14ac:dyDescent="0.25">
      <c r="A2300" s="51" t="s">
        <v>2412</v>
      </c>
      <c r="B2300" s="52">
        <v>1</v>
      </c>
      <c r="C2300" s="52"/>
      <c r="D2300" s="52"/>
    </row>
    <row r="2301" spans="1:4" ht="90" x14ac:dyDescent="0.25">
      <c r="A2301" s="51" t="s">
        <v>2413</v>
      </c>
      <c r="B2301" s="52">
        <v>1</v>
      </c>
      <c r="C2301" s="52"/>
      <c r="D2301" s="52"/>
    </row>
    <row r="2302" spans="1:4" ht="45" x14ac:dyDescent="0.25">
      <c r="A2302" s="51" t="s">
        <v>2414</v>
      </c>
      <c r="B2302" s="52">
        <v>1</v>
      </c>
      <c r="C2302" s="52"/>
      <c r="D2302" s="52"/>
    </row>
    <row r="2303" spans="1:4" ht="45" x14ac:dyDescent="0.25">
      <c r="A2303" s="51" t="s">
        <v>2415</v>
      </c>
      <c r="B2303" s="52">
        <v>1</v>
      </c>
      <c r="C2303" s="52"/>
      <c r="D2303" s="52"/>
    </row>
    <row r="2304" spans="1:4" ht="30" x14ac:dyDescent="0.25">
      <c r="A2304" s="51" t="s">
        <v>2416</v>
      </c>
      <c r="B2304" s="52">
        <v>1</v>
      </c>
      <c r="C2304" s="52"/>
      <c r="D2304" s="52"/>
    </row>
    <row r="2305" spans="1:4" ht="45" x14ac:dyDescent="0.25">
      <c r="A2305" s="51" t="s">
        <v>2417</v>
      </c>
      <c r="B2305" s="52">
        <v>1</v>
      </c>
      <c r="C2305" s="52"/>
      <c r="D2305" s="52"/>
    </row>
    <row r="2306" spans="1:4" ht="30" x14ac:dyDescent="0.25">
      <c r="A2306" s="51" t="s">
        <v>2418</v>
      </c>
      <c r="B2306" s="52">
        <v>1</v>
      </c>
      <c r="C2306" s="52"/>
      <c r="D2306" s="52"/>
    </row>
    <row r="2307" spans="1:4" ht="45" x14ac:dyDescent="0.25">
      <c r="A2307" s="51" t="s">
        <v>2419</v>
      </c>
      <c r="B2307" s="52">
        <v>1</v>
      </c>
      <c r="C2307" s="52"/>
      <c r="D2307" s="52"/>
    </row>
    <row r="2308" spans="1:4" ht="75" x14ac:dyDescent="0.25">
      <c r="A2308" s="51" t="s">
        <v>2420</v>
      </c>
      <c r="B2308" s="52">
        <v>1</v>
      </c>
      <c r="C2308" s="52"/>
      <c r="D2308" s="52"/>
    </row>
    <row r="2309" spans="1:4" ht="30" x14ac:dyDescent="0.25">
      <c r="A2309" s="51" t="s">
        <v>2421</v>
      </c>
      <c r="B2309" s="52">
        <v>1</v>
      </c>
      <c r="C2309" s="52"/>
      <c r="D2309" s="52"/>
    </row>
    <row r="2310" spans="1:4" ht="45" x14ac:dyDescent="0.25">
      <c r="A2310" s="51" t="s">
        <v>2422</v>
      </c>
      <c r="B2310" s="52">
        <v>1</v>
      </c>
      <c r="C2310" s="52"/>
      <c r="D2310" s="52"/>
    </row>
    <row r="2311" spans="1:4" ht="30" x14ac:dyDescent="0.25">
      <c r="A2311" s="51" t="s">
        <v>2423</v>
      </c>
      <c r="B2311" s="52">
        <v>1</v>
      </c>
      <c r="C2311" s="52"/>
      <c r="D2311" s="52"/>
    </row>
    <row r="2312" spans="1:4" ht="30" x14ac:dyDescent="0.25">
      <c r="A2312" s="51" t="s">
        <v>2424</v>
      </c>
      <c r="B2312" s="52">
        <v>1</v>
      </c>
      <c r="C2312" s="52"/>
      <c r="D2312" s="52"/>
    </row>
    <row r="2313" spans="1:4" ht="30" x14ac:dyDescent="0.25">
      <c r="A2313" s="51" t="s">
        <v>2425</v>
      </c>
      <c r="B2313" s="52">
        <v>1</v>
      </c>
      <c r="C2313" s="52"/>
      <c r="D2313" s="52"/>
    </row>
    <row r="2314" spans="1:4" ht="45" x14ac:dyDescent="0.25">
      <c r="A2314" s="51" t="s">
        <v>2426</v>
      </c>
      <c r="B2314" s="52">
        <v>1</v>
      </c>
      <c r="C2314" s="52"/>
      <c r="D2314" s="52"/>
    </row>
    <row r="2315" spans="1:4" ht="45" x14ac:dyDescent="0.25">
      <c r="A2315" s="51" t="s">
        <v>2427</v>
      </c>
      <c r="B2315" s="52">
        <v>1</v>
      </c>
      <c r="C2315" s="52"/>
      <c r="D2315" s="52"/>
    </row>
    <row r="2316" spans="1:4" ht="30" x14ac:dyDescent="0.25">
      <c r="A2316" s="51" t="s">
        <v>2428</v>
      </c>
      <c r="B2316" s="52">
        <v>1</v>
      </c>
      <c r="C2316" s="52"/>
      <c r="D2316" s="52"/>
    </row>
    <row r="2317" spans="1:4" ht="30" x14ac:dyDescent="0.25">
      <c r="A2317" s="51" t="s">
        <v>2429</v>
      </c>
      <c r="B2317" s="52">
        <v>1</v>
      </c>
      <c r="C2317" s="52"/>
      <c r="D2317" s="52"/>
    </row>
    <row r="2318" spans="1:4" ht="45" x14ac:dyDescent="0.25">
      <c r="A2318" s="51" t="s">
        <v>2430</v>
      </c>
      <c r="B2318" s="52">
        <v>1</v>
      </c>
      <c r="C2318" s="52"/>
      <c r="D2318" s="52"/>
    </row>
    <row r="2319" spans="1:4" ht="30" x14ac:dyDescent="0.25">
      <c r="A2319" s="51" t="s">
        <v>2431</v>
      </c>
      <c r="B2319" s="52">
        <v>1</v>
      </c>
      <c r="C2319" s="52"/>
      <c r="D2319" s="52"/>
    </row>
    <row r="2320" spans="1:4" ht="60" x14ac:dyDescent="0.25">
      <c r="A2320" s="51" t="s">
        <v>2432</v>
      </c>
      <c r="B2320" s="52">
        <v>1</v>
      </c>
      <c r="C2320" s="52"/>
      <c r="D2320" s="52"/>
    </row>
    <row r="2321" spans="1:4" ht="30" x14ac:dyDescent="0.25">
      <c r="A2321" s="51" t="s">
        <v>2433</v>
      </c>
      <c r="B2321" s="52">
        <v>1</v>
      </c>
      <c r="C2321" s="52"/>
      <c r="D2321" s="52"/>
    </row>
    <row r="2322" spans="1:4" ht="30" x14ac:dyDescent="0.25">
      <c r="A2322" s="51" t="s">
        <v>2434</v>
      </c>
      <c r="B2322" s="52">
        <v>1</v>
      </c>
      <c r="C2322" s="52"/>
      <c r="D2322" s="52"/>
    </row>
    <row r="2323" spans="1:4" x14ac:dyDescent="0.25">
      <c r="A2323" s="51" t="s">
        <v>2435</v>
      </c>
      <c r="B2323" s="52">
        <v>1</v>
      </c>
      <c r="C2323" s="52"/>
      <c r="D2323" s="52"/>
    </row>
    <row r="2324" spans="1:4" ht="45" x14ac:dyDescent="0.25">
      <c r="A2324" s="51" t="s">
        <v>2436</v>
      </c>
      <c r="B2324" s="52">
        <v>1</v>
      </c>
      <c r="C2324" s="52"/>
      <c r="D2324" s="52"/>
    </row>
    <row r="2325" spans="1:4" ht="45" x14ac:dyDescent="0.25">
      <c r="A2325" s="51" t="s">
        <v>2437</v>
      </c>
      <c r="B2325" s="52">
        <v>1</v>
      </c>
      <c r="C2325" s="52"/>
      <c r="D2325" s="52"/>
    </row>
    <row r="2326" spans="1:4" ht="60" x14ac:dyDescent="0.25">
      <c r="A2326" s="51" t="s">
        <v>2438</v>
      </c>
      <c r="B2326" s="52">
        <v>1</v>
      </c>
      <c r="C2326" s="52"/>
      <c r="D2326" s="52"/>
    </row>
    <row r="2327" spans="1:4" ht="45" x14ac:dyDescent="0.25">
      <c r="A2327" s="51" t="s">
        <v>2439</v>
      </c>
      <c r="B2327" s="52">
        <v>1</v>
      </c>
      <c r="C2327" s="52"/>
      <c r="D2327" s="52"/>
    </row>
    <row r="2328" spans="1:4" ht="30" x14ac:dyDescent="0.25">
      <c r="A2328" s="51" t="s">
        <v>2440</v>
      </c>
      <c r="B2328" s="52">
        <v>1</v>
      </c>
      <c r="C2328" s="52"/>
      <c r="D2328" s="52"/>
    </row>
    <row r="2329" spans="1:4" ht="30" x14ac:dyDescent="0.25">
      <c r="A2329" s="51" t="s">
        <v>2441</v>
      </c>
      <c r="B2329" s="52">
        <v>1</v>
      </c>
      <c r="C2329" s="52"/>
      <c r="D2329" s="52"/>
    </row>
    <row r="2330" spans="1:4" ht="30" x14ac:dyDescent="0.25">
      <c r="A2330" s="51" t="s">
        <v>2442</v>
      </c>
      <c r="B2330" s="52">
        <v>1</v>
      </c>
      <c r="C2330" s="52"/>
      <c r="D2330" s="52"/>
    </row>
    <row r="2331" spans="1:4" ht="45" x14ac:dyDescent="0.25">
      <c r="A2331" s="51" t="s">
        <v>2443</v>
      </c>
      <c r="B2331" s="52">
        <v>1</v>
      </c>
      <c r="C2331" s="52"/>
      <c r="D2331" s="52"/>
    </row>
    <row r="2332" spans="1:4" ht="90" x14ac:dyDescent="0.25">
      <c r="A2332" s="51" t="s">
        <v>2444</v>
      </c>
      <c r="B2332" s="52">
        <v>1</v>
      </c>
      <c r="C2332" s="52"/>
      <c r="D2332" s="52"/>
    </row>
    <row r="2333" spans="1:4" ht="30" x14ac:dyDescent="0.25">
      <c r="A2333" s="51" t="s">
        <v>2445</v>
      </c>
      <c r="B2333" s="52">
        <v>1</v>
      </c>
      <c r="C2333" s="52"/>
      <c r="D2333" s="52"/>
    </row>
    <row r="2334" spans="1:4" ht="30" x14ac:dyDescent="0.25">
      <c r="A2334" s="51" t="s">
        <v>2446</v>
      </c>
      <c r="B2334" s="52">
        <v>1</v>
      </c>
      <c r="C2334" s="52"/>
      <c r="D2334" s="52"/>
    </row>
    <row r="2335" spans="1:4" ht="30" x14ac:dyDescent="0.25">
      <c r="A2335" s="51" t="s">
        <v>2447</v>
      </c>
      <c r="B2335" s="52">
        <v>1</v>
      </c>
      <c r="C2335" s="52"/>
      <c r="D2335" s="52"/>
    </row>
    <row r="2336" spans="1:4" ht="75" x14ac:dyDescent="0.25">
      <c r="A2336" s="51" t="s">
        <v>2448</v>
      </c>
      <c r="B2336" s="52">
        <v>1</v>
      </c>
      <c r="C2336" s="52"/>
      <c r="D2336" s="52"/>
    </row>
    <row r="2337" spans="1:4" ht="45" x14ac:dyDescent="0.25">
      <c r="A2337" s="51" t="s">
        <v>2449</v>
      </c>
      <c r="B2337" s="52">
        <v>1</v>
      </c>
      <c r="C2337" s="52"/>
      <c r="D2337" s="52"/>
    </row>
    <row r="2338" spans="1:4" ht="30" x14ac:dyDescent="0.25">
      <c r="A2338" s="51" t="s">
        <v>2450</v>
      </c>
      <c r="B2338" s="52">
        <v>1</v>
      </c>
      <c r="C2338" s="52"/>
      <c r="D2338" s="52"/>
    </row>
    <row r="2339" spans="1:4" ht="45" x14ac:dyDescent="0.25">
      <c r="A2339" s="51" t="s">
        <v>2451</v>
      </c>
      <c r="B2339" s="52">
        <v>1</v>
      </c>
      <c r="C2339" s="52"/>
      <c r="D2339" s="52"/>
    </row>
    <row r="2340" spans="1:4" ht="30" x14ac:dyDescent="0.25">
      <c r="A2340" s="51" t="s">
        <v>2452</v>
      </c>
      <c r="B2340" s="52">
        <v>1</v>
      </c>
      <c r="C2340" s="52"/>
      <c r="D2340" s="52"/>
    </row>
    <row r="2341" spans="1:4" ht="60" x14ac:dyDescent="0.25">
      <c r="A2341" s="51" t="s">
        <v>2453</v>
      </c>
      <c r="B2341" s="52">
        <v>1</v>
      </c>
      <c r="C2341" s="52"/>
      <c r="D2341" s="52"/>
    </row>
    <row r="2342" spans="1:4" ht="30" x14ac:dyDescent="0.25">
      <c r="A2342" s="51" t="s">
        <v>2454</v>
      </c>
      <c r="B2342" s="52">
        <v>1</v>
      </c>
      <c r="C2342" s="52"/>
      <c r="D2342" s="52"/>
    </row>
    <row r="2343" spans="1:4" ht="30" x14ac:dyDescent="0.25">
      <c r="A2343" s="51" t="s">
        <v>2455</v>
      </c>
      <c r="B2343" s="52">
        <v>1</v>
      </c>
      <c r="C2343" s="52"/>
      <c r="D2343" s="52"/>
    </row>
    <row r="2344" spans="1:4" ht="30" x14ac:dyDescent="0.25">
      <c r="A2344" s="51" t="s">
        <v>2456</v>
      </c>
      <c r="B2344" s="52">
        <v>1</v>
      </c>
      <c r="C2344" s="52"/>
      <c r="D2344" s="52"/>
    </row>
    <row r="2345" spans="1:4" x14ac:dyDescent="0.25">
      <c r="A2345" s="51" t="s">
        <v>2457</v>
      </c>
      <c r="B2345" s="52">
        <v>1</v>
      </c>
      <c r="C2345" s="52"/>
      <c r="D2345" s="52"/>
    </row>
    <row r="2346" spans="1:4" ht="30" x14ac:dyDescent="0.25">
      <c r="A2346" s="51" t="s">
        <v>2458</v>
      </c>
      <c r="B2346" s="52">
        <v>1</v>
      </c>
      <c r="C2346" s="52"/>
      <c r="D2346" s="52"/>
    </row>
    <row r="2347" spans="1:4" ht="45" x14ac:dyDescent="0.25">
      <c r="A2347" s="51" t="s">
        <v>2459</v>
      </c>
      <c r="B2347" s="52">
        <v>1</v>
      </c>
      <c r="C2347" s="52"/>
      <c r="D2347" s="52"/>
    </row>
    <row r="2348" spans="1:4" ht="60" x14ac:dyDescent="0.25">
      <c r="A2348" s="51" t="s">
        <v>2460</v>
      </c>
      <c r="B2348" s="52">
        <v>1</v>
      </c>
      <c r="C2348" s="52"/>
      <c r="D2348" s="52"/>
    </row>
    <row r="2349" spans="1:4" ht="60" x14ac:dyDescent="0.25">
      <c r="A2349" s="51" t="s">
        <v>2461</v>
      </c>
      <c r="B2349" s="52">
        <v>1</v>
      </c>
      <c r="C2349" s="52"/>
      <c r="D2349" s="52"/>
    </row>
    <row r="2350" spans="1:4" ht="30" x14ac:dyDescent="0.25">
      <c r="A2350" s="51" t="s">
        <v>2462</v>
      </c>
      <c r="B2350" s="52">
        <v>1</v>
      </c>
      <c r="C2350" s="52"/>
      <c r="D2350" s="52"/>
    </row>
    <row r="2351" spans="1:4" ht="60" x14ac:dyDescent="0.25">
      <c r="A2351" s="51" t="s">
        <v>2463</v>
      </c>
      <c r="B2351" s="52">
        <v>1</v>
      </c>
      <c r="C2351" s="52"/>
      <c r="D2351" s="52"/>
    </row>
    <row r="2352" spans="1:4" ht="30" x14ac:dyDescent="0.25">
      <c r="A2352" s="51" t="s">
        <v>2464</v>
      </c>
      <c r="B2352" s="52">
        <v>1</v>
      </c>
      <c r="C2352" s="52"/>
      <c r="D2352" s="52"/>
    </row>
    <row r="2353" spans="1:4" x14ac:dyDescent="0.25">
      <c r="A2353" s="51" t="s">
        <v>2465</v>
      </c>
      <c r="B2353" s="52">
        <v>1</v>
      </c>
      <c r="C2353" s="52"/>
      <c r="D2353" s="52"/>
    </row>
    <row r="2354" spans="1:4" ht="45" x14ac:dyDescent="0.25">
      <c r="A2354" s="51" t="s">
        <v>2466</v>
      </c>
      <c r="B2354" s="52">
        <v>1</v>
      </c>
      <c r="C2354" s="52"/>
      <c r="D2354" s="52"/>
    </row>
    <row r="2355" spans="1:4" ht="45" x14ac:dyDescent="0.25">
      <c r="A2355" s="51" t="s">
        <v>2467</v>
      </c>
      <c r="B2355" s="52">
        <v>1</v>
      </c>
      <c r="C2355" s="52"/>
      <c r="D2355" s="52"/>
    </row>
    <row r="2356" spans="1:4" ht="45" x14ac:dyDescent="0.25">
      <c r="A2356" s="51" t="s">
        <v>2468</v>
      </c>
      <c r="B2356" s="52">
        <v>1</v>
      </c>
      <c r="C2356" s="52"/>
      <c r="D2356" s="52"/>
    </row>
    <row r="2357" spans="1:4" ht="30" x14ac:dyDescent="0.25">
      <c r="A2357" s="51" t="s">
        <v>2469</v>
      </c>
      <c r="B2357" s="52">
        <v>1</v>
      </c>
      <c r="C2357" s="52"/>
      <c r="D2357" s="52"/>
    </row>
    <row r="2358" spans="1:4" ht="45" x14ac:dyDescent="0.25">
      <c r="A2358" s="51" t="s">
        <v>2470</v>
      </c>
      <c r="B2358" s="52">
        <v>1</v>
      </c>
      <c r="C2358" s="52"/>
      <c r="D2358" s="52"/>
    </row>
    <row r="2359" spans="1:4" ht="30" x14ac:dyDescent="0.25">
      <c r="A2359" s="51" t="s">
        <v>2471</v>
      </c>
      <c r="B2359" s="52">
        <v>1</v>
      </c>
      <c r="C2359" s="52"/>
      <c r="D2359" s="52"/>
    </row>
    <row r="2360" spans="1:4" ht="60" x14ac:dyDescent="0.25">
      <c r="A2360" s="51" t="s">
        <v>2472</v>
      </c>
      <c r="B2360" s="52">
        <v>1</v>
      </c>
      <c r="C2360" s="52"/>
      <c r="D2360" s="52"/>
    </row>
    <row r="2361" spans="1:4" ht="30" x14ac:dyDescent="0.25">
      <c r="A2361" s="51" t="s">
        <v>2473</v>
      </c>
      <c r="B2361" s="52">
        <v>1</v>
      </c>
      <c r="C2361" s="52"/>
      <c r="D2361" s="52"/>
    </row>
    <row r="2362" spans="1:4" x14ac:dyDescent="0.25">
      <c r="A2362" s="51" t="s">
        <v>2474</v>
      </c>
      <c r="B2362" s="52">
        <v>1</v>
      </c>
      <c r="C2362" s="52"/>
      <c r="D2362" s="52"/>
    </row>
    <row r="2363" spans="1:4" ht="30" x14ac:dyDescent="0.25">
      <c r="A2363" s="51" t="s">
        <v>2475</v>
      </c>
      <c r="B2363" s="52">
        <v>1</v>
      </c>
      <c r="C2363" s="52"/>
      <c r="D2363" s="52"/>
    </row>
    <row r="2364" spans="1:4" ht="45" x14ac:dyDescent="0.25">
      <c r="A2364" s="51" t="s">
        <v>2476</v>
      </c>
      <c r="B2364" s="52">
        <v>1</v>
      </c>
      <c r="C2364" s="52"/>
      <c r="D2364" s="52"/>
    </row>
    <row r="2365" spans="1:4" ht="60" x14ac:dyDescent="0.25">
      <c r="A2365" s="51" t="s">
        <v>2477</v>
      </c>
      <c r="B2365" s="52">
        <v>1</v>
      </c>
      <c r="C2365" s="52"/>
      <c r="D2365" s="52"/>
    </row>
    <row r="2366" spans="1:4" ht="30" x14ac:dyDescent="0.25">
      <c r="A2366" s="51" t="s">
        <v>2478</v>
      </c>
      <c r="B2366" s="52">
        <v>1</v>
      </c>
      <c r="C2366" s="52"/>
      <c r="D2366" s="52"/>
    </row>
    <row r="2367" spans="1:4" ht="45" x14ac:dyDescent="0.25">
      <c r="A2367" s="51" t="s">
        <v>2479</v>
      </c>
      <c r="B2367" s="52">
        <v>1</v>
      </c>
      <c r="C2367" s="52"/>
      <c r="D2367" s="52"/>
    </row>
    <row r="2368" spans="1:4" ht="30" x14ac:dyDescent="0.25">
      <c r="A2368" s="51" t="s">
        <v>2480</v>
      </c>
      <c r="B2368" s="52">
        <v>1</v>
      </c>
      <c r="C2368" s="52"/>
      <c r="D2368" s="52"/>
    </row>
    <row r="2369" spans="1:4" ht="45" x14ac:dyDescent="0.25">
      <c r="A2369" s="51" t="s">
        <v>2481</v>
      </c>
      <c r="B2369" s="52">
        <v>1</v>
      </c>
      <c r="C2369" s="52"/>
      <c r="D2369" s="52"/>
    </row>
    <row r="2370" spans="1:4" ht="45" x14ac:dyDescent="0.25">
      <c r="A2370" s="51" t="s">
        <v>2482</v>
      </c>
      <c r="B2370" s="52">
        <v>1</v>
      </c>
      <c r="C2370" s="52"/>
      <c r="D2370" s="52"/>
    </row>
    <row r="2371" spans="1:4" ht="30" x14ac:dyDescent="0.25">
      <c r="A2371" s="51" t="s">
        <v>2483</v>
      </c>
      <c r="B2371" s="52">
        <v>1</v>
      </c>
      <c r="C2371" s="52"/>
      <c r="D2371" s="52"/>
    </row>
    <row r="2372" spans="1:4" ht="30" x14ac:dyDescent="0.25">
      <c r="A2372" s="51" t="s">
        <v>2484</v>
      </c>
      <c r="B2372" s="52">
        <v>1</v>
      </c>
      <c r="C2372" s="52"/>
      <c r="D2372" s="52"/>
    </row>
    <row r="2373" spans="1:4" ht="45" x14ac:dyDescent="0.25">
      <c r="A2373" s="51" t="s">
        <v>2485</v>
      </c>
      <c r="B2373" s="52">
        <v>1</v>
      </c>
      <c r="C2373" s="52"/>
      <c r="D2373" s="52"/>
    </row>
    <row r="2374" spans="1:4" ht="45" x14ac:dyDescent="0.25">
      <c r="A2374" s="51" t="s">
        <v>2486</v>
      </c>
      <c r="B2374" s="52">
        <v>1</v>
      </c>
      <c r="C2374" s="52"/>
      <c r="D2374" s="52"/>
    </row>
    <row r="2375" spans="1:4" x14ac:dyDescent="0.25">
      <c r="A2375" s="51" t="s">
        <v>2487</v>
      </c>
      <c r="B2375" s="52">
        <v>1</v>
      </c>
      <c r="C2375" s="52"/>
      <c r="D2375" s="52"/>
    </row>
    <row r="2376" spans="1:4" ht="45" x14ac:dyDescent="0.25">
      <c r="A2376" s="51" t="s">
        <v>2488</v>
      </c>
      <c r="B2376" s="52">
        <v>1</v>
      </c>
      <c r="C2376" s="52"/>
      <c r="D2376" s="52"/>
    </row>
    <row r="2377" spans="1:4" ht="45" x14ac:dyDescent="0.25">
      <c r="A2377" s="51" t="s">
        <v>2489</v>
      </c>
      <c r="B2377" s="52">
        <v>1</v>
      </c>
      <c r="C2377" s="52"/>
      <c r="D2377" s="52"/>
    </row>
    <row r="2378" spans="1:4" ht="60" x14ac:dyDescent="0.25">
      <c r="A2378" s="51" t="s">
        <v>2490</v>
      </c>
      <c r="B2378" s="52">
        <v>1</v>
      </c>
      <c r="C2378" s="52"/>
      <c r="D2378" s="52"/>
    </row>
    <row r="2379" spans="1:4" ht="105" x14ac:dyDescent="0.25">
      <c r="A2379" s="51" t="s">
        <v>2491</v>
      </c>
      <c r="B2379" s="52">
        <v>1</v>
      </c>
      <c r="C2379" s="52"/>
      <c r="D2379" s="52"/>
    </row>
    <row r="2380" spans="1:4" ht="30" x14ac:dyDescent="0.25">
      <c r="A2380" s="51" t="s">
        <v>2492</v>
      </c>
      <c r="B2380" s="52">
        <v>1</v>
      </c>
      <c r="C2380" s="52"/>
      <c r="D2380" s="52"/>
    </row>
    <row r="2381" spans="1:4" ht="30" x14ac:dyDescent="0.25">
      <c r="A2381" s="51" t="s">
        <v>2493</v>
      </c>
      <c r="B2381" s="52">
        <v>1</v>
      </c>
      <c r="C2381" s="52"/>
      <c r="D2381" s="52"/>
    </row>
    <row r="2382" spans="1:4" ht="30" x14ac:dyDescent="0.25">
      <c r="A2382" s="51" t="s">
        <v>2494</v>
      </c>
      <c r="B2382" s="52">
        <v>1</v>
      </c>
      <c r="C2382" s="52"/>
      <c r="D2382" s="52"/>
    </row>
    <row r="2383" spans="1:4" ht="30" x14ac:dyDescent="0.25">
      <c r="A2383" s="51" t="s">
        <v>2495</v>
      </c>
      <c r="B2383" s="52">
        <v>1</v>
      </c>
      <c r="C2383" s="52"/>
      <c r="D2383" s="52"/>
    </row>
    <row r="2384" spans="1:4" ht="30" x14ac:dyDescent="0.25">
      <c r="A2384" s="51" t="s">
        <v>2496</v>
      </c>
      <c r="B2384" s="52">
        <v>1</v>
      </c>
      <c r="C2384" s="52"/>
      <c r="D2384" s="52"/>
    </row>
    <row r="2385" spans="1:4" ht="75" x14ac:dyDescent="0.25">
      <c r="A2385" s="51" t="s">
        <v>2497</v>
      </c>
      <c r="B2385" s="52">
        <v>1</v>
      </c>
      <c r="C2385" s="52"/>
      <c r="D2385" s="52"/>
    </row>
    <row r="2386" spans="1:4" ht="45" x14ac:dyDescent="0.25">
      <c r="A2386" s="51" t="s">
        <v>2498</v>
      </c>
      <c r="B2386" s="52">
        <v>1</v>
      </c>
      <c r="C2386" s="52"/>
      <c r="D2386" s="52"/>
    </row>
    <row r="2387" spans="1:4" ht="45" x14ac:dyDescent="0.25">
      <c r="A2387" s="51" t="s">
        <v>2499</v>
      </c>
      <c r="B2387" s="52">
        <v>1</v>
      </c>
      <c r="C2387" s="52"/>
      <c r="D2387" s="52"/>
    </row>
    <row r="2388" spans="1:4" ht="45" x14ac:dyDescent="0.25">
      <c r="A2388" s="51" t="s">
        <v>2500</v>
      </c>
      <c r="B2388" s="52">
        <v>1</v>
      </c>
      <c r="C2388" s="52"/>
      <c r="D2388" s="52"/>
    </row>
    <row r="2389" spans="1:4" ht="30" x14ac:dyDescent="0.25">
      <c r="A2389" s="51" t="s">
        <v>2501</v>
      </c>
      <c r="B2389" s="52">
        <v>1</v>
      </c>
      <c r="C2389" s="52"/>
      <c r="D2389" s="52"/>
    </row>
    <row r="2390" spans="1:4" ht="30" x14ac:dyDescent="0.25">
      <c r="A2390" s="51" t="s">
        <v>2502</v>
      </c>
      <c r="B2390" s="52">
        <v>1</v>
      </c>
      <c r="C2390" s="52"/>
      <c r="D2390" s="52"/>
    </row>
    <row r="2391" spans="1:4" ht="30" x14ac:dyDescent="0.25">
      <c r="A2391" s="51" t="s">
        <v>2503</v>
      </c>
      <c r="B2391" s="52">
        <v>1</v>
      </c>
      <c r="C2391" s="52"/>
      <c r="D2391" s="52"/>
    </row>
    <row r="2392" spans="1:4" ht="45" x14ac:dyDescent="0.25">
      <c r="A2392" s="51" t="s">
        <v>2504</v>
      </c>
      <c r="B2392" s="52">
        <v>1</v>
      </c>
      <c r="C2392" s="52"/>
      <c r="D2392" s="52"/>
    </row>
    <row r="2393" spans="1:4" ht="75" x14ac:dyDescent="0.25">
      <c r="A2393" s="51" t="s">
        <v>2505</v>
      </c>
      <c r="B2393" s="52">
        <v>1</v>
      </c>
      <c r="C2393" s="52"/>
      <c r="D2393" s="52"/>
    </row>
    <row r="2394" spans="1:4" ht="30" x14ac:dyDescent="0.25">
      <c r="A2394" s="51" t="s">
        <v>2506</v>
      </c>
      <c r="B2394" s="52">
        <v>1</v>
      </c>
      <c r="C2394" s="52"/>
      <c r="D2394" s="52"/>
    </row>
    <row r="2395" spans="1:4" ht="45" x14ac:dyDescent="0.25">
      <c r="A2395" s="51" t="s">
        <v>2507</v>
      </c>
      <c r="B2395" s="52">
        <v>1</v>
      </c>
      <c r="C2395" s="52"/>
      <c r="D2395" s="52"/>
    </row>
    <row r="2396" spans="1:4" ht="45" x14ac:dyDescent="0.25">
      <c r="A2396" s="51" t="s">
        <v>2508</v>
      </c>
      <c r="B2396" s="52">
        <v>1</v>
      </c>
      <c r="C2396" s="52"/>
      <c r="D2396" s="52"/>
    </row>
    <row r="2397" spans="1:4" x14ac:dyDescent="0.25">
      <c r="A2397" s="51" t="s">
        <v>2509</v>
      </c>
      <c r="B2397" s="52">
        <v>1</v>
      </c>
      <c r="C2397" s="52"/>
      <c r="D2397" s="52"/>
    </row>
    <row r="2398" spans="1:4" ht="30" x14ac:dyDescent="0.25">
      <c r="A2398" s="51" t="s">
        <v>2510</v>
      </c>
      <c r="B2398" s="52">
        <v>1</v>
      </c>
      <c r="C2398" s="52"/>
      <c r="D2398" s="52"/>
    </row>
    <row r="2399" spans="1:4" ht="60" x14ac:dyDescent="0.25">
      <c r="A2399" s="51" t="s">
        <v>2511</v>
      </c>
      <c r="B2399" s="52">
        <v>1</v>
      </c>
      <c r="C2399" s="52"/>
      <c r="D2399" s="52"/>
    </row>
    <row r="2400" spans="1:4" ht="30" x14ac:dyDescent="0.25">
      <c r="A2400" s="51" t="s">
        <v>2512</v>
      </c>
      <c r="B2400" s="52">
        <v>1</v>
      </c>
      <c r="C2400" s="52"/>
      <c r="D2400" s="52"/>
    </row>
    <row r="2401" spans="1:4" ht="30" x14ac:dyDescent="0.25">
      <c r="A2401" s="51" t="s">
        <v>2513</v>
      </c>
      <c r="B2401" s="52">
        <v>1</v>
      </c>
      <c r="C2401" s="52"/>
      <c r="D2401" s="52"/>
    </row>
    <row r="2402" spans="1:4" ht="60" x14ac:dyDescent="0.25">
      <c r="A2402" s="51" t="s">
        <v>2514</v>
      </c>
      <c r="B2402" s="52">
        <v>1</v>
      </c>
      <c r="C2402" s="52"/>
      <c r="D2402" s="52"/>
    </row>
    <row r="2403" spans="1:4" ht="45" x14ac:dyDescent="0.25">
      <c r="A2403" s="51" t="s">
        <v>2515</v>
      </c>
      <c r="B2403" s="52">
        <v>1</v>
      </c>
      <c r="C2403" s="52"/>
      <c r="D2403" s="52"/>
    </row>
    <row r="2404" spans="1:4" ht="90" x14ac:dyDescent="0.25">
      <c r="A2404" s="51" t="s">
        <v>2516</v>
      </c>
      <c r="B2404" s="52">
        <v>1</v>
      </c>
      <c r="C2404" s="52"/>
      <c r="D2404" s="52"/>
    </row>
    <row r="2405" spans="1:4" ht="45" x14ac:dyDescent="0.25">
      <c r="A2405" s="51" t="s">
        <v>2517</v>
      </c>
      <c r="B2405" s="52">
        <v>1</v>
      </c>
      <c r="C2405" s="52"/>
      <c r="D2405" s="52"/>
    </row>
    <row r="2406" spans="1:4" ht="30" x14ac:dyDescent="0.25">
      <c r="A2406" s="51" t="s">
        <v>2518</v>
      </c>
      <c r="B2406" s="52">
        <v>1</v>
      </c>
      <c r="C2406" s="52"/>
      <c r="D2406" s="52"/>
    </row>
    <row r="2407" spans="1:4" ht="30" x14ac:dyDescent="0.25">
      <c r="A2407" s="51" t="s">
        <v>2519</v>
      </c>
      <c r="B2407" s="52">
        <v>1</v>
      </c>
      <c r="C2407" s="52"/>
      <c r="D2407" s="52"/>
    </row>
    <row r="2408" spans="1:4" ht="30" x14ac:dyDescent="0.25">
      <c r="A2408" s="51" t="s">
        <v>2520</v>
      </c>
      <c r="B2408" s="52">
        <v>1</v>
      </c>
      <c r="C2408" s="52"/>
      <c r="D2408" s="52"/>
    </row>
    <row r="2409" spans="1:4" ht="75" x14ac:dyDescent="0.25">
      <c r="A2409" s="51" t="s">
        <v>2521</v>
      </c>
      <c r="B2409" s="52">
        <v>1</v>
      </c>
      <c r="C2409" s="52"/>
      <c r="D2409" s="52"/>
    </row>
    <row r="2410" spans="1:4" x14ac:dyDescent="0.25">
      <c r="A2410" s="51" t="s">
        <v>2522</v>
      </c>
      <c r="B2410" s="52">
        <v>1</v>
      </c>
      <c r="C2410" s="52"/>
      <c r="D2410" s="52"/>
    </row>
    <row r="2411" spans="1:4" ht="45" x14ac:dyDescent="0.25">
      <c r="A2411" s="51" t="s">
        <v>2523</v>
      </c>
      <c r="B2411" s="52">
        <v>1</v>
      </c>
      <c r="C2411" s="52"/>
      <c r="D2411" s="52"/>
    </row>
    <row r="2412" spans="1:4" ht="60" x14ac:dyDescent="0.25">
      <c r="A2412" s="51" t="s">
        <v>2524</v>
      </c>
      <c r="B2412" s="52">
        <v>1</v>
      </c>
      <c r="C2412" s="52"/>
      <c r="D2412" s="52"/>
    </row>
    <row r="2413" spans="1:4" ht="30" x14ac:dyDescent="0.25">
      <c r="A2413" s="51" t="s">
        <v>2525</v>
      </c>
      <c r="B2413" s="52">
        <v>1</v>
      </c>
      <c r="C2413" s="52"/>
      <c r="D2413" s="52"/>
    </row>
    <row r="2414" spans="1:4" x14ac:dyDescent="0.25">
      <c r="A2414" s="51" t="s">
        <v>2526</v>
      </c>
      <c r="B2414" s="52">
        <v>1</v>
      </c>
      <c r="C2414" s="52"/>
      <c r="D2414" s="52"/>
    </row>
    <row r="2415" spans="1:4" x14ac:dyDescent="0.25">
      <c r="A2415" s="51" t="s">
        <v>2527</v>
      </c>
      <c r="B2415" s="52">
        <v>1</v>
      </c>
      <c r="C2415" s="52"/>
      <c r="D2415" s="52"/>
    </row>
    <row r="2416" spans="1:4" ht="45" x14ac:dyDescent="0.25">
      <c r="A2416" s="51" t="s">
        <v>2528</v>
      </c>
      <c r="B2416" s="52">
        <v>1</v>
      </c>
      <c r="C2416" s="52"/>
      <c r="D2416" s="52"/>
    </row>
    <row r="2417" spans="1:4" ht="30" x14ac:dyDescent="0.25">
      <c r="A2417" s="51" t="s">
        <v>2529</v>
      </c>
      <c r="B2417" s="52">
        <v>1</v>
      </c>
      <c r="C2417" s="52"/>
      <c r="D2417" s="52"/>
    </row>
    <row r="2418" spans="1:4" ht="30" x14ac:dyDescent="0.25">
      <c r="A2418" s="51" t="s">
        <v>2530</v>
      </c>
      <c r="B2418" s="52">
        <v>1</v>
      </c>
      <c r="C2418" s="52"/>
      <c r="D2418" s="52"/>
    </row>
    <row r="2419" spans="1:4" ht="30" x14ac:dyDescent="0.25">
      <c r="A2419" s="51" t="s">
        <v>2531</v>
      </c>
      <c r="B2419" s="52">
        <v>1</v>
      </c>
      <c r="C2419" s="52"/>
      <c r="D2419" s="52"/>
    </row>
    <row r="2420" spans="1:4" ht="45" x14ac:dyDescent="0.25">
      <c r="A2420" s="51" t="s">
        <v>2532</v>
      </c>
      <c r="B2420" s="52">
        <v>1</v>
      </c>
      <c r="C2420" s="52"/>
      <c r="D2420" s="52"/>
    </row>
    <row r="2421" spans="1:4" ht="30" x14ac:dyDescent="0.25">
      <c r="A2421" s="51" t="s">
        <v>2533</v>
      </c>
      <c r="B2421" s="52">
        <v>1</v>
      </c>
      <c r="C2421" s="52"/>
      <c r="D2421" s="52"/>
    </row>
    <row r="2422" spans="1:4" ht="45" x14ac:dyDescent="0.25">
      <c r="A2422" s="51" t="s">
        <v>2534</v>
      </c>
      <c r="B2422" s="52">
        <v>1</v>
      </c>
      <c r="C2422" s="52"/>
      <c r="D2422" s="52"/>
    </row>
    <row r="2423" spans="1:4" ht="30" x14ac:dyDescent="0.25">
      <c r="A2423" s="51" t="s">
        <v>2535</v>
      </c>
      <c r="B2423" s="52">
        <v>1</v>
      </c>
      <c r="C2423" s="52"/>
      <c r="D2423" s="52"/>
    </row>
    <row r="2424" spans="1:4" ht="45" x14ac:dyDescent="0.25">
      <c r="A2424" s="51" t="s">
        <v>2536</v>
      </c>
      <c r="B2424" s="52">
        <v>1</v>
      </c>
      <c r="C2424" s="52"/>
      <c r="D2424" s="52"/>
    </row>
    <row r="2425" spans="1:4" ht="30" x14ac:dyDescent="0.25">
      <c r="A2425" s="51" t="s">
        <v>2537</v>
      </c>
      <c r="B2425" s="52">
        <v>1</v>
      </c>
      <c r="C2425" s="52"/>
      <c r="D2425" s="52"/>
    </row>
    <row r="2426" spans="1:4" ht="30" x14ac:dyDescent="0.25">
      <c r="A2426" s="51" t="s">
        <v>2538</v>
      </c>
      <c r="B2426" s="52">
        <v>1</v>
      </c>
      <c r="C2426" s="52"/>
      <c r="D2426" s="52"/>
    </row>
    <row r="2427" spans="1:4" ht="30" x14ac:dyDescent="0.25">
      <c r="A2427" s="51" t="s">
        <v>2539</v>
      </c>
      <c r="B2427" s="52">
        <v>1</v>
      </c>
      <c r="C2427" s="52"/>
      <c r="D2427" s="52"/>
    </row>
    <row r="2428" spans="1:4" ht="30" x14ac:dyDescent="0.25">
      <c r="A2428" s="51" t="s">
        <v>2540</v>
      </c>
      <c r="B2428" s="52">
        <v>1</v>
      </c>
      <c r="C2428" s="52"/>
      <c r="D2428" s="52"/>
    </row>
    <row r="2429" spans="1:4" ht="75" x14ac:dyDescent="0.25">
      <c r="A2429" s="51" t="s">
        <v>2541</v>
      </c>
      <c r="B2429" s="52">
        <v>1</v>
      </c>
      <c r="C2429" s="52"/>
      <c r="D2429" s="52"/>
    </row>
    <row r="2430" spans="1:4" ht="45" x14ac:dyDescent="0.25">
      <c r="A2430" s="51" t="s">
        <v>2542</v>
      </c>
      <c r="B2430" s="52">
        <v>1</v>
      </c>
      <c r="C2430" s="52"/>
      <c r="D2430" s="52"/>
    </row>
    <row r="2431" spans="1:4" ht="30" x14ac:dyDescent="0.25">
      <c r="A2431" s="51" t="s">
        <v>2543</v>
      </c>
      <c r="B2431" s="52">
        <v>1</v>
      </c>
      <c r="C2431" s="52"/>
      <c r="D2431" s="52"/>
    </row>
    <row r="2432" spans="1:4" ht="75" x14ac:dyDescent="0.25">
      <c r="A2432" s="51" t="s">
        <v>2544</v>
      </c>
      <c r="B2432" s="52">
        <v>1</v>
      </c>
      <c r="C2432" s="52"/>
      <c r="D2432" s="52"/>
    </row>
    <row r="2433" spans="1:4" ht="60" x14ac:dyDescent="0.25">
      <c r="A2433" s="51" t="s">
        <v>2545</v>
      </c>
      <c r="B2433" s="52">
        <v>1</v>
      </c>
      <c r="C2433" s="52"/>
      <c r="D2433" s="52"/>
    </row>
    <row r="2434" spans="1:4" ht="60" x14ac:dyDescent="0.25">
      <c r="A2434" s="51" t="s">
        <v>2546</v>
      </c>
      <c r="B2434" s="52">
        <v>1</v>
      </c>
      <c r="C2434" s="52"/>
      <c r="D2434" s="52"/>
    </row>
    <row r="2435" spans="1:4" ht="30" x14ac:dyDescent="0.25">
      <c r="A2435" s="51" t="s">
        <v>2547</v>
      </c>
      <c r="B2435" s="52">
        <v>1</v>
      </c>
      <c r="C2435" s="52"/>
      <c r="D2435" s="52"/>
    </row>
    <row r="2436" spans="1:4" ht="30" x14ac:dyDescent="0.25">
      <c r="A2436" s="51" t="s">
        <v>2548</v>
      </c>
      <c r="B2436" s="52">
        <v>1</v>
      </c>
      <c r="C2436" s="52"/>
      <c r="D2436" s="52"/>
    </row>
    <row r="2437" spans="1:4" ht="30" x14ac:dyDescent="0.25">
      <c r="A2437" s="51" t="s">
        <v>2549</v>
      </c>
      <c r="B2437" s="52">
        <v>1</v>
      </c>
      <c r="C2437" s="52"/>
      <c r="D2437" s="52"/>
    </row>
    <row r="2438" spans="1:4" ht="45" x14ac:dyDescent="0.25">
      <c r="A2438" s="51" t="s">
        <v>2550</v>
      </c>
      <c r="B2438" s="52">
        <v>1</v>
      </c>
      <c r="C2438" s="52"/>
      <c r="D2438" s="52"/>
    </row>
    <row r="2439" spans="1:4" ht="60" x14ac:dyDescent="0.25">
      <c r="A2439" s="51" t="s">
        <v>2551</v>
      </c>
      <c r="B2439" s="52">
        <v>1</v>
      </c>
      <c r="C2439" s="52"/>
      <c r="D2439" s="52"/>
    </row>
    <row r="2440" spans="1:4" ht="30" x14ac:dyDescent="0.25">
      <c r="A2440" s="51" t="s">
        <v>2552</v>
      </c>
      <c r="B2440" s="52">
        <v>1</v>
      </c>
      <c r="C2440" s="52"/>
      <c r="D2440" s="52"/>
    </row>
    <row r="2441" spans="1:4" ht="75" x14ac:dyDescent="0.25">
      <c r="A2441" s="51" t="s">
        <v>2553</v>
      </c>
      <c r="B2441" s="52">
        <v>1</v>
      </c>
      <c r="C2441" s="52"/>
      <c r="D2441" s="52"/>
    </row>
    <row r="2442" spans="1:4" ht="30" x14ac:dyDescent="0.25">
      <c r="A2442" s="51" t="s">
        <v>2554</v>
      </c>
      <c r="B2442" s="52">
        <v>1</v>
      </c>
      <c r="C2442" s="52"/>
      <c r="D2442" s="52"/>
    </row>
    <row r="2443" spans="1:4" ht="45" x14ac:dyDescent="0.25">
      <c r="A2443" s="51" t="s">
        <v>2555</v>
      </c>
      <c r="B2443" s="52">
        <v>1</v>
      </c>
      <c r="C2443" s="52"/>
      <c r="D2443" s="52"/>
    </row>
    <row r="2444" spans="1:4" x14ac:dyDescent="0.25">
      <c r="A2444" s="51" t="s">
        <v>2556</v>
      </c>
      <c r="B2444" s="52">
        <v>1</v>
      </c>
      <c r="C2444" s="52"/>
      <c r="D2444" s="52"/>
    </row>
    <row r="2445" spans="1:4" ht="105" x14ac:dyDescent="0.25">
      <c r="A2445" s="51" t="s">
        <v>2557</v>
      </c>
      <c r="B2445" s="52">
        <v>1</v>
      </c>
      <c r="C2445" s="52"/>
      <c r="D2445" s="52"/>
    </row>
    <row r="2446" spans="1:4" ht="30" x14ac:dyDescent="0.25">
      <c r="A2446" s="51" t="s">
        <v>2558</v>
      </c>
      <c r="B2446" s="52">
        <v>1</v>
      </c>
      <c r="C2446" s="52"/>
      <c r="D2446" s="52"/>
    </row>
    <row r="2447" spans="1:4" ht="30" x14ac:dyDescent="0.25">
      <c r="A2447" s="51" t="s">
        <v>2559</v>
      </c>
      <c r="B2447" s="52">
        <v>1</v>
      </c>
      <c r="C2447" s="52"/>
      <c r="D2447" s="52"/>
    </row>
    <row r="2448" spans="1:4" ht="30" x14ac:dyDescent="0.25">
      <c r="A2448" s="51" t="s">
        <v>2560</v>
      </c>
      <c r="B2448" s="52">
        <v>1</v>
      </c>
      <c r="C2448" s="52"/>
      <c r="D2448" s="52"/>
    </row>
    <row r="2449" spans="1:4" ht="60" x14ac:dyDescent="0.25">
      <c r="A2449" s="51" t="s">
        <v>2561</v>
      </c>
      <c r="B2449" s="52">
        <v>1</v>
      </c>
      <c r="C2449" s="52"/>
      <c r="D2449" s="52"/>
    </row>
    <row r="2450" spans="1:4" ht="45" x14ac:dyDescent="0.25">
      <c r="A2450" s="51" t="s">
        <v>2562</v>
      </c>
      <c r="B2450" s="52">
        <v>1</v>
      </c>
      <c r="C2450" s="52"/>
      <c r="D2450" s="52"/>
    </row>
    <row r="2451" spans="1:4" ht="45" x14ac:dyDescent="0.25">
      <c r="A2451" s="51" t="s">
        <v>2563</v>
      </c>
      <c r="B2451" s="52">
        <v>1</v>
      </c>
      <c r="C2451" s="52"/>
      <c r="D2451" s="52"/>
    </row>
    <row r="2452" spans="1:4" ht="30" x14ac:dyDescent="0.25">
      <c r="A2452" s="51" t="s">
        <v>2564</v>
      </c>
      <c r="B2452" s="52">
        <v>1</v>
      </c>
      <c r="C2452" s="52"/>
      <c r="D2452" s="52"/>
    </row>
    <row r="2453" spans="1:4" ht="45" x14ac:dyDescent="0.25">
      <c r="A2453" s="51" t="s">
        <v>2565</v>
      </c>
      <c r="B2453" s="52">
        <v>1</v>
      </c>
      <c r="C2453" s="52"/>
      <c r="D2453" s="52"/>
    </row>
    <row r="2454" spans="1:4" ht="30" x14ac:dyDescent="0.25">
      <c r="A2454" s="51" t="s">
        <v>2566</v>
      </c>
      <c r="B2454" s="52">
        <v>1</v>
      </c>
      <c r="C2454" s="52"/>
      <c r="D2454" s="52"/>
    </row>
    <row r="2455" spans="1:4" ht="45" x14ac:dyDescent="0.25">
      <c r="A2455" s="51" t="s">
        <v>2567</v>
      </c>
      <c r="B2455" s="52">
        <v>1</v>
      </c>
      <c r="C2455" s="52"/>
      <c r="D2455" s="52"/>
    </row>
    <row r="2456" spans="1:4" ht="30" x14ac:dyDescent="0.25">
      <c r="A2456" s="51" t="s">
        <v>2568</v>
      </c>
      <c r="B2456" s="52">
        <v>1</v>
      </c>
      <c r="C2456" s="52"/>
      <c r="D2456" s="52"/>
    </row>
    <row r="2457" spans="1:4" ht="30" x14ac:dyDescent="0.25">
      <c r="A2457" s="51" t="s">
        <v>2569</v>
      </c>
      <c r="B2457" s="52">
        <v>1</v>
      </c>
      <c r="C2457" s="52"/>
      <c r="D2457" s="52"/>
    </row>
    <row r="2458" spans="1:4" ht="30" x14ac:dyDescent="0.25">
      <c r="A2458" s="51" t="s">
        <v>2570</v>
      </c>
      <c r="B2458" s="52">
        <v>1</v>
      </c>
      <c r="C2458" s="52"/>
      <c r="D2458" s="52"/>
    </row>
    <row r="2459" spans="1:4" x14ac:dyDescent="0.25">
      <c r="A2459" s="51" t="s">
        <v>2571</v>
      </c>
      <c r="B2459" s="52">
        <v>1</v>
      </c>
      <c r="C2459" s="52"/>
      <c r="D2459" s="52"/>
    </row>
    <row r="2460" spans="1:4" ht="60" x14ac:dyDescent="0.25">
      <c r="A2460" s="51" t="s">
        <v>2572</v>
      </c>
      <c r="B2460" s="52">
        <v>1</v>
      </c>
      <c r="C2460" s="52"/>
      <c r="D2460" s="52"/>
    </row>
    <row r="2461" spans="1:4" ht="30" x14ac:dyDescent="0.25">
      <c r="A2461" s="51" t="s">
        <v>2573</v>
      </c>
      <c r="B2461" s="52">
        <v>1</v>
      </c>
      <c r="C2461" s="52"/>
      <c r="D2461" s="52"/>
    </row>
    <row r="2462" spans="1:4" ht="45" x14ac:dyDescent="0.25">
      <c r="A2462" s="51" t="s">
        <v>2574</v>
      </c>
      <c r="B2462" s="52">
        <v>1</v>
      </c>
      <c r="C2462" s="52"/>
      <c r="D2462" s="52"/>
    </row>
    <row r="2463" spans="1:4" ht="45" x14ac:dyDescent="0.25">
      <c r="A2463" s="51" t="s">
        <v>2575</v>
      </c>
      <c r="B2463" s="52">
        <v>1</v>
      </c>
      <c r="C2463" s="52"/>
      <c r="D2463" s="52"/>
    </row>
    <row r="2464" spans="1:4" ht="60" x14ac:dyDescent="0.25">
      <c r="A2464" s="51" t="s">
        <v>2576</v>
      </c>
      <c r="B2464" s="52">
        <v>1</v>
      </c>
      <c r="C2464" s="52"/>
      <c r="D2464" s="52"/>
    </row>
    <row r="2465" spans="1:4" ht="45" x14ac:dyDescent="0.25">
      <c r="A2465" s="51" t="s">
        <v>2577</v>
      </c>
      <c r="B2465" s="52">
        <v>1</v>
      </c>
      <c r="C2465" s="52"/>
      <c r="D2465" s="52"/>
    </row>
    <row r="2466" spans="1:4" ht="30" x14ac:dyDescent="0.25">
      <c r="A2466" s="51" t="s">
        <v>2578</v>
      </c>
      <c r="B2466" s="52">
        <v>1</v>
      </c>
      <c r="C2466" s="52"/>
      <c r="D2466" s="52"/>
    </row>
    <row r="2467" spans="1:4" ht="45" x14ac:dyDescent="0.25">
      <c r="A2467" s="51" t="s">
        <v>2579</v>
      </c>
      <c r="B2467" s="52">
        <v>1</v>
      </c>
      <c r="C2467" s="52"/>
      <c r="D2467" s="52"/>
    </row>
    <row r="2468" spans="1:4" ht="90" x14ac:dyDescent="0.25">
      <c r="A2468" s="51" t="s">
        <v>2580</v>
      </c>
      <c r="B2468" s="52">
        <v>1</v>
      </c>
      <c r="C2468" s="52"/>
      <c r="D2468" s="52"/>
    </row>
    <row r="2469" spans="1:4" ht="45" x14ac:dyDescent="0.25">
      <c r="A2469" s="51" t="s">
        <v>2581</v>
      </c>
      <c r="B2469" s="52">
        <v>1</v>
      </c>
      <c r="C2469" s="52"/>
      <c r="D2469" s="52"/>
    </row>
    <row r="2470" spans="1:4" ht="45" x14ac:dyDescent="0.25">
      <c r="A2470" s="51" t="s">
        <v>2582</v>
      </c>
      <c r="B2470" s="52">
        <v>1</v>
      </c>
      <c r="C2470" s="52"/>
      <c r="D2470" s="52"/>
    </row>
    <row r="2471" spans="1:4" ht="30" x14ac:dyDescent="0.25">
      <c r="A2471" s="51" t="s">
        <v>2583</v>
      </c>
      <c r="B2471" s="52">
        <v>1</v>
      </c>
      <c r="C2471" s="52"/>
      <c r="D2471" s="52"/>
    </row>
    <row r="2472" spans="1:4" ht="30" x14ac:dyDescent="0.25">
      <c r="A2472" s="51" t="s">
        <v>2584</v>
      </c>
      <c r="B2472" s="52">
        <v>1</v>
      </c>
      <c r="C2472" s="52"/>
      <c r="D2472" s="52"/>
    </row>
    <row r="2473" spans="1:4" ht="30" x14ac:dyDescent="0.25">
      <c r="A2473" s="51" t="s">
        <v>2585</v>
      </c>
      <c r="B2473" s="52">
        <v>1</v>
      </c>
      <c r="C2473" s="52"/>
      <c r="D2473" s="52"/>
    </row>
    <row r="2474" spans="1:4" ht="30" x14ac:dyDescent="0.25">
      <c r="A2474" s="51" t="s">
        <v>2586</v>
      </c>
      <c r="B2474" s="52">
        <v>1</v>
      </c>
      <c r="C2474" s="52"/>
      <c r="D2474" s="52"/>
    </row>
    <row r="2475" spans="1:4" ht="45" x14ac:dyDescent="0.25">
      <c r="A2475" s="51" t="s">
        <v>2587</v>
      </c>
      <c r="B2475" s="52">
        <v>1</v>
      </c>
      <c r="C2475" s="52"/>
      <c r="D2475" s="52"/>
    </row>
    <row r="2476" spans="1:4" ht="45" x14ac:dyDescent="0.25">
      <c r="A2476" s="51" t="s">
        <v>2588</v>
      </c>
      <c r="B2476" s="52">
        <v>1</v>
      </c>
      <c r="C2476" s="52"/>
      <c r="D2476" s="52"/>
    </row>
    <row r="2477" spans="1:4" ht="60" x14ac:dyDescent="0.25">
      <c r="A2477" s="51" t="s">
        <v>2589</v>
      </c>
      <c r="B2477" s="52">
        <v>1</v>
      </c>
      <c r="C2477" s="52"/>
      <c r="D2477" s="52"/>
    </row>
    <row r="2478" spans="1:4" ht="45" x14ac:dyDescent="0.25">
      <c r="A2478" s="51" t="s">
        <v>2590</v>
      </c>
      <c r="B2478" s="52">
        <v>1</v>
      </c>
      <c r="C2478" s="52"/>
      <c r="D2478" s="52"/>
    </row>
    <row r="2479" spans="1:4" x14ac:dyDescent="0.25">
      <c r="A2479" s="51" t="s">
        <v>2591</v>
      </c>
      <c r="B2479" s="52">
        <v>1</v>
      </c>
      <c r="C2479" s="52"/>
      <c r="D2479" s="52"/>
    </row>
    <row r="2480" spans="1:4" ht="45" x14ac:dyDescent="0.25">
      <c r="A2480" s="51" t="s">
        <v>2592</v>
      </c>
      <c r="B2480" s="52">
        <v>1</v>
      </c>
      <c r="C2480" s="52"/>
      <c r="D2480" s="52"/>
    </row>
    <row r="2481" spans="1:4" ht="30" x14ac:dyDescent="0.25">
      <c r="A2481" s="51" t="s">
        <v>2593</v>
      </c>
      <c r="B2481" s="52">
        <v>1</v>
      </c>
      <c r="C2481" s="52"/>
      <c r="D2481" s="52"/>
    </row>
    <row r="2482" spans="1:4" ht="45" x14ac:dyDescent="0.25">
      <c r="A2482" s="51" t="s">
        <v>2594</v>
      </c>
      <c r="B2482" s="52">
        <v>1</v>
      </c>
      <c r="C2482" s="52"/>
      <c r="D2482" s="52"/>
    </row>
    <row r="2483" spans="1:4" ht="30" x14ac:dyDescent="0.25">
      <c r="A2483" s="51" t="s">
        <v>2595</v>
      </c>
      <c r="B2483" s="52">
        <v>1</v>
      </c>
      <c r="C2483" s="52"/>
      <c r="D2483" s="52"/>
    </row>
    <row r="2484" spans="1:4" ht="30" x14ac:dyDescent="0.25">
      <c r="A2484" s="51" t="s">
        <v>2596</v>
      </c>
      <c r="B2484" s="52">
        <v>1</v>
      </c>
      <c r="C2484" s="52"/>
      <c r="D2484" s="52"/>
    </row>
    <row r="2485" spans="1:4" ht="45" x14ac:dyDescent="0.25">
      <c r="A2485" s="51" t="s">
        <v>2597</v>
      </c>
      <c r="B2485" s="52">
        <v>1</v>
      </c>
      <c r="C2485" s="52"/>
      <c r="D2485" s="52"/>
    </row>
    <row r="2486" spans="1:4" ht="30" x14ac:dyDescent="0.25">
      <c r="A2486" s="51" t="s">
        <v>2598</v>
      </c>
      <c r="B2486" s="52">
        <v>1</v>
      </c>
      <c r="C2486" s="52"/>
      <c r="D2486" s="52"/>
    </row>
    <row r="2487" spans="1:4" ht="30" x14ac:dyDescent="0.25">
      <c r="A2487" s="51" t="s">
        <v>2599</v>
      </c>
      <c r="B2487" s="52">
        <v>1</v>
      </c>
      <c r="C2487" s="52"/>
      <c r="D2487" s="52"/>
    </row>
    <row r="2488" spans="1:4" ht="60" x14ac:dyDescent="0.25">
      <c r="A2488" s="51" t="s">
        <v>2600</v>
      </c>
      <c r="B2488" s="52">
        <v>1</v>
      </c>
      <c r="C2488" s="52"/>
      <c r="D2488" s="52"/>
    </row>
    <row r="2489" spans="1:4" x14ac:dyDescent="0.25">
      <c r="A2489" s="51" t="s">
        <v>2601</v>
      </c>
      <c r="B2489" s="52">
        <v>1</v>
      </c>
      <c r="C2489" s="52"/>
      <c r="D2489" s="52"/>
    </row>
    <row r="2490" spans="1:4" ht="60" x14ac:dyDescent="0.25">
      <c r="A2490" s="51" t="s">
        <v>2602</v>
      </c>
      <c r="B2490" s="52">
        <v>1</v>
      </c>
      <c r="C2490" s="52"/>
      <c r="D2490" s="52"/>
    </row>
    <row r="2491" spans="1:4" ht="90" x14ac:dyDescent="0.25">
      <c r="A2491" s="51" t="s">
        <v>2603</v>
      </c>
      <c r="B2491" s="52">
        <v>1</v>
      </c>
      <c r="C2491" s="52"/>
      <c r="D2491" s="52"/>
    </row>
    <row r="2492" spans="1:4" x14ac:dyDescent="0.25">
      <c r="A2492" s="51" t="s">
        <v>2604</v>
      </c>
      <c r="B2492" s="52">
        <v>1</v>
      </c>
      <c r="C2492" s="52"/>
      <c r="D2492" s="52"/>
    </row>
    <row r="2493" spans="1:4" ht="30" x14ac:dyDescent="0.25">
      <c r="A2493" s="51" t="s">
        <v>2605</v>
      </c>
      <c r="B2493" s="52">
        <v>1</v>
      </c>
      <c r="C2493" s="52"/>
      <c r="D2493" s="52"/>
    </row>
    <row r="2494" spans="1:4" ht="30" x14ac:dyDescent="0.25">
      <c r="A2494" s="51" t="s">
        <v>2606</v>
      </c>
      <c r="B2494" s="52">
        <v>1</v>
      </c>
      <c r="C2494" s="52"/>
      <c r="D2494" s="52"/>
    </row>
    <row r="2495" spans="1:4" ht="30" x14ac:dyDescent="0.25">
      <c r="A2495" s="51" t="s">
        <v>2607</v>
      </c>
      <c r="B2495" s="52">
        <v>1</v>
      </c>
      <c r="C2495" s="52"/>
      <c r="D2495" s="52"/>
    </row>
    <row r="2496" spans="1:4" ht="90" x14ac:dyDescent="0.25">
      <c r="A2496" s="51" t="s">
        <v>2608</v>
      </c>
      <c r="B2496" s="52">
        <v>1</v>
      </c>
      <c r="C2496" s="52"/>
      <c r="D2496" s="52"/>
    </row>
    <row r="2497" spans="1:4" ht="45" x14ac:dyDescent="0.25">
      <c r="A2497" s="51" t="s">
        <v>2609</v>
      </c>
      <c r="B2497" s="52">
        <v>1</v>
      </c>
      <c r="C2497" s="52"/>
      <c r="D2497" s="52"/>
    </row>
    <row r="2498" spans="1:4" ht="30" x14ac:dyDescent="0.25">
      <c r="A2498" s="51" t="s">
        <v>2610</v>
      </c>
      <c r="B2498" s="52">
        <v>1</v>
      </c>
      <c r="C2498" s="52"/>
      <c r="D2498" s="52"/>
    </row>
    <row r="2499" spans="1:4" ht="30" x14ac:dyDescent="0.25">
      <c r="A2499" s="51" t="s">
        <v>2611</v>
      </c>
      <c r="B2499" s="52">
        <v>1</v>
      </c>
      <c r="C2499" s="52"/>
      <c r="D2499" s="52"/>
    </row>
    <row r="2500" spans="1:4" ht="30" x14ac:dyDescent="0.25">
      <c r="A2500" s="51" t="s">
        <v>2612</v>
      </c>
      <c r="B2500" s="52">
        <v>1</v>
      </c>
      <c r="C2500" s="52"/>
      <c r="D2500" s="52"/>
    </row>
    <row r="2501" spans="1:4" ht="60" x14ac:dyDescent="0.25">
      <c r="A2501" s="51" t="s">
        <v>2613</v>
      </c>
      <c r="B2501" s="52">
        <v>1</v>
      </c>
      <c r="C2501" s="52"/>
      <c r="D2501" s="52"/>
    </row>
    <row r="2502" spans="1:4" ht="75" x14ac:dyDescent="0.25">
      <c r="A2502" s="51" t="s">
        <v>2614</v>
      </c>
      <c r="B2502" s="52">
        <v>1</v>
      </c>
      <c r="C2502" s="52"/>
      <c r="D2502" s="52"/>
    </row>
    <row r="2503" spans="1:4" ht="30" x14ac:dyDescent="0.25">
      <c r="A2503" s="51" t="s">
        <v>2615</v>
      </c>
      <c r="B2503" s="52">
        <v>1</v>
      </c>
      <c r="C2503" s="52"/>
      <c r="D2503" s="52"/>
    </row>
    <row r="2504" spans="1:4" ht="30" x14ac:dyDescent="0.25">
      <c r="A2504" s="51" t="s">
        <v>2616</v>
      </c>
      <c r="B2504" s="52">
        <v>1</v>
      </c>
      <c r="C2504" s="52"/>
      <c r="D2504" s="52"/>
    </row>
    <row r="2505" spans="1:4" ht="90" x14ac:dyDescent="0.25">
      <c r="A2505" s="51" t="s">
        <v>2617</v>
      </c>
      <c r="B2505" s="52">
        <v>1</v>
      </c>
      <c r="C2505" s="52"/>
      <c r="D2505" s="52"/>
    </row>
    <row r="2506" spans="1:4" ht="30" x14ac:dyDescent="0.25">
      <c r="A2506" s="51" t="s">
        <v>2618</v>
      </c>
      <c r="B2506" s="52">
        <v>1</v>
      </c>
      <c r="C2506" s="52"/>
      <c r="D2506" s="52"/>
    </row>
    <row r="2507" spans="1:4" ht="90" x14ac:dyDescent="0.25">
      <c r="A2507" s="51" t="s">
        <v>2619</v>
      </c>
      <c r="B2507" s="52">
        <v>1</v>
      </c>
      <c r="C2507" s="52"/>
      <c r="D2507" s="52"/>
    </row>
    <row r="2508" spans="1:4" ht="60" x14ac:dyDescent="0.25">
      <c r="A2508" s="51" t="s">
        <v>2620</v>
      </c>
      <c r="B2508" s="52">
        <v>1</v>
      </c>
      <c r="C2508" s="52"/>
      <c r="D2508" s="52"/>
    </row>
    <row r="2509" spans="1:4" ht="75" x14ac:dyDescent="0.25">
      <c r="A2509" s="51" t="s">
        <v>2621</v>
      </c>
      <c r="B2509" s="52">
        <v>1</v>
      </c>
      <c r="C2509" s="52"/>
      <c r="D2509" s="52"/>
    </row>
    <row r="2510" spans="1:4" ht="60" x14ac:dyDescent="0.25">
      <c r="A2510" s="51" t="s">
        <v>2622</v>
      </c>
      <c r="B2510" s="52">
        <v>1</v>
      </c>
      <c r="C2510" s="52"/>
      <c r="D2510" s="52"/>
    </row>
    <row r="2511" spans="1:4" ht="30" x14ac:dyDescent="0.25">
      <c r="A2511" s="51" t="s">
        <v>2623</v>
      </c>
      <c r="B2511" s="52">
        <v>1</v>
      </c>
      <c r="C2511" s="52"/>
      <c r="D2511" s="52"/>
    </row>
    <row r="2512" spans="1:4" ht="30" x14ac:dyDescent="0.25">
      <c r="A2512" s="51" t="s">
        <v>2624</v>
      </c>
      <c r="B2512" s="52">
        <v>1</v>
      </c>
      <c r="C2512" s="52"/>
      <c r="D2512" s="52"/>
    </row>
    <row r="2513" spans="1:4" ht="90" x14ac:dyDescent="0.25">
      <c r="A2513" s="51" t="s">
        <v>2625</v>
      </c>
      <c r="B2513" s="52">
        <v>1</v>
      </c>
      <c r="C2513" s="52"/>
      <c r="D2513" s="52"/>
    </row>
    <row r="2514" spans="1:4" ht="45" x14ac:dyDescent="0.25">
      <c r="A2514" s="51" t="s">
        <v>2626</v>
      </c>
      <c r="B2514" s="52">
        <v>1</v>
      </c>
      <c r="C2514" s="52"/>
      <c r="D2514" s="52"/>
    </row>
    <row r="2515" spans="1:4" ht="60" x14ac:dyDescent="0.25">
      <c r="A2515" s="51" t="s">
        <v>2627</v>
      </c>
      <c r="B2515" s="52">
        <v>1</v>
      </c>
      <c r="C2515" s="52"/>
      <c r="D2515" s="52"/>
    </row>
    <row r="2516" spans="1:4" ht="30" x14ac:dyDescent="0.25">
      <c r="A2516" s="51" t="s">
        <v>2628</v>
      </c>
      <c r="B2516" s="52">
        <v>1</v>
      </c>
      <c r="C2516" s="52"/>
      <c r="D2516" s="52"/>
    </row>
    <row r="2517" spans="1:4" ht="30" x14ac:dyDescent="0.25">
      <c r="A2517" s="51" t="s">
        <v>2629</v>
      </c>
      <c r="B2517" s="52">
        <v>1</v>
      </c>
      <c r="C2517" s="52"/>
      <c r="D2517" s="52"/>
    </row>
    <row r="2518" spans="1:4" ht="30" x14ac:dyDescent="0.25">
      <c r="A2518" s="51" t="s">
        <v>2630</v>
      </c>
      <c r="B2518" s="52">
        <v>1</v>
      </c>
      <c r="C2518" s="52"/>
      <c r="D2518" s="52"/>
    </row>
    <row r="2519" spans="1:4" ht="30" x14ac:dyDescent="0.25">
      <c r="A2519" s="51" t="s">
        <v>2631</v>
      </c>
      <c r="B2519" s="52">
        <v>1</v>
      </c>
      <c r="C2519" s="52"/>
      <c r="D2519" s="52"/>
    </row>
    <row r="2520" spans="1:4" ht="75" x14ac:dyDescent="0.25">
      <c r="A2520" s="51" t="s">
        <v>2632</v>
      </c>
      <c r="B2520" s="52">
        <v>1</v>
      </c>
      <c r="C2520" s="52"/>
      <c r="D2520" s="52"/>
    </row>
    <row r="2521" spans="1:4" ht="45" x14ac:dyDescent="0.25">
      <c r="A2521" s="51" t="s">
        <v>2633</v>
      </c>
      <c r="B2521" s="52">
        <v>1</v>
      </c>
      <c r="C2521" s="52"/>
      <c r="D2521" s="52"/>
    </row>
    <row r="2522" spans="1:4" ht="45" x14ac:dyDescent="0.25">
      <c r="A2522" s="51" t="s">
        <v>2634</v>
      </c>
      <c r="B2522" s="52">
        <v>1</v>
      </c>
      <c r="C2522" s="52"/>
      <c r="D2522" s="52"/>
    </row>
    <row r="2523" spans="1:4" ht="60" x14ac:dyDescent="0.25">
      <c r="A2523" s="51" t="s">
        <v>2635</v>
      </c>
      <c r="B2523" s="52">
        <v>1</v>
      </c>
      <c r="C2523" s="52"/>
      <c r="D2523" s="52"/>
    </row>
    <row r="2524" spans="1:4" ht="60" x14ac:dyDescent="0.25">
      <c r="A2524" s="51" t="s">
        <v>2636</v>
      </c>
      <c r="B2524" s="52">
        <v>1</v>
      </c>
      <c r="C2524" s="52"/>
      <c r="D2524" s="52"/>
    </row>
    <row r="2525" spans="1:4" ht="75" x14ac:dyDescent="0.25">
      <c r="A2525" s="51" t="s">
        <v>2637</v>
      </c>
      <c r="B2525" s="52">
        <v>1</v>
      </c>
      <c r="C2525" s="52"/>
      <c r="D2525" s="52"/>
    </row>
    <row r="2526" spans="1:4" ht="45" x14ac:dyDescent="0.25">
      <c r="A2526" s="51" t="s">
        <v>2638</v>
      </c>
      <c r="B2526" s="52">
        <v>1</v>
      </c>
      <c r="C2526" s="52"/>
      <c r="D2526" s="52"/>
    </row>
    <row r="2527" spans="1:4" ht="30" x14ac:dyDescent="0.25">
      <c r="A2527" s="51" t="s">
        <v>2639</v>
      </c>
      <c r="B2527" s="52">
        <v>1</v>
      </c>
      <c r="C2527" s="52"/>
      <c r="D2527" s="52"/>
    </row>
    <row r="2528" spans="1:4" ht="60" x14ac:dyDescent="0.25">
      <c r="A2528" s="51" t="s">
        <v>2640</v>
      </c>
      <c r="B2528" s="52">
        <v>1</v>
      </c>
      <c r="C2528" s="52"/>
      <c r="D2528" s="52"/>
    </row>
    <row r="2529" spans="1:4" ht="75" x14ac:dyDescent="0.25">
      <c r="A2529" s="51" t="s">
        <v>2641</v>
      </c>
      <c r="B2529" s="52">
        <v>1</v>
      </c>
      <c r="C2529" s="52"/>
      <c r="D2529" s="52"/>
    </row>
    <row r="2530" spans="1:4" ht="30" x14ac:dyDescent="0.25">
      <c r="A2530" s="51" t="s">
        <v>2642</v>
      </c>
      <c r="B2530" s="52">
        <v>1</v>
      </c>
      <c r="C2530" s="52"/>
      <c r="D2530" s="52"/>
    </row>
    <row r="2531" spans="1:4" ht="30" x14ac:dyDescent="0.25">
      <c r="A2531" s="51" t="s">
        <v>2643</v>
      </c>
      <c r="B2531" s="52">
        <v>1</v>
      </c>
      <c r="C2531" s="52"/>
      <c r="D2531" s="52"/>
    </row>
    <row r="2532" spans="1:4" ht="60" x14ac:dyDescent="0.25">
      <c r="A2532" s="51" t="s">
        <v>2644</v>
      </c>
      <c r="B2532" s="52">
        <v>1</v>
      </c>
      <c r="C2532" s="52"/>
      <c r="D2532" s="52"/>
    </row>
    <row r="2533" spans="1:4" ht="30" x14ac:dyDescent="0.25">
      <c r="A2533" s="51" t="s">
        <v>2645</v>
      </c>
      <c r="B2533" s="52">
        <v>1</v>
      </c>
      <c r="C2533" s="52"/>
      <c r="D2533" s="52"/>
    </row>
    <row r="2534" spans="1:4" ht="30" x14ac:dyDescent="0.25">
      <c r="A2534" s="51" t="s">
        <v>2646</v>
      </c>
      <c r="B2534" s="52">
        <v>1</v>
      </c>
      <c r="C2534" s="52"/>
      <c r="D2534" s="52"/>
    </row>
    <row r="2535" spans="1:4" x14ac:dyDescent="0.25">
      <c r="A2535" s="51" t="s">
        <v>2647</v>
      </c>
      <c r="B2535" s="52">
        <v>1</v>
      </c>
      <c r="C2535" s="52"/>
      <c r="D2535" s="52"/>
    </row>
    <row r="2536" spans="1:4" ht="30" x14ac:dyDescent="0.25">
      <c r="A2536" s="51" t="s">
        <v>2648</v>
      </c>
      <c r="B2536" s="52">
        <v>1</v>
      </c>
      <c r="C2536" s="52"/>
      <c r="D2536" s="52"/>
    </row>
    <row r="2537" spans="1:4" ht="45" x14ac:dyDescent="0.25">
      <c r="A2537" s="51" t="s">
        <v>2649</v>
      </c>
      <c r="B2537" s="52">
        <v>1</v>
      </c>
      <c r="C2537" s="52"/>
      <c r="D2537" s="52"/>
    </row>
    <row r="2538" spans="1:4" ht="60" x14ac:dyDescent="0.25">
      <c r="A2538" s="51" t="s">
        <v>2650</v>
      </c>
      <c r="B2538" s="52">
        <v>1</v>
      </c>
      <c r="C2538" s="52"/>
      <c r="D2538" s="52"/>
    </row>
    <row r="2539" spans="1:4" ht="60" x14ac:dyDescent="0.25">
      <c r="A2539" s="51" t="s">
        <v>2651</v>
      </c>
      <c r="B2539" s="52">
        <v>1</v>
      </c>
      <c r="C2539" s="52"/>
      <c r="D2539" s="52"/>
    </row>
    <row r="2540" spans="1:4" ht="30" x14ac:dyDescent="0.25">
      <c r="A2540" s="51" t="s">
        <v>2652</v>
      </c>
      <c r="B2540" s="52">
        <v>1</v>
      </c>
      <c r="C2540" s="52"/>
      <c r="D2540" s="52"/>
    </row>
    <row r="2541" spans="1:4" ht="30" x14ac:dyDescent="0.25">
      <c r="A2541" s="51" t="s">
        <v>2653</v>
      </c>
      <c r="B2541" s="52">
        <v>1</v>
      </c>
      <c r="C2541" s="52"/>
      <c r="D2541" s="52"/>
    </row>
    <row r="2542" spans="1:4" ht="45" x14ac:dyDescent="0.25">
      <c r="A2542" s="51" t="s">
        <v>2654</v>
      </c>
      <c r="B2542" s="52">
        <v>1</v>
      </c>
      <c r="C2542" s="52"/>
      <c r="D2542" s="52"/>
    </row>
    <row r="2543" spans="1:4" ht="60" x14ac:dyDescent="0.25">
      <c r="A2543" s="51" t="s">
        <v>2655</v>
      </c>
      <c r="B2543" s="52">
        <v>1</v>
      </c>
      <c r="C2543" s="52"/>
      <c r="D2543" s="52"/>
    </row>
    <row r="2544" spans="1:4" ht="90" x14ac:dyDescent="0.25">
      <c r="A2544" s="51" t="s">
        <v>2656</v>
      </c>
      <c r="B2544" s="52">
        <v>1</v>
      </c>
      <c r="C2544" s="52"/>
      <c r="D2544" s="52"/>
    </row>
    <row r="2545" spans="1:4" x14ac:dyDescent="0.25">
      <c r="A2545" s="51" t="s">
        <v>2657</v>
      </c>
      <c r="B2545" s="52">
        <v>1</v>
      </c>
      <c r="C2545" s="52"/>
      <c r="D2545" s="52"/>
    </row>
    <row r="2546" spans="1:4" ht="30" x14ac:dyDescent="0.25">
      <c r="A2546" s="51" t="s">
        <v>2658</v>
      </c>
      <c r="B2546" s="52">
        <v>1</v>
      </c>
      <c r="C2546" s="52"/>
      <c r="D2546" s="52"/>
    </row>
    <row r="2547" spans="1:4" x14ac:dyDescent="0.25">
      <c r="A2547" s="51" t="s">
        <v>2659</v>
      </c>
      <c r="B2547" s="52">
        <v>1</v>
      </c>
      <c r="C2547" s="52"/>
      <c r="D2547" s="52"/>
    </row>
    <row r="2548" spans="1:4" ht="60" x14ac:dyDescent="0.25">
      <c r="A2548" s="51" t="s">
        <v>2660</v>
      </c>
      <c r="B2548" s="52">
        <v>1</v>
      </c>
      <c r="C2548" s="52"/>
      <c r="D2548" s="52"/>
    </row>
    <row r="2549" spans="1:4" ht="30" x14ac:dyDescent="0.25">
      <c r="A2549" s="51" t="s">
        <v>2661</v>
      </c>
      <c r="B2549" s="52">
        <v>1</v>
      </c>
      <c r="C2549" s="52"/>
      <c r="D2549" s="52"/>
    </row>
    <row r="2550" spans="1:4" ht="45" x14ac:dyDescent="0.25">
      <c r="A2550" s="51" t="s">
        <v>2662</v>
      </c>
      <c r="B2550" s="52">
        <v>1</v>
      </c>
      <c r="C2550" s="52"/>
      <c r="D2550" s="52"/>
    </row>
    <row r="2551" spans="1:4" ht="30" x14ac:dyDescent="0.25">
      <c r="A2551" s="51" t="s">
        <v>2663</v>
      </c>
      <c r="B2551" s="52">
        <v>1</v>
      </c>
      <c r="C2551" s="52"/>
      <c r="D2551" s="52"/>
    </row>
    <row r="2552" spans="1:4" ht="30" x14ac:dyDescent="0.25">
      <c r="A2552" s="51" t="s">
        <v>2664</v>
      </c>
      <c r="B2552" s="52">
        <v>1</v>
      </c>
      <c r="C2552" s="52"/>
      <c r="D2552" s="52"/>
    </row>
    <row r="2553" spans="1:4" ht="30" x14ac:dyDescent="0.25">
      <c r="A2553" s="51" t="s">
        <v>2665</v>
      </c>
      <c r="B2553" s="52">
        <v>1</v>
      </c>
      <c r="C2553" s="52"/>
      <c r="D2553" s="52"/>
    </row>
    <row r="2554" spans="1:4" ht="60" x14ac:dyDescent="0.25">
      <c r="A2554" s="51" t="s">
        <v>2666</v>
      </c>
      <c r="B2554" s="52">
        <v>1</v>
      </c>
      <c r="C2554" s="52"/>
      <c r="D2554" s="52"/>
    </row>
    <row r="2555" spans="1:4" ht="60" x14ac:dyDescent="0.25">
      <c r="A2555" s="51" t="s">
        <v>2667</v>
      </c>
      <c r="B2555" s="52">
        <v>1</v>
      </c>
      <c r="C2555" s="52"/>
      <c r="D2555" s="52"/>
    </row>
    <row r="2556" spans="1:4" ht="30" x14ac:dyDescent="0.25">
      <c r="A2556" s="51" t="s">
        <v>2668</v>
      </c>
      <c r="B2556" s="52">
        <v>1</v>
      </c>
      <c r="C2556" s="52"/>
      <c r="D2556" s="52"/>
    </row>
    <row r="2557" spans="1:4" ht="30" x14ac:dyDescent="0.25">
      <c r="A2557" s="51" t="s">
        <v>2669</v>
      </c>
      <c r="B2557" s="52">
        <v>1</v>
      </c>
      <c r="C2557" s="52"/>
      <c r="D2557" s="52"/>
    </row>
    <row r="2558" spans="1:4" ht="45" x14ac:dyDescent="0.25">
      <c r="A2558" s="51" t="s">
        <v>2670</v>
      </c>
      <c r="B2558" s="52">
        <v>1</v>
      </c>
      <c r="C2558" s="52"/>
      <c r="D2558" s="52"/>
    </row>
    <row r="2559" spans="1:4" ht="30" x14ac:dyDescent="0.25">
      <c r="A2559" s="51" t="s">
        <v>2671</v>
      </c>
      <c r="B2559" s="52">
        <v>1</v>
      </c>
      <c r="C2559" s="52"/>
      <c r="D2559" s="52"/>
    </row>
    <row r="2560" spans="1:4" ht="30" x14ac:dyDescent="0.25">
      <c r="A2560" s="51" t="s">
        <v>2672</v>
      </c>
      <c r="B2560" s="52">
        <v>1</v>
      </c>
      <c r="C2560" s="52"/>
      <c r="D2560" s="52"/>
    </row>
    <row r="2561" spans="1:4" ht="30" x14ac:dyDescent="0.25">
      <c r="A2561" s="51" t="s">
        <v>2673</v>
      </c>
      <c r="B2561" s="52">
        <v>1</v>
      </c>
      <c r="C2561" s="52"/>
      <c r="D2561" s="52"/>
    </row>
    <row r="2562" spans="1:4" ht="30" x14ac:dyDescent="0.25">
      <c r="A2562" s="51" t="s">
        <v>2674</v>
      </c>
      <c r="B2562" s="52">
        <v>1</v>
      </c>
      <c r="C2562" s="52"/>
      <c r="D2562" s="52"/>
    </row>
    <row r="2563" spans="1:4" ht="30" x14ac:dyDescent="0.25">
      <c r="A2563" s="51" t="s">
        <v>2675</v>
      </c>
      <c r="B2563" s="52">
        <v>1</v>
      </c>
      <c r="C2563" s="52"/>
      <c r="D2563" s="52"/>
    </row>
    <row r="2564" spans="1:4" ht="60" x14ac:dyDescent="0.25">
      <c r="A2564" s="51" t="s">
        <v>2676</v>
      </c>
      <c r="B2564" s="52">
        <v>1</v>
      </c>
      <c r="C2564" s="52"/>
      <c r="D2564" s="52"/>
    </row>
    <row r="2565" spans="1:4" ht="30" x14ac:dyDescent="0.25">
      <c r="A2565" s="51" t="s">
        <v>2677</v>
      </c>
      <c r="B2565" s="52">
        <v>1</v>
      </c>
      <c r="C2565" s="52"/>
      <c r="D2565" s="52"/>
    </row>
    <row r="2566" spans="1:4" ht="60" x14ac:dyDescent="0.25">
      <c r="A2566" s="51" t="s">
        <v>2678</v>
      </c>
      <c r="B2566" s="52">
        <v>1</v>
      </c>
      <c r="C2566" s="52"/>
      <c r="D2566" s="52"/>
    </row>
    <row r="2567" spans="1:4" ht="30" x14ac:dyDescent="0.25">
      <c r="A2567" s="51" t="s">
        <v>2679</v>
      </c>
      <c r="B2567" s="52">
        <v>1</v>
      </c>
      <c r="C2567" s="52"/>
      <c r="D2567" s="52"/>
    </row>
    <row r="2568" spans="1:4" ht="45" x14ac:dyDescent="0.25">
      <c r="A2568" s="51" t="s">
        <v>2680</v>
      </c>
      <c r="B2568" s="52">
        <v>1</v>
      </c>
      <c r="C2568" s="52"/>
      <c r="D2568" s="52"/>
    </row>
    <row r="2569" spans="1:4" ht="30" x14ac:dyDescent="0.25">
      <c r="A2569" s="51" t="s">
        <v>2681</v>
      </c>
      <c r="B2569" s="52">
        <v>1</v>
      </c>
      <c r="C2569" s="52"/>
      <c r="D2569" s="52"/>
    </row>
    <row r="2570" spans="1:4" ht="75" x14ac:dyDescent="0.25">
      <c r="A2570" s="51" t="s">
        <v>2682</v>
      </c>
      <c r="B2570" s="52">
        <v>1</v>
      </c>
      <c r="C2570" s="52"/>
      <c r="D2570" s="52"/>
    </row>
    <row r="2571" spans="1:4" ht="90" x14ac:dyDescent="0.25">
      <c r="A2571" s="51" t="s">
        <v>2683</v>
      </c>
      <c r="B2571" s="52">
        <v>1</v>
      </c>
      <c r="C2571" s="52"/>
      <c r="D2571" s="52"/>
    </row>
    <row r="2572" spans="1:4" x14ac:dyDescent="0.25">
      <c r="A2572" s="51" t="s">
        <v>2684</v>
      </c>
      <c r="B2572" s="52">
        <v>1</v>
      </c>
      <c r="C2572" s="52"/>
      <c r="D2572" s="52"/>
    </row>
    <row r="2573" spans="1:4" ht="60" x14ac:dyDescent="0.25">
      <c r="A2573" s="51" t="s">
        <v>2685</v>
      </c>
      <c r="B2573" s="52">
        <v>1</v>
      </c>
      <c r="C2573" s="52"/>
      <c r="D2573" s="52"/>
    </row>
    <row r="2574" spans="1:4" ht="30" x14ac:dyDescent="0.25">
      <c r="A2574" s="51" t="s">
        <v>2686</v>
      </c>
      <c r="B2574" s="52">
        <v>1</v>
      </c>
      <c r="C2574" s="52"/>
      <c r="D2574" s="52"/>
    </row>
    <row r="2575" spans="1:4" x14ac:dyDescent="0.25">
      <c r="A2575" s="51" t="s">
        <v>2687</v>
      </c>
      <c r="B2575" s="52">
        <v>1</v>
      </c>
      <c r="C2575" s="52"/>
      <c r="D2575" s="52"/>
    </row>
    <row r="2576" spans="1:4" ht="30" x14ac:dyDescent="0.25">
      <c r="A2576" s="51" t="s">
        <v>2688</v>
      </c>
      <c r="B2576" s="52">
        <v>1</v>
      </c>
      <c r="C2576" s="52"/>
      <c r="D2576" s="52"/>
    </row>
    <row r="2577" spans="1:4" ht="30" x14ac:dyDescent="0.25">
      <c r="A2577" s="51" t="s">
        <v>2689</v>
      </c>
      <c r="B2577" s="52">
        <v>1</v>
      </c>
      <c r="C2577" s="52"/>
      <c r="D2577" s="52"/>
    </row>
    <row r="2578" spans="1:4" x14ac:dyDescent="0.25">
      <c r="A2578" s="51" t="s">
        <v>2690</v>
      </c>
      <c r="B2578" s="52">
        <v>1</v>
      </c>
      <c r="C2578" s="52"/>
      <c r="D2578" s="52"/>
    </row>
    <row r="2579" spans="1:4" ht="45" x14ac:dyDescent="0.25">
      <c r="A2579" s="51" t="s">
        <v>2691</v>
      </c>
      <c r="B2579" s="52">
        <v>1</v>
      </c>
      <c r="C2579" s="52"/>
      <c r="D2579" s="52"/>
    </row>
    <row r="2580" spans="1:4" ht="30" x14ac:dyDescent="0.25">
      <c r="A2580" s="51" t="s">
        <v>2692</v>
      </c>
      <c r="B2580" s="52">
        <v>1</v>
      </c>
      <c r="C2580" s="52"/>
      <c r="D2580" s="52"/>
    </row>
    <row r="2581" spans="1:4" ht="60" x14ac:dyDescent="0.25">
      <c r="A2581" s="51" t="s">
        <v>2693</v>
      </c>
      <c r="B2581" s="52">
        <v>1</v>
      </c>
      <c r="C2581" s="52"/>
      <c r="D2581" s="52"/>
    </row>
    <row r="2582" spans="1:4" ht="30" x14ac:dyDescent="0.25">
      <c r="A2582" s="51" t="s">
        <v>2694</v>
      </c>
      <c r="B2582" s="52">
        <v>1</v>
      </c>
      <c r="C2582" s="52"/>
      <c r="D2582" s="52"/>
    </row>
    <row r="2583" spans="1:4" ht="30" x14ac:dyDescent="0.25">
      <c r="A2583" s="51" t="s">
        <v>2695</v>
      </c>
      <c r="B2583" s="52">
        <v>1</v>
      </c>
      <c r="C2583" s="52"/>
      <c r="D2583" s="52"/>
    </row>
    <row r="2584" spans="1:4" ht="30" x14ac:dyDescent="0.25">
      <c r="A2584" s="51" t="s">
        <v>2696</v>
      </c>
      <c r="B2584" s="52">
        <v>1</v>
      </c>
      <c r="C2584" s="52"/>
      <c r="D2584" s="52"/>
    </row>
    <row r="2585" spans="1:4" ht="30" x14ac:dyDescent="0.25">
      <c r="A2585" s="51" t="s">
        <v>2697</v>
      </c>
      <c r="B2585" s="52">
        <v>1</v>
      </c>
      <c r="C2585" s="52"/>
      <c r="D2585" s="52"/>
    </row>
    <row r="2586" spans="1:4" ht="60" x14ac:dyDescent="0.25">
      <c r="A2586" s="51" t="s">
        <v>2698</v>
      </c>
      <c r="B2586" s="52">
        <v>1</v>
      </c>
      <c r="C2586" s="52"/>
      <c r="D2586" s="52"/>
    </row>
    <row r="2587" spans="1:4" ht="45" x14ac:dyDescent="0.25">
      <c r="A2587" s="51" t="s">
        <v>2699</v>
      </c>
      <c r="B2587" s="52">
        <v>1</v>
      </c>
      <c r="C2587" s="52"/>
      <c r="D2587" s="52"/>
    </row>
    <row r="2588" spans="1:4" ht="45" x14ac:dyDescent="0.25">
      <c r="A2588" s="51" t="s">
        <v>2700</v>
      </c>
      <c r="B2588" s="52">
        <v>1</v>
      </c>
      <c r="C2588" s="52"/>
      <c r="D2588" s="52"/>
    </row>
    <row r="2589" spans="1:4" ht="60" x14ac:dyDescent="0.25">
      <c r="A2589" s="51" t="s">
        <v>2701</v>
      </c>
      <c r="B2589" s="52">
        <v>1</v>
      </c>
      <c r="C2589" s="52"/>
      <c r="D2589" s="52"/>
    </row>
    <row r="2590" spans="1:4" ht="30" x14ac:dyDescent="0.25">
      <c r="A2590" s="51" t="s">
        <v>2702</v>
      </c>
      <c r="B2590" s="52">
        <v>1</v>
      </c>
      <c r="C2590" s="52"/>
      <c r="D2590" s="52"/>
    </row>
    <row r="2591" spans="1:4" ht="45" x14ac:dyDescent="0.25">
      <c r="A2591" s="51" t="s">
        <v>2703</v>
      </c>
      <c r="B2591" s="52">
        <v>1</v>
      </c>
      <c r="C2591" s="52"/>
      <c r="D2591" s="52"/>
    </row>
    <row r="2592" spans="1:4" ht="30" x14ac:dyDescent="0.25">
      <c r="A2592" s="51" t="s">
        <v>2704</v>
      </c>
      <c r="B2592" s="52">
        <v>1</v>
      </c>
      <c r="C2592" s="52"/>
      <c r="D2592" s="52"/>
    </row>
    <row r="2593" spans="1:4" ht="45" x14ac:dyDescent="0.25">
      <c r="A2593" s="51" t="s">
        <v>2705</v>
      </c>
      <c r="B2593" s="52">
        <v>1</v>
      </c>
      <c r="C2593" s="52"/>
      <c r="D2593" s="52"/>
    </row>
    <row r="2594" spans="1:4" ht="30" x14ac:dyDescent="0.25">
      <c r="A2594" s="51" t="s">
        <v>2706</v>
      </c>
      <c r="B2594" s="52">
        <v>1</v>
      </c>
      <c r="C2594" s="52"/>
      <c r="D2594" s="52"/>
    </row>
    <row r="2595" spans="1:4" ht="30" x14ac:dyDescent="0.25">
      <c r="A2595" s="51" t="s">
        <v>2707</v>
      </c>
      <c r="B2595" s="52">
        <v>1</v>
      </c>
      <c r="C2595" s="52"/>
      <c r="D2595" s="52"/>
    </row>
    <row r="2596" spans="1:4" ht="45" x14ac:dyDescent="0.25">
      <c r="A2596" s="51" t="s">
        <v>2708</v>
      </c>
      <c r="B2596" s="52">
        <v>1</v>
      </c>
      <c r="C2596" s="52"/>
      <c r="D2596" s="52"/>
    </row>
    <row r="2597" spans="1:4" ht="30" x14ac:dyDescent="0.25">
      <c r="A2597" s="51" t="s">
        <v>2709</v>
      </c>
      <c r="B2597" s="52">
        <v>1</v>
      </c>
      <c r="C2597" s="52"/>
      <c r="D2597" s="52"/>
    </row>
    <row r="2598" spans="1:4" x14ac:dyDescent="0.25">
      <c r="A2598" s="51" t="s">
        <v>2710</v>
      </c>
      <c r="B2598" s="52">
        <v>1</v>
      </c>
      <c r="C2598" s="52"/>
      <c r="D2598" s="52"/>
    </row>
    <row r="2599" spans="1:4" ht="45" x14ac:dyDescent="0.25">
      <c r="A2599" s="51" t="s">
        <v>2711</v>
      </c>
      <c r="B2599" s="52">
        <v>1</v>
      </c>
      <c r="C2599" s="52"/>
      <c r="D2599" s="52"/>
    </row>
    <row r="2600" spans="1:4" ht="45" x14ac:dyDescent="0.25">
      <c r="A2600" s="51" t="s">
        <v>2712</v>
      </c>
      <c r="B2600" s="52">
        <v>1</v>
      </c>
      <c r="C2600" s="52"/>
      <c r="D2600" s="52"/>
    </row>
    <row r="2601" spans="1:4" ht="30" x14ac:dyDescent="0.25">
      <c r="A2601" s="51" t="s">
        <v>2713</v>
      </c>
      <c r="B2601" s="52">
        <v>1</v>
      </c>
      <c r="C2601" s="52"/>
      <c r="D2601" s="52"/>
    </row>
    <row r="2602" spans="1:4" ht="60" x14ac:dyDescent="0.25">
      <c r="A2602" s="51" t="s">
        <v>2714</v>
      </c>
      <c r="B2602" s="52">
        <v>1</v>
      </c>
      <c r="C2602" s="52"/>
      <c r="D2602" s="52"/>
    </row>
    <row r="2603" spans="1:4" ht="45" x14ac:dyDescent="0.25">
      <c r="A2603" s="51" t="s">
        <v>2715</v>
      </c>
      <c r="B2603" s="52">
        <v>1</v>
      </c>
      <c r="C2603" s="52"/>
      <c r="D2603" s="52"/>
    </row>
    <row r="2604" spans="1:4" ht="45" x14ac:dyDescent="0.25">
      <c r="A2604" s="51" t="s">
        <v>2716</v>
      </c>
      <c r="B2604" s="52">
        <v>1</v>
      </c>
      <c r="C2604" s="52"/>
      <c r="D2604" s="52"/>
    </row>
    <row r="2605" spans="1:4" ht="30" x14ac:dyDescent="0.25">
      <c r="A2605" s="51" t="s">
        <v>2717</v>
      </c>
      <c r="B2605" s="52">
        <v>1</v>
      </c>
      <c r="C2605" s="52"/>
      <c r="D2605" s="52"/>
    </row>
    <row r="2606" spans="1:4" ht="45" x14ac:dyDescent="0.25">
      <c r="A2606" s="51" t="s">
        <v>2718</v>
      </c>
      <c r="B2606" s="52">
        <v>1</v>
      </c>
      <c r="C2606" s="52"/>
      <c r="D2606" s="52"/>
    </row>
    <row r="2607" spans="1:4" ht="45" x14ac:dyDescent="0.25">
      <c r="A2607" s="51" t="s">
        <v>2719</v>
      </c>
      <c r="B2607" s="52">
        <v>1</v>
      </c>
      <c r="C2607" s="52"/>
      <c r="D2607" s="52"/>
    </row>
    <row r="2608" spans="1:4" ht="30" x14ac:dyDescent="0.25">
      <c r="A2608" s="51" t="s">
        <v>2720</v>
      </c>
      <c r="B2608" s="52">
        <v>1</v>
      </c>
      <c r="C2608" s="52"/>
      <c r="D2608" s="52"/>
    </row>
    <row r="2609" spans="1:4" x14ac:dyDescent="0.25">
      <c r="A2609" s="51" t="s">
        <v>2721</v>
      </c>
      <c r="B2609" s="52">
        <v>1</v>
      </c>
      <c r="C2609" s="52"/>
      <c r="D2609" s="52"/>
    </row>
    <row r="2610" spans="1:4" ht="45" x14ac:dyDescent="0.25">
      <c r="A2610" s="51" t="s">
        <v>2722</v>
      </c>
      <c r="B2610" s="52">
        <v>1</v>
      </c>
      <c r="C2610" s="52"/>
      <c r="D2610" s="52"/>
    </row>
    <row r="2611" spans="1:4" ht="45" x14ac:dyDescent="0.25">
      <c r="A2611" s="51" t="s">
        <v>2723</v>
      </c>
      <c r="B2611" s="52">
        <v>1</v>
      </c>
      <c r="C2611" s="52"/>
      <c r="D2611" s="52"/>
    </row>
    <row r="2612" spans="1:4" ht="60" x14ac:dyDescent="0.25">
      <c r="A2612" s="51" t="s">
        <v>2724</v>
      </c>
      <c r="B2612" s="52">
        <v>1</v>
      </c>
      <c r="C2612" s="52"/>
      <c r="D2612" s="52"/>
    </row>
    <row r="2613" spans="1:4" ht="30" x14ac:dyDescent="0.25">
      <c r="A2613" s="51" t="s">
        <v>2725</v>
      </c>
      <c r="B2613" s="52">
        <v>1</v>
      </c>
      <c r="C2613" s="52"/>
      <c r="D2613" s="52"/>
    </row>
    <row r="2614" spans="1:4" ht="45" x14ac:dyDescent="0.25">
      <c r="A2614" s="51" t="s">
        <v>2726</v>
      </c>
      <c r="B2614" s="52">
        <v>1</v>
      </c>
      <c r="C2614" s="52"/>
      <c r="D2614" s="52"/>
    </row>
    <row r="2615" spans="1:4" ht="30" x14ac:dyDescent="0.25">
      <c r="A2615" s="51" t="s">
        <v>2727</v>
      </c>
      <c r="B2615" s="52">
        <v>1</v>
      </c>
      <c r="C2615" s="52"/>
      <c r="D2615" s="52"/>
    </row>
    <row r="2616" spans="1:4" ht="30" x14ac:dyDescent="0.25">
      <c r="A2616" s="51" t="s">
        <v>2728</v>
      </c>
      <c r="B2616" s="52">
        <v>1</v>
      </c>
      <c r="C2616" s="52"/>
      <c r="D2616" s="52"/>
    </row>
    <row r="2617" spans="1:4" ht="30" x14ac:dyDescent="0.25">
      <c r="A2617" s="51" t="s">
        <v>2729</v>
      </c>
      <c r="B2617" s="52">
        <v>1</v>
      </c>
      <c r="C2617" s="52"/>
      <c r="D2617" s="52"/>
    </row>
    <row r="2618" spans="1:4" ht="30" x14ac:dyDescent="0.25">
      <c r="A2618" s="51" t="s">
        <v>2730</v>
      </c>
      <c r="B2618" s="52">
        <v>1</v>
      </c>
      <c r="C2618" s="52"/>
      <c r="D2618" s="52"/>
    </row>
    <row r="2619" spans="1:4" ht="30" x14ac:dyDescent="0.25">
      <c r="A2619" s="51" t="s">
        <v>2731</v>
      </c>
      <c r="B2619" s="52">
        <v>1</v>
      </c>
      <c r="C2619" s="52"/>
      <c r="D2619" s="52"/>
    </row>
    <row r="2620" spans="1:4" ht="30" x14ac:dyDescent="0.25">
      <c r="A2620" s="51" t="s">
        <v>2732</v>
      </c>
      <c r="B2620" s="52">
        <v>1</v>
      </c>
      <c r="C2620" s="52"/>
      <c r="D2620" s="52"/>
    </row>
    <row r="2621" spans="1:4" ht="45" x14ac:dyDescent="0.25">
      <c r="A2621" s="51" t="s">
        <v>2733</v>
      </c>
      <c r="B2621" s="52">
        <v>1</v>
      </c>
      <c r="C2621" s="52"/>
      <c r="D2621" s="52"/>
    </row>
    <row r="2622" spans="1:4" ht="30" x14ac:dyDescent="0.25">
      <c r="A2622" s="51" t="s">
        <v>2734</v>
      </c>
      <c r="B2622" s="52">
        <v>1</v>
      </c>
      <c r="C2622" s="52"/>
      <c r="D2622" s="52"/>
    </row>
    <row r="2623" spans="1:4" ht="105" x14ac:dyDescent="0.25">
      <c r="A2623" s="51" t="s">
        <v>2735</v>
      </c>
      <c r="B2623" s="52">
        <v>1</v>
      </c>
      <c r="C2623" s="52"/>
      <c r="D2623" s="52"/>
    </row>
    <row r="2624" spans="1:4" ht="45" x14ac:dyDescent="0.25">
      <c r="A2624" s="51" t="s">
        <v>2736</v>
      </c>
      <c r="B2624" s="52">
        <v>1</v>
      </c>
      <c r="C2624" s="52"/>
      <c r="D2624" s="52"/>
    </row>
    <row r="2625" spans="1:4" x14ac:dyDescent="0.25">
      <c r="A2625" s="51" t="s">
        <v>2737</v>
      </c>
      <c r="B2625" s="52">
        <v>1</v>
      </c>
      <c r="C2625" s="52"/>
      <c r="D2625" s="52"/>
    </row>
    <row r="2626" spans="1:4" x14ac:dyDescent="0.25">
      <c r="A2626" s="51" t="s">
        <v>2738</v>
      </c>
      <c r="B2626" s="52">
        <v>1</v>
      </c>
      <c r="C2626" s="52"/>
      <c r="D2626" s="52"/>
    </row>
    <row r="2627" spans="1:4" x14ac:dyDescent="0.25">
      <c r="A2627" s="51" t="s">
        <v>2739</v>
      </c>
      <c r="B2627" s="52">
        <v>1</v>
      </c>
      <c r="C2627" s="52"/>
      <c r="D2627" s="52"/>
    </row>
    <row r="2628" spans="1:4" ht="30" x14ac:dyDescent="0.25">
      <c r="A2628" s="51" t="s">
        <v>2740</v>
      </c>
      <c r="B2628" s="52">
        <v>1</v>
      </c>
      <c r="C2628" s="52"/>
      <c r="D2628" s="52"/>
    </row>
    <row r="2629" spans="1:4" x14ac:dyDescent="0.25">
      <c r="A2629" s="51" t="s">
        <v>2741</v>
      </c>
      <c r="B2629" s="52">
        <v>1</v>
      </c>
      <c r="C2629" s="52"/>
      <c r="D2629" s="52"/>
    </row>
    <row r="2630" spans="1:4" ht="30" x14ac:dyDescent="0.25">
      <c r="A2630" s="51" t="s">
        <v>2742</v>
      </c>
      <c r="B2630" s="52">
        <v>1</v>
      </c>
      <c r="C2630" s="52"/>
      <c r="D2630" s="52"/>
    </row>
    <row r="2631" spans="1:4" x14ac:dyDescent="0.25">
      <c r="A2631" s="51" t="s">
        <v>2743</v>
      </c>
      <c r="B2631" s="52">
        <v>1</v>
      </c>
      <c r="C2631" s="52"/>
      <c r="D2631" s="52"/>
    </row>
    <row r="2632" spans="1:4" ht="30" x14ac:dyDescent="0.25">
      <c r="A2632" s="51" t="s">
        <v>2744</v>
      </c>
      <c r="B2632" s="52">
        <v>1</v>
      </c>
      <c r="C2632" s="52"/>
      <c r="D2632" s="52"/>
    </row>
    <row r="2633" spans="1:4" ht="30" x14ac:dyDescent="0.25">
      <c r="A2633" s="51" t="s">
        <v>2745</v>
      </c>
      <c r="B2633" s="52">
        <v>1</v>
      </c>
      <c r="C2633" s="52"/>
      <c r="D2633" s="52"/>
    </row>
    <row r="2634" spans="1:4" x14ac:dyDescent="0.25">
      <c r="A2634" s="51" t="s">
        <v>2746</v>
      </c>
      <c r="B2634" s="52">
        <v>1</v>
      </c>
      <c r="C2634" s="52"/>
      <c r="D2634" s="52"/>
    </row>
    <row r="2635" spans="1:4" ht="30" x14ac:dyDescent="0.25">
      <c r="A2635" s="51" t="s">
        <v>2747</v>
      </c>
      <c r="B2635" s="52">
        <v>1</v>
      </c>
      <c r="C2635" s="52"/>
      <c r="D2635" s="52"/>
    </row>
    <row r="2636" spans="1:4" x14ac:dyDescent="0.25">
      <c r="A2636" s="51" t="s">
        <v>2748</v>
      </c>
      <c r="B2636" s="52">
        <v>1</v>
      </c>
      <c r="C2636" s="52"/>
      <c r="D2636" s="52"/>
    </row>
    <row r="2637" spans="1:4" x14ac:dyDescent="0.25">
      <c r="A2637" s="51" t="s">
        <v>2749</v>
      </c>
      <c r="B2637" s="52">
        <v>1</v>
      </c>
      <c r="C2637" s="52"/>
      <c r="D2637" s="52"/>
    </row>
    <row r="2638" spans="1:4" ht="30" x14ac:dyDescent="0.25">
      <c r="A2638" s="51" t="s">
        <v>2750</v>
      </c>
      <c r="B2638" s="52">
        <v>1</v>
      </c>
      <c r="C2638" s="52"/>
      <c r="D2638" s="52"/>
    </row>
    <row r="2639" spans="1:4" ht="60" x14ac:dyDescent="0.25">
      <c r="A2639" s="51" t="s">
        <v>2751</v>
      </c>
      <c r="B2639" s="52">
        <v>1</v>
      </c>
      <c r="C2639" s="52"/>
      <c r="D2639" s="52"/>
    </row>
    <row r="2640" spans="1:4" ht="30" x14ac:dyDescent="0.25">
      <c r="A2640" s="51" t="s">
        <v>2752</v>
      </c>
      <c r="B2640" s="52">
        <v>1</v>
      </c>
      <c r="C2640" s="52"/>
      <c r="D2640" s="52"/>
    </row>
    <row r="2641" spans="1:4" x14ac:dyDescent="0.25">
      <c r="A2641" s="51" t="s">
        <v>2753</v>
      </c>
      <c r="B2641" s="52">
        <v>1</v>
      </c>
      <c r="C2641" s="52"/>
      <c r="D2641" s="52"/>
    </row>
    <row r="2642" spans="1:4" ht="30" x14ac:dyDescent="0.25">
      <c r="A2642" s="51" t="s">
        <v>2754</v>
      </c>
      <c r="B2642" s="52">
        <v>1</v>
      </c>
      <c r="C2642" s="52"/>
      <c r="D2642" s="52"/>
    </row>
    <row r="2643" spans="1:4" x14ac:dyDescent="0.25">
      <c r="A2643" s="51" t="s">
        <v>2755</v>
      </c>
      <c r="B2643" s="52">
        <v>1</v>
      </c>
      <c r="C2643" s="52"/>
      <c r="D2643" s="52"/>
    </row>
    <row r="2644" spans="1:4" ht="30" x14ac:dyDescent="0.25">
      <c r="A2644" s="51" t="s">
        <v>2756</v>
      </c>
      <c r="B2644" s="52">
        <v>1</v>
      </c>
      <c r="C2644" s="52"/>
      <c r="D2644" s="52"/>
    </row>
    <row r="2645" spans="1:4" ht="30" x14ac:dyDescent="0.25">
      <c r="A2645" s="51" t="s">
        <v>2757</v>
      </c>
      <c r="B2645" s="52">
        <v>1</v>
      </c>
      <c r="C2645" s="52"/>
      <c r="D2645" s="52"/>
    </row>
    <row r="2646" spans="1:4" x14ac:dyDescent="0.25">
      <c r="A2646" s="51" t="s">
        <v>2758</v>
      </c>
      <c r="B2646" s="52">
        <v>1</v>
      </c>
      <c r="C2646" s="52"/>
      <c r="D2646" s="52"/>
    </row>
    <row r="2647" spans="1:4" x14ac:dyDescent="0.25">
      <c r="A2647" s="51" t="s">
        <v>2759</v>
      </c>
      <c r="B2647" s="52">
        <v>1</v>
      </c>
      <c r="C2647" s="52"/>
      <c r="D2647" s="52"/>
    </row>
    <row r="2648" spans="1:4" x14ac:dyDescent="0.25">
      <c r="A2648" s="51" t="s">
        <v>2760</v>
      </c>
      <c r="B2648" s="52">
        <v>1</v>
      </c>
      <c r="C2648" s="52"/>
      <c r="D2648" s="52"/>
    </row>
    <row r="2649" spans="1:4" ht="30" x14ac:dyDescent="0.25">
      <c r="A2649" s="51" t="s">
        <v>2761</v>
      </c>
      <c r="B2649" s="52">
        <v>1</v>
      </c>
      <c r="C2649" s="52"/>
      <c r="D2649" s="52"/>
    </row>
    <row r="2650" spans="1:4" ht="30" x14ac:dyDescent="0.25">
      <c r="A2650" s="51" t="s">
        <v>2762</v>
      </c>
      <c r="B2650" s="52">
        <v>1</v>
      </c>
      <c r="C2650" s="52"/>
      <c r="D2650" s="52"/>
    </row>
    <row r="2651" spans="1:4" x14ac:dyDescent="0.25">
      <c r="A2651" s="51" t="s">
        <v>2763</v>
      </c>
      <c r="B2651" s="52">
        <v>1</v>
      </c>
      <c r="C2651" s="52"/>
      <c r="D2651" s="52"/>
    </row>
    <row r="2652" spans="1:4" ht="30" x14ac:dyDescent="0.25">
      <c r="A2652" s="51" t="s">
        <v>2764</v>
      </c>
      <c r="B2652" s="52">
        <v>1</v>
      </c>
      <c r="C2652" s="52"/>
      <c r="D2652" s="52"/>
    </row>
    <row r="2653" spans="1:4" ht="30" x14ac:dyDescent="0.25">
      <c r="A2653" s="51" t="s">
        <v>2765</v>
      </c>
      <c r="B2653" s="52">
        <v>1</v>
      </c>
      <c r="C2653" s="52"/>
      <c r="D2653" s="52"/>
    </row>
    <row r="2654" spans="1:4" ht="45" x14ac:dyDescent="0.25">
      <c r="A2654" s="51" t="s">
        <v>2766</v>
      </c>
      <c r="B2654" s="52">
        <v>1</v>
      </c>
      <c r="C2654" s="52"/>
      <c r="D2654" s="52"/>
    </row>
    <row r="2655" spans="1:4" ht="45" x14ac:dyDescent="0.25">
      <c r="A2655" s="51" t="s">
        <v>2767</v>
      </c>
      <c r="B2655" s="52">
        <v>1</v>
      </c>
      <c r="C2655" s="52"/>
      <c r="D2655" s="52"/>
    </row>
    <row r="2656" spans="1:4" ht="60" x14ac:dyDescent="0.25">
      <c r="A2656" s="51" t="s">
        <v>2768</v>
      </c>
      <c r="B2656" s="52">
        <v>1</v>
      </c>
      <c r="C2656" s="52"/>
      <c r="D2656" s="52"/>
    </row>
    <row r="2657" spans="1:4" ht="30" x14ac:dyDescent="0.25">
      <c r="A2657" s="51" t="s">
        <v>2769</v>
      </c>
      <c r="B2657" s="52">
        <v>1</v>
      </c>
      <c r="C2657" s="52"/>
      <c r="D2657" s="52"/>
    </row>
    <row r="2658" spans="1:4" x14ac:dyDescent="0.25">
      <c r="A2658" s="51" t="s">
        <v>2770</v>
      </c>
      <c r="B2658" s="52">
        <v>1</v>
      </c>
      <c r="C2658" s="52"/>
      <c r="D2658" s="52"/>
    </row>
    <row r="2659" spans="1:4" ht="30" x14ac:dyDescent="0.25">
      <c r="A2659" s="51" t="s">
        <v>2771</v>
      </c>
      <c r="B2659" s="52">
        <v>1</v>
      </c>
      <c r="C2659" s="52"/>
      <c r="D2659" s="52"/>
    </row>
    <row r="2660" spans="1:4" x14ac:dyDescent="0.25">
      <c r="A2660" s="51" t="s">
        <v>2772</v>
      </c>
      <c r="B2660" s="52">
        <v>1</v>
      </c>
      <c r="C2660" s="52"/>
      <c r="D2660" s="52"/>
    </row>
    <row r="2661" spans="1:4" ht="30" x14ac:dyDescent="0.25">
      <c r="A2661" s="51" t="s">
        <v>2773</v>
      </c>
      <c r="B2661" s="52">
        <v>1</v>
      </c>
      <c r="C2661" s="52"/>
      <c r="D2661" s="52"/>
    </row>
    <row r="2662" spans="1:4" ht="30" x14ac:dyDescent="0.25">
      <c r="A2662" s="51" t="s">
        <v>2774</v>
      </c>
      <c r="B2662" s="52">
        <v>1</v>
      </c>
      <c r="C2662" s="52"/>
      <c r="D2662" s="52"/>
    </row>
    <row r="2663" spans="1:4" x14ac:dyDescent="0.25">
      <c r="A2663" s="51" t="s">
        <v>2775</v>
      </c>
      <c r="B2663" s="52">
        <v>1</v>
      </c>
      <c r="C2663" s="52"/>
      <c r="D2663" s="52"/>
    </row>
    <row r="2664" spans="1:4" ht="30" x14ac:dyDescent="0.25">
      <c r="A2664" s="51" t="s">
        <v>2776</v>
      </c>
      <c r="B2664" s="52">
        <v>1</v>
      </c>
      <c r="C2664" s="52"/>
      <c r="D2664" s="52"/>
    </row>
    <row r="2665" spans="1:4" x14ac:dyDescent="0.25">
      <c r="A2665" s="51" t="s">
        <v>2777</v>
      </c>
      <c r="B2665" s="52">
        <v>1</v>
      </c>
      <c r="C2665" s="52"/>
      <c r="D2665" s="52"/>
    </row>
    <row r="2666" spans="1:4" ht="30" x14ac:dyDescent="0.25">
      <c r="A2666" s="51" t="s">
        <v>2778</v>
      </c>
      <c r="B2666" s="52">
        <v>1</v>
      </c>
      <c r="C2666" s="52"/>
      <c r="D2666" s="52"/>
    </row>
    <row r="2667" spans="1:4" ht="30" x14ac:dyDescent="0.25">
      <c r="A2667" s="51" t="s">
        <v>2779</v>
      </c>
      <c r="B2667" s="52">
        <v>1</v>
      </c>
      <c r="C2667" s="52"/>
      <c r="D2667" s="52"/>
    </row>
    <row r="2668" spans="1:4" x14ac:dyDescent="0.25">
      <c r="A2668" s="51" t="s">
        <v>2780</v>
      </c>
      <c r="B2668" s="52">
        <v>1</v>
      </c>
      <c r="C2668" s="52"/>
      <c r="D2668" s="52"/>
    </row>
    <row r="2669" spans="1:4" ht="30" x14ac:dyDescent="0.25">
      <c r="A2669" s="51" t="s">
        <v>2781</v>
      </c>
      <c r="B2669" s="52">
        <v>1</v>
      </c>
      <c r="C2669" s="52"/>
      <c r="D2669" s="52"/>
    </row>
    <row r="2670" spans="1:4" ht="30" x14ac:dyDescent="0.25">
      <c r="A2670" s="51" t="s">
        <v>2782</v>
      </c>
      <c r="B2670" s="52">
        <v>1</v>
      </c>
      <c r="C2670" s="52"/>
      <c r="D2670" s="52"/>
    </row>
    <row r="2671" spans="1:4" x14ac:dyDescent="0.25">
      <c r="A2671" s="51" t="s">
        <v>2783</v>
      </c>
      <c r="B2671" s="52">
        <v>1</v>
      </c>
      <c r="C2671" s="52"/>
      <c r="D2671" s="52"/>
    </row>
    <row r="2672" spans="1:4" ht="30" x14ac:dyDescent="0.25">
      <c r="A2672" s="51" t="s">
        <v>2784</v>
      </c>
      <c r="B2672" s="52">
        <v>1</v>
      </c>
      <c r="C2672" s="52"/>
      <c r="D2672" s="52"/>
    </row>
    <row r="2673" spans="1:4" ht="30" x14ac:dyDescent="0.25">
      <c r="A2673" s="51" t="s">
        <v>2785</v>
      </c>
      <c r="B2673" s="52">
        <v>1</v>
      </c>
      <c r="C2673" s="52"/>
      <c r="D2673" s="52"/>
    </row>
    <row r="2674" spans="1:4" x14ac:dyDescent="0.25">
      <c r="A2674" s="51" t="s">
        <v>2786</v>
      </c>
      <c r="B2674" s="52">
        <v>1</v>
      </c>
      <c r="C2674" s="52"/>
      <c r="D2674" s="52"/>
    </row>
    <row r="2675" spans="1:4" x14ac:dyDescent="0.25">
      <c r="A2675" s="51" t="s">
        <v>2787</v>
      </c>
      <c r="B2675" s="52">
        <v>1</v>
      </c>
      <c r="C2675" s="52"/>
      <c r="D2675" s="52"/>
    </row>
    <row r="2676" spans="1:4" ht="30" x14ac:dyDescent="0.25">
      <c r="A2676" s="51" t="s">
        <v>2788</v>
      </c>
      <c r="B2676" s="52">
        <v>1</v>
      </c>
      <c r="C2676" s="52"/>
      <c r="D2676" s="52"/>
    </row>
    <row r="2677" spans="1:4" x14ac:dyDescent="0.25">
      <c r="A2677" s="51" t="s">
        <v>2789</v>
      </c>
      <c r="B2677" s="52">
        <v>1</v>
      </c>
      <c r="C2677" s="52"/>
      <c r="D2677" s="52"/>
    </row>
    <row r="2678" spans="1:4" x14ac:dyDescent="0.25">
      <c r="A2678" s="51" t="s">
        <v>2790</v>
      </c>
      <c r="B2678" s="52">
        <v>1</v>
      </c>
      <c r="C2678" s="52"/>
      <c r="D2678" s="52"/>
    </row>
    <row r="2679" spans="1:4" x14ac:dyDescent="0.25">
      <c r="A2679" s="51" t="s">
        <v>2791</v>
      </c>
      <c r="B2679" s="52">
        <v>1</v>
      </c>
      <c r="C2679" s="52"/>
      <c r="D2679" s="52"/>
    </row>
    <row r="2680" spans="1:4" ht="45" x14ac:dyDescent="0.25">
      <c r="A2680" s="51" t="s">
        <v>2792</v>
      </c>
      <c r="B2680" s="52">
        <v>1</v>
      </c>
      <c r="C2680" s="52"/>
      <c r="D2680" s="52"/>
    </row>
    <row r="2681" spans="1:4" ht="30" x14ac:dyDescent="0.25">
      <c r="A2681" s="51" t="s">
        <v>2793</v>
      </c>
      <c r="B2681" s="52">
        <v>1</v>
      </c>
      <c r="C2681" s="52"/>
      <c r="D2681" s="52"/>
    </row>
    <row r="2682" spans="1:4" ht="45" x14ac:dyDescent="0.25">
      <c r="A2682" s="51" t="s">
        <v>2794</v>
      </c>
      <c r="B2682" s="52">
        <v>1</v>
      </c>
      <c r="C2682" s="52"/>
      <c r="D2682" s="52"/>
    </row>
    <row r="2683" spans="1:4" ht="30" x14ac:dyDescent="0.25">
      <c r="A2683" s="51" t="s">
        <v>2795</v>
      </c>
      <c r="B2683" s="52">
        <v>1</v>
      </c>
      <c r="C2683" s="52"/>
      <c r="D2683" s="52"/>
    </row>
    <row r="2684" spans="1:4" ht="45" x14ac:dyDescent="0.25">
      <c r="A2684" s="51" t="s">
        <v>2796</v>
      </c>
      <c r="B2684" s="52">
        <v>1</v>
      </c>
      <c r="C2684" s="52"/>
      <c r="D2684" s="52"/>
    </row>
    <row r="2685" spans="1:4" ht="60" x14ac:dyDescent="0.25">
      <c r="A2685" s="51" t="s">
        <v>2797</v>
      </c>
      <c r="B2685" s="52">
        <v>1</v>
      </c>
      <c r="C2685" s="52"/>
      <c r="D2685" s="52"/>
    </row>
    <row r="2686" spans="1:4" ht="75" x14ac:dyDescent="0.25">
      <c r="A2686" s="51" t="s">
        <v>2798</v>
      </c>
      <c r="B2686" s="52">
        <v>1</v>
      </c>
      <c r="C2686" s="52"/>
      <c r="D2686" s="52"/>
    </row>
    <row r="2687" spans="1:4" ht="45" x14ac:dyDescent="0.25">
      <c r="A2687" s="51" t="s">
        <v>2799</v>
      </c>
      <c r="B2687" s="52">
        <v>1</v>
      </c>
      <c r="C2687" s="52"/>
      <c r="D2687" s="52"/>
    </row>
    <row r="2688" spans="1:4" ht="30" x14ac:dyDescent="0.25">
      <c r="A2688" s="51" t="s">
        <v>2800</v>
      </c>
      <c r="B2688" s="52">
        <v>1</v>
      </c>
      <c r="C2688" s="56"/>
      <c r="D2688" s="52"/>
    </row>
    <row r="2689" spans="1:4" ht="45" x14ac:dyDescent="0.25">
      <c r="A2689" s="51" t="s">
        <v>2801</v>
      </c>
      <c r="B2689" s="52">
        <v>1</v>
      </c>
      <c r="C2689" s="52"/>
      <c r="D2689" s="52"/>
    </row>
    <row r="2690" spans="1:4" ht="30" x14ac:dyDescent="0.25">
      <c r="A2690" s="51" t="s">
        <v>2802</v>
      </c>
      <c r="B2690" s="52">
        <v>1</v>
      </c>
      <c r="C2690" s="52"/>
      <c r="D2690" s="52"/>
    </row>
    <row r="2691" spans="1:4" x14ac:dyDescent="0.25">
      <c r="A2691" s="51" t="s">
        <v>2803</v>
      </c>
      <c r="B2691" s="52">
        <v>1</v>
      </c>
      <c r="C2691" s="52"/>
      <c r="D2691" s="52"/>
    </row>
    <row r="2692" spans="1:4" ht="45" x14ac:dyDescent="0.25">
      <c r="A2692" s="51" t="s">
        <v>2804</v>
      </c>
      <c r="B2692" s="52">
        <v>1</v>
      </c>
      <c r="C2692" s="52"/>
      <c r="D2692" s="52"/>
    </row>
    <row r="2693" spans="1:4" ht="30" x14ac:dyDescent="0.25">
      <c r="A2693" s="51" t="s">
        <v>2805</v>
      </c>
      <c r="B2693" s="52">
        <v>1</v>
      </c>
      <c r="C2693" s="52"/>
      <c r="D2693" s="52"/>
    </row>
    <row r="2694" spans="1:4" ht="30" x14ac:dyDescent="0.25">
      <c r="A2694" s="51" t="s">
        <v>2806</v>
      </c>
      <c r="B2694" s="52">
        <v>1</v>
      </c>
      <c r="C2694" s="52"/>
      <c r="D2694" s="52"/>
    </row>
    <row r="2695" spans="1:4" ht="30" x14ac:dyDescent="0.25">
      <c r="A2695" s="51" t="s">
        <v>2807</v>
      </c>
      <c r="B2695" s="52">
        <v>1</v>
      </c>
      <c r="C2695" s="52"/>
      <c r="D2695" s="52"/>
    </row>
    <row r="2696" spans="1:4" ht="30" x14ac:dyDescent="0.25">
      <c r="A2696" s="51" t="s">
        <v>2808</v>
      </c>
      <c r="B2696" s="52">
        <v>1</v>
      </c>
      <c r="C2696" s="52"/>
      <c r="D2696" s="52"/>
    </row>
    <row r="2697" spans="1:4" ht="45" x14ac:dyDescent="0.25">
      <c r="A2697" s="51" t="s">
        <v>2809</v>
      </c>
      <c r="B2697" s="52">
        <v>1</v>
      </c>
      <c r="C2697" s="52"/>
      <c r="D2697" s="52"/>
    </row>
    <row r="2698" spans="1:4" ht="30" x14ac:dyDescent="0.25">
      <c r="A2698" s="51" t="s">
        <v>2810</v>
      </c>
      <c r="B2698" s="52">
        <v>1</v>
      </c>
      <c r="C2698" s="52"/>
      <c r="D2698" s="52"/>
    </row>
    <row r="2699" spans="1:4" x14ac:dyDescent="0.25">
      <c r="A2699" s="51" t="s">
        <v>2811</v>
      </c>
      <c r="B2699" s="52">
        <v>1</v>
      </c>
      <c r="C2699" s="52"/>
      <c r="D2699" s="52"/>
    </row>
    <row r="2700" spans="1:4" ht="45" x14ac:dyDescent="0.25">
      <c r="A2700" s="51" t="s">
        <v>2812</v>
      </c>
      <c r="B2700" s="52">
        <v>1</v>
      </c>
      <c r="C2700" s="52"/>
      <c r="D2700" s="52"/>
    </row>
    <row r="2701" spans="1:4" ht="30" x14ac:dyDescent="0.25">
      <c r="A2701" s="51" t="s">
        <v>2813</v>
      </c>
      <c r="B2701" s="52">
        <v>1</v>
      </c>
      <c r="C2701" s="52"/>
      <c r="D2701" s="52"/>
    </row>
    <row r="2702" spans="1:4" ht="30" x14ac:dyDescent="0.25">
      <c r="A2702" s="51" t="s">
        <v>2814</v>
      </c>
      <c r="B2702" s="52">
        <v>1</v>
      </c>
      <c r="C2702" s="52"/>
      <c r="D2702" s="52"/>
    </row>
    <row r="2703" spans="1:4" ht="60" x14ac:dyDescent="0.25">
      <c r="A2703" s="51" t="s">
        <v>2815</v>
      </c>
      <c r="B2703" s="52">
        <v>1</v>
      </c>
      <c r="C2703" s="52"/>
      <c r="D2703" s="52"/>
    </row>
    <row r="2704" spans="1:4" ht="60" x14ac:dyDescent="0.25">
      <c r="A2704" s="51" t="s">
        <v>2816</v>
      </c>
      <c r="B2704" s="52">
        <v>1</v>
      </c>
      <c r="C2704" s="52"/>
      <c r="D2704" s="52"/>
    </row>
    <row r="2705" spans="1:4" ht="45" x14ac:dyDescent="0.25">
      <c r="A2705" s="51" t="s">
        <v>2817</v>
      </c>
      <c r="B2705" s="52">
        <v>1</v>
      </c>
      <c r="C2705" s="52"/>
      <c r="D2705" s="52"/>
    </row>
    <row r="2706" spans="1:4" ht="30" x14ac:dyDescent="0.25">
      <c r="A2706" s="51" t="s">
        <v>2818</v>
      </c>
      <c r="B2706" s="52">
        <v>1</v>
      </c>
      <c r="C2706" s="52"/>
      <c r="D2706" s="52"/>
    </row>
    <row r="2707" spans="1:4" ht="30" x14ac:dyDescent="0.25">
      <c r="A2707" s="51" t="s">
        <v>2819</v>
      </c>
      <c r="B2707" s="52">
        <v>1</v>
      </c>
      <c r="C2707" s="52"/>
      <c r="D2707" s="52"/>
    </row>
    <row r="2708" spans="1:4" ht="30" x14ac:dyDescent="0.25">
      <c r="A2708" s="51" t="s">
        <v>2820</v>
      </c>
      <c r="B2708" s="52">
        <v>1</v>
      </c>
      <c r="C2708" s="52"/>
      <c r="D2708" s="52"/>
    </row>
    <row r="2709" spans="1:4" x14ac:dyDescent="0.25">
      <c r="A2709" s="51" t="s">
        <v>2821</v>
      </c>
      <c r="B2709" s="52">
        <v>1</v>
      </c>
      <c r="C2709" s="52"/>
      <c r="D2709" s="52"/>
    </row>
    <row r="2710" spans="1:4" ht="30" x14ac:dyDescent="0.25">
      <c r="A2710" s="51" t="s">
        <v>2822</v>
      </c>
      <c r="B2710" s="52">
        <v>1</v>
      </c>
      <c r="C2710" s="52"/>
      <c r="D2710" s="52"/>
    </row>
    <row r="2711" spans="1:4" ht="30" x14ac:dyDescent="0.25">
      <c r="A2711" s="51" t="s">
        <v>2823</v>
      </c>
      <c r="B2711" s="52">
        <v>1</v>
      </c>
      <c r="C2711" s="52"/>
      <c r="D2711" s="52"/>
    </row>
    <row r="2712" spans="1:4" ht="45" x14ac:dyDescent="0.25">
      <c r="A2712" s="51" t="s">
        <v>2824</v>
      </c>
      <c r="B2712" s="52">
        <v>1</v>
      </c>
      <c r="C2712" s="52"/>
      <c r="D2712" s="52"/>
    </row>
    <row r="2713" spans="1:4" ht="30" x14ac:dyDescent="0.25">
      <c r="A2713" s="51" t="s">
        <v>2825</v>
      </c>
      <c r="B2713" s="52">
        <v>1</v>
      </c>
      <c r="C2713" s="52"/>
      <c r="D2713" s="52"/>
    </row>
    <row r="2714" spans="1:4" ht="90" x14ac:dyDescent="0.25">
      <c r="A2714" s="51" t="s">
        <v>2826</v>
      </c>
      <c r="B2714" s="52">
        <v>1</v>
      </c>
      <c r="C2714" s="52"/>
      <c r="D2714" s="52"/>
    </row>
    <row r="2715" spans="1:4" x14ac:dyDescent="0.25">
      <c r="A2715" s="51" t="s">
        <v>2827</v>
      </c>
      <c r="B2715" s="52">
        <v>1</v>
      </c>
      <c r="C2715" s="52"/>
      <c r="D2715" s="52"/>
    </row>
    <row r="2716" spans="1:4" ht="45" x14ac:dyDescent="0.25">
      <c r="A2716" s="51" t="s">
        <v>2828</v>
      </c>
      <c r="B2716" s="52">
        <v>1</v>
      </c>
      <c r="C2716" s="52"/>
      <c r="D2716" s="52"/>
    </row>
    <row r="2717" spans="1:4" ht="30" x14ac:dyDescent="0.25">
      <c r="A2717" s="51" t="s">
        <v>2829</v>
      </c>
      <c r="B2717" s="52">
        <v>1</v>
      </c>
      <c r="C2717" s="52"/>
      <c r="D2717" s="52"/>
    </row>
    <row r="2718" spans="1:4" ht="60" x14ac:dyDescent="0.25">
      <c r="A2718" s="51" t="s">
        <v>2830</v>
      </c>
      <c r="B2718" s="52">
        <v>1</v>
      </c>
      <c r="C2718" s="52"/>
      <c r="D2718" s="52"/>
    </row>
    <row r="2719" spans="1:4" ht="60" x14ac:dyDescent="0.25">
      <c r="A2719" s="51" t="s">
        <v>2831</v>
      </c>
      <c r="B2719" s="52">
        <v>1</v>
      </c>
      <c r="C2719" s="52"/>
      <c r="D2719" s="52"/>
    </row>
    <row r="2720" spans="1:4" ht="60" x14ac:dyDescent="0.25">
      <c r="A2720" s="51" t="s">
        <v>2832</v>
      </c>
      <c r="B2720" s="52">
        <v>1</v>
      </c>
      <c r="C2720" s="52"/>
      <c r="D2720" s="52"/>
    </row>
    <row r="2721" spans="1:4" ht="30" x14ac:dyDescent="0.25">
      <c r="A2721" s="51" t="s">
        <v>2833</v>
      </c>
      <c r="B2721" s="52">
        <v>1</v>
      </c>
      <c r="C2721" s="52"/>
      <c r="D2721" s="52"/>
    </row>
    <row r="2722" spans="1:4" ht="30" x14ac:dyDescent="0.25">
      <c r="A2722" s="51" t="s">
        <v>2834</v>
      </c>
      <c r="B2722" s="52">
        <v>1</v>
      </c>
      <c r="C2722" s="52"/>
      <c r="D2722" s="52"/>
    </row>
    <row r="2723" spans="1:4" ht="45" x14ac:dyDescent="0.25">
      <c r="A2723" s="51" t="s">
        <v>2835</v>
      </c>
      <c r="B2723" s="52">
        <v>1</v>
      </c>
      <c r="C2723" s="52"/>
      <c r="D2723" s="52"/>
    </row>
    <row r="2724" spans="1:4" ht="30" x14ac:dyDescent="0.25">
      <c r="A2724" s="51" t="s">
        <v>2836</v>
      </c>
      <c r="B2724" s="52">
        <v>1</v>
      </c>
      <c r="C2724" s="52"/>
      <c r="D2724" s="52"/>
    </row>
    <row r="2725" spans="1:4" ht="60" x14ac:dyDescent="0.25">
      <c r="A2725" s="51" t="s">
        <v>2837</v>
      </c>
      <c r="B2725" s="52">
        <v>1</v>
      </c>
      <c r="C2725" s="52"/>
      <c r="D2725" s="52"/>
    </row>
    <row r="2726" spans="1:4" ht="45" x14ac:dyDescent="0.25">
      <c r="A2726" s="51" t="s">
        <v>2838</v>
      </c>
      <c r="B2726" s="52">
        <v>1</v>
      </c>
      <c r="C2726" s="52"/>
      <c r="D2726" s="52"/>
    </row>
    <row r="2727" spans="1:4" ht="30" x14ac:dyDescent="0.25">
      <c r="A2727" s="51" t="s">
        <v>2839</v>
      </c>
      <c r="B2727" s="52">
        <v>1</v>
      </c>
      <c r="C2727" s="52"/>
      <c r="D2727" s="52"/>
    </row>
    <row r="2728" spans="1:4" ht="75" x14ac:dyDescent="0.25">
      <c r="A2728" s="51" t="s">
        <v>2840</v>
      </c>
      <c r="B2728" s="52">
        <v>1</v>
      </c>
      <c r="C2728" s="52"/>
      <c r="D2728" s="52"/>
    </row>
    <row r="2729" spans="1:4" ht="45" x14ac:dyDescent="0.25">
      <c r="A2729" s="51" t="s">
        <v>2841</v>
      </c>
      <c r="B2729" s="52">
        <v>1</v>
      </c>
      <c r="C2729" s="52"/>
      <c r="D2729" s="52"/>
    </row>
    <row r="2730" spans="1:4" ht="30" x14ac:dyDescent="0.25">
      <c r="A2730" s="51" t="s">
        <v>2842</v>
      </c>
      <c r="B2730" s="52">
        <v>1</v>
      </c>
      <c r="C2730" s="52"/>
      <c r="D2730" s="52"/>
    </row>
    <row r="2731" spans="1:4" ht="45" x14ac:dyDescent="0.25">
      <c r="A2731" s="51" t="s">
        <v>2843</v>
      </c>
      <c r="B2731" s="52">
        <v>1</v>
      </c>
      <c r="C2731" s="52"/>
      <c r="D2731" s="52"/>
    </row>
    <row r="2732" spans="1:4" ht="30" x14ac:dyDescent="0.25">
      <c r="A2732" s="51" t="s">
        <v>2844</v>
      </c>
      <c r="B2732" s="52">
        <v>1</v>
      </c>
      <c r="C2732" s="52"/>
      <c r="D2732" s="52"/>
    </row>
    <row r="2733" spans="1:4" ht="30" x14ac:dyDescent="0.25">
      <c r="A2733" s="51" t="s">
        <v>2845</v>
      </c>
      <c r="B2733" s="52">
        <v>1</v>
      </c>
      <c r="C2733" s="52"/>
      <c r="D2733" s="52"/>
    </row>
    <row r="2734" spans="1:4" ht="30" x14ac:dyDescent="0.25">
      <c r="A2734" s="51" t="s">
        <v>2846</v>
      </c>
      <c r="B2734" s="52">
        <v>1</v>
      </c>
      <c r="C2734" s="52"/>
      <c r="D2734" s="52"/>
    </row>
    <row r="2735" spans="1:4" ht="30" x14ac:dyDescent="0.25">
      <c r="A2735" s="51" t="s">
        <v>2847</v>
      </c>
      <c r="B2735" s="52">
        <v>1</v>
      </c>
      <c r="C2735" s="52"/>
      <c r="D2735" s="52"/>
    </row>
    <row r="2736" spans="1:4" ht="30" x14ac:dyDescent="0.25">
      <c r="A2736" s="51" t="s">
        <v>2848</v>
      </c>
      <c r="B2736" s="52">
        <v>1</v>
      </c>
      <c r="C2736" s="52"/>
      <c r="D2736" s="52"/>
    </row>
    <row r="2737" spans="1:4" ht="30" x14ac:dyDescent="0.25">
      <c r="A2737" s="51" t="s">
        <v>2849</v>
      </c>
      <c r="B2737" s="52">
        <v>1</v>
      </c>
      <c r="C2737" s="52"/>
      <c r="D2737" s="52"/>
    </row>
    <row r="2738" spans="1:4" ht="75" x14ac:dyDescent="0.25">
      <c r="A2738" s="51" t="s">
        <v>2850</v>
      </c>
      <c r="B2738" s="52">
        <v>1</v>
      </c>
      <c r="C2738" s="52"/>
      <c r="D2738" s="52"/>
    </row>
    <row r="2739" spans="1:4" ht="45" x14ac:dyDescent="0.25">
      <c r="A2739" s="51" t="s">
        <v>2851</v>
      </c>
      <c r="B2739" s="52">
        <v>1</v>
      </c>
      <c r="C2739" s="52"/>
      <c r="D2739" s="52"/>
    </row>
    <row r="2740" spans="1:4" ht="45" x14ac:dyDescent="0.25">
      <c r="A2740" s="51" t="s">
        <v>2852</v>
      </c>
      <c r="B2740" s="52">
        <v>1</v>
      </c>
      <c r="C2740" s="52"/>
      <c r="D2740" s="52"/>
    </row>
    <row r="2741" spans="1:4" ht="45" x14ac:dyDescent="0.25">
      <c r="A2741" s="51" t="s">
        <v>2853</v>
      </c>
      <c r="B2741" s="52">
        <v>1</v>
      </c>
      <c r="C2741" s="52"/>
      <c r="D2741" s="52"/>
    </row>
    <row r="2742" spans="1:4" x14ac:dyDescent="0.25">
      <c r="A2742" s="51" t="s">
        <v>2854</v>
      </c>
      <c r="B2742" s="52">
        <v>1</v>
      </c>
      <c r="C2742" s="52"/>
      <c r="D2742" s="52"/>
    </row>
    <row r="2743" spans="1:4" ht="30" x14ac:dyDescent="0.25">
      <c r="A2743" s="51" t="s">
        <v>2855</v>
      </c>
      <c r="B2743" s="52">
        <v>1</v>
      </c>
      <c r="C2743" s="52"/>
      <c r="D2743" s="52"/>
    </row>
    <row r="2744" spans="1:4" ht="30" x14ac:dyDescent="0.25">
      <c r="A2744" s="51" t="s">
        <v>2856</v>
      </c>
      <c r="B2744" s="52">
        <v>1</v>
      </c>
      <c r="C2744" s="52"/>
      <c r="D2744" s="52"/>
    </row>
    <row r="2745" spans="1:4" ht="30" x14ac:dyDescent="0.25">
      <c r="A2745" s="51" t="s">
        <v>2857</v>
      </c>
      <c r="B2745" s="52">
        <v>1</v>
      </c>
      <c r="C2745" s="52"/>
      <c r="D2745" s="52"/>
    </row>
    <row r="2746" spans="1:4" ht="60" x14ac:dyDescent="0.25">
      <c r="A2746" s="51" t="s">
        <v>2858</v>
      </c>
      <c r="B2746" s="52">
        <v>1</v>
      </c>
      <c r="C2746" s="52"/>
      <c r="D2746" s="52"/>
    </row>
    <row r="2747" spans="1:4" x14ac:dyDescent="0.25">
      <c r="A2747" s="51" t="s">
        <v>2859</v>
      </c>
      <c r="B2747" s="52">
        <v>1</v>
      </c>
      <c r="C2747" s="52"/>
      <c r="D2747" s="52"/>
    </row>
    <row r="2748" spans="1:4" ht="30" x14ac:dyDescent="0.25">
      <c r="A2748" s="51" t="s">
        <v>2860</v>
      </c>
      <c r="B2748" s="52">
        <v>1</v>
      </c>
      <c r="C2748" s="52"/>
      <c r="D2748" s="52"/>
    </row>
    <row r="2749" spans="1:4" ht="30" x14ac:dyDescent="0.25">
      <c r="A2749" s="51" t="s">
        <v>2861</v>
      </c>
      <c r="B2749" s="52">
        <v>1</v>
      </c>
      <c r="C2749" s="52"/>
      <c r="D2749" s="52"/>
    </row>
    <row r="2750" spans="1:4" ht="30" x14ac:dyDescent="0.25">
      <c r="A2750" s="51" t="s">
        <v>2862</v>
      </c>
      <c r="B2750" s="52">
        <v>1</v>
      </c>
      <c r="C2750" s="52"/>
      <c r="D2750" s="52"/>
    </row>
    <row r="2751" spans="1:4" x14ac:dyDescent="0.25">
      <c r="A2751" s="51" t="s">
        <v>2863</v>
      </c>
      <c r="B2751" s="52">
        <v>1</v>
      </c>
      <c r="C2751" s="52"/>
      <c r="D2751" s="52"/>
    </row>
    <row r="2752" spans="1:4" ht="60" x14ac:dyDescent="0.25">
      <c r="A2752" s="51" t="s">
        <v>2864</v>
      </c>
      <c r="B2752" s="52">
        <v>1</v>
      </c>
      <c r="C2752" s="52"/>
      <c r="D2752" s="52"/>
    </row>
    <row r="2753" spans="1:4" ht="30" x14ac:dyDescent="0.25">
      <c r="A2753" s="51" t="s">
        <v>2865</v>
      </c>
      <c r="B2753" s="52">
        <v>1</v>
      </c>
      <c r="C2753" s="52"/>
      <c r="D2753" s="52"/>
    </row>
    <row r="2754" spans="1:4" ht="30" x14ac:dyDescent="0.25">
      <c r="A2754" s="51" t="s">
        <v>2866</v>
      </c>
      <c r="B2754" s="52">
        <v>1</v>
      </c>
      <c r="C2754" s="52"/>
      <c r="D2754" s="52"/>
    </row>
    <row r="2755" spans="1:4" ht="30" x14ac:dyDescent="0.25">
      <c r="A2755" s="51" t="s">
        <v>2867</v>
      </c>
      <c r="B2755" s="52">
        <v>1</v>
      </c>
      <c r="C2755" s="52"/>
      <c r="D2755" s="52"/>
    </row>
    <row r="2756" spans="1:4" ht="30" x14ac:dyDescent="0.25">
      <c r="A2756" s="51" t="s">
        <v>2868</v>
      </c>
      <c r="B2756" s="52">
        <v>1</v>
      </c>
      <c r="C2756" s="52"/>
      <c r="D2756" s="52"/>
    </row>
    <row r="2757" spans="1:4" ht="30" x14ac:dyDescent="0.25">
      <c r="A2757" s="51" t="s">
        <v>2869</v>
      </c>
      <c r="B2757" s="52">
        <v>1</v>
      </c>
      <c r="C2757" s="52"/>
      <c r="D2757" s="52"/>
    </row>
    <row r="2758" spans="1:4" ht="30" x14ac:dyDescent="0.25">
      <c r="A2758" s="51" t="s">
        <v>2870</v>
      </c>
      <c r="B2758" s="52">
        <v>1</v>
      </c>
      <c r="C2758" s="52"/>
      <c r="D2758" s="52"/>
    </row>
    <row r="2759" spans="1:4" ht="45" x14ac:dyDescent="0.25">
      <c r="A2759" s="51" t="s">
        <v>2871</v>
      </c>
      <c r="B2759" s="52">
        <v>1</v>
      </c>
      <c r="C2759" s="52"/>
      <c r="D2759" s="52"/>
    </row>
    <row r="2760" spans="1:4" x14ac:dyDescent="0.25">
      <c r="A2760" s="51" t="s">
        <v>2872</v>
      </c>
      <c r="B2760" s="52">
        <v>1</v>
      </c>
      <c r="C2760" s="52"/>
      <c r="D2760" s="52"/>
    </row>
    <row r="2761" spans="1:4" ht="60" x14ac:dyDescent="0.25">
      <c r="A2761" s="51" t="s">
        <v>2873</v>
      </c>
      <c r="B2761" s="52">
        <v>1</v>
      </c>
      <c r="C2761" s="52"/>
      <c r="D2761" s="52"/>
    </row>
    <row r="2762" spans="1:4" ht="30" x14ac:dyDescent="0.25">
      <c r="A2762" s="51" t="s">
        <v>2874</v>
      </c>
      <c r="B2762" s="52">
        <v>1</v>
      </c>
      <c r="C2762" s="52"/>
      <c r="D2762" s="52"/>
    </row>
    <row r="2763" spans="1:4" ht="30" x14ac:dyDescent="0.25">
      <c r="A2763" s="51" t="s">
        <v>2875</v>
      </c>
      <c r="B2763" s="52">
        <v>1</v>
      </c>
      <c r="C2763" s="52"/>
      <c r="D2763" s="52"/>
    </row>
    <row r="2764" spans="1:4" x14ac:dyDescent="0.25">
      <c r="A2764" s="51" t="s">
        <v>2876</v>
      </c>
      <c r="B2764" s="52">
        <v>1</v>
      </c>
      <c r="C2764" s="52"/>
      <c r="D2764" s="52"/>
    </row>
    <row r="2765" spans="1:4" ht="60" x14ac:dyDescent="0.25">
      <c r="A2765" s="51" t="s">
        <v>2877</v>
      </c>
      <c r="B2765" s="52">
        <v>1</v>
      </c>
      <c r="C2765" s="52"/>
      <c r="D2765" s="52"/>
    </row>
    <row r="2766" spans="1:4" ht="30" x14ac:dyDescent="0.25">
      <c r="A2766" s="51" t="s">
        <v>2878</v>
      </c>
      <c r="B2766" s="52">
        <v>1</v>
      </c>
      <c r="C2766" s="52"/>
      <c r="D2766" s="52"/>
    </row>
    <row r="2767" spans="1:4" ht="60" x14ac:dyDescent="0.25">
      <c r="A2767" s="51" t="s">
        <v>2879</v>
      </c>
      <c r="B2767" s="52">
        <v>1</v>
      </c>
      <c r="C2767" s="52"/>
      <c r="D2767" s="52"/>
    </row>
    <row r="2768" spans="1:4" ht="30" x14ac:dyDescent="0.25">
      <c r="A2768" s="51" t="s">
        <v>2880</v>
      </c>
      <c r="B2768" s="52">
        <v>1</v>
      </c>
      <c r="C2768" s="52"/>
      <c r="D2768" s="52"/>
    </row>
    <row r="2769" spans="1:4" x14ac:dyDescent="0.25">
      <c r="A2769" s="51" t="s">
        <v>2881</v>
      </c>
      <c r="B2769" s="52">
        <v>1</v>
      </c>
      <c r="C2769" s="52"/>
      <c r="D2769" s="52"/>
    </row>
    <row r="2770" spans="1:4" ht="45" x14ac:dyDescent="0.25">
      <c r="A2770" s="51" t="s">
        <v>2882</v>
      </c>
      <c r="B2770" s="52">
        <v>1</v>
      </c>
      <c r="C2770" s="52"/>
      <c r="D2770" s="52"/>
    </row>
    <row r="2771" spans="1:4" ht="45" x14ac:dyDescent="0.25">
      <c r="A2771" s="51" t="s">
        <v>2883</v>
      </c>
      <c r="B2771" s="52">
        <v>1</v>
      </c>
      <c r="C2771" s="52"/>
      <c r="D2771" s="52"/>
    </row>
    <row r="2772" spans="1:4" ht="30" x14ac:dyDescent="0.25">
      <c r="A2772" s="51" t="s">
        <v>2884</v>
      </c>
      <c r="B2772" s="52">
        <v>1</v>
      </c>
      <c r="C2772" s="52"/>
      <c r="D2772" s="52"/>
    </row>
    <row r="2773" spans="1:4" ht="30" x14ac:dyDescent="0.25">
      <c r="A2773" s="51" t="s">
        <v>2885</v>
      </c>
      <c r="B2773" s="52">
        <v>1</v>
      </c>
      <c r="C2773" s="52"/>
      <c r="D2773" s="52"/>
    </row>
    <row r="2774" spans="1:4" x14ac:dyDescent="0.25">
      <c r="A2774" s="51" t="s">
        <v>2886</v>
      </c>
      <c r="B2774" s="52">
        <v>1</v>
      </c>
      <c r="C2774" s="52"/>
      <c r="D2774" s="52"/>
    </row>
    <row r="2775" spans="1:4" x14ac:dyDescent="0.25">
      <c r="A2775" s="51" t="s">
        <v>2887</v>
      </c>
      <c r="B2775" s="52">
        <v>1</v>
      </c>
      <c r="C2775" s="52"/>
      <c r="D2775" s="52"/>
    </row>
    <row r="2776" spans="1:4" ht="45" x14ac:dyDescent="0.25">
      <c r="A2776" s="51" t="s">
        <v>2888</v>
      </c>
      <c r="B2776" s="52">
        <v>1</v>
      </c>
      <c r="C2776" s="52"/>
      <c r="D2776" s="52"/>
    </row>
    <row r="2777" spans="1:4" ht="45" x14ac:dyDescent="0.25">
      <c r="A2777" s="51" t="s">
        <v>2889</v>
      </c>
      <c r="B2777" s="52">
        <v>1</v>
      </c>
      <c r="C2777" s="52"/>
      <c r="D2777" s="52"/>
    </row>
    <row r="2778" spans="1:4" ht="30" x14ac:dyDescent="0.25">
      <c r="A2778" s="51" t="s">
        <v>2890</v>
      </c>
      <c r="B2778" s="52">
        <v>1</v>
      </c>
      <c r="C2778" s="52"/>
      <c r="D2778" s="52"/>
    </row>
    <row r="2779" spans="1:4" x14ac:dyDescent="0.25">
      <c r="A2779" s="51" t="s">
        <v>2891</v>
      </c>
      <c r="B2779" s="52">
        <v>1</v>
      </c>
      <c r="C2779" s="52"/>
      <c r="D2779" s="52"/>
    </row>
    <row r="2780" spans="1:4" ht="30" x14ac:dyDescent="0.25">
      <c r="A2780" s="51" t="s">
        <v>2892</v>
      </c>
      <c r="B2780" s="52">
        <v>1</v>
      </c>
      <c r="C2780" s="52"/>
      <c r="D2780" s="52"/>
    </row>
    <row r="2781" spans="1:4" ht="30" x14ac:dyDescent="0.25">
      <c r="A2781" s="51" t="s">
        <v>2893</v>
      </c>
      <c r="B2781" s="52">
        <v>1</v>
      </c>
      <c r="C2781" s="52"/>
      <c r="D2781" s="52"/>
    </row>
    <row r="2782" spans="1:4" x14ac:dyDescent="0.25">
      <c r="A2782" s="51" t="s">
        <v>2894</v>
      </c>
      <c r="B2782" s="52">
        <v>1</v>
      </c>
      <c r="C2782" s="52"/>
      <c r="D2782" s="52"/>
    </row>
    <row r="2783" spans="1:4" ht="30" x14ac:dyDescent="0.25">
      <c r="A2783" s="51" t="s">
        <v>2895</v>
      </c>
      <c r="B2783" s="52">
        <v>1</v>
      </c>
      <c r="C2783" s="52"/>
      <c r="D2783" s="52"/>
    </row>
    <row r="2784" spans="1:4" x14ac:dyDescent="0.25">
      <c r="A2784" s="51" t="s">
        <v>2896</v>
      </c>
      <c r="B2784" s="52">
        <v>1</v>
      </c>
      <c r="C2784" s="52"/>
      <c r="D2784" s="52"/>
    </row>
    <row r="2785" spans="1:4" ht="30" x14ac:dyDescent="0.25">
      <c r="A2785" s="51" t="s">
        <v>2897</v>
      </c>
      <c r="B2785" s="52">
        <v>1</v>
      </c>
      <c r="C2785" s="52"/>
      <c r="D2785" s="52"/>
    </row>
    <row r="2786" spans="1:4" ht="45" x14ac:dyDescent="0.25">
      <c r="A2786" s="51" t="s">
        <v>2898</v>
      </c>
      <c r="B2786" s="52">
        <v>1</v>
      </c>
      <c r="C2786" s="52"/>
      <c r="D2786" s="52"/>
    </row>
    <row r="2787" spans="1:4" ht="30" x14ac:dyDescent="0.25">
      <c r="A2787" s="51" t="s">
        <v>2899</v>
      </c>
      <c r="B2787" s="52">
        <v>1</v>
      </c>
      <c r="C2787" s="52"/>
      <c r="D2787" s="52"/>
    </row>
    <row r="2788" spans="1:4" ht="30" x14ac:dyDescent="0.25">
      <c r="A2788" s="51" t="s">
        <v>2900</v>
      </c>
      <c r="B2788" s="52">
        <v>1</v>
      </c>
      <c r="C2788" s="52"/>
      <c r="D2788" s="52"/>
    </row>
    <row r="2789" spans="1:4" ht="30" x14ac:dyDescent="0.25">
      <c r="A2789" s="51" t="s">
        <v>2901</v>
      </c>
      <c r="B2789" s="52">
        <v>1</v>
      </c>
      <c r="C2789" s="52"/>
      <c r="D2789" s="52"/>
    </row>
    <row r="2790" spans="1:4" ht="30" x14ac:dyDescent="0.25">
      <c r="A2790" s="51" t="s">
        <v>2902</v>
      </c>
      <c r="B2790" s="52">
        <v>1</v>
      </c>
      <c r="C2790" s="52"/>
      <c r="D2790" s="52"/>
    </row>
    <row r="2791" spans="1:4" ht="30" x14ac:dyDescent="0.25">
      <c r="A2791" s="51" t="s">
        <v>2903</v>
      </c>
      <c r="B2791" s="52">
        <v>1</v>
      </c>
      <c r="C2791" s="52"/>
      <c r="D2791" s="52"/>
    </row>
    <row r="2792" spans="1:4" ht="30" x14ac:dyDescent="0.25">
      <c r="A2792" s="51" t="s">
        <v>2904</v>
      </c>
      <c r="B2792" s="52">
        <v>1</v>
      </c>
      <c r="C2792" s="52"/>
      <c r="D2792" s="52"/>
    </row>
    <row r="2793" spans="1:4" ht="60" x14ac:dyDescent="0.25">
      <c r="A2793" s="51" t="s">
        <v>2905</v>
      </c>
      <c r="B2793" s="52">
        <v>1</v>
      </c>
      <c r="C2793" s="52"/>
      <c r="D2793" s="52"/>
    </row>
    <row r="2794" spans="1:4" ht="75" x14ac:dyDescent="0.25">
      <c r="A2794" s="51" t="s">
        <v>2906</v>
      </c>
      <c r="B2794" s="52">
        <v>1</v>
      </c>
      <c r="C2794" s="52"/>
      <c r="D2794" s="52"/>
    </row>
    <row r="2795" spans="1:4" ht="45" x14ac:dyDescent="0.25">
      <c r="A2795" s="51" t="s">
        <v>2907</v>
      </c>
      <c r="B2795" s="52">
        <v>1</v>
      </c>
      <c r="C2795" s="52"/>
      <c r="D2795" s="52"/>
    </row>
    <row r="2796" spans="1:4" x14ac:dyDescent="0.25">
      <c r="A2796" s="51" t="s">
        <v>2908</v>
      </c>
      <c r="B2796" s="52">
        <v>1</v>
      </c>
      <c r="C2796" s="52"/>
      <c r="D2796" s="52"/>
    </row>
    <row r="2797" spans="1:4" ht="45" x14ac:dyDescent="0.25">
      <c r="A2797" s="51" t="s">
        <v>2909</v>
      </c>
      <c r="B2797" s="52">
        <v>1</v>
      </c>
      <c r="C2797" s="52"/>
      <c r="D2797" s="52"/>
    </row>
    <row r="2798" spans="1:4" ht="75" x14ac:dyDescent="0.25">
      <c r="A2798" s="51" t="s">
        <v>2910</v>
      </c>
      <c r="B2798" s="52">
        <v>1</v>
      </c>
      <c r="C2798" s="52"/>
      <c r="D2798" s="52"/>
    </row>
    <row r="2799" spans="1:4" ht="30" x14ac:dyDescent="0.25">
      <c r="A2799" s="51" t="s">
        <v>2911</v>
      </c>
      <c r="B2799" s="52">
        <v>1</v>
      </c>
      <c r="C2799" s="52"/>
      <c r="D2799" s="52"/>
    </row>
    <row r="2800" spans="1:4" ht="75" x14ac:dyDescent="0.25">
      <c r="A2800" s="51" t="s">
        <v>2912</v>
      </c>
      <c r="B2800" s="52">
        <v>1</v>
      </c>
      <c r="C2800" s="52"/>
      <c r="D2800" s="52"/>
    </row>
    <row r="2801" spans="1:4" ht="60" x14ac:dyDescent="0.25">
      <c r="A2801" s="51" t="s">
        <v>2913</v>
      </c>
      <c r="B2801" s="52">
        <v>1</v>
      </c>
      <c r="C2801" s="52"/>
      <c r="D2801" s="52"/>
    </row>
    <row r="2802" spans="1:4" x14ac:dyDescent="0.25">
      <c r="A2802" s="51" t="s">
        <v>2914</v>
      </c>
      <c r="B2802" s="52">
        <v>1</v>
      </c>
      <c r="C2802" s="52"/>
      <c r="D2802" s="52"/>
    </row>
    <row r="2803" spans="1:4" ht="60" x14ac:dyDescent="0.25">
      <c r="A2803" s="51" t="s">
        <v>2915</v>
      </c>
      <c r="B2803" s="52">
        <v>1</v>
      </c>
      <c r="C2803" s="52"/>
      <c r="D2803" s="52"/>
    </row>
    <row r="2804" spans="1:4" ht="45" x14ac:dyDescent="0.25">
      <c r="A2804" s="51" t="s">
        <v>2916</v>
      </c>
      <c r="B2804" s="52">
        <v>1</v>
      </c>
      <c r="C2804" s="52"/>
      <c r="D2804" s="52"/>
    </row>
    <row r="2805" spans="1:4" x14ac:dyDescent="0.25">
      <c r="A2805" s="51" t="s">
        <v>2917</v>
      </c>
      <c r="B2805" s="52">
        <v>1</v>
      </c>
      <c r="C2805" s="52"/>
      <c r="D2805" s="52"/>
    </row>
    <row r="2806" spans="1:4" ht="30" x14ac:dyDescent="0.25">
      <c r="A2806" s="51" t="s">
        <v>2918</v>
      </c>
      <c r="B2806" s="52">
        <v>1</v>
      </c>
      <c r="C2806" s="52"/>
      <c r="D2806" s="52"/>
    </row>
    <row r="2807" spans="1:4" ht="45" x14ac:dyDescent="0.25">
      <c r="A2807" s="51" t="s">
        <v>2919</v>
      </c>
      <c r="B2807" s="52">
        <v>1</v>
      </c>
      <c r="C2807" s="52"/>
      <c r="D2807" s="52"/>
    </row>
    <row r="2808" spans="1:4" ht="30" x14ac:dyDescent="0.25">
      <c r="A2808" s="51" t="s">
        <v>2920</v>
      </c>
      <c r="B2808" s="52">
        <v>1</v>
      </c>
      <c r="C2808" s="52"/>
      <c r="D2808" s="52"/>
    </row>
    <row r="2809" spans="1:4" ht="30" x14ac:dyDescent="0.25">
      <c r="A2809" s="51" t="s">
        <v>2921</v>
      </c>
      <c r="B2809" s="52">
        <v>1</v>
      </c>
      <c r="C2809" s="52"/>
      <c r="D2809" s="52"/>
    </row>
    <row r="2810" spans="1:4" ht="60" x14ac:dyDescent="0.25">
      <c r="A2810" s="51" t="s">
        <v>2922</v>
      </c>
      <c r="B2810" s="52">
        <v>1</v>
      </c>
      <c r="C2810" s="52"/>
      <c r="D2810" s="52"/>
    </row>
    <row r="2811" spans="1:4" ht="30" x14ac:dyDescent="0.25">
      <c r="A2811" s="51" t="s">
        <v>2923</v>
      </c>
      <c r="B2811" s="52">
        <v>1</v>
      </c>
      <c r="C2811" s="52"/>
      <c r="D2811" s="52"/>
    </row>
    <row r="2812" spans="1:4" ht="45" x14ac:dyDescent="0.25">
      <c r="A2812" s="51" t="s">
        <v>2924</v>
      </c>
      <c r="B2812" s="52">
        <v>1</v>
      </c>
      <c r="C2812" s="52"/>
      <c r="D2812" s="52"/>
    </row>
    <row r="2813" spans="1:4" ht="30" x14ac:dyDescent="0.25">
      <c r="A2813" s="51" t="s">
        <v>2925</v>
      </c>
      <c r="B2813" s="52">
        <v>1</v>
      </c>
      <c r="C2813" s="52"/>
      <c r="D2813" s="52"/>
    </row>
    <row r="2814" spans="1:4" ht="45" x14ac:dyDescent="0.25">
      <c r="A2814" s="51" t="s">
        <v>2926</v>
      </c>
      <c r="B2814" s="52">
        <v>1</v>
      </c>
      <c r="C2814" s="52"/>
      <c r="D2814" s="52"/>
    </row>
    <row r="2815" spans="1:4" ht="60" x14ac:dyDescent="0.25">
      <c r="A2815" s="51" t="s">
        <v>2927</v>
      </c>
      <c r="B2815" s="52">
        <v>1</v>
      </c>
      <c r="C2815" s="52"/>
      <c r="D2815" s="52"/>
    </row>
    <row r="2816" spans="1:4" ht="30" x14ac:dyDescent="0.25">
      <c r="A2816" s="51" t="s">
        <v>2928</v>
      </c>
      <c r="B2816" s="52">
        <v>1</v>
      </c>
      <c r="C2816" s="52"/>
      <c r="D2816" s="52"/>
    </row>
    <row r="2817" spans="1:4" ht="45" x14ac:dyDescent="0.25">
      <c r="A2817" s="51" t="s">
        <v>2929</v>
      </c>
      <c r="B2817" s="52">
        <v>1</v>
      </c>
      <c r="C2817" s="52"/>
      <c r="D2817" s="52"/>
    </row>
    <row r="2818" spans="1:4" ht="45" x14ac:dyDescent="0.25">
      <c r="A2818" s="51" t="s">
        <v>2930</v>
      </c>
      <c r="B2818" s="52">
        <v>1</v>
      </c>
      <c r="C2818" s="52"/>
      <c r="D2818" s="52"/>
    </row>
    <row r="2819" spans="1:4" ht="30" x14ac:dyDescent="0.25">
      <c r="A2819" s="51" t="s">
        <v>2931</v>
      </c>
      <c r="B2819" s="52">
        <v>1</v>
      </c>
      <c r="C2819" s="52"/>
      <c r="D2819" s="52"/>
    </row>
    <row r="2820" spans="1:4" ht="60" x14ac:dyDescent="0.25">
      <c r="A2820" s="51" t="s">
        <v>2932</v>
      </c>
      <c r="B2820" s="52">
        <v>1</v>
      </c>
      <c r="C2820" s="52"/>
      <c r="D2820" s="52"/>
    </row>
    <row r="2821" spans="1:4" ht="60" x14ac:dyDescent="0.25">
      <c r="A2821" s="51" t="s">
        <v>2933</v>
      </c>
      <c r="B2821" s="52">
        <v>1</v>
      </c>
      <c r="C2821" s="52"/>
      <c r="D2821" s="52"/>
    </row>
    <row r="2822" spans="1:4" ht="75" x14ac:dyDescent="0.25">
      <c r="A2822" s="51" t="s">
        <v>2934</v>
      </c>
      <c r="B2822" s="52">
        <v>1</v>
      </c>
      <c r="C2822" s="52"/>
      <c r="D2822" s="52"/>
    </row>
    <row r="2823" spans="1:4" x14ac:dyDescent="0.25">
      <c r="A2823" s="51" t="s">
        <v>2935</v>
      </c>
      <c r="B2823" s="52">
        <v>1</v>
      </c>
      <c r="C2823" s="52"/>
      <c r="D2823" s="52"/>
    </row>
    <row r="2824" spans="1:4" ht="45" x14ac:dyDescent="0.25">
      <c r="A2824" s="51" t="s">
        <v>2936</v>
      </c>
      <c r="B2824" s="52">
        <v>1</v>
      </c>
      <c r="C2824" s="52"/>
      <c r="D2824" s="52"/>
    </row>
    <row r="2825" spans="1:4" ht="45" x14ac:dyDescent="0.25">
      <c r="A2825" s="51" t="s">
        <v>2937</v>
      </c>
      <c r="B2825" s="52">
        <v>1</v>
      </c>
      <c r="C2825" s="52"/>
      <c r="D2825" s="52"/>
    </row>
    <row r="2826" spans="1:4" ht="30" x14ac:dyDescent="0.25">
      <c r="A2826" s="51" t="s">
        <v>2938</v>
      </c>
      <c r="B2826" s="52">
        <v>1</v>
      </c>
      <c r="C2826" s="52"/>
      <c r="D2826" s="52"/>
    </row>
    <row r="2827" spans="1:4" ht="45" x14ac:dyDescent="0.25">
      <c r="A2827" s="51" t="s">
        <v>2939</v>
      </c>
      <c r="B2827" s="52">
        <v>1</v>
      </c>
      <c r="C2827" s="52"/>
      <c r="D2827" s="52"/>
    </row>
    <row r="2828" spans="1:4" ht="45" x14ac:dyDescent="0.25">
      <c r="A2828" s="51" t="s">
        <v>2940</v>
      </c>
      <c r="B2828" s="52">
        <v>1</v>
      </c>
      <c r="C2828" s="52"/>
      <c r="D2828" s="52"/>
    </row>
    <row r="2829" spans="1:4" ht="30" x14ac:dyDescent="0.25">
      <c r="A2829" s="51" t="s">
        <v>2941</v>
      </c>
      <c r="B2829" s="52">
        <v>1</v>
      </c>
      <c r="C2829" s="52"/>
      <c r="D2829" s="52"/>
    </row>
    <row r="2830" spans="1:4" ht="75" x14ac:dyDescent="0.25">
      <c r="A2830" s="51" t="s">
        <v>2942</v>
      </c>
      <c r="B2830" s="52">
        <v>1</v>
      </c>
      <c r="C2830" s="52"/>
      <c r="D2830" s="52"/>
    </row>
    <row r="2831" spans="1:4" ht="30" x14ac:dyDescent="0.25">
      <c r="A2831" s="51" t="s">
        <v>2943</v>
      </c>
      <c r="B2831" s="52">
        <v>1</v>
      </c>
      <c r="C2831" s="52"/>
      <c r="D2831" s="52"/>
    </row>
    <row r="2832" spans="1:4" ht="45" x14ac:dyDescent="0.25">
      <c r="A2832" s="51" t="s">
        <v>2944</v>
      </c>
      <c r="B2832" s="52">
        <v>1</v>
      </c>
      <c r="C2832" s="52"/>
      <c r="D2832" s="52"/>
    </row>
    <row r="2833" spans="1:4" ht="30" x14ac:dyDescent="0.25">
      <c r="A2833" s="51" t="s">
        <v>2945</v>
      </c>
      <c r="B2833" s="52">
        <v>1</v>
      </c>
      <c r="C2833" s="52"/>
      <c r="D2833" s="52"/>
    </row>
    <row r="2834" spans="1:4" ht="90" x14ac:dyDescent="0.25">
      <c r="A2834" s="51" t="s">
        <v>2946</v>
      </c>
      <c r="B2834" s="52">
        <v>1</v>
      </c>
      <c r="C2834" s="52"/>
      <c r="D2834" s="52"/>
    </row>
    <row r="2835" spans="1:4" ht="45" x14ac:dyDescent="0.25">
      <c r="A2835" s="51" t="s">
        <v>2947</v>
      </c>
      <c r="B2835" s="52">
        <v>1</v>
      </c>
      <c r="C2835" s="52"/>
      <c r="D2835" s="52"/>
    </row>
    <row r="2836" spans="1:4" ht="45" x14ac:dyDescent="0.25">
      <c r="A2836" s="51" t="s">
        <v>2948</v>
      </c>
      <c r="B2836" s="52">
        <v>1</v>
      </c>
      <c r="C2836" s="52"/>
      <c r="D2836" s="52"/>
    </row>
    <row r="2837" spans="1:4" ht="60" x14ac:dyDescent="0.25">
      <c r="A2837" s="51" t="s">
        <v>2949</v>
      </c>
      <c r="B2837" s="52">
        <v>1</v>
      </c>
      <c r="C2837" s="52"/>
      <c r="D2837" s="52"/>
    </row>
    <row r="2838" spans="1:4" ht="60" x14ac:dyDescent="0.25">
      <c r="A2838" s="51" t="s">
        <v>2950</v>
      </c>
      <c r="B2838" s="52">
        <v>1</v>
      </c>
      <c r="C2838" s="52"/>
      <c r="D2838" s="52"/>
    </row>
    <row r="2839" spans="1:4" ht="30" x14ac:dyDescent="0.25">
      <c r="A2839" s="51" t="s">
        <v>2951</v>
      </c>
      <c r="B2839" s="52">
        <v>1</v>
      </c>
      <c r="C2839" s="52"/>
      <c r="D2839" s="52"/>
    </row>
    <row r="2840" spans="1:4" ht="45" x14ac:dyDescent="0.25">
      <c r="A2840" s="51" t="s">
        <v>2952</v>
      </c>
      <c r="B2840" s="52">
        <v>1</v>
      </c>
      <c r="C2840" s="52"/>
      <c r="D2840" s="52"/>
    </row>
    <row r="2841" spans="1:4" x14ac:dyDescent="0.25">
      <c r="A2841" s="51" t="s">
        <v>2953</v>
      </c>
      <c r="B2841" s="52">
        <v>1</v>
      </c>
      <c r="C2841" s="52"/>
      <c r="D2841" s="52"/>
    </row>
    <row r="2842" spans="1:4" ht="45" x14ac:dyDescent="0.25">
      <c r="A2842" s="51" t="s">
        <v>2954</v>
      </c>
      <c r="B2842" s="52">
        <v>1</v>
      </c>
      <c r="C2842" s="52"/>
      <c r="D2842" s="52"/>
    </row>
    <row r="2843" spans="1:4" ht="30" x14ac:dyDescent="0.25">
      <c r="A2843" s="51" t="s">
        <v>2955</v>
      </c>
      <c r="B2843" s="52">
        <v>1</v>
      </c>
      <c r="C2843" s="52"/>
      <c r="D2843" s="52"/>
    </row>
    <row r="2844" spans="1:4" ht="45" x14ac:dyDescent="0.25">
      <c r="A2844" s="51" t="s">
        <v>2956</v>
      </c>
      <c r="B2844" s="52">
        <v>1</v>
      </c>
      <c r="C2844" s="52"/>
      <c r="D2844" s="52"/>
    </row>
    <row r="2845" spans="1:4" ht="30" x14ac:dyDescent="0.25">
      <c r="A2845" s="51" t="s">
        <v>2957</v>
      </c>
      <c r="B2845" s="52">
        <v>1</v>
      </c>
      <c r="C2845" s="52"/>
      <c r="D2845" s="52"/>
    </row>
    <row r="2846" spans="1:4" ht="45" x14ac:dyDescent="0.25">
      <c r="A2846" s="51" t="s">
        <v>2958</v>
      </c>
      <c r="B2846" s="52">
        <v>1</v>
      </c>
      <c r="C2846" s="52"/>
      <c r="D2846" s="52"/>
    </row>
    <row r="2847" spans="1:4" ht="30" x14ac:dyDescent="0.25">
      <c r="A2847" s="51" t="s">
        <v>2959</v>
      </c>
      <c r="B2847" s="52">
        <v>1</v>
      </c>
      <c r="C2847" s="52"/>
      <c r="D2847" s="52"/>
    </row>
    <row r="2848" spans="1:4" ht="60" x14ac:dyDescent="0.25">
      <c r="A2848" s="51" t="s">
        <v>2960</v>
      </c>
      <c r="B2848" s="52">
        <v>1</v>
      </c>
      <c r="C2848" s="52"/>
      <c r="D2848" s="52"/>
    </row>
    <row r="2849" spans="1:4" ht="60" x14ac:dyDescent="0.25">
      <c r="A2849" s="51" t="s">
        <v>2961</v>
      </c>
      <c r="B2849" s="52">
        <v>1</v>
      </c>
      <c r="C2849" s="52"/>
      <c r="D2849" s="52"/>
    </row>
    <row r="2850" spans="1:4" ht="30" x14ac:dyDescent="0.25">
      <c r="A2850" s="51" t="s">
        <v>2962</v>
      </c>
      <c r="B2850" s="52">
        <v>1</v>
      </c>
      <c r="C2850" s="52"/>
      <c r="D2850" s="52"/>
    </row>
    <row r="2851" spans="1:4" ht="45" x14ac:dyDescent="0.25">
      <c r="A2851" s="51" t="s">
        <v>2963</v>
      </c>
      <c r="B2851" s="52">
        <v>1</v>
      </c>
      <c r="C2851" s="52"/>
      <c r="D2851" s="52"/>
    </row>
    <row r="2852" spans="1:4" ht="30" x14ac:dyDescent="0.25">
      <c r="A2852" s="51" t="s">
        <v>2964</v>
      </c>
      <c r="B2852" s="52">
        <v>1</v>
      </c>
      <c r="C2852" s="52"/>
      <c r="D2852" s="52"/>
    </row>
    <row r="2853" spans="1:4" ht="60" x14ac:dyDescent="0.25">
      <c r="A2853" s="51" t="s">
        <v>2965</v>
      </c>
      <c r="B2853" s="52">
        <v>1</v>
      </c>
      <c r="C2853" s="52"/>
      <c r="D2853" s="52"/>
    </row>
    <row r="2854" spans="1:4" ht="30" x14ac:dyDescent="0.25">
      <c r="A2854" s="51" t="s">
        <v>2966</v>
      </c>
      <c r="B2854" s="52">
        <v>1</v>
      </c>
      <c r="C2854" s="52"/>
      <c r="D2854" s="52"/>
    </row>
    <row r="2855" spans="1:4" ht="60" x14ac:dyDescent="0.25">
      <c r="A2855" s="51" t="s">
        <v>2967</v>
      </c>
      <c r="B2855" s="52">
        <v>1</v>
      </c>
      <c r="C2855" s="52"/>
      <c r="D2855" s="52"/>
    </row>
    <row r="2856" spans="1:4" ht="45" x14ac:dyDescent="0.25">
      <c r="A2856" s="51" t="s">
        <v>2968</v>
      </c>
      <c r="B2856" s="52">
        <v>1</v>
      </c>
      <c r="C2856" s="52"/>
      <c r="D2856" s="52"/>
    </row>
    <row r="2857" spans="1:4" ht="30" x14ac:dyDescent="0.25">
      <c r="A2857" s="51" t="s">
        <v>2969</v>
      </c>
      <c r="B2857" s="52">
        <v>1</v>
      </c>
      <c r="C2857" s="52"/>
      <c r="D2857" s="52"/>
    </row>
    <row r="2858" spans="1:4" ht="60" x14ac:dyDescent="0.25">
      <c r="A2858" s="51" t="s">
        <v>2970</v>
      </c>
      <c r="B2858" s="52">
        <v>1</v>
      </c>
      <c r="C2858" s="52"/>
      <c r="D2858" s="52"/>
    </row>
    <row r="2859" spans="1:4" ht="75" x14ac:dyDescent="0.25">
      <c r="A2859" s="51" t="s">
        <v>2971</v>
      </c>
      <c r="B2859" s="52">
        <v>1</v>
      </c>
      <c r="C2859" s="52"/>
      <c r="D2859" s="52"/>
    </row>
    <row r="2860" spans="1:4" ht="30" x14ac:dyDescent="0.25">
      <c r="A2860" s="51" t="s">
        <v>2972</v>
      </c>
      <c r="B2860" s="52">
        <v>1</v>
      </c>
      <c r="C2860" s="52"/>
      <c r="D2860" s="52"/>
    </row>
    <row r="2861" spans="1:4" ht="30" x14ac:dyDescent="0.25">
      <c r="A2861" s="51" t="s">
        <v>2973</v>
      </c>
      <c r="B2861" s="52">
        <v>1</v>
      </c>
      <c r="C2861" s="52"/>
      <c r="D2861" s="52"/>
    </row>
    <row r="2862" spans="1:4" ht="45" x14ac:dyDescent="0.25">
      <c r="A2862" s="51" t="s">
        <v>2974</v>
      </c>
      <c r="B2862" s="52">
        <v>1</v>
      </c>
      <c r="C2862" s="52"/>
      <c r="D2862" s="52"/>
    </row>
    <row r="2863" spans="1:4" ht="30" x14ac:dyDescent="0.25">
      <c r="A2863" s="51" t="s">
        <v>2975</v>
      </c>
      <c r="B2863" s="52">
        <v>1</v>
      </c>
      <c r="C2863" s="52"/>
      <c r="D2863" s="52"/>
    </row>
    <row r="2864" spans="1:4" ht="45" x14ac:dyDescent="0.25">
      <c r="A2864" s="51" t="s">
        <v>2976</v>
      </c>
      <c r="B2864" s="52">
        <v>1</v>
      </c>
      <c r="C2864" s="52"/>
      <c r="D2864" s="52"/>
    </row>
    <row r="2865" spans="1:4" ht="45" x14ac:dyDescent="0.25">
      <c r="A2865" s="51" t="s">
        <v>2977</v>
      </c>
      <c r="B2865" s="52">
        <v>1</v>
      </c>
      <c r="C2865" s="52"/>
      <c r="D2865" s="52"/>
    </row>
    <row r="2866" spans="1:4" ht="45" x14ac:dyDescent="0.25">
      <c r="A2866" s="51" t="s">
        <v>2978</v>
      </c>
      <c r="B2866" s="52">
        <v>1</v>
      </c>
      <c r="C2866" s="52"/>
      <c r="D2866" s="52"/>
    </row>
    <row r="2867" spans="1:4" ht="60" x14ac:dyDescent="0.25">
      <c r="A2867" s="51" t="s">
        <v>2979</v>
      </c>
      <c r="B2867" s="52">
        <v>1</v>
      </c>
      <c r="C2867" s="52"/>
      <c r="D2867" s="52"/>
    </row>
    <row r="2868" spans="1:4" ht="30" x14ac:dyDescent="0.25">
      <c r="A2868" s="51" t="s">
        <v>2980</v>
      </c>
      <c r="B2868" s="52">
        <v>1</v>
      </c>
      <c r="C2868" s="52"/>
      <c r="D2868" s="52"/>
    </row>
    <row r="2869" spans="1:4" x14ac:dyDescent="0.25">
      <c r="A2869" s="51" t="s">
        <v>2981</v>
      </c>
      <c r="B2869" s="52">
        <v>1</v>
      </c>
      <c r="C2869" s="52"/>
      <c r="D2869" s="52"/>
    </row>
    <row r="2870" spans="1:4" ht="60" x14ac:dyDescent="0.25">
      <c r="A2870" s="51" t="s">
        <v>2982</v>
      </c>
      <c r="B2870" s="52">
        <v>1</v>
      </c>
      <c r="C2870" s="52"/>
      <c r="D2870" s="52"/>
    </row>
    <row r="2871" spans="1:4" x14ac:dyDescent="0.25">
      <c r="A2871" s="51" t="s">
        <v>2983</v>
      </c>
      <c r="B2871" s="52">
        <v>1</v>
      </c>
      <c r="C2871" s="52"/>
      <c r="D2871" s="52"/>
    </row>
    <row r="2872" spans="1:4" x14ac:dyDescent="0.25">
      <c r="A2872" s="51" t="s">
        <v>2984</v>
      </c>
      <c r="B2872" s="52">
        <v>1</v>
      </c>
      <c r="C2872" s="52"/>
      <c r="D2872" s="52"/>
    </row>
    <row r="2873" spans="1:4" ht="30" x14ac:dyDescent="0.25">
      <c r="A2873" s="51" t="s">
        <v>2985</v>
      </c>
      <c r="B2873" s="52">
        <v>1</v>
      </c>
      <c r="C2873" s="52"/>
      <c r="D2873" s="52"/>
    </row>
    <row r="2874" spans="1:4" ht="30" x14ac:dyDescent="0.25">
      <c r="A2874" s="51" t="s">
        <v>2986</v>
      </c>
      <c r="B2874" s="52">
        <v>1</v>
      </c>
      <c r="C2874" s="52"/>
      <c r="D2874" s="52"/>
    </row>
    <row r="2875" spans="1:4" ht="30" x14ac:dyDescent="0.25">
      <c r="A2875" s="51" t="s">
        <v>2987</v>
      </c>
      <c r="B2875" s="52">
        <v>1</v>
      </c>
      <c r="C2875" s="52"/>
      <c r="D2875" s="52"/>
    </row>
    <row r="2876" spans="1:4" ht="45" x14ac:dyDescent="0.25">
      <c r="A2876" s="51" t="s">
        <v>2988</v>
      </c>
      <c r="B2876" s="52">
        <v>1</v>
      </c>
      <c r="C2876" s="52"/>
      <c r="D2876" s="52"/>
    </row>
    <row r="2877" spans="1:4" ht="30" x14ac:dyDescent="0.25">
      <c r="A2877" s="51" t="s">
        <v>2989</v>
      </c>
      <c r="B2877" s="52">
        <v>1</v>
      </c>
      <c r="C2877" s="52"/>
      <c r="D2877" s="52"/>
    </row>
    <row r="2878" spans="1:4" ht="75" x14ac:dyDescent="0.25">
      <c r="A2878" s="51" t="s">
        <v>2990</v>
      </c>
      <c r="B2878" s="52">
        <v>1</v>
      </c>
      <c r="C2878" s="52"/>
      <c r="D2878" s="52"/>
    </row>
    <row r="2879" spans="1:4" ht="30" x14ac:dyDescent="0.25">
      <c r="A2879" s="51" t="s">
        <v>2991</v>
      </c>
      <c r="B2879" s="52">
        <v>1</v>
      </c>
      <c r="C2879" s="52"/>
      <c r="D2879" s="52"/>
    </row>
    <row r="2880" spans="1:4" ht="30" x14ac:dyDescent="0.25">
      <c r="A2880" s="51" t="s">
        <v>2992</v>
      </c>
      <c r="B2880" s="52">
        <v>1</v>
      </c>
      <c r="C2880" s="52"/>
      <c r="D2880" s="52"/>
    </row>
    <row r="2881" spans="1:4" ht="60" x14ac:dyDescent="0.25">
      <c r="A2881" s="51" t="s">
        <v>2993</v>
      </c>
      <c r="B2881" s="52">
        <v>1</v>
      </c>
      <c r="C2881" s="52"/>
      <c r="D2881" s="52"/>
    </row>
    <row r="2882" spans="1:4" x14ac:dyDescent="0.25">
      <c r="A2882" s="51" t="s">
        <v>2994</v>
      </c>
      <c r="B2882" s="52">
        <v>1</v>
      </c>
      <c r="C2882" s="52"/>
      <c r="D2882" s="52"/>
    </row>
    <row r="2883" spans="1:4" ht="45" x14ac:dyDescent="0.25">
      <c r="A2883" s="51" t="s">
        <v>2995</v>
      </c>
      <c r="B2883" s="52">
        <v>1</v>
      </c>
      <c r="C2883" s="52"/>
      <c r="D2883" s="52"/>
    </row>
    <row r="2884" spans="1:4" ht="30" x14ac:dyDescent="0.25">
      <c r="A2884" s="51" t="s">
        <v>2996</v>
      </c>
      <c r="B2884" s="52">
        <v>1</v>
      </c>
      <c r="C2884" s="52"/>
      <c r="D2884" s="52"/>
    </row>
    <row r="2885" spans="1:4" ht="45" x14ac:dyDescent="0.25">
      <c r="A2885" s="51" t="s">
        <v>2997</v>
      </c>
      <c r="B2885" s="52">
        <v>1</v>
      </c>
      <c r="C2885" s="52"/>
      <c r="D2885" s="52"/>
    </row>
    <row r="2886" spans="1:4" x14ac:dyDescent="0.25">
      <c r="A2886" s="51" t="s">
        <v>2998</v>
      </c>
      <c r="B2886" s="52">
        <v>1</v>
      </c>
      <c r="C2886" s="52"/>
      <c r="D2886" s="52"/>
    </row>
    <row r="2887" spans="1:4" ht="45" x14ac:dyDescent="0.25">
      <c r="A2887" s="51" t="s">
        <v>2999</v>
      </c>
      <c r="B2887" s="52">
        <v>1</v>
      </c>
      <c r="C2887" s="52"/>
      <c r="D2887" s="52"/>
    </row>
    <row r="2888" spans="1:4" ht="60" x14ac:dyDescent="0.25">
      <c r="A2888" s="51" t="s">
        <v>3000</v>
      </c>
      <c r="B2888" s="52">
        <v>1</v>
      </c>
      <c r="C2888" s="52"/>
      <c r="D2888" s="52"/>
    </row>
    <row r="2889" spans="1:4" ht="75" x14ac:dyDescent="0.25">
      <c r="A2889" s="51" t="s">
        <v>3001</v>
      </c>
      <c r="B2889" s="52">
        <v>1</v>
      </c>
      <c r="C2889" s="52"/>
      <c r="D2889" s="52"/>
    </row>
    <row r="2890" spans="1:4" ht="45" x14ac:dyDescent="0.25">
      <c r="A2890" s="51" t="s">
        <v>3002</v>
      </c>
      <c r="B2890" s="52">
        <v>1</v>
      </c>
      <c r="C2890" s="52"/>
      <c r="D2890" s="52"/>
    </row>
    <row r="2891" spans="1:4" ht="45" x14ac:dyDescent="0.25">
      <c r="A2891" s="51" t="s">
        <v>3003</v>
      </c>
      <c r="B2891" s="52">
        <v>1</v>
      </c>
      <c r="C2891" s="52"/>
      <c r="D2891" s="52"/>
    </row>
    <row r="2892" spans="1:4" ht="45" x14ac:dyDescent="0.25">
      <c r="A2892" s="51" t="s">
        <v>3004</v>
      </c>
      <c r="B2892" s="52">
        <v>1</v>
      </c>
      <c r="C2892" s="52"/>
      <c r="D2892" s="52"/>
    </row>
    <row r="2893" spans="1:4" x14ac:dyDescent="0.25">
      <c r="A2893" s="51" t="s">
        <v>3005</v>
      </c>
      <c r="B2893" s="52">
        <v>1</v>
      </c>
      <c r="C2893" s="52"/>
      <c r="D2893" s="52"/>
    </row>
    <row r="2894" spans="1:4" ht="30" x14ac:dyDescent="0.25">
      <c r="A2894" s="51" t="s">
        <v>3006</v>
      </c>
      <c r="B2894" s="52">
        <v>1</v>
      </c>
      <c r="C2894" s="52"/>
      <c r="D2894" s="52"/>
    </row>
    <row r="2895" spans="1:4" x14ac:dyDescent="0.25">
      <c r="A2895" s="51" t="s">
        <v>3007</v>
      </c>
      <c r="B2895" s="52">
        <v>1</v>
      </c>
      <c r="C2895" s="52"/>
      <c r="D2895" s="52"/>
    </row>
    <row r="2896" spans="1:4" ht="30" x14ac:dyDescent="0.25">
      <c r="A2896" s="51" t="s">
        <v>3008</v>
      </c>
      <c r="B2896" s="52">
        <v>1</v>
      </c>
      <c r="C2896" s="52"/>
      <c r="D2896" s="52"/>
    </row>
    <row r="2897" spans="1:4" ht="30" x14ac:dyDescent="0.25">
      <c r="A2897" s="51" t="s">
        <v>3009</v>
      </c>
      <c r="B2897" s="52">
        <v>1</v>
      </c>
      <c r="C2897" s="52"/>
      <c r="D2897" s="52"/>
    </row>
    <row r="2898" spans="1:4" ht="60" x14ac:dyDescent="0.25">
      <c r="A2898" s="51" t="s">
        <v>3010</v>
      </c>
      <c r="B2898" s="52">
        <v>1</v>
      </c>
      <c r="C2898" s="52"/>
      <c r="D2898" s="52"/>
    </row>
    <row r="2899" spans="1:4" ht="30" x14ac:dyDescent="0.25">
      <c r="A2899" s="51" t="s">
        <v>3011</v>
      </c>
      <c r="B2899" s="52">
        <v>1</v>
      </c>
      <c r="C2899" s="52"/>
      <c r="D2899" s="52"/>
    </row>
    <row r="2900" spans="1:4" ht="45" x14ac:dyDescent="0.25">
      <c r="A2900" s="51" t="s">
        <v>3012</v>
      </c>
      <c r="B2900" s="52">
        <v>1</v>
      </c>
      <c r="C2900" s="52"/>
      <c r="D2900" s="52"/>
    </row>
    <row r="2901" spans="1:4" ht="75" x14ac:dyDescent="0.25">
      <c r="A2901" s="51" t="s">
        <v>3013</v>
      </c>
      <c r="B2901" s="52">
        <v>1</v>
      </c>
      <c r="C2901" s="52"/>
      <c r="D2901" s="52"/>
    </row>
    <row r="2902" spans="1:4" ht="30" x14ac:dyDescent="0.25">
      <c r="A2902" s="51" t="s">
        <v>3014</v>
      </c>
      <c r="B2902" s="52">
        <v>1</v>
      </c>
      <c r="C2902" s="52"/>
      <c r="D2902" s="52"/>
    </row>
    <row r="2903" spans="1:4" ht="60" x14ac:dyDescent="0.25">
      <c r="A2903" s="51" t="s">
        <v>3015</v>
      </c>
      <c r="B2903" s="52">
        <v>1</v>
      </c>
      <c r="C2903" s="52"/>
      <c r="D2903" s="52"/>
    </row>
    <row r="2904" spans="1:4" ht="30" x14ac:dyDescent="0.25">
      <c r="A2904" s="51" t="s">
        <v>3016</v>
      </c>
      <c r="B2904" s="52">
        <v>1</v>
      </c>
      <c r="C2904" s="52"/>
      <c r="D2904" s="52"/>
    </row>
    <row r="2905" spans="1:4" ht="30" x14ac:dyDescent="0.25">
      <c r="A2905" s="51" t="s">
        <v>3017</v>
      </c>
      <c r="B2905" s="52">
        <v>1</v>
      </c>
      <c r="C2905" s="52"/>
      <c r="D2905" s="52"/>
    </row>
    <row r="2906" spans="1:4" ht="30" x14ac:dyDescent="0.25">
      <c r="A2906" s="51" t="s">
        <v>3018</v>
      </c>
      <c r="B2906" s="52">
        <v>1</v>
      </c>
      <c r="C2906" s="52"/>
      <c r="D2906" s="52"/>
    </row>
    <row r="2907" spans="1:4" ht="30" x14ac:dyDescent="0.25">
      <c r="A2907" s="51" t="s">
        <v>3019</v>
      </c>
      <c r="B2907" s="52">
        <v>1</v>
      </c>
      <c r="C2907" s="52"/>
      <c r="D2907" s="52"/>
    </row>
    <row r="2908" spans="1:4" x14ac:dyDescent="0.25">
      <c r="A2908" s="51" t="s">
        <v>3020</v>
      </c>
      <c r="B2908" s="52">
        <v>1</v>
      </c>
      <c r="C2908" s="52"/>
      <c r="D2908" s="52"/>
    </row>
    <row r="2909" spans="1:4" ht="30" x14ac:dyDescent="0.25">
      <c r="A2909" s="51" t="s">
        <v>3021</v>
      </c>
      <c r="B2909" s="52">
        <v>1</v>
      </c>
      <c r="C2909" s="52"/>
      <c r="D2909" s="52"/>
    </row>
    <row r="2910" spans="1:4" ht="30" x14ac:dyDescent="0.25">
      <c r="A2910" s="51" t="s">
        <v>3022</v>
      </c>
      <c r="B2910" s="52">
        <v>1</v>
      </c>
      <c r="C2910" s="52"/>
      <c r="D2910" s="52"/>
    </row>
    <row r="2911" spans="1:4" ht="30" x14ac:dyDescent="0.25">
      <c r="A2911" s="51" t="s">
        <v>3023</v>
      </c>
      <c r="B2911" s="52">
        <v>1</v>
      </c>
      <c r="C2911" s="52"/>
      <c r="D2911" s="52"/>
    </row>
    <row r="2912" spans="1:4" x14ac:dyDescent="0.25">
      <c r="A2912" s="51" t="s">
        <v>3024</v>
      </c>
      <c r="B2912" s="52">
        <v>1</v>
      </c>
      <c r="C2912" s="52"/>
      <c r="D2912" s="52"/>
    </row>
    <row r="2913" spans="1:4" ht="30" x14ac:dyDescent="0.25">
      <c r="A2913" s="51" t="s">
        <v>3025</v>
      </c>
      <c r="B2913" s="52">
        <v>1</v>
      </c>
      <c r="C2913" s="52"/>
      <c r="D2913" s="52"/>
    </row>
    <row r="2914" spans="1:4" ht="60" x14ac:dyDescent="0.25">
      <c r="A2914" s="51" t="s">
        <v>3026</v>
      </c>
      <c r="B2914" s="52">
        <v>1</v>
      </c>
      <c r="C2914" s="52"/>
      <c r="D2914" s="52"/>
    </row>
    <row r="2915" spans="1:4" ht="30" x14ac:dyDescent="0.25">
      <c r="A2915" s="51" t="s">
        <v>3027</v>
      </c>
      <c r="B2915" s="52">
        <v>1</v>
      </c>
      <c r="C2915" s="52"/>
      <c r="D2915" s="52"/>
    </row>
    <row r="2916" spans="1:4" ht="45" x14ac:dyDescent="0.25">
      <c r="A2916" s="51" t="s">
        <v>3028</v>
      </c>
      <c r="B2916" s="52">
        <v>1</v>
      </c>
      <c r="C2916" s="52"/>
      <c r="D2916" s="52"/>
    </row>
    <row r="2917" spans="1:4" ht="30" x14ac:dyDescent="0.25">
      <c r="A2917" s="51" t="s">
        <v>3029</v>
      </c>
      <c r="B2917" s="52">
        <v>1</v>
      </c>
      <c r="C2917" s="52"/>
      <c r="D2917" s="52"/>
    </row>
    <row r="2918" spans="1:4" ht="30" x14ac:dyDescent="0.25">
      <c r="A2918" s="51" t="s">
        <v>3030</v>
      </c>
      <c r="B2918" s="52">
        <v>1</v>
      </c>
      <c r="C2918" s="52"/>
      <c r="D2918" s="52"/>
    </row>
    <row r="2919" spans="1:4" x14ac:dyDescent="0.25">
      <c r="A2919" s="51" t="s">
        <v>3031</v>
      </c>
      <c r="B2919" s="52">
        <v>1</v>
      </c>
      <c r="C2919" s="52"/>
      <c r="D2919" s="52"/>
    </row>
    <row r="2920" spans="1:4" ht="30" x14ac:dyDescent="0.25">
      <c r="A2920" s="51" t="s">
        <v>3032</v>
      </c>
      <c r="B2920" s="52">
        <v>1</v>
      </c>
      <c r="C2920" s="52"/>
      <c r="D2920" s="52"/>
    </row>
    <row r="2921" spans="1:4" x14ac:dyDescent="0.25">
      <c r="A2921" s="51" t="s">
        <v>3033</v>
      </c>
      <c r="B2921" s="52">
        <v>1</v>
      </c>
      <c r="C2921" s="52"/>
      <c r="D2921" s="52"/>
    </row>
    <row r="2922" spans="1:4" ht="30" x14ac:dyDescent="0.25">
      <c r="A2922" s="51" t="s">
        <v>3034</v>
      </c>
      <c r="B2922" s="52">
        <v>1</v>
      </c>
      <c r="C2922" s="52"/>
      <c r="D2922" s="52"/>
    </row>
    <row r="2923" spans="1:4" ht="45" x14ac:dyDescent="0.25">
      <c r="A2923" s="51" t="s">
        <v>3035</v>
      </c>
      <c r="B2923" s="52">
        <v>1</v>
      </c>
      <c r="C2923" s="52"/>
      <c r="D2923" s="52"/>
    </row>
    <row r="2924" spans="1:4" ht="45" x14ac:dyDescent="0.25">
      <c r="A2924" s="51" t="s">
        <v>3036</v>
      </c>
      <c r="B2924" s="52">
        <v>1</v>
      </c>
      <c r="C2924" s="52"/>
      <c r="D2924" s="52"/>
    </row>
    <row r="2925" spans="1:4" ht="45" x14ac:dyDescent="0.25">
      <c r="A2925" s="51" t="s">
        <v>3037</v>
      </c>
      <c r="B2925" s="52">
        <v>1</v>
      </c>
      <c r="C2925" s="52"/>
      <c r="D2925" s="52"/>
    </row>
    <row r="2926" spans="1:4" ht="60" x14ac:dyDescent="0.25">
      <c r="A2926" s="51" t="s">
        <v>3038</v>
      </c>
      <c r="B2926" s="52">
        <v>1</v>
      </c>
      <c r="C2926" s="52"/>
      <c r="D2926" s="52"/>
    </row>
    <row r="2927" spans="1:4" ht="45" x14ac:dyDescent="0.25">
      <c r="A2927" s="51" t="s">
        <v>3039</v>
      </c>
      <c r="B2927" s="52">
        <v>1</v>
      </c>
      <c r="C2927" s="52"/>
      <c r="D2927" s="52"/>
    </row>
    <row r="2928" spans="1:4" x14ac:dyDescent="0.25">
      <c r="A2928" s="51" t="s">
        <v>3040</v>
      </c>
      <c r="B2928" s="52">
        <v>1</v>
      </c>
      <c r="C2928" s="52"/>
      <c r="D2928" s="52"/>
    </row>
    <row r="2929" spans="1:4" x14ac:dyDescent="0.25">
      <c r="A2929" s="51" t="s">
        <v>3041</v>
      </c>
      <c r="B2929" s="52">
        <v>1</v>
      </c>
      <c r="C2929" s="52"/>
      <c r="D2929" s="52"/>
    </row>
    <row r="2930" spans="1:4" x14ac:dyDescent="0.25">
      <c r="A2930" s="51" t="s">
        <v>3042</v>
      </c>
      <c r="B2930" s="52">
        <v>1</v>
      </c>
      <c r="C2930" s="52"/>
      <c r="D2930" s="52"/>
    </row>
    <row r="2931" spans="1:4" ht="30" x14ac:dyDescent="0.25">
      <c r="A2931" s="51" t="s">
        <v>3043</v>
      </c>
      <c r="B2931" s="52">
        <v>1</v>
      </c>
      <c r="C2931" s="52"/>
      <c r="D2931" s="52"/>
    </row>
    <row r="2932" spans="1:4" ht="60" x14ac:dyDescent="0.25">
      <c r="A2932" s="51" t="s">
        <v>3044</v>
      </c>
      <c r="B2932" s="52">
        <v>1</v>
      </c>
      <c r="C2932" s="52"/>
      <c r="D2932" s="52"/>
    </row>
    <row r="2933" spans="1:4" ht="30" x14ac:dyDescent="0.25">
      <c r="A2933" s="51" t="s">
        <v>3045</v>
      </c>
      <c r="B2933" s="52">
        <v>1</v>
      </c>
      <c r="C2933" s="52"/>
      <c r="D2933" s="52"/>
    </row>
    <row r="2934" spans="1:4" ht="45" x14ac:dyDescent="0.25">
      <c r="A2934" s="51" t="s">
        <v>3046</v>
      </c>
      <c r="B2934" s="52">
        <v>1</v>
      </c>
      <c r="C2934" s="52"/>
      <c r="D2934" s="52"/>
    </row>
    <row r="2935" spans="1:4" ht="30" x14ac:dyDescent="0.25">
      <c r="A2935" s="51" t="s">
        <v>3047</v>
      </c>
      <c r="B2935" s="52">
        <v>1</v>
      </c>
      <c r="C2935" s="52"/>
      <c r="D2935" s="52"/>
    </row>
    <row r="2936" spans="1:4" ht="30" x14ac:dyDescent="0.25">
      <c r="A2936" s="51" t="s">
        <v>3048</v>
      </c>
      <c r="B2936" s="52">
        <v>1</v>
      </c>
      <c r="C2936" s="52"/>
      <c r="D2936" s="52"/>
    </row>
    <row r="2937" spans="1:4" ht="30" x14ac:dyDescent="0.25">
      <c r="A2937" s="51" t="s">
        <v>3049</v>
      </c>
      <c r="B2937" s="52">
        <v>1</v>
      </c>
      <c r="C2937" s="52"/>
      <c r="D2937" s="52"/>
    </row>
    <row r="2938" spans="1:4" ht="30" x14ac:dyDescent="0.25">
      <c r="A2938" s="51" t="s">
        <v>3050</v>
      </c>
      <c r="B2938" s="52">
        <v>1</v>
      </c>
      <c r="C2938" s="52"/>
      <c r="D2938" s="52"/>
    </row>
    <row r="2939" spans="1:4" ht="30" x14ac:dyDescent="0.25">
      <c r="A2939" s="51" t="s">
        <v>3051</v>
      </c>
      <c r="B2939" s="52">
        <v>1</v>
      </c>
      <c r="C2939" s="52"/>
      <c r="D2939" s="52"/>
    </row>
    <row r="2940" spans="1:4" ht="30" x14ac:dyDescent="0.25">
      <c r="A2940" s="51" t="s">
        <v>3052</v>
      </c>
      <c r="B2940" s="52">
        <v>1</v>
      </c>
      <c r="C2940" s="52"/>
      <c r="D2940" s="52"/>
    </row>
    <row r="2941" spans="1:4" ht="60" x14ac:dyDescent="0.25">
      <c r="A2941" s="51" t="s">
        <v>3053</v>
      </c>
      <c r="B2941" s="52">
        <v>1</v>
      </c>
      <c r="C2941" s="52"/>
      <c r="D2941" s="52"/>
    </row>
    <row r="2942" spans="1:4" ht="60" x14ac:dyDescent="0.25">
      <c r="A2942" s="51" t="s">
        <v>3054</v>
      </c>
      <c r="B2942" s="52">
        <v>1</v>
      </c>
      <c r="C2942" s="52"/>
      <c r="D2942" s="52"/>
    </row>
    <row r="2943" spans="1:4" ht="30" x14ac:dyDescent="0.25">
      <c r="A2943" s="51" t="s">
        <v>3055</v>
      </c>
      <c r="B2943" s="52">
        <v>1</v>
      </c>
      <c r="C2943" s="52"/>
      <c r="D2943" s="52"/>
    </row>
    <row r="2944" spans="1:4" ht="60" x14ac:dyDescent="0.25">
      <c r="A2944" s="51" t="s">
        <v>3056</v>
      </c>
      <c r="B2944" s="52">
        <v>1</v>
      </c>
      <c r="C2944" s="52"/>
      <c r="D2944" s="52"/>
    </row>
    <row r="2945" spans="1:4" ht="75" x14ac:dyDescent="0.25">
      <c r="A2945" s="51" t="s">
        <v>3057</v>
      </c>
      <c r="B2945" s="52">
        <v>1</v>
      </c>
      <c r="C2945" s="52"/>
      <c r="D2945" s="52"/>
    </row>
    <row r="2946" spans="1:4" ht="45" x14ac:dyDescent="0.25">
      <c r="A2946" s="51" t="s">
        <v>3058</v>
      </c>
      <c r="B2946" s="52">
        <v>1</v>
      </c>
      <c r="C2946" s="52"/>
      <c r="D2946" s="52"/>
    </row>
    <row r="2947" spans="1:4" ht="45" x14ac:dyDescent="0.25">
      <c r="A2947" s="51" t="s">
        <v>3059</v>
      </c>
      <c r="B2947" s="52">
        <v>1</v>
      </c>
      <c r="C2947" s="52"/>
      <c r="D2947" s="52"/>
    </row>
    <row r="2948" spans="1:4" ht="90" x14ac:dyDescent="0.25">
      <c r="A2948" s="51" t="s">
        <v>3060</v>
      </c>
      <c r="B2948" s="52">
        <v>1</v>
      </c>
      <c r="C2948" s="52"/>
      <c r="D2948" s="52"/>
    </row>
    <row r="2949" spans="1:4" x14ac:dyDescent="0.25">
      <c r="A2949" s="51" t="s">
        <v>3061</v>
      </c>
      <c r="B2949" s="52">
        <v>1</v>
      </c>
      <c r="C2949" s="52"/>
      <c r="D2949" s="52"/>
    </row>
    <row r="2950" spans="1:4" ht="30" x14ac:dyDescent="0.25">
      <c r="A2950" s="51" t="s">
        <v>3062</v>
      </c>
      <c r="B2950" s="52">
        <v>1</v>
      </c>
      <c r="C2950" s="52"/>
      <c r="D2950" s="52"/>
    </row>
    <row r="2951" spans="1:4" ht="30" x14ac:dyDescent="0.25">
      <c r="A2951" s="51" t="s">
        <v>3063</v>
      </c>
      <c r="B2951" s="52">
        <v>1</v>
      </c>
      <c r="C2951" s="52"/>
      <c r="D2951" s="52"/>
    </row>
    <row r="2952" spans="1:4" ht="45" x14ac:dyDescent="0.25">
      <c r="A2952" s="51" t="s">
        <v>3064</v>
      </c>
      <c r="B2952" s="52">
        <v>1</v>
      </c>
      <c r="C2952" s="52"/>
      <c r="D2952" s="52"/>
    </row>
    <row r="2953" spans="1:4" x14ac:dyDescent="0.25">
      <c r="A2953" s="51" t="s">
        <v>3065</v>
      </c>
      <c r="B2953" s="52">
        <v>1</v>
      </c>
      <c r="C2953" s="52"/>
      <c r="D2953" s="52"/>
    </row>
    <row r="2954" spans="1:4" ht="30" x14ac:dyDescent="0.25">
      <c r="A2954" s="51" t="s">
        <v>3066</v>
      </c>
      <c r="B2954" s="52">
        <v>1</v>
      </c>
      <c r="C2954" s="52"/>
      <c r="D2954" s="52"/>
    </row>
    <row r="2955" spans="1:4" ht="30" x14ac:dyDescent="0.25">
      <c r="A2955" s="51" t="s">
        <v>3067</v>
      </c>
      <c r="B2955" s="52">
        <v>1</v>
      </c>
      <c r="C2955" s="52"/>
      <c r="D2955" s="52"/>
    </row>
    <row r="2956" spans="1:4" ht="45" x14ac:dyDescent="0.25">
      <c r="A2956" s="51" t="s">
        <v>3068</v>
      </c>
      <c r="B2956" s="52">
        <v>1</v>
      </c>
      <c r="C2956" s="52"/>
      <c r="D2956" s="52"/>
    </row>
    <row r="2957" spans="1:4" ht="30" x14ac:dyDescent="0.25">
      <c r="A2957" s="51" t="s">
        <v>3069</v>
      </c>
      <c r="B2957" s="52">
        <v>1</v>
      </c>
      <c r="C2957" s="52"/>
      <c r="D2957" s="52"/>
    </row>
    <row r="2958" spans="1:4" ht="30" x14ac:dyDescent="0.25">
      <c r="A2958" s="51" t="s">
        <v>3070</v>
      </c>
      <c r="B2958" s="52">
        <v>1</v>
      </c>
      <c r="C2958" s="52"/>
      <c r="D2958" s="52"/>
    </row>
    <row r="2959" spans="1:4" ht="30" x14ac:dyDescent="0.25">
      <c r="A2959" s="51" t="s">
        <v>3071</v>
      </c>
      <c r="B2959" s="52">
        <v>1</v>
      </c>
      <c r="C2959" s="52"/>
      <c r="D2959" s="52"/>
    </row>
    <row r="2960" spans="1:4" x14ac:dyDescent="0.25">
      <c r="A2960" s="51" t="s">
        <v>3072</v>
      </c>
      <c r="B2960" s="52">
        <v>1</v>
      </c>
      <c r="C2960" s="52"/>
      <c r="D2960" s="52"/>
    </row>
    <row r="2961" spans="1:4" ht="30" x14ac:dyDescent="0.25">
      <c r="A2961" s="51" t="s">
        <v>3073</v>
      </c>
      <c r="B2961" s="52">
        <v>1</v>
      </c>
      <c r="C2961" s="52"/>
      <c r="D2961" s="52"/>
    </row>
    <row r="2962" spans="1:4" ht="60" x14ac:dyDescent="0.25">
      <c r="A2962" s="51" t="s">
        <v>3074</v>
      </c>
      <c r="B2962" s="52">
        <v>1</v>
      </c>
      <c r="C2962" s="52"/>
      <c r="D2962" s="52"/>
    </row>
    <row r="2963" spans="1:4" ht="30" x14ac:dyDescent="0.25">
      <c r="A2963" s="51" t="s">
        <v>3075</v>
      </c>
      <c r="B2963" s="52">
        <v>1</v>
      </c>
      <c r="C2963" s="52"/>
      <c r="D2963" s="52"/>
    </row>
    <row r="2964" spans="1:4" ht="60" x14ac:dyDescent="0.25">
      <c r="A2964" s="51" t="s">
        <v>3076</v>
      </c>
      <c r="B2964" s="52">
        <v>1</v>
      </c>
      <c r="C2964" s="52"/>
      <c r="D2964" s="52"/>
    </row>
    <row r="2965" spans="1:4" x14ac:dyDescent="0.25">
      <c r="A2965" s="51" t="s">
        <v>3077</v>
      </c>
      <c r="B2965" s="52">
        <v>1</v>
      </c>
      <c r="C2965" s="52"/>
      <c r="D2965" s="52"/>
    </row>
    <row r="2966" spans="1:4" ht="30" x14ac:dyDescent="0.25">
      <c r="A2966" s="51" t="s">
        <v>3078</v>
      </c>
      <c r="B2966" s="52">
        <v>1</v>
      </c>
      <c r="C2966" s="52"/>
      <c r="D2966" s="52"/>
    </row>
    <row r="2967" spans="1:4" ht="90" x14ac:dyDescent="0.25">
      <c r="A2967" s="51" t="s">
        <v>3079</v>
      </c>
      <c r="B2967" s="52">
        <v>1</v>
      </c>
      <c r="C2967" s="52"/>
      <c r="D2967" s="52"/>
    </row>
    <row r="2968" spans="1:4" ht="45" x14ac:dyDescent="0.25">
      <c r="A2968" s="51" t="s">
        <v>3080</v>
      </c>
      <c r="B2968" s="52">
        <v>1</v>
      </c>
      <c r="C2968" s="52"/>
      <c r="D2968" s="52"/>
    </row>
    <row r="2969" spans="1:4" ht="45" x14ac:dyDescent="0.25">
      <c r="A2969" s="51" t="s">
        <v>3081</v>
      </c>
      <c r="B2969" s="52">
        <v>1</v>
      </c>
      <c r="C2969" s="52"/>
      <c r="D2969" s="52"/>
    </row>
    <row r="2970" spans="1:4" ht="60" x14ac:dyDescent="0.25">
      <c r="A2970" s="51" t="s">
        <v>3082</v>
      </c>
      <c r="B2970" s="52">
        <v>1</v>
      </c>
      <c r="C2970" s="52"/>
      <c r="D2970" s="52"/>
    </row>
    <row r="2971" spans="1:4" x14ac:dyDescent="0.25">
      <c r="A2971" s="51" t="s">
        <v>3083</v>
      </c>
      <c r="B2971" s="52">
        <v>1</v>
      </c>
      <c r="C2971" s="52"/>
      <c r="D2971" s="52"/>
    </row>
    <row r="2972" spans="1:4" ht="45" x14ac:dyDescent="0.25">
      <c r="A2972" s="51" t="s">
        <v>3084</v>
      </c>
      <c r="B2972" s="52">
        <v>1</v>
      </c>
      <c r="C2972" s="52"/>
      <c r="D2972" s="52"/>
    </row>
    <row r="2973" spans="1:4" ht="30" x14ac:dyDescent="0.25">
      <c r="A2973" s="51" t="s">
        <v>3085</v>
      </c>
      <c r="B2973" s="52">
        <v>1</v>
      </c>
      <c r="C2973" s="52"/>
      <c r="D2973" s="52"/>
    </row>
    <row r="2974" spans="1:4" ht="30" x14ac:dyDescent="0.25">
      <c r="A2974" s="51" t="s">
        <v>3086</v>
      </c>
      <c r="B2974" s="52">
        <v>1</v>
      </c>
      <c r="C2974" s="52"/>
      <c r="D2974" s="52"/>
    </row>
    <row r="2975" spans="1:4" ht="30" x14ac:dyDescent="0.25">
      <c r="A2975" s="51" t="s">
        <v>3087</v>
      </c>
      <c r="B2975" s="52">
        <v>1</v>
      </c>
      <c r="C2975" s="52"/>
      <c r="D2975" s="52"/>
    </row>
    <row r="2976" spans="1:4" ht="45" x14ac:dyDescent="0.25">
      <c r="A2976" s="51" t="s">
        <v>3088</v>
      </c>
      <c r="B2976" s="52">
        <v>1</v>
      </c>
      <c r="C2976" s="52"/>
      <c r="D2976" s="52"/>
    </row>
    <row r="2977" spans="1:4" ht="30" x14ac:dyDescent="0.25">
      <c r="A2977" s="51" t="s">
        <v>3089</v>
      </c>
      <c r="B2977" s="52">
        <v>1</v>
      </c>
      <c r="C2977" s="52"/>
      <c r="D2977" s="52"/>
    </row>
    <row r="2978" spans="1:4" ht="30" x14ac:dyDescent="0.25">
      <c r="A2978" s="51" t="s">
        <v>3090</v>
      </c>
      <c r="B2978" s="52">
        <v>1</v>
      </c>
      <c r="C2978" s="52"/>
      <c r="D2978" s="52"/>
    </row>
    <row r="2979" spans="1:4" ht="30" x14ac:dyDescent="0.25">
      <c r="A2979" s="51" t="s">
        <v>3091</v>
      </c>
      <c r="B2979" s="52">
        <v>1</v>
      </c>
      <c r="C2979" s="52"/>
      <c r="D2979" s="52"/>
    </row>
    <row r="2980" spans="1:4" x14ac:dyDescent="0.25">
      <c r="A2980" s="51" t="s">
        <v>3092</v>
      </c>
      <c r="B2980" s="52">
        <v>1</v>
      </c>
      <c r="C2980" s="52"/>
      <c r="D2980" s="52"/>
    </row>
    <row r="2981" spans="1:4" ht="45" x14ac:dyDescent="0.25">
      <c r="A2981" s="51" t="s">
        <v>3093</v>
      </c>
      <c r="B2981" s="52">
        <v>1</v>
      </c>
      <c r="C2981" s="52"/>
      <c r="D2981" s="52"/>
    </row>
    <row r="2982" spans="1:4" ht="30" x14ac:dyDescent="0.25">
      <c r="A2982" s="51" t="s">
        <v>3094</v>
      </c>
      <c r="B2982" s="52">
        <v>1</v>
      </c>
      <c r="C2982" s="52"/>
      <c r="D2982" s="52"/>
    </row>
    <row r="2983" spans="1:4" ht="60" x14ac:dyDescent="0.25">
      <c r="A2983" s="51" t="s">
        <v>3095</v>
      </c>
      <c r="B2983" s="52">
        <v>1</v>
      </c>
      <c r="C2983" s="52"/>
      <c r="D2983" s="52"/>
    </row>
    <row r="2984" spans="1:4" ht="30" x14ac:dyDescent="0.25">
      <c r="A2984" s="51" t="s">
        <v>3096</v>
      </c>
      <c r="B2984" s="52">
        <v>1</v>
      </c>
      <c r="C2984" s="52"/>
      <c r="D2984" s="52"/>
    </row>
    <row r="2985" spans="1:4" ht="30" x14ac:dyDescent="0.25">
      <c r="A2985" s="51" t="s">
        <v>3097</v>
      </c>
      <c r="B2985" s="52">
        <v>1</v>
      </c>
      <c r="C2985" s="52"/>
      <c r="D2985" s="52"/>
    </row>
    <row r="2986" spans="1:4" ht="30" x14ac:dyDescent="0.25">
      <c r="A2986" s="51" t="s">
        <v>3098</v>
      </c>
      <c r="B2986" s="52">
        <v>1</v>
      </c>
      <c r="C2986" s="52"/>
      <c r="D2986" s="52"/>
    </row>
    <row r="2987" spans="1:4" ht="60" x14ac:dyDescent="0.25">
      <c r="A2987" s="51" t="s">
        <v>3099</v>
      </c>
      <c r="B2987" s="52">
        <v>1</v>
      </c>
      <c r="C2987" s="52"/>
      <c r="D2987" s="52"/>
    </row>
    <row r="2988" spans="1:4" ht="30" x14ac:dyDescent="0.25">
      <c r="A2988" s="51" t="s">
        <v>3100</v>
      </c>
      <c r="B2988" s="52">
        <v>1</v>
      </c>
      <c r="C2988" s="52"/>
      <c r="D2988" s="52"/>
    </row>
    <row r="2989" spans="1:4" x14ac:dyDescent="0.25">
      <c r="A2989" s="51" t="s">
        <v>3101</v>
      </c>
      <c r="B2989" s="52">
        <v>1</v>
      </c>
      <c r="C2989" s="52"/>
      <c r="D2989" s="52"/>
    </row>
    <row r="2990" spans="1:4" ht="30" x14ac:dyDescent="0.25">
      <c r="A2990" s="51" t="s">
        <v>3102</v>
      </c>
      <c r="B2990" s="52">
        <v>1</v>
      </c>
      <c r="C2990" s="52"/>
      <c r="D2990" s="52"/>
    </row>
    <row r="2991" spans="1:4" ht="30" x14ac:dyDescent="0.25">
      <c r="A2991" s="51" t="s">
        <v>3103</v>
      </c>
      <c r="B2991" s="52">
        <v>1</v>
      </c>
      <c r="C2991" s="52"/>
      <c r="D2991" s="52"/>
    </row>
    <row r="2992" spans="1:4" ht="30" x14ac:dyDescent="0.25">
      <c r="A2992" s="51" t="s">
        <v>3104</v>
      </c>
      <c r="B2992" s="52">
        <v>1</v>
      </c>
      <c r="C2992" s="52"/>
      <c r="D2992" s="52"/>
    </row>
    <row r="2993" spans="1:4" ht="60" x14ac:dyDescent="0.25">
      <c r="A2993" s="51" t="s">
        <v>3105</v>
      </c>
      <c r="B2993" s="52">
        <v>1</v>
      </c>
      <c r="C2993" s="52"/>
      <c r="D2993" s="52"/>
    </row>
    <row r="2994" spans="1:4" ht="45" x14ac:dyDescent="0.25">
      <c r="A2994" s="51" t="s">
        <v>3106</v>
      </c>
      <c r="B2994" s="52">
        <v>1</v>
      </c>
      <c r="C2994" s="52"/>
      <c r="D2994" s="52"/>
    </row>
    <row r="2995" spans="1:4" x14ac:dyDescent="0.25">
      <c r="A2995" s="51" t="s">
        <v>3107</v>
      </c>
      <c r="B2995" s="52">
        <v>1</v>
      </c>
      <c r="C2995" s="52"/>
      <c r="D2995" s="52"/>
    </row>
    <row r="2996" spans="1:4" ht="30" x14ac:dyDescent="0.25">
      <c r="A2996" s="51" t="s">
        <v>3108</v>
      </c>
      <c r="B2996" s="52">
        <v>1</v>
      </c>
      <c r="C2996" s="52"/>
      <c r="D2996" s="52"/>
    </row>
    <row r="2997" spans="1:4" ht="30" x14ac:dyDescent="0.25">
      <c r="A2997" s="51" t="s">
        <v>3109</v>
      </c>
      <c r="B2997" s="52">
        <v>1</v>
      </c>
      <c r="C2997" s="52"/>
      <c r="D2997" s="52"/>
    </row>
    <row r="2998" spans="1:4" ht="45" x14ac:dyDescent="0.25">
      <c r="A2998" s="51" t="s">
        <v>3110</v>
      </c>
      <c r="B2998" s="52">
        <v>1</v>
      </c>
      <c r="C2998" s="52"/>
      <c r="D2998" s="52"/>
    </row>
    <row r="2999" spans="1:4" ht="60" x14ac:dyDescent="0.25">
      <c r="A2999" s="51" t="s">
        <v>3111</v>
      </c>
      <c r="B2999" s="52">
        <v>1</v>
      </c>
      <c r="C2999" s="52"/>
      <c r="D2999" s="52"/>
    </row>
    <row r="3000" spans="1:4" x14ac:dyDescent="0.25">
      <c r="A3000" s="51" t="s">
        <v>3112</v>
      </c>
      <c r="B3000" s="52">
        <v>1</v>
      </c>
      <c r="C3000" s="52"/>
      <c r="D3000" s="52"/>
    </row>
    <row r="3001" spans="1:4" ht="30" x14ac:dyDescent="0.25">
      <c r="A3001" s="51" t="s">
        <v>3113</v>
      </c>
      <c r="B3001" s="52">
        <v>1</v>
      </c>
      <c r="C3001" s="52"/>
      <c r="D3001" s="52"/>
    </row>
    <row r="3002" spans="1:4" ht="60" x14ac:dyDescent="0.25">
      <c r="A3002" s="51" t="s">
        <v>3114</v>
      </c>
      <c r="B3002" s="52">
        <v>1</v>
      </c>
      <c r="C3002" s="52"/>
      <c r="D3002" s="52"/>
    </row>
    <row r="3003" spans="1:4" ht="45" x14ac:dyDescent="0.25">
      <c r="A3003" s="51" t="s">
        <v>3115</v>
      </c>
      <c r="B3003" s="52">
        <v>1</v>
      </c>
      <c r="C3003" s="52"/>
      <c r="D3003" s="52"/>
    </row>
    <row r="3004" spans="1:4" ht="30" x14ac:dyDescent="0.25">
      <c r="A3004" s="51" t="s">
        <v>3116</v>
      </c>
      <c r="B3004" s="52">
        <v>1</v>
      </c>
      <c r="C3004" s="52"/>
      <c r="D3004" s="52"/>
    </row>
    <row r="3005" spans="1:4" ht="30" x14ac:dyDescent="0.25">
      <c r="A3005" s="51" t="s">
        <v>3117</v>
      </c>
      <c r="B3005" s="52">
        <v>1</v>
      </c>
      <c r="C3005" s="52"/>
      <c r="D3005" s="52"/>
    </row>
    <row r="3006" spans="1:4" x14ac:dyDescent="0.25">
      <c r="A3006" s="51" t="s">
        <v>3118</v>
      </c>
      <c r="B3006" s="52">
        <v>1</v>
      </c>
      <c r="C3006" s="52"/>
      <c r="D3006" s="52"/>
    </row>
    <row r="3007" spans="1:4" ht="30" x14ac:dyDescent="0.25">
      <c r="A3007" s="51" t="s">
        <v>3119</v>
      </c>
      <c r="B3007" s="52">
        <v>1</v>
      </c>
      <c r="C3007" s="52"/>
      <c r="D3007" s="52"/>
    </row>
    <row r="3008" spans="1:4" ht="45" x14ac:dyDescent="0.25">
      <c r="A3008" s="51" t="s">
        <v>3120</v>
      </c>
      <c r="B3008" s="52">
        <v>1</v>
      </c>
      <c r="C3008" s="52"/>
      <c r="D3008" s="52"/>
    </row>
    <row r="3009" spans="1:4" ht="30" x14ac:dyDescent="0.25">
      <c r="A3009" s="51" t="s">
        <v>3121</v>
      </c>
      <c r="B3009" s="52">
        <v>1</v>
      </c>
      <c r="C3009" s="52"/>
      <c r="D3009" s="52"/>
    </row>
    <row r="3010" spans="1:4" ht="30" x14ac:dyDescent="0.25">
      <c r="A3010" s="51" t="s">
        <v>3122</v>
      </c>
      <c r="B3010" s="52">
        <v>1</v>
      </c>
      <c r="C3010" s="52"/>
      <c r="D3010" s="52"/>
    </row>
    <row r="3011" spans="1:4" ht="45" x14ac:dyDescent="0.25">
      <c r="A3011" s="51" t="s">
        <v>3123</v>
      </c>
      <c r="B3011" s="52">
        <v>1</v>
      </c>
      <c r="C3011" s="52"/>
      <c r="D3011" s="52"/>
    </row>
    <row r="3012" spans="1:4" ht="30" x14ac:dyDescent="0.25">
      <c r="A3012" s="51" t="s">
        <v>3124</v>
      </c>
      <c r="B3012" s="52">
        <v>1</v>
      </c>
      <c r="C3012" s="52"/>
      <c r="D3012" s="52"/>
    </row>
    <row r="3013" spans="1:4" ht="75" x14ac:dyDescent="0.25">
      <c r="A3013" s="51" t="s">
        <v>3125</v>
      </c>
      <c r="B3013" s="52">
        <v>1</v>
      </c>
      <c r="C3013" s="52"/>
      <c r="D3013" s="52"/>
    </row>
    <row r="3014" spans="1:4" x14ac:dyDescent="0.25">
      <c r="A3014" s="51" t="s">
        <v>3126</v>
      </c>
      <c r="B3014" s="52">
        <v>1</v>
      </c>
      <c r="C3014" s="52"/>
      <c r="D3014" s="52"/>
    </row>
    <row r="3015" spans="1:4" ht="30" x14ac:dyDescent="0.25">
      <c r="A3015" s="51" t="s">
        <v>3127</v>
      </c>
      <c r="B3015" s="52">
        <v>1</v>
      </c>
      <c r="C3015" s="52"/>
      <c r="D3015" s="52"/>
    </row>
    <row r="3016" spans="1:4" ht="45" x14ac:dyDescent="0.25">
      <c r="A3016" s="51" t="s">
        <v>3128</v>
      </c>
      <c r="B3016" s="52">
        <v>1</v>
      </c>
      <c r="C3016" s="52"/>
      <c r="D3016" s="52"/>
    </row>
    <row r="3017" spans="1:4" x14ac:dyDescent="0.25">
      <c r="A3017" s="51" t="s">
        <v>3129</v>
      </c>
      <c r="B3017" s="52">
        <v>1</v>
      </c>
      <c r="C3017" s="52"/>
      <c r="D3017" s="52"/>
    </row>
    <row r="3018" spans="1:4" ht="30" x14ac:dyDescent="0.25">
      <c r="A3018" s="51" t="s">
        <v>3130</v>
      </c>
      <c r="B3018" s="52">
        <v>1</v>
      </c>
      <c r="C3018" s="52"/>
      <c r="D3018" s="52"/>
    </row>
    <row r="3019" spans="1:4" ht="30" x14ac:dyDescent="0.25">
      <c r="A3019" s="51" t="s">
        <v>3131</v>
      </c>
      <c r="B3019" s="52">
        <v>1</v>
      </c>
      <c r="C3019" s="52"/>
      <c r="D3019" s="52"/>
    </row>
    <row r="3020" spans="1:4" ht="30" x14ac:dyDescent="0.25">
      <c r="A3020" s="51" t="s">
        <v>3132</v>
      </c>
      <c r="B3020" s="52">
        <v>1</v>
      </c>
      <c r="C3020" s="52"/>
      <c r="D3020" s="52"/>
    </row>
    <row r="3021" spans="1:4" ht="30" x14ac:dyDescent="0.25">
      <c r="A3021" s="51" t="s">
        <v>3133</v>
      </c>
      <c r="B3021" s="52">
        <v>1</v>
      </c>
      <c r="C3021" s="52"/>
      <c r="D3021" s="52"/>
    </row>
    <row r="3022" spans="1:4" ht="30" x14ac:dyDescent="0.25">
      <c r="A3022" s="51" t="s">
        <v>3134</v>
      </c>
      <c r="B3022" s="52">
        <v>1</v>
      </c>
      <c r="C3022" s="52"/>
      <c r="D3022" s="52"/>
    </row>
    <row r="3023" spans="1:4" ht="30" x14ac:dyDescent="0.25">
      <c r="A3023" s="51" t="s">
        <v>3135</v>
      </c>
      <c r="B3023" s="52">
        <v>1</v>
      </c>
      <c r="C3023" s="52"/>
      <c r="D3023" s="52"/>
    </row>
    <row r="3024" spans="1:4" ht="30" x14ac:dyDescent="0.25">
      <c r="A3024" s="51" t="s">
        <v>3136</v>
      </c>
      <c r="B3024" s="52">
        <v>1</v>
      </c>
      <c r="C3024" s="52"/>
      <c r="D3024" s="52"/>
    </row>
    <row r="3025" spans="1:4" ht="60" x14ac:dyDescent="0.25">
      <c r="A3025" s="51" t="s">
        <v>3137</v>
      </c>
      <c r="B3025" s="52">
        <v>1</v>
      </c>
      <c r="C3025" s="52"/>
      <c r="D3025" s="52"/>
    </row>
    <row r="3026" spans="1:4" ht="45" x14ac:dyDescent="0.25">
      <c r="A3026" s="51" t="s">
        <v>3138</v>
      </c>
      <c r="B3026" s="52">
        <v>1</v>
      </c>
      <c r="C3026" s="52"/>
      <c r="D3026" s="52"/>
    </row>
    <row r="3027" spans="1:4" ht="30" x14ac:dyDescent="0.25">
      <c r="A3027" s="51" t="s">
        <v>3139</v>
      </c>
      <c r="B3027" s="52">
        <v>1</v>
      </c>
      <c r="C3027" s="52"/>
      <c r="D3027" s="52"/>
    </row>
    <row r="3028" spans="1:4" ht="30" x14ac:dyDescent="0.25">
      <c r="A3028" s="51" t="s">
        <v>3140</v>
      </c>
      <c r="B3028" s="52">
        <v>1</v>
      </c>
      <c r="C3028" s="52"/>
      <c r="D3028" s="52"/>
    </row>
    <row r="3029" spans="1:4" x14ac:dyDescent="0.25">
      <c r="A3029" s="51" t="s">
        <v>3141</v>
      </c>
      <c r="B3029" s="52">
        <v>1</v>
      </c>
      <c r="C3029" s="52"/>
      <c r="D3029" s="52"/>
    </row>
    <row r="3030" spans="1:4" ht="30" x14ac:dyDescent="0.25">
      <c r="A3030" s="51" t="s">
        <v>3142</v>
      </c>
      <c r="B3030" s="52">
        <v>1</v>
      </c>
      <c r="C3030" s="52"/>
      <c r="D3030" s="52"/>
    </row>
    <row r="3031" spans="1:4" ht="30" x14ac:dyDescent="0.25">
      <c r="A3031" s="51" t="s">
        <v>3143</v>
      </c>
      <c r="B3031" s="52">
        <v>1</v>
      </c>
      <c r="C3031" s="52"/>
      <c r="D3031" s="52"/>
    </row>
    <row r="3032" spans="1:4" ht="45" x14ac:dyDescent="0.25">
      <c r="A3032" s="51" t="s">
        <v>3144</v>
      </c>
      <c r="B3032" s="52">
        <v>1</v>
      </c>
      <c r="C3032" s="52"/>
      <c r="D3032" s="52"/>
    </row>
    <row r="3033" spans="1:4" ht="30" x14ac:dyDescent="0.25">
      <c r="A3033" s="51" t="s">
        <v>3145</v>
      </c>
      <c r="B3033" s="52">
        <v>1</v>
      </c>
      <c r="C3033" s="52"/>
      <c r="D3033" s="52"/>
    </row>
    <row r="3034" spans="1:4" ht="30" x14ac:dyDescent="0.25">
      <c r="A3034" s="51" t="s">
        <v>3146</v>
      </c>
      <c r="B3034" s="52">
        <v>1</v>
      </c>
      <c r="C3034" s="52"/>
      <c r="D3034" s="52"/>
    </row>
    <row r="3035" spans="1:4" ht="60" x14ac:dyDescent="0.25">
      <c r="A3035" s="51" t="s">
        <v>3147</v>
      </c>
      <c r="B3035" s="52">
        <v>1</v>
      </c>
      <c r="C3035" s="52"/>
      <c r="D3035" s="52"/>
    </row>
    <row r="3036" spans="1:4" ht="30" x14ac:dyDescent="0.25">
      <c r="A3036" s="51" t="s">
        <v>3148</v>
      </c>
      <c r="B3036" s="52">
        <v>1</v>
      </c>
      <c r="C3036" s="52"/>
      <c r="D3036" s="52"/>
    </row>
    <row r="3037" spans="1:4" ht="30" x14ac:dyDescent="0.25">
      <c r="A3037" s="51" t="s">
        <v>3149</v>
      </c>
      <c r="B3037" s="52">
        <v>1</v>
      </c>
      <c r="C3037" s="52"/>
      <c r="D3037" s="52"/>
    </row>
    <row r="3038" spans="1:4" ht="60" x14ac:dyDescent="0.25">
      <c r="A3038" s="51" t="s">
        <v>3150</v>
      </c>
      <c r="B3038" s="52">
        <v>1</v>
      </c>
      <c r="C3038" s="52"/>
      <c r="D3038" s="52"/>
    </row>
    <row r="3039" spans="1:4" ht="45" x14ac:dyDescent="0.25">
      <c r="A3039" s="51" t="s">
        <v>3151</v>
      </c>
      <c r="B3039" s="52">
        <v>1</v>
      </c>
      <c r="C3039" s="52"/>
      <c r="D3039" s="52"/>
    </row>
    <row r="3040" spans="1:4" ht="60" x14ac:dyDescent="0.25">
      <c r="A3040" s="51" t="s">
        <v>3152</v>
      </c>
      <c r="B3040" s="52">
        <v>1</v>
      </c>
      <c r="C3040" s="52"/>
      <c r="D3040" s="52"/>
    </row>
    <row r="3041" spans="1:4" ht="45" x14ac:dyDescent="0.25">
      <c r="A3041" s="51" t="s">
        <v>3153</v>
      </c>
      <c r="B3041" s="52">
        <v>1</v>
      </c>
      <c r="C3041" s="52"/>
      <c r="D3041" s="52"/>
    </row>
    <row r="3042" spans="1:4" ht="45" x14ac:dyDescent="0.25">
      <c r="A3042" s="51" t="s">
        <v>3154</v>
      </c>
      <c r="B3042" s="52">
        <v>1</v>
      </c>
      <c r="C3042" s="52"/>
      <c r="D3042" s="52"/>
    </row>
    <row r="3043" spans="1:4" ht="30" x14ac:dyDescent="0.25">
      <c r="A3043" s="51" t="s">
        <v>3155</v>
      </c>
      <c r="B3043" s="52">
        <v>1</v>
      </c>
      <c r="C3043" s="52"/>
      <c r="D3043" s="52"/>
    </row>
    <row r="3044" spans="1:4" ht="30" x14ac:dyDescent="0.25">
      <c r="A3044" s="51" t="s">
        <v>3156</v>
      </c>
      <c r="B3044" s="52">
        <v>1</v>
      </c>
      <c r="C3044" s="52"/>
      <c r="D3044" s="52"/>
    </row>
    <row r="3045" spans="1:4" ht="30" x14ac:dyDescent="0.25">
      <c r="A3045" s="51" t="s">
        <v>3157</v>
      </c>
      <c r="B3045" s="52">
        <v>1</v>
      </c>
      <c r="C3045" s="52"/>
      <c r="D3045" s="52"/>
    </row>
    <row r="3046" spans="1:4" ht="30" x14ac:dyDescent="0.25">
      <c r="A3046" s="51" t="s">
        <v>3158</v>
      </c>
      <c r="B3046" s="52">
        <v>1</v>
      </c>
      <c r="C3046" s="52"/>
      <c r="D3046" s="52"/>
    </row>
    <row r="3047" spans="1:4" x14ac:dyDescent="0.25">
      <c r="A3047" s="51" t="s">
        <v>3159</v>
      </c>
      <c r="B3047" s="52">
        <v>1</v>
      </c>
      <c r="C3047" s="52"/>
      <c r="D3047" s="52"/>
    </row>
    <row r="3048" spans="1:4" ht="45" x14ac:dyDescent="0.25">
      <c r="A3048" s="51" t="s">
        <v>3160</v>
      </c>
      <c r="B3048" s="52">
        <v>1</v>
      </c>
      <c r="C3048" s="52"/>
      <c r="D3048" s="52"/>
    </row>
    <row r="3049" spans="1:4" ht="30" x14ac:dyDescent="0.25">
      <c r="A3049" s="51" t="s">
        <v>3161</v>
      </c>
      <c r="B3049" s="52">
        <v>1</v>
      </c>
      <c r="C3049" s="52"/>
      <c r="D3049" s="52"/>
    </row>
    <row r="3050" spans="1:4" ht="30" x14ac:dyDescent="0.25">
      <c r="A3050" s="51" t="s">
        <v>3162</v>
      </c>
      <c r="B3050" s="52">
        <v>1</v>
      </c>
      <c r="C3050" s="52"/>
      <c r="D3050" s="52"/>
    </row>
    <row r="3051" spans="1:4" ht="45" x14ac:dyDescent="0.25">
      <c r="A3051" s="51" t="s">
        <v>3163</v>
      </c>
      <c r="B3051" s="52">
        <v>1</v>
      </c>
      <c r="C3051" s="52"/>
      <c r="D3051" s="52"/>
    </row>
    <row r="3052" spans="1:4" ht="30" x14ac:dyDescent="0.25">
      <c r="A3052" s="51" t="s">
        <v>3164</v>
      </c>
      <c r="B3052" s="52">
        <v>1</v>
      </c>
      <c r="C3052" s="52"/>
      <c r="D3052" s="52"/>
    </row>
    <row r="3053" spans="1:4" ht="30" x14ac:dyDescent="0.25">
      <c r="A3053" s="51" t="s">
        <v>3165</v>
      </c>
      <c r="B3053" s="52">
        <v>1</v>
      </c>
      <c r="C3053" s="52"/>
      <c r="D3053" s="52"/>
    </row>
    <row r="3054" spans="1:4" ht="30" x14ac:dyDescent="0.25">
      <c r="A3054" s="51" t="s">
        <v>3166</v>
      </c>
      <c r="B3054" s="52">
        <v>1</v>
      </c>
      <c r="C3054" s="52"/>
      <c r="D3054" s="52"/>
    </row>
    <row r="3055" spans="1:4" ht="45" x14ac:dyDescent="0.25">
      <c r="A3055" s="51" t="s">
        <v>3167</v>
      </c>
      <c r="B3055" s="52">
        <v>1</v>
      </c>
      <c r="C3055" s="52"/>
      <c r="D3055" s="52"/>
    </row>
    <row r="3056" spans="1:4" x14ac:dyDescent="0.25">
      <c r="A3056" s="51" t="s">
        <v>3168</v>
      </c>
      <c r="B3056" s="52">
        <v>1</v>
      </c>
      <c r="C3056" s="52"/>
      <c r="D3056" s="52"/>
    </row>
    <row r="3057" spans="1:4" ht="30" x14ac:dyDescent="0.25">
      <c r="A3057" s="51" t="s">
        <v>3169</v>
      </c>
      <c r="B3057" s="52">
        <v>1</v>
      </c>
      <c r="C3057" s="52"/>
      <c r="D3057" s="52"/>
    </row>
    <row r="3058" spans="1:4" ht="45" x14ac:dyDescent="0.25">
      <c r="A3058" s="51" t="s">
        <v>3170</v>
      </c>
      <c r="B3058" s="52">
        <v>1</v>
      </c>
      <c r="C3058" s="52"/>
      <c r="D3058" s="52"/>
    </row>
    <row r="3059" spans="1:4" ht="30" x14ac:dyDescent="0.25">
      <c r="A3059" s="51" t="s">
        <v>3171</v>
      </c>
      <c r="B3059" s="52">
        <v>1</v>
      </c>
      <c r="C3059" s="52"/>
      <c r="D3059" s="52"/>
    </row>
    <row r="3060" spans="1:4" ht="30" x14ac:dyDescent="0.25">
      <c r="A3060" s="51" t="s">
        <v>3172</v>
      </c>
      <c r="B3060" s="52">
        <v>1</v>
      </c>
      <c r="C3060" s="52"/>
      <c r="D3060" s="52"/>
    </row>
    <row r="3061" spans="1:4" ht="30" x14ac:dyDescent="0.25">
      <c r="A3061" s="51" t="s">
        <v>3173</v>
      </c>
      <c r="B3061" s="52">
        <v>1</v>
      </c>
      <c r="C3061" s="52"/>
      <c r="D3061" s="52"/>
    </row>
    <row r="3062" spans="1:4" ht="30" x14ac:dyDescent="0.25">
      <c r="A3062" s="51" t="s">
        <v>3174</v>
      </c>
      <c r="B3062" s="52">
        <v>1</v>
      </c>
      <c r="C3062" s="52"/>
      <c r="D3062" s="52"/>
    </row>
    <row r="3063" spans="1:4" ht="30" x14ac:dyDescent="0.25">
      <c r="A3063" s="51" t="s">
        <v>3175</v>
      </c>
      <c r="B3063" s="52">
        <v>1</v>
      </c>
      <c r="C3063" s="52"/>
      <c r="D3063" s="52"/>
    </row>
    <row r="3064" spans="1:4" ht="30" x14ac:dyDescent="0.25">
      <c r="A3064" s="51" t="s">
        <v>3176</v>
      </c>
      <c r="B3064" s="52">
        <v>1</v>
      </c>
      <c r="C3064" s="52"/>
      <c r="D3064" s="52"/>
    </row>
    <row r="3065" spans="1:4" ht="45" x14ac:dyDescent="0.25">
      <c r="A3065" s="51" t="s">
        <v>3177</v>
      </c>
      <c r="B3065" s="52">
        <v>1</v>
      </c>
      <c r="D3065" s="57"/>
    </row>
    <row r="3066" spans="1:4" ht="45" x14ac:dyDescent="0.25">
      <c r="A3066" s="51" t="s">
        <v>3178</v>
      </c>
      <c r="B3066" s="52">
        <v>1</v>
      </c>
      <c r="C3066" s="52"/>
      <c r="D3066" s="52"/>
    </row>
    <row r="3067" spans="1:4" ht="45" x14ac:dyDescent="0.25">
      <c r="A3067" s="51" t="s">
        <v>3179</v>
      </c>
      <c r="B3067" s="52">
        <v>1</v>
      </c>
      <c r="D3067" s="52"/>
    </row>
    <row r="3068" spans="1:4" ht="45" x14ac:dyDescent="0.25">
      <c r="A3068" s="51" t="s">
        <v>3180</v>
      </c>
      <c r="B3068" s="52">
        <v>1</v>
      </c>
      <c r="C3068" s="52"/>
      <c r="D3068" s="52"/>
    </row>
    <row r="3069" spans="1:4" ht="30" x14ac:dyDescent="0.25">
      <c r="A3069" s="51" t="s">
        <v>3181</v>
      </c>
      <c r="B3069" s="52">
        <v>1</v>
      </c>
      <c r="C3069" s="52"/>
      <c r="D3069" s="52"/>
    </row>
    <row r="3070" spans="1:4" ht="30" x14ac:dyDescent="0.25">
      <c r="A3070" s="51" t="s">
        <v>3182</v>
      </c>
      <c r="B3070" s="52">
        <v>1</v>
      </c>
      <c r="C3070" s="52"/>
      <c r="D3070" s="52"/>
    </row>
    <row r="3071" spans="1:4" ht="45" x14ac:dyDescent="0.25">
      <c r="A3071" s="51" t="s">
        <v>3183</v>
      </c>
      <c r="B3071" s="52">
        <v>1</v>
      </c>
      <c r="C3071" s="52"/>
      <c r="D3071" s="52"/>
    </row>
    <row r="3072" spans="1:4" ht="30" x14ac:dyDescent="0.25">
      <c r="A3072" s="51" t="s">
        <v>3184</v>
      </c>
      <c r="B3072" s="52">
        <v>1</v>
      </c>
      <c r="C3072" s="52"/>
      <c r="D3072" s="52"/>
    </row>
    <row r="3073" spans="1:4" ht="30" x14ac:dyDescent="0.25">
      <c r="A3073" s="51" t="s">
        <v>3185</v>
      </c>
      <c r="B3073" s="52">
        <v>1</v>
      </c>
      <c r="C3073" s="52"/>
      <c r="D3073" s="52"/>
    </row>
    <row r="3074" spans="1:4" ht="30" x14ac:dyDescent="0.25">
      <c r="A3074" s="51" t="s">
        <v>3186</v>
      </c>
      <c r="B3074" s="52">
        <v>1</v>
      </c>
      <c r="C3074" s="52"/>
      <c r="D3074" s="52"/>
    </row>
    <row r="3075" spans="1:4" ht="45" x14ac:dyDescent="0.25">
      <c r="A3075" s="51" t="s">
        <v>3187</v>
      </c>
      <c r="B3075" s="52">
        <v>1</v>
      </c>
      <c r="C3075" s="52"/>
      <c r="D3075" s="52"/>
    </row>
    <row r="3076" spans="1:4" ht="30" x14ac:dyDescent="0.25">
      <c r="A3076" s="51" t="s">
        <v>3188</v>
      </c>
      <c r="B3076" s="52">
        <v>1</v>
      </c>
      <c r="C3076" s="52"/>
      <c r="D3076" s="52"/>
    </row>
    <row r="3077" spans="1:4" ht="30" x14ac:dyDescent="0.25">
      <c r="A3077" s="51" t="s">
        <v>3189</v>
      </c>
      <c r="B3077" s="52">
        <v>1</v>
      </c>
      <c r="C3077" s="52"/>
      <c r="D3077" s="52"/>
    </row>
    <row r="3078" spans="1:4" ht="45" x14ac:dyDescent="0.25">
      <c r="A3078" s="51" t="s">
        <v>3190</v>
      </c>
      <c r="B3078" s="52">
        <v>1</v>
      </c>
      <c r="C3078" s="52"/>
      <c r="D3078" s="52"/>
    </row>
    <row r="3079" spans="1:4" x14ac:dyDescent="0.25">
      <c r="A3079" s="51" t="s">
        <v>3191</v>
      </c>
      <c r="B3079" s="52">
        <v>1</v>
      </c>
      <c r="C3079" s="52"/>
      <c r="D3079" s="52"/>
    </row>
    <row r="3080" spans="1:4" ht="45" x14ac:dyDescent="0.25">
      <c r="A3080" s="51" t="s">
        <v>3192</v>
      </c>
      <c r="B3080" s="52">
        <v>1</v>
      </c>
      <c r="C3080" s="52"/>
      <c r="D3080" s="52"/>
    </row>
    <row r="3081" spans="1:4" ht="30" x14ac:dyDescent="0.25">
      <c r="A3081" s="51" t="s">
        <v>3193</v>
      </c>
      <c r="B3081" s="52">
        <v>1</v>
      </c>
      <c r="C3081" s="52"/>
      <c r="D3081" s="52"/>
    </row>
    <row r="3082" spans="1:4" x14ac:dyDescent="0.25">
      <c r="A3082" s="51" t="s">
        <v>3194</v>
      </c>
      <c r="B3082" s="52">
        <v>1</v>
      </c>
      <c r="C3082" s="52"/>
      <c r="D3082" s="52"/>
    </row>
    <row r="3083" spans="1:4" ht="30" x14ac:dyDescent="0.25">
      <c r="A3083" s="51" t="s">
        <v>3195</v>
      </c>
      <c r="B3083" s="52">
        <v>1</v>
      </c>
      <c r="C3083" s="52"/>
      <c r="D3083" s="52"/>
    </row>
    <row r="3084" spans="1:4" ht="45" x14ac:dyDescent="0.25">
      <c r="A3084" s="51" t="s">
        <v>3196</v>
      </c>
      <c r="B3084" s="52">
        <v>1</v>
      </c>
      <c r="C3084" s="52"/>
      <c r="D3084" s="52"/>
    </row>
    <row r="3085" spans="1:4" ht="30" x14ac:dyDescent="0.25">
      <c r="A3085" s="51" t="s">
        <v>3197</v>
      </c>
      <c r="B3085" s="52">
        <v>1</v>
      </c>
      <c r="C3085" s="52"/>
      <c r="D3085" s="52"/>
    </row>
    <row r="3086" spans="1:4" x14ac:dyDescent="0.25">
      <c r="A3086" s="51" t="s">
        <v>3198</v>
      </c>
      <c r="B3086" s="52">
        <v>1</v>
      </c>
      <c r="C3086" s="52"/>
      <c r="D3086" s="52"/>
    </row>
    <row r="3087" spans="1:4" ht="30" x14ac:dyDescent="0.25">
      <c r="A3087" s="51" t="s">
        <v>3199</v>
      </c>
      <c r="B3087" s="52">
        <v>1</v>
      </c>
      <c r="C3087" s="52"/>
      <c r="D3087" s="52"/>
    </row>
    <row r="3088" spans="1:4" ht="45" x14ac:dyDescent="0.25">
      <c r="A3088" s="51" t="s">
        <v>3200</v>
      </c>
      <c r="B3088" s="52">
        <v>1</v>
      </c>
      <c r="C3088" s="52"/>
      <c r="D3088" s="52"/>
    </row>
    <row r="3089" spans="1:4" ht="30" x14ac:dyDescent="0.25">
      <c r="A3089" s="51" t="s">
        <v>3201</v>
      </c>
      <c r="B3089" s="52">
        <v>1</v>
      </c>
      <c r="C3089" s="52"/>
      <c r="D3089" s="52"/>
    </row>
    <row r="3090" spans="1:4" ht="45" x14ac:dyDescent="0.25">
      <c r="A3090" s="51" t="s">
        <v>3202</v>
      </c>
      <c r="B3090" s="52">
        <v>1</v>
      </c>
      <c r="C3090" s="52"/>
      <c r="D3090" s="52"/>
    </row>
    <row r="3091" spans="1:4" ht="30" x14ac:dyDescent="0.25">
      <c r="A3091" s="51" t="s">
        <v>3203</v>
      </c>
      <c r="B3091" s="52">
        <v>1</v>
      </c>
      <c r="C3091" s="52"/>
      <c r="D3091" s="52"/>
    </row>
    <row r="3092" spans="1:4" ht="45" x14ac:dyDescent="0.25">
      <c r="A3092" s="51" t="s">
        <v>3204</v>
      </c>
      <c r="B3092" s="52">
        <v>1</v>
      </c>
      <c r="C3092" s="52"/>
      <c r="D3092" s="52"/>
    </row>
    <row r="3093" spans="1:4" ht="30" x14ac:dyDescent="0.25">
      <c r="A3093" s="51" t="s">
        <v>3205</v>
      </c>
      <c r="B3093" s="52">
        <v>1</v>
      </c>
      <c r="C3093" s="52"/>
      <c r="D3093" s="52"/>
    </row>
    <row r="3094" spans="1:4" ht="30" x14ac:dyDescent="0.25">
      <c r="A3094" s="51" t="s">
        <v>3206</v>
      </c>
      <c r="B3094" s="52">
        <v>1</v>
      </c>
      <c r="C3094" s="52"/>
      <c r="D3094" s="52"/>
    </row>
    <row r="3095" spans="1:4" ht="45" x14ac:dyDescent="0.25">
      <c r="A3095" s="51" t="s">
        <v>3207</v>
      </c>
      <c r="B3095" s="52">
        <v>1</v>
      </c>
      <c r="C3095" s="52"/>
      <c r="D3095" s="52"/>
    </row>
    <row r="3096" spans="1:4" x14ac:dyDescent="0.25">
      <c r="A3096" s="51" t="s">
        <v>3208</v>
      </c>
      <c r="B3096" s="52">
        <v>1</v>
      </c>
      <c r="C3096" s="52"/>
      <c r="D3096" s="52"/>
    </row>
    <row r="3097" spans="1:4" ht="30" x14ac:dyDescent="0.25">
      <c r="A3097" s="51" t="s">
        <v>3209</v>
      </c>
      <c r="B3097" s="52">
        <v>1</v>
      </c>
      <c r="C3097" s="52"/>
      <c r="D3097" s="52"/>
    </row>
    <row r="3098" spans="1:4" ht="30" x14ac:dyDescent="0.25">
      <c r="A3098" s="51" t="s">
        <v>3210</v>
      </c>
      <c r="B3098" s="52">
        <v>1</v>
      </c>
      <c r="C3098" s="52"/>
      <c r="D3098" s="52"/>
    </row>
    <row r="3099" spans="1:4" ht="60" x14ac:dyDescent="0.25">
      <c r="A3099" s="51" t="s">
        <v>3211</v>
      </c>
      <c r="B3099" s="52">
        <v>1</v>
      </c>
      <c r="C3099" s="52"/>
      <c r="D3099" s="52"/>
    </row>
    <row r="3100" spans="1:4" ht="30" x14ac:dyDescent="0.25">
      <c r="A3100" s="51" t="s">
        <v>3212</v>
      </c>
      <c r="B3100" s="52">
        <v>1</v>
      </c>
      <c r="C3100" s="52"/>
      <c r="D3100" s="52"/>
    </row>
    <row r="3101" spans="1:4" ht="45" x14ac:dyDescent="0.25">
      <c r="A3101" s="51" t="s">
        <v>3213</v>
      </c>
      <c r="B3101" s="52">
        <v>1</v>
      </c>
      <c r="C3101" s="52"/>
      <c r="D3101" s="52"/>
    </row>
    <row r="3102" spans="1:4" ht="75" x14ac:dyDescent="0.25">
      <c r="A3102" s="51" t="s">
        <v>3214</v>
      </c>
      <c r="B3102" s="52">
        <v>1</v>
      </c>
      <c r="C3102" s="52"/>
      <c r="D3102" s="52"/>
    </row>
    <row r="3103" spans="1:4" ht="45" x14ac:dyDescent="0.25">
      <c r="A3103" s="51" t="s">
        <v>3215</v>
      </c>
      <c r="B3103" s="52">
        <v>1</v>
      </c>
      <c r="C3103" s="52"/>
      <c r="D3103" s="52"/>
    </row>
    <row r="3104" spans="1:4" ht="30" x14ac:dyDescent="0.25">
      <c r="A3104" s="51" t="s">
        <v>3216</v>
      </c>
      <c r="B3104" s="52">
        <v>1</v>
      </c>
      <c r="C3104" s="52"/>
      <c r="D3104" s="52"/>
    </row>
    <row r="3105" spans="1:4" x14ac:dyDescent="0.25">
      <c r="A3105" s="51" t="s">
        <v>3217</v>
      </c>
      <c r="B3105" s="52">
        <v>1</v>
      </c>
      <c r="C3105" s="52"/>
      <c r="D3105" s="52"/>
    </row>
    <row r="3106" spans="1:4" ht="30" x14ac:dyDescent="0.25">
      <c r="A3106" s="51" t="s">
        <v>3218</v>
      </c>
      <c r="B3106" s="52">
        <v>1</v>
      </c>
      <c r="C3106" s="52"/>
      <c r="D3106" s="52"/>
    </row>
    <row r="3107" spans="1:4" ht="45" x14ac:dyDescent="0.25">
      <c r="A3107" s="51" t="s">
        <v>3219</v>
      </c>
      <c r="B3107" s="52">
        <v>1</v>
      </c>
      <c r="C3107" s="52"/>
      <c r="D3107" s="52"/>
    </row>
    <row r="3108" spans="1:4" ht="30" x14ac:dyDescent="0.25">
      <c r="A3108" s="51" t="s">
        <v>3220</v>
      </c>
      <c r="B3108" s="52">
        <v>1</v>
      </c>
      <c r="C3108" s="52"/>
      <c r="D3108" s="52"/>
    </row>
    <row r="3109" spans="1:4" ht="30" x14ac:dyDescent="0.25">
      <c r="A3109" s="51" t="s">
        <v>3221</v>
      </c>
      <c r="B3109" s="52">
        <v>1</v>
      </c>
      <c r="C3109" s="52"/>
      <c r="D3109" s="52"/>
    </row>
    <row r="3110" spans="1:4" ht="30" x14ac:dyDescent="0.25">
      <c r="A3110" s="51" t="s">
        <v>3222</v>
      </c>
      <c r="B3110" s="52">
        <v>1</v>
      </c>
      <c r="C3110" s="52"/>
      <c r="D3110" s="52"/>
    </row>
    <row r="3111" spans="1:4" ht="60" x14ac:dyDescent="0.25">
      <c r="A3111" s="51" t="s">
        <v>3223</v>
      </c>
      <c r="B3111" s="52">
        <v>1</v>
      </c>
      <c r="C3111" s="52"/>
      <c r="D3111" s="52"/>
    </row>
    <row r="3112" spans="1:4" ht="75" x14ac:dyDescent="0.25">
      <c r="A3112" s="51" t="s">
        <v>3224</v>
      </c>
      <c r="B3112" s="52">
        <v>1</v>
      </c>
      <c r="C3112" s="52"/>
      <c r="D3112" s="52"/>
    </row>
    <row r="3113" spans="1:4" x14ac:dyDescent="0.25">
      <c r="A3113" s="51" t="s">
        <v>3225</v>
      </c>
      <c r="B3113" s="52">
        <v>1</v>
      </c>
      <c r="C3113" s="52"/>
      <c r="D3113" s="52"/>
    </row>
    <row r="3114" spans="1:4" ht="45" x14ac:dyDescent="0.25">
      <c r="A3114" s="51" t="s">
        <v>3226</v>
      </c>
      <c r="B3114" s="52">
        <v>1</v>
      </c>
      <c r="C3114" s="52"/>
      <c r="D3114" s="52"/>
    </row>
    <row r="3115" spans="1:4" ht="45" x14ac:dyDescent="0.25">
      <c r="A3115" s="51" t="s">
        <v>3227</v>
      </c>
      <c r="B3115" s="52">
        <v>1</v>
      </c>
      <c r="C3115" s="52"/>
      <c r="D3115" s="52"/>
    </row>
    <row r="3116" spans="1:4" x14ac:dyDescent="0.25">
      <c r="A3116" s="51" t="s">
        <v>3228</v>
      </c>
      <c r="B3116" s="52">
        <v>1</v>
      </c>
      <c r="C3116" s="52"/>
      <c r="D3116" s="52"/>
    </row>
    <row r="3117" spans="1:4" ht="30" x14ac:dyDescent="0.25">
      <c r="A3117" s="51" t="s">
        <v>3229</v>
      </c>
      <c r="B3117" s="52">
        <v>1</v>
      </c>
      <c r="C3117" s="52"/>
      <c r="D3117" s="52"/>
    </row>
    <row r="3118" spans="1:4" ht="105" x14ac:dyDescent="0.25">
      <c r="A3118" s="51" t="s">
        <v>3230</v>
      </c>
      <c r="B3118" s="52">
        <v>1</v>
      </c>
      <c r="C3118" s="52"/>
      <c r="D3118" s="52"/>
    </row>
    <row r="3119" spans="1:4" x14ac:dyDescent="0.25">
      <c r="A3119" s="51" t="s">
        <v>3231</v>
      </c>
      <c r="B3119" s="52">
        <v>1</v>
      </c>
      <c r="C3119" s="52"/>
      <c r="D3119" s="52"/>
    </row>
    <row r="3120" spans="1:4" x14ac:dyDescent="0.25">
      <c r="A3120" s="51" t="s">
        <v>3232</v>
      </c>
      <c r="B3120" s="52">
        <v>1</v>
      </c>
      <c r="C3120" s="52"/>
      <c r="D3120" s="52"/>
    </row>
    <row r="3121" spans="1:4" ht="30" x14ac:dyDescent="0.25">
      <c r="A3121" s="51" t="s">
        <v>3233</v>
      </c>
      <c r="B3121" s="52">
        <v>1</v>
      </c>
      <c r="C3121" s="52"/>
      <c r="D3121" s="52"/>
    </row>
    <row r="3122" spans="1:4" ht="30" x14ac:dyDescent="0.25">
      <c r="A3122" s="51" t="s">
        <v>3234</v>
      </c>
      <c r="B3122" s="52">
        <v>1</v>
      </c>
      <c r="C3122" s="52"/>
      <c r="D3122" s="52"/>
    </row>
    <row r="3123" spans="1:4" ht="60" x14ac:dyDescent="0.25">
      <c r="A3123" s="51" t="s">
        <v>3235</v>
      </c>
      <c r="B3123" s="52">
        <v>1</v>
      </c>
      <c r="C3123" s="52"/>
      <c r="D3123" s="52"/>
    </row>
    <row r="3124" spans="1:4" ht="30" x14ac:dyDescent="0.25">
      <c r="A3124" s="51" t="s">
        <v>3236</v>
      </c>
      <c r="B3124" s="52">
        <v>1</v>
      </c>
      <c r="C3124" s="52"/>
      <c r="D3124" s="52"/>
    </row>
    <row r="3125" spans="1:4" ht="30" x14ac:dyDescent="0.25">
      <c r="A3125" s="51" t="s">
        <v>3237</v>
      </c>
      <c r="B3125" s="52">
        <v>1</v>
      </c>
      <c r="C3125" s="52"/>
      <c r="D3125" s="52"/>
    </row>
    <row r="3126" spans="1:4" ht="30" x14ac:dyDescent="0.25">
      <c r="A3126" s="51" t="s">
        <v>3238</v>
      </c>
      <c r="B3126" s="52">
        <v>1</v>
      </c>
      <c r="C3126" s="52"/>
      <c r="D3126" s="52"/>
    </row>
    <row r="3127" spans="1:4" ht="30" x14ac:dyDescent="0.25">
      <c r="A3127" s="51" t="s">
        <v>3239</v>
      </c>
      <c r="B3127" s="52">
        <v>1</v>
      </c>
      <c r="C3127" s="52"/>
      <c r="D3127" s="52"/>
    </row>
    <row r="3128" spans="1:4" ht="60" x14ac:dyDescent="0.25">
      <c r="A3128" s="51" t="s">
        <v>3240</v>
      </c>
      <c r="B3128" s="52">
        <v>1</v>
      </c>
      <c r="C3128" s="52"/>
      <c r="D3128" s="52"/>
    </row>
    <row r="3129" spans="1:4" ht="45" x14ac:dyDescent="0.25">
      <c r="A3129" s="51" t="s">
        <v>3241</v>
      </c>
      <c r="B3129" s="52">
        <v>1</v>
      </c>
      <c r="C3129" s="52"/>
      <c r="D3129" s="52"/>
    </row>
    <row r="3130" spans="1:4" ht="45" x14ac:dyDescent="0.25">
      <c r="A3130" s="51" t="s">
        <v>3242</v>
      </c>
      <c r="B3130" s="52">
        <v>1</v>
      </c>
      <c r="C3130" s="52"/>
      <c r="D3130" s="52"/>
    </row>
    <row r="3131" spans="1:4" ht="45" x14ac:dyDescent="0.25">
      <c r="A3131" s="51" t="s">
        <v>3243</v>
      </c>
      <c r="B3131" s="52">
        <v>1</v>
      </c>
      <c r="C3131" s="52"/>
      <c r="D3131" s="52"/>
    </row>
    <row r="3132" spans="1:4" ht="30" x14ac:dyDescent="0.25">
      <c r="A3132" s="51" t="s">
        <v>3244</v>
      </c>
      <c r="B3132" s="52">
        <v>1</v>
      </c>
      <c r="C3132" s="52"/>
      <c r="D3132" s="52"/>
    </row>
    <row r="3133" spans="1:4" ht="60" x14ac:dyDescent="0.25">
      <c r="A3133" s="51" t="s">
        <v>3245</v>
      </c>
      <c r="B3133" s="52">
        <v>1</v>
      </c>
      <c r="C3133" s="52"/>
      <c r="D3133" s="52"/>
    </row>
    <row r="3134" spans="1:4" ht="45" x14ac:dyDescent="0.25">
      <c r="A3134" s="51" t="s">
        <v>3246</v>
      </c>
      <c r="B3134" s="52">
        <v>1</v>
      </c>
      <c r="C3134" s="52"/>
      <c r="D3134" s="52"/>
    </row>
    <row r="3135" spans="1:4" ht="30" x14ac:dyDescent="0.25">
      <c r="A3135" s="51" t="s">
        <v>3247</v>
      </c>
      <c r="B3135" s="52">
        <v>1</v>
      </c>
      <c r="C3135" s="52"/>
      <c r="D3135" s="52"/>
    </row>
    <row r="3136" spans="1:4" ht="30" x14ac:dyDescent="0.25">
      <c r="A3136" s="51" t="s">
        <v>3248</v>
      </c>
      <c r="B3136" s="52">
        <v>1</v>
      </c>
      <c r="C3136" s="52"/>
      <c r="D3136" s="52"/>
    </row>
    <row r="3137" spans="1:4" ht="45" x14ac:dyDescent="0.25">
      <c r="A3137" s="51" t="s">
        <v>3249</v>
      </c>
      <c r="B3137" s="52">
        <v>1</v>
      </c>
      <c r="C3137" s="52"/>
      <c r="D3137" s="52"/>
    </row>
    <row r="3138" spans="1:4" x14ac:dyDescent="0.25">
      <c r="A3138" s="51" t="s">
        <v>3250</v>
      </c>
      <c r="B3138" s="52">
        <v>1</v>
      </c>
      <c r="C3138" s="52"/>
      <c r="D3138" s="52"/>
    </row>
    <row r="3139" spans="1:4" ht="30" x14ac:dyDescent="0.25">
      <c r="A3139" s="51" t="s">
        <v>3251</v>
      </c>
      <c r="B3139" s="52">
        <v>1</v>
      </c>
      <c r="C3139" s="52"/>
      <c r="D3139" s="52"/>
    </row>
    <row r="3140" spans="1:4" ht="30" x14ac:dyDescent="0.25">
      <c r="A3140" s="51" t="s">
        <v>3252</v>
      </c>
      <c r="B3140" s="52">
        <v>1</v>
      </c>
      <c r="C3140" s="52"/>
      <c r="D3140" s="52"/>
    </row>
    <row r="3141" spans="1:4" ht="45" x14ac:dyDescent="0.25">
      <c r="A3141" s="51" t="s">
        <v>3253</v>
      </c>
      <c r="B3141" s="52">
        <v>1</v>
      </c>
      <c r="C3141" s="52"/>
      <c r="D3141" s="52"/>
    </row>
    <row r="3142" spans="1:4" ht="45" x14ac:dyDescent="0.25">
      <c r="A3142" s="51" t="s">
        <v>3254</v>
      </c>
      <c r="B3142" s="52">
        <v>1</v>
      </c>
      <c r="C3142" s="52"/>
      <c r="D3142" s="52"/>
    </row>
    <row r="3143" spans="1:4" ht="60" x14ac:dyDescent="0.25">
      <c r="A3143" s="51" t="s">
        <v>3255</v>
      </c>
      <c r="B3143" s="52">
        <v>1</v>
      </c>
      <c r="C3143" s="52"/>
      <c r="D3143" s="52"/>
    </row>
    <row r="3144" spans="1:4" ht="30" x14ac:dyDescent="0.25">
      <c r="A3144" s="51" t="s">
        <v>3256</v>
      </c>
      <c r="B3144" s="52">
        <v>1</v>
      </c>
      <c r="C3144" s="52"/>
      <c r="D3144" s="52"/>
    </row>
    <row r="3145" spans="1:4" x14ac:dyDescent="0.25">
      <c r="A3145" s="51" t="s">
        <v>3257</v>
      </c>
      <c r="B3145" s="52">
        <v>1</v>
      </c>
      <c r="C3145" s="52"/>
      <c r="D3145" s="52"/>
    </row>
    <row r="3146" spans="1:4" ht="45" x14ac:dyDescent="0.25">
      <c r="A3146" s="51" t="s">
        <v>3258</v>
      </c>
      <c r="B3146" s="52">
        <v>1</v>
      </c>
      <c r="C3146" s="52"/>
      <c r="D3146" s="52"/>
    </row>
    <row r="3147" spans="1:4" ht="30" x14ac:dyDescent="0.25">
      <c r="A3147" s="51" t="s">
        <v>3259</v>
      </c>
      <c r="B3147" s="52">
        <v>1</v>
      </c>
      <c r="C3147" s="52"/>
      <c r="D3147" s="52"/>
    </row>
    <row r="3148" spans="1:4" ht="30" x14ac:dyDescent="0.25">
      <c r="A3148" s="51" t="s">
        <v>3260</v>
      </c>
      <c r="B3148" s="52">
        <v>1</v>
      </c>
      <c r="C3148" s="52"/>
      <c r="D3148" s="52"/>
    </row>
    <row r="3149" spans="1:4" x14ac:dyDescent="0.25">
      <c r="A3149" s="51" t="s">
        <v>3261</v>
      </c>
      <c r="B3149" s="52">
        <v>1</v>
      </c>
      <c r="C3149" s="52"/>
      <c r="D3149" s="52"/>
    </row>
    <row r="3150" spans="1:4" ht="30" x14ac:dyDescent="0.25">
      <c r="A3150" s="51" t="s">
        <v>3262</v>
      </c>
      <c r="B3150" s="52">
        <v>1</v>
      </c>
      <c r="C3150" s="52"/>
      <c r="D3150" s="52"/>
    </row>
    <row r="3151" spans="1:4" x14ac:dyDescent="0.25">
      <c r="A3151" s="51" t="s">
        <v>3263</v>
      </c>
      <c r="B3151" s="52">
        <v>1</v>
      </c>
      <c r="C3151" s="52"/>
      <c r="D3151" s="52"/>
    </row>
    <row r="3152" spans="1:4" ht="90" x14ac:dyDescent="0.25">
      <c r="A3152" s="51" t="s">
        <v>3264</v>
      </c>
      <c r="B3152" s="52">
        <v>1</v>
      </c>
      <c r="C3152" s="52"/>
      <c r="D3152" s="52"/>
    </row>
    <row r="3153" spans="1:4" ht="45" x14ac:dyDescent="0.25">
      <c r="A3153" s="51" t="s">
        <v>3265</v>
      </c>
      <c r="B3153" s="52">
        <v>1</v>
      </c>
      <c r="C3153" s="52"/>
      <c r="D3153" s="52"/>
    </row>
    <row r="3154" spans="1:4" x14ac:dyDescent="0.25">
      <c r="A3154" s="51" t="s">
        <v>3266</v>
      </c>
      <c r="B3154" s="52">
        <v>1</v>
      </c>
      <c r="C3154" s="52"/>
      <c r="D3154" s="52"/>
    </row>
    <row r="3155" spans="1:4" ht="45" x14ac:dyDescent="0.25">
      <c r="A3155" s="51" t="s">
        <v>3267</v>
      </c>
      <c r="B3155" s="52">
        <v>1</v>
      </c>
      <c r="C3155" s="52"/>
      <c r="D3155" s="52"/>
    </row>
    <row r="3156" spans="1:4" ht="30" x14ac:dyDescent="0.25">
      <c r="A3156" s="51" t="s">
        <v>3268</v>
      </c>
      <c r="B3156" s="52">
        <v>1</v>
      </c>
      <c r="C3156" s="52"/>
      <c r="D3156" s="52"/>
    </row>
    <row r="3157" spans="1:4" ht="60" x14ac:dyDescent="0.25">
      <c r="A3157" s="51" t="s">
        <v>3269</v>
      </c>
      <c r="B3157" s="52">
        <v>1</v>
      </c>
      <c r="C3157" s="52"/>
      <c r="D3157" s="52"/>
    </row>
    <row r="3158" spans="1:4" ht="30" x14ac:dyDescent="0.25">
      <c r="A3158" s="51" t="s">
        <v>3270</v>
      </c>
      <c r="B3158" s="52">
        <v>1</v>
      </c>
      <c r="C3158" s="52"/>
      <c r="D3158" s="52"/>
    </row>
    <row r="3159" spans="1:4" x14ac:dyDescent="0.25">
      <c r="A3159" s="51" t="s">
        <v>3271</v>
      </c>
      <c r="B3159" s="52">
        <v>1</v>
      </c>
      <c r="C3159" s="52"/>
      <c r="D3159" s="52"/>
    </row>
    <row r="3160" spans="1:4" ht="30" x14ac:dyDescent="0.25">
      <c r="A3160" s="51" t="s">
        <v>3272</v>
      </c>
      <c r="B3160" s="52">
        <v>1</v>
      </c>
      <c r="C3160" s="52"/>
      <c r="D3160" s="52"/>
    </row>
    <row r="3161" spans="1:4" ht="45" x14ac:dyDescent="0.25">
      <c r="A3161" s="51" t="s">
        <v>3273</v>
      </c>
      <c r="B3161" s="52">
        <v>1</v>
      </c>
      <c r="C3161" s="52"/>
      <c r="D3161" s="52"/>
    </row>
    <row r="3162" spans="1:4" ht="45" x14ac:dyDescent="0.25">
      <c r="A3162" s="51" t="s">
        <v>3274</v>
      </c>
      <c r="B3162" s="52">
        <v>1</v>
      </c>
      <c r="C3162" s="52"/>
      <c r="D3162" s="52"/>
    </row>
    <row r="3163" spans="1:4" ht="45" x14ac:dyDescent="0.25">
      <c r="A3163" s="51" t="s">
        <v>3275</v>
      </c>
      <c r="B3163" s="52">
        <v>1</v>
      </c>
      <c r="C3163" s="52"/>
      <c r="D3163" s="52"/>
    </row>
    <row r="3164" spans="1:4" ht="60" x14ac:dyDescent="0.25">
      <c r="A3164" s="51" t="s">
        <v>3276</v>
      </c>
      <c r="B3164" s="52">
        <v>1</v>
      </c>
      <c r="C3164" s="52"/>
      <c r="D3164" s="52"/>
    </row>
    <row r="3165" spans="1:4" x14ac:dyDescent="0.25">
      <c r="A3165" s="51" t="s">
        <v>3277</v>
      </c>
      <c r="B3165" s="52">
        <v>1</v>
      </c>
      <c r="C3165" s="52"/>
      <c r="D3165" s="52"/>
    </row>
    <row r="3166" spans="1:4" ht="45" x14ac:dyDescent="0.25">
      <c r="A3166" s="51" t="s">
        <v>3278</v>
      </c>
      <c r="B3166" s="52">
        <v>1</v>
      </c>
      <c r="C3166" s="52"/>
      <c r="D3166" s="52"/>
    </row>
    <row r="3167" spans="1:4" ht="30" x14ac:dyDescent="0.25">
      <c r="A3167" s="51" t="s">
        <v>3279</v>
      </c>
      <c r="B3167" s="52">
        <v>1</v>
      </c>
      <c r="C3167" s="52"/>
      <c r="D3167" s="52"/>
    </row>
    <row r="3168" spans="1:4" ht="30" x14ac:dyDescent="0.25">
      <c r="A3168" s="51" t="s">
        <v>3280</v>
      </c>
      <c r="B3168" s="52">
        <v>1</v>
      </c>
      <c r="C3168" s="52"/>
      <c r="D3168" s="52"/>
    </row>
    <row r="3169" spans="1:4" ht="30" x14ac:dyDescent="0.25">
      <c r="A3169" s="51" t="s">
        <v>3281</v>
      </c>
      <c r="B3169" s="52">
        <v>1</v>
      </c>
      <c r="C3169" s="52"/>
      <c r="D3169" s="52"/>
    </row>
    <row r="3170" spans="1:4" ht="45" x14ac:dyDescent="0.25">
      <c r="A3170" s="51" t="s">
        <v>3282</v>
      </c>
      <c r="B3170" s="52">
        <v>1</v>
      </c>
      <c r="C3170" s="52"/>
      <c r="D3170" s="52"/>
    </row>
    <row r="3171" spans="1:4" ht="45" x14ac:dyDescent="0.25">
      <c r="A3171" s="51" t="s">
        <v>3283</v>
      </c>
      <c r="B3171" s="52">
        <v>1</v>
      </c>
      <c r="C3171" s="52"/>
      <c r="D3171" s="52"/>
    </row>
    <row r="3172" spans="1:4" ht="60" x14ac:dyDescent="0.25">
      <c r="A3172" s="51" t="s">
        <v>3284</v>
      </c>
      <c r="B3172" s="52">
        <v>1</v>
      </c>
      <c r="C3172" s="52"/>
      <c r="D3172" s="52"/>
    </row>
    <row r="3173" spans="1:4" x14ac:dyDescent="0.25">
      <c r="A3173" s="51" t="s">
        <v>3285</v>
      </c>
      <c r="B3173" s="52">
        <v>1</v>
      </c>
      <c r="C3173" s="52"/>
      <c r="D3173" s="52"/>
    </row>
    <row r="3174" spans="1:4" ht="30" x14ac:dyDescent="0.25">
      <c r="A3174" s="51" t="s">
        <v>3286</v>
      </c>
      <c r="B3174" s="52">
        <v>1</v>
      </c>
      <c r="C3174" s="52"/>
      <c r="D3174" s="52"/>
    </row>
    <row r="3175" spans="1:4" ht="30" x14ac:dyDescent="0.25">
      <c r="A3175" s="51" t="s">
        <v>3287</v>
      </c>
      <c r="B3175" s="52">
        <v>1</v>
      </c>
      <c r="C3175" s="52"/>
      <c r="D3175" s="52"/>
    </row>
    <row r="3176" spans="1:4" ht="45" x14ac:dyDescent="0.25">
      <c r="A3176" s="51" t="s">
        <v>3288</v>
      </c>
      <c r="B3176" s="52">
        <v>1</v>
      </c>
      <c r="C3176" s="52"/>
      <c r="D3176" s="52"/>
    </row>
    <row r="3177" spans="1:4" ht="30" x14ac:dyDescent="0.25">
      <c r="A3177" s="51" t="s">
        <v>3289</v>
      </c>
      <c r="B3177" s="52">
        <v>1</v>
      </c>
      <c r="C3177" s="52"/>
      <c r="D3177" s="52"/>
    </row>
    <row r="3178" spans="1:4" ht="45" x14ac:dyDescent="0.25">
      <c r="A3178" s="51" t="s">
        <v>3290</v>
      </c>
      <c r="B3178" s="52">
        <v>1</v>
      </c>
      <c r="C3178" s="52"/>
      <c r="D3178" s="52"/>
    </row>
    <row r="3179" spans="1:4" ht="30" x14ac:dyDescent="0.25">
      <c r="A3179" s="51" t="s">
        <v>3291</v>
      </c>
      <c r="B3179" s="52">
        <v>1</v>
      </c>
      <c r="C3179" s="52"/>
      <c r="D3179" s="52"/>
    </row>
    <row r="3180" spans="1:4" ht="30" x14ac:dyDescent="0.25">
      <c r="A3180" s="51" t="s">
        <v>3292</v>
      </c>
      <c r="B3180" s="52">
        <v>1</v>
      </c>
      <c r="C3180" s="52"/>
      <c r="D3180" s="52"/>
    </row>
    <row r="3181" spans="1:4" ht="45" x14ac:dyDescent="0.25">
      <c r="A3181" s="51" t="s">
        <v>3293</v>
      </c>
      <c r="B3181" s="52">
        <v>1</v>
      </c>
      <c r="C3181" s="52"/>
      <c r="D3181" s="52"/>
    </row>
    <row r="3182" spans="1:4" ht="30" x14ac:dyDescent="0.25">
      <c r="A3182" s="51" t="s">
        <v>3294</v>
      </c>
      <c r="B3182" s="52">
        <v>1</v>
      </c>
      <c r="C3182" s="52"/>
      <c r="D3182" s="52"/>
    </row>
    <row r="3183" spans="1:4" ht="90" x14ac:dyDescent="0.25">
      <c r="A3183" s="51" t="s">
        <v>3295</v>
      </c>
      <c r="B3183" s="52">
        <v>1</v>
      </c>
      <c r="C3183" s="52"/>
      <c r="D3183" s="52"/>
    </row>
    <row r="3184" spans="1:4" ht="30" x14ac:dyDescent="0.25">
      <c r="A3184" s="51" t="s">
        <v>3296</v>
      </c>
      <c r="B3184" s="52">
        <v>1</v>
      </c>
      <c r="C3184" s="52"/>
      <c r="D3184" s="52"/>
    </row>
    <row r="3185" spans="1:4" ht="45" x14ac:dyDescent="0.25">
      <c r="A3185" s="51" t="s">
        <v>3297</v>
      </c>
      <c r="B3185" s="52">
        <v>1</v>
      </c>
      <c r="C3185" s="52"/>
      <c r="D3185" s="52"/>
    </row>
    <row r="3186" spans="1:4" x14ac:dyDescent="0.25">
      <c r="A3186" s="51" t="s">
        <v>3298</v>
      </c>
      <c r="B3186" s="52">
        <v>1</v>
      </c>
      <c r="C3186" s="52"/>
      <c r="D3186" s="52"/>
    </row>
    <row r="3187" spans="1:4" ht="30" x14ac:dyDescent="0.25">
      <c r="A3187" s="51" t="s">
        <v>3299</v>
      </c>
      <c r="B3187" s="52">
        <v>1</v>
      </c>
      <c r="C3187" s="52"/>
      <c r="D3187" s="52"/>
    </row>
    <row r="3188" spans="1:4" ht="30" x14ac:dyDescent="0.25">
      <c r="A3188" s="51" t="s">
        <v>3300</v>
      </c>
      <c r="B3188" s="52">
        <v>1</v>
      </c>
      <c r="C3188" s="52"/>
      <c r="D3188" s="52"/>
    </row>
    <row r="3189" spans="1:4" ht="45" x14ac:dyDescent="0.25">
      <c r="A3189" s="51" t="s">
        <v>3301</v>
      </c>
      <c r="B3189" s="52">
        <v>1</v>
      </c>
      <c r="C3189" s="52"/>
      <c r="D3189" s="52"/>
    </row>
    <row r="3190" spans="1:4" ht="45" x14ac:dyDescent="0.25">
      <c r="A3190" s="51" t="s">
        <v>3302</v>
      </c>
      <c r="B3190" s="52">
        <v>1</v>
      </c>
      <c r="C3190" s="52"/>
      <c r="D3190" s="52"/>
    </row>
    <row r="3191" spans="1:4" ht="30" x14ac:dyDescent="0.25">
      <c r="A3191" s="51" t="s">
        <v>3303</v>
      </c>
      <c r="B3191" s="52">
        <v>1</v>
      </c>
      <c r="C3191" s="52"/>
      <c r="D3191" s="52"/>
    </row>
    <row r="3192" spans="1:4" ht="30" x14ac:dyDescent="0.25">
      <c r="A3192" s="51" t="s">
        <v>3304</v>
      </c>
      <c r="B3192" s="52">
        <v>1</v>
      </c>
      <c r="C3192" s="52"/>
      <c r="D3192" s="52"/>
    </row>
    <row r="3193" spans="1:4" ht="30" x14ac:dyDescent="0.25">
      <c r="A3193" s="51" t="s">
        <v>3305</v>
      </c>
      <c r="B3193" s="52">
        <v>1</v>
      </c>
      <c r="C3193" s="52"/>
      <c r="D3193" s="52"/>
    </row>
    <row r="3194" spans="1:4" ht="45" x14ac:dyDescent="0.25">
      <c r="A3194" s="51" t="s">
        <v>3306</v>
      </c>
      <c r="B3194" s="52">
        <v>1</v>
      </c>
      <c r="C3194" s="52"/>
      <c r="D3194" s="52"/>
    </row>
    <row r="3195" spans="1:4" ht="30" x14ac:dyDescent="0.25">
      <c r="A3195" s="51" t="s">
        <v>3307</v>
      </c>
      <c r="B3195" s="52">
        <v>1</v>
      </c>
      <c r="C3195" s="52"/>
      <c r="D3195" s="52"/>
    </row>
    <row r="3196" spans="1:4" x14ac:dyDescent="0.25">
      <c r="A3196" s="51" t="s">
        <v>3308</v>
      </c>
      <c r="B3196" s="52">
        <v>1</v>
      </c>
      <c r="C3196" s="52"/>
      <c r="D3196" s="52"/>
    </row>
    <row r="3197" spans="1:4" ht="45" x14ac:dyDescent="0.25">
      <c r="A3197" s="51" t="s">
        <v>3309</v>
      </c>
      <c r="B3197" s="52">
        <v>1</v>
      </c>
      <c r="C3197" s="52"/>
      <c r="D3197" s="52"/>
    </row>
    <row r="3198" spans="1:4" ht="45" x14ac:dyDescent="0.25">
      <c r="A3198" s="51" t="s">
        <v>3310</v>
      </c>
      <c r="B3198" s="52">
        <v>1</v>
      </c>
      <c r="C3198" s="52"/>
      <c r="D3198" s="52"/>
    </row>
    <row r="3199" spans="1:4" ht="30" x14ac:dyDescent="0.25">
      <c r="A3199" s="51" t="s">
        <v>3311</v>
      </c>
      <c r="B3199" s="52">
        <v>1</v>
      </c>
      <c r="C3199" s="52"/>
      <c r="D3199" s="52"/>
    </row>
    <row r="3200" spans="1:4" ht="45" x14ac:dyDescent="0.25">
      <c r="A3200" s="51" t="s">
        <v>3312</v>
      </c>
      <c r="B3200" s="52">
        <v>1</v>
      </c>
      <c r="C3200" s="52"/>
      <c r="D3200" s="52"/>
    </row>
    <row r="3201" spans="1:4" ht="45" x14ac:dyDescent="0.25">
      <c r="A3201" s="51" t="s">
        <v>3313</v>
      </c>
      <c r="B3201" s="52">
        <v>1</v>
      </c>
      <c r="C3201" s="52"/>
      <c r="D3201" s="52"/>
    </row>
    <row r="3202" spans="1:4" ht="30" x14ac:dyDescent="0.25">
      <c r="A3202" s="51" t="s">
        <v>3314</v>
      </c>
      <c r="B3202" s="52">
        <v>1</v>
      </c>
      <c r="C3202" s="52"/>
      <c r="D3202" s="52"/>
    </row>
    <row r="3203" spans="1:4" ht="45" x14ac:dyDescent="0.25">
      <c r="A3203" s="51" t="s">
        <v>3315</v>
      </c>
      <c r="B3203" s="52">
        <v>1</v>
      </c>
      <c r="C3203" s="52"/>
      <c r="D3203" s="52"/>
    </row>
    <row r="3204" spans="1:4" ht="30" x14ac:dyDescent="0.25">
      <c r="A3204" s="51" t="s">
        <v>3316</v>
      </c>
      <c r="B3204" s="52">
        <v>1</v>
      </c>
      <c r="C3204" s="52"/>
      <c r="D3204" s="52"/>
    </row>
    <row r="3205" spans="1:4" ht="60" x14ac:dyDescent="0.25">
      <c r="A3205" s="51" t="s">
        <v>3317</v>
      </c>
      <c r="B3205" s="52">
        <v>1</v>
      </c>
      <c r="D3205" s="52"/>
    </row>
    <row r="3206" spans="1:4" ht="30" x14ac:dyDescent="0.25">
      <c r="A3206" s="51" t="s">
        <v>3318</v>
      </c>
      <c r="B3206" s="52">
        <v>1</v>
      </c>
      <c r="C3206" s="52"/>
      <c r="D3206" s="52"/>
    </row>
    <row r="3207" spans="1:4" ht="45" x14ac:dyDescent="0.25">
      <c r="A3207" s="51" t="s">
        <v>3319</v>
      </c>
      <c r="B3207" s="52">
        <v>1</v>
      </c>
      <c r="C3207" s="52"/>
      <c r="D3207" s="52"/>
    </row>
    <row r="3208" spans="1:4" ht="30" x14ac:dyDescent="0.25">
      <c r="A3208" s="51" t="s">
        <v>3320</v>
      </c>
      <c r="B3208" s="52">
        <v>1</v>
      </c>
      <c r="C3208" s="52"/>
      <c r="D3208" s="52"/>
    </row>
    <row r="3209" spans="1:4" ht="45" x14ac:dyDescent="0.25">
      <c r="A3209" s="51" t="s">
        <v>3321</v>
      </c>
      <c r="B3209" s="52">
        <v>1</v>
      </c>
      <c r="C3209" s="52"/>
      <c r="D3209" s="52"/>
    </row>
    <row r="3210" spans="1:4" ht="30" x14ac:dyDescent="0.25">
      <c r="A3210" s="51" t="s">
        <v>3322</v>
      </c>
      <c r="B3210" s="52">
        <v>1</v>
      </c>
      <c r="C3210" s="52"/>
      <c r="D3210" s="52"/>
    </row>
    <row r="3211" spans="1:4" ht="30" x14ac:dyDescent="0.25">
      <c r="A3211" s="51" t="s">
        <v>3323</v>
      </c>
      <c r="B3211" s="52">
        <v>1</v>
      </c>
      <c r="C3211" s="52"/>
      <c r="D3211" s="52"/>
    </row>
    <row r="3212" spans="1:4" ht="30" x14ac:dyDescent="0.25">
      <c r="A3212" s="51" t="s">
        <v>3324</v>
      </c>
      <c r="B3212" s="52">
        <v>1</v>
      </c>
      <c r="C3212" s="52"/>
      <c r="D3212" s="52"/>
    </row>
    <row r="3213" spans="1:4" ht="45" x14ac:dyDescent="0.25">
      <c r="A3213" s="51" t="s">
        <v>3325</v>
      </c>
      <c r="B3213" s="52">
        <v>1</v>
      </c>
      <c r="C3213" s="52"/>
      <c r="D3213" s="52"/>
    </row>
    <row r="3214" spans="1:4" ht="30" x14ac:dyDescent="0.25">
      <c r="A3214" s="51" t="s">
        <v>3326</v>
      </c>
      <c r="B3214" s="52">
        <v>1</v>
      </c>
      <c r="C3214" s="52"/>
      <c r="D3214" s="52"/>
    </row>
    <row r="3215" spans="1:4" ht="45" x14ac:dyDescent="0.25">
      <c r="A3215" s="51" t="s">
        <v>3327</v>
      </c>
      <c r="B3215" s="52">
        <v>1</v>
      </c>
      <c r="C3215" s="52"/>
      <c r="D3215" s="52"/>
    </row>
    <row r="3216" spans="1:4" ht="30" x14ac:dyDescent="0.25">
      <c r="A3216" s="51" t="s">
        <v>3328</v>
      </c>
      <c r="B3216" s="52">
        <v>1</v>
      </c>
      <c r="C3216" s="52"/>
      <c r="D3216" s="52"/>
    </row>
    <row r="3217" spans="1:4" ht="60" x14ac:dyDescent="0.25">
      <c r="A3217" s="51" t="s">
        <v>3329</v>
      </c>
      <c r="B3217" s="52">
        <v>1</v>
      </c>
      <c r="C3217" s="52"/>
      <c r="D3217" s="52"/>
    </row>
    <row r="3218" spans="1:4" ht="45" x14ac:dyDescent="0.25">
      <c r="A3218" s="51" t="s">
        <v>3330</v>
      </c>
      <c r="B3218" s="52">
        <v>1</v>
      </c>
      <c r="C3218" s="52"/>
      <c r="D3218" s="52"/>
    </row>
    <row r="3219" spans="1:4" ht="30" x14ac:dyDescent="0.25">
      <c r="A3219" s="51" t="s">
        <v>3331</v>
      </c>
      <c r="B3219" s="52">
        <v>1</v>
      </c>
      <c r="C3219" s="52"/>
      <c r="D3219" s="52"/>
    </row>
    <row r="3220" spans="1:4" ht="45" x14ac:dyDescent="0.25">
      <c r="A3220" s="51" t="s">
        <v>3332</v>
      </c>
      <c r="B3220" s="52">
        <v>1</v>
      </c>
      <c r="C3220" s="52"/>
      <c r="D3220" s="52"/>
    </row>
    <row r="3221" spans="1:4" ht="45" x14ac:dyDescent="0.25">
      <c r="A3221" s="51" t="s">
        <v>3333</v>
      </c>
      <c r="B3221" s="52">
        <v>1</v>
      </c>
      <c r="C3221" s="52"/>
      <c r="D3221" s="52"/>
    </row>
    <row r="3222" spans="1:4" ht="30" x14ac:dyDescent="0.25">
      <c r="A3222" s="51" t="s">
        <v>3334</v>
      </c>
      <c r="B3222" s="52">
        <v>1</v>
      </c>
      <c r="C3222" s="52"/>
      <c r="D3222" s="52"/>
    </row>
    <row r="3223" spans="1:4" ht="135" x14ac:dyDescent="0.25">
      <c r="A3223" s="51" t="s">
        <v>3335</v>
      </c>
      <c r="B3223" s="52">
        <v>1</v>
      </c>
      <c r="C3223" s="52"/>
      <c r="D3223" s="52"/>
    </row>
    <row r="3224" spans="1:4" ht="30" x14ac:dyDescent="0.25">
      <c r="A3224" s="51" t="s">
        <v>3336</v>
      </c>
      <c r="B3224" s="52">
        <v>1</v>
      </c>
      <c r="C3224" s="52"/>
      <c r="D3224" s="52"/>
    </row>
    <row r="3225" spans="1:4" x14ac:dyDescent="0.25">
      <c r="A3225" s="51" t="s">
        <v>3337</v>
      </c>
      <c r="B3225" s="52">
        <v>1</v>
      </c>
      <c r="C3225" s="52"/>
      <c r="D3225" s="52"/>
    </row>
    <row r="3226" spans="1:4" ht="45" x14ac:dyDescent="0.25">
      <c r="A3226" s="51" t="s">
        <v>3338</v>
      </c>
      <c r="B3226" s="52">
        <v>1</v>
      </c>
      <c r="C3226" s="52"/>
      <c r="D3226" s="52"/>
    </row>
    <row r="3227" spans="1:4" ht="30" x14ac:dyDescent="0.25">
      <c r="A3227" s="51" t="s">
        <v>3339</v>
      </c>
      <c r="B3227" s="52">
        <v>1</v>
      </c>
      <c r="C3227" s="52"/>
      <c r="D3227" s="52"/>
    </row>
    <row r="3228" spans="1:4" ht="30" x14ac:dyDescent="0.25">
      <c r="A3228" s="51" t="s">
        <v>3340</v>
      </c>
      <c r="B3228" s="52">
        <v>1</v>
      </c>
      <c r="C3228" s="52"/>
      <c r="D3228" s="52"/>
    </row>
    <row r="3229" spans="1:4" ht="30" x14ac:dyDescent="0.25">
      <c r="A3229" s="51" t="s">
        <v>3341</v>
      </c>
      <c r="B3229" s="52">
        <v>1</v>
      </c>
      <c r="C3229" s="52"/>
      <c r="D3229" s="52"/>
    </row>
    <row r="3230" spans="1:4" ht="45" x14ac:dyDescent="0.25">
      <c r="A3230" s="51" t="s">
        <v>3342</v>
      </c>
      <c r="B3230" s="52">
        <v>1</v>
      </c>
      <c r="C3230" s="52"/>
      <c r="D3230" s="52"/>
    </row>
    <row r="3231" spans="1:4" x14ac:dyDescent="0.25">
      <c r="A3231" s="51" t="s">
        <v>3343</v>
      </c>
      <c r="B3231" s="52">
        <v>1</v>
      </c>
      <c r="C3231" s="52"/>
      <c r="D3231" s="52"/>
    </row>
    <row r="3232" spans="1:4" ht="45" x14ac:dyDescent="0.25">
      <c r="A3232" s="51" t="s">
        <v>3344</v>
      </c>
      <c r="B3232" s="52">
        <v>1</v>
      </c>
      <c r="C3232" s="52"/>
      <c r="D3232" s="52"/>
    </row>
    <row r="3233" spans="1:4" ht="45" x14ac:dyDescent="0.25">
      <c r="A3233" s="51" t="s">
        <v>3345</v>
      </c>
      <c r="B3233" s="52">
        <v>1</v>
      </c>
      <c r="C3233" s="52"/>
      <c r="D3233" s="52"/>
    </row>
    <row r="3234" spans="1:4" ht="30" x14ac:dyDescent="0.25">
      <c r="A3234" s="51" t="s">
        <v>3346</v>
      </c>
      <c r="B3234" s="52">
        <v>1</v>
      </c>
      <c r="C3234" s="52"/>
      <c r="D3234" s="52"/>
    </row>
    <row r="3235" spans="1:4" ht="30" x14ac:dyDescent="0.25">
      <c r="A3235" s="51" t="s">
        <v>3347</v>
      </c>
      <c r="B3235" s="52">
        <v>1</v>
      </c>
      <c r="C3235" s="52"/>
      <c r="D3235" s="52"/>
    </row>
    <row r="3236" spans="1:4" ht="45" x14ac:dyDescent="0.25">
      <c r="A3236" s="51" t="s">
        <v>3348</v>
      </c>
      <c r="B3236" s="52">
        <v>1</v>
      </c>
      <c r="C3236" s="52"/>
      <c r="D3236" s="52"/>
    </row>
    <row r="3237" spans="1:4" ht="30" x14ac:dyDescent="0.25">
      <c r="A3237" s="51" t="s">
        <v>3349</v>
      </c>
      <c r="B3237" s="52">
        <v>1</v>
      </c>
      <c r="C3237" s="52"/>
      <c r="D3237" s="52"/>
    </row>
    <row r="3238" spans="1:4" ht="30" x14ac:dyDescent="0.25">
      <c r="A3238" s="51" t="s">
        <v>3350</v>
      </c>
      <c r="B3238" s="52">
        <v>1</v>
      </c>
      <c r="C3238" s="52"/>
      <c r="D3238" s="52"/>
    </row>
    <row r="3239" spans="1:4" ht="30" x14ac:dyDescent="0.25">
      <c r="A3239" s="51" t="s">
        <v>3351</v>
      </c>
      <c r="B3239" s="52">
        <v>1</v>
      </c>
      <c r="C3239" s="52"/>
      <c r="D3239" s="52"/>
    </row>
    <row r="3240" spans="1:4" ht="30" x14ac:dyDescent="0.25">
      <c r="A3240" s="51" t="s">
        <v>3352</v>
      </c>
      <c r="B3240" s="52">
        <v>1</v>
      </c>
      <c r="C3240" s="52"/>
      <c r="D3240" s="52"/>
    </row>
    <row r="3241" spans="1:4" ht="30" x14ac:dyDescent="0.25">
      <c r="A3241" s="51" t="s">
        <v>3353</v>
      </c>
      <c r="B3241" s="52">
        <v>1</v>
      </c>
      <c r="C3241" s="52"/>
      <c r="D3241" s="52"/>
    </row>
    <row r="3242" spans="1:4" ht="30" x14ac:dyDescent="0.25">
      <c r="A3242" s="51" t="s">
        <v>3354</v>
      </c>
      <c r="B3242" s="52">
        <v>1</v>
      </c>
      <c r="C3242" s="52"/>
      <c r="D3242" s="52"/>
    </row>
    <row r="3243" spans="1:4" ht="45" x14ac:dyDescent="0.25">
      <c r="A3243" s="51" t="s">
        <v>3355</v>
      </c>
      <c r="B3243" s="52">
        <v>1</v>
      </c>
      <c r="C3243" s="52"/>
      <c r="D3243" s="52"/>
    </row>
    <row r="3244" spans="1:4" ht="45" x14ac:dyDescent="0.25">
      <c r="A3244" s="51" t="s">
        <v>3356</v>
      </c>
      <c r="B3244" s="52">
        <v>1</v>
      </c>
      <c r="C3244" s="52"/>
      <c r="D3244" s="52"/>
    </row>
    <row r="3245" spans="1:4" ht="30" x14ac:dyDescent="0.25">
      <c r="A3245" s="51" t="s">
        <v>3357</v>
      </c>
      <c r="B3245" s="52">
        <v>1</v>
      </c>
      <c r="C3245" s="52"/>
      <c r="D3245" s="52"/>
    </row>
    <row r="3246" spans="1:4" ht="45" x14ac:dyDescent="0.25">
      <c r="A3246" s="51" t="s">
        <v>3358</v>
      </c>
      <c r="B3246" s="52">
        <v>1</v>
      </c>
      <c r="C3246" s="52"/>
      <c r="D3246" s="52"/>
    </row>
    <row r="3247" spans="1:4" x14ac:dyDescent="0.25">
      <c r="A3247" s="51" t="s">
        <v>3359</v>
      </c>
      <c r="B3247" s="52">
        <v>1</v>
      </c>
      <c r="C3247" s="52"/>
      <c r="D3247" s="52"/>
    </row>
    <row r="3248" spans="1:4" ht="60" x14ac:dyDescent="0.25">
      <c r="A3248" s="51" t="s">
        <v>3360</v>
      </c>
      <c r="B3248" s="52">
        <v>1</v>
      </c>
      <c r="C3248" s="52"/>
      <c r="D3248" s="52"/>
    </row>
    <row r="3249" spans="1:4" ht="30" x14ac:dyDescent="0.25">
      <c r="A3249" s="51" t="s">
        <v>3361</v>
      </c>
      <c r="B3249" s="52">
        <v>1</v>
      </c>
      <c r="C3249" s="52"/>
      <c r="D3249" s="52"/>
    </row>
    <row r="3250" spans="1:4" ht="60" x14ac:dyDescent="0.25">
      <c r="A3250" s="51" t="s">
        <v>3362</v>
      </c>
      <c r="B3250" s="52">
        <v>1</v>
      </c>
      <c r="C3250" s="52"/>
      <c r="D3250" s="52"/>
    </row>
    <row r="3251" spans="1:4" ht="60" x14ac:dyDescent="0.25">
      <c r="A3251" s="51" t="s">
        <v>3363</v>
      </c>
      <c r="B3251" s="52">
        <v>1</v>
      </c>
      <c r="C3251" s="52"/>
      <c r="D3251" s="52"/>
    </row>
    <row r="3252" spans="1:4" ht="30" x14ac:dyDescent="0.25">
      <c r="A3252" s="51" t="s">
        <v>3364</v>
      </c>
      <c r="B3252" s="52">
        <v>1</v>
      </c>
      <c r="C3252" s="52"/>
      <c r="D3252" s="52"/>
    </row>
    <row r="3253" spans="1:4" ht="75" x14ac:dyDescent="0.25">
      <c r="A3253" s="51" t="s">
        <v>3365</v>
      </c>
      <c r="B3253" s="52">
        <v>1</v>
      </c>
      <c r="C3253" s="52"/>
      <c r="D3253" s="52"/>
    </row>
    <row r="3254" spans="1:4" ht="30" x14ac:dyDescent="0.25">
      <c r="A3254" s="51" t="s">
        <v>3366</v>
      </c>
      <c r="B3254" s="52">
        <v>1</v>
      </c>
      <c r="C3254" s="52"/>
      <c r="D3254" s="52"/>
    </row>
    <row r="3255" spans="1:4" ht="45" x14ac:dyDescent="0.25">
      <c r="A3255" s="51" t="s">
        <v>3367</v>
      </c>
      <c r="B3255" s="52">
        <v>1</v>
      </c>
      <c r="C3255" s="52"/>
      <c r="D3255" s="52"/>
    </row>
    <row r="3256" spans="1:4" ht="45" x14ac:dyDescent="0.25">
      <c r="A3256" s="51" t="s">
        <v>3368</v>
      </c>
      <c r="B3256" s="52">
        <v>1</v>
      </c>
      <c r="C3256" s="52"/>
      <c r="D3256" s="52"/>
    </row>
    <row r="3257" spans="1:4" ht="30" x14ac:dyDescent="0.25">
      <c r="A3257" s="51" t="s">
        <v>3369</v>
      </c>
      <c r="B3257" s="52">
        <v>1</v>
      </c>
      <c r="C3257" s="52"/>
      <c r="D3257" s="52"/>
    </row>
    <row r="3258" spans="1:4" x14ac:dyDescent="0.25">
      <c r="A3258" s="51" t="s">
        <v>3370</v>
      </c>
      <c r="B3258" s="52">
        <v>1</v>
      </c>
      <c r="C3258" s="52"/>
      <c r="D3258" s="52"/>
    </row>
    <row r="3259" spans="1:4" ht="30" x14ac:dyDescent="0.25">
      <c r="A3259" s="51" t="s">
        <v>3371</v>
      </c>
      <c r="B3259" s="52">
        <v>1</v>
      </c>
      <c r="C3259" s="52"/>
      <c r="D3259" s="52"/>
    </row>
    <row r="3260" spans="1:4" ht="30" x14ac:dyDescent="0.25">
      <c r="A3260" s="51" t="s">
        <v>3372</v>
      </c>
      <c r="B3260" s="52">
        <v>1</v>
      </c>
      <c r="C3260" s="52"/>
      <c r="D3260" s="52"/>
    </row>
    <row r="3261" spans="1:4" ht="30" x14ac:dyDescent="0.25">
      <c r="A3261" s="51" t="s">
        <v>3373</v>
      </c>
      <c r="B3261" s="52">
        <v>1</v>
      </c>
      <c r="C3261" s="52"/>
      <c r="D3261" s="52"/>
    </row>
    <row r="3262" spans="1:4" ht="30" x14ac:dyDescent="0.25">
      <c r="A3262" s="51" t="s">
        <v>3374</v>
      </c>
      <c r="B3262" s="52">
        <v>1</v>
      </c>
      <c r="C3262" s="52"/>
      <c r="D3262" s="52"/>
    </row>
    <row r="3263" spans="1:4" ht="75" x14ac:dyDescent="0.25">
      <c r="A3263" s="51" t="s">
        <v>3375</v>
      </c>
      <c r="B3263" s="52">
        <v>1</v>
      </c>
      <c r="C3263" s="52"/>
      <c r="D3263" s="52"/>
    </row>
    <row r="3264" spans="1:4" ht="60" x14ac:dyDescent="0.25">
      <c r="A3264" s="51" t="s">
        <v>3376</v>
      </c>
      <c r="B3264" s="52">
        <v>1</v>
      </c>
      <c r="C3264" s="52"/>
      <c r="D3264" s="52"/>
    </row>
    <row r="3265" spans="1:4" ht="60" x14ac:dyDescent="0.25">
      <c r="A3265" s="51" t="s">
        <v>3377</v>
      </c>
      <c r="B3265" s="52">
        <v>1</v>
      </c>
      <c r="C3265" s="52"/>
      <c r="D3265" s="52"/>
    </row>
    <row r="3266" spans="1:4" ht="30" x14ac:dyDescent="0.25">
      <c r="A3266" s="51" t="s">
        <v>3378</v>
      </c>
      <c r="B3266" s="52">
        <v>1</v>
      </c>
      <c r="C3266" s="52"/>
      <c r="D3266" s="52"/>
    </row>
    <row r="3267" spans="1:4" ht="45" x14ac:dyDescent="0.25">
      <c r="A3267" s="51" t="s">
        <v>3379</v>
      </c>
      <c r="B3267" s="52">
        <v>1</v>
      </c>
      <c r="C3267" s="52"/>
      <c r="D3267" s="52"/>
    </row>
    <row r="3268" spans="1:4" ht="45" x14ac:dyDescent="0.25">
      <c r="A3268" s="51" t="s">
        <v>3380</v>
      </c>
      <c r="B3268" s="52">
        <v>1</v>
      </c>
      <c r="C3268" s="52"/>
      <c r="D3268" s="52"/>
    </row>
    <row r="3269" spans="1:4" ht="30" x14ac:dyDescent="0.25">
      <c r="A3269" s="51" t="s">
        <v>3381</v>
      </c>
      <c r="B3269" s="52">
        <v>1</v>
      </c>
      <c r="C3269" s="52"/>
      <c r="D3269" s="52"/>
    </row>
    <row r="3270" spans="1:4" ht="45" x14ac:dyDescent="0.25">
      <c r="A3270" s="51" t="s">
        <v>3382</v>
      </c>
      <c r="B3270" s="52">
        <v>1</v>
      </c>
      <c r="C3270" s="52"/>
      <c r="D3270" s="52"/>
    </row>
    <row r="3271" spans="1:4" ht="75" x14ac:dyDescent="0.25">
      <c r="A3271" s="51" t="s">
        <v>3383</v>
      </c>
      <c r="B3271" s="52">
        <v>1</v>
      </c>
      <c r="C3271" s="52"/>
      <c r="D3271" s="52"/>
    </row>
    <row r="3272" spans="1:4" ht="30" x14ac:dyDescent="0.25">
      <c r="A3272" s="51" t="s">
        <v>3384</v>
      </c>
      <c r="B3272" s="52">
        <v>1</v>
      </c>
      <c r="C3272" s="52"/>
      <c r="D3272" s="52"/>
    </row>
    <row r="3273" spans="1:4" ht="30" x14ac:dyDescent="0.25">
      <c r="A3273" s="51" t="s">
        <v>3385</v>
      </c>
      <c r="B3273" s="52">
        <v>1</v>
      </c>
      <c r="C3273" s="52"/>
      <c r="D3273" s="52"/>
    </row>
    <row r="3274" spans="1:4" ht="45" x14ac:dyDescent="0.25">
      <c r="A3274" s="51" t="s">
        <v>3386</v>
      </c>
      <c r="B3274" s="52">
        <v>1</v>
      </c>
      <c r="C3274" s="52"/>
      <c r="D3274" s="52"/>
    </row>
    <row r="3275" spans="1:4" x14ac:dyDescent="0.25">
      <c r="A3275" s="51" t="s">
        <v>3387</v>
      </c>
      <c r="B3275" s="52">
        <v>1</v>
      </c>
      <c r="C3275" s="52"/>
      <c r="D3275" s="52"/>
    </row>
    <row r="3276" spans="1:4" ht="60" x14ac:dyDescent="0.25">
      <c r="A3276" s="51" t="s">
        <v>3388</v>
      </c>
      <c r="B3276" s="52">
        <v>1</v>
      </c>
      <c r="C3276" s="52"/>
      <c r="D3276" s="52"/>
    </row>
    <row r="3277" spans="1:4" ht="30" x14ac:dyDescent="0.25">
      <c r="A3277" s="51" t="s">
        <v>3389</v>
      </c>
      <c r="B3277" s="52">
        <v>1</v>
      </c>
      <c r="C3277" s="52"/>
      <c r="D3277" s="52"/>
    </row>
    <row r="3278" spans="1:4" x14ac:dyDescent="0.25">
      <c r="A3278" s="51" t="s">
        <v>3390</v>
      </c>
      <c r="B3278" s="52">
        <v>1</v>
      </c>
      <c r="C3278" s="52"/>
      <c r="D3278" s="52"/>
    </row>
    <row r="3279" spans="1:4" ht="45" x14ac:dyDescent="0.25">
      <c r="A3279" s="51" t="s">
        <v>3391</v>
      </c>
      <c r="B3279" s="52">
        <v>1</v>
      </c>
      <c r="C3279" s="52"/>
      <c r="D3279" s="52"/>
    </row>
    <row r="3280" spans="1:4" x14ac:dyDescent="0.25">
      <c r="A3280" s="51" t="s">
        <v>3392</v>
      </c>
      <c r="B3280" s="52">
        <v>1</v>
      </c>
      <c r="C3280" s="52"/>
      <c r="D3280" s="52"/>
    </row>
    <row r="3281" spans="1:4" ht="45" x14ac:dyDescent="0.25">
      <c r="A3281" s="51" t="s">
        <v>3393</v>
      </c>
      <c r="B3281" s="52">
        <v>1</v>
      </c>
      <c r="C3281" s="52"/>
      <c r="D3281" s="52"/>
    </row>
    <row r="3282" spans="1:4" ht="45" x14ac:dyDescent="0.25">
      <c r="A3282" s="51" t="s">
        <v>3394</v>
      </c>
      <c r="B3282" s="52">
        <v>1</v>
      </c>
      <c r="C3282" s="52"/>
      <c r="D3282" s="52"/>
    </row>
    <row r="3283" spans="1:4" ht="45" x14ac:dyDescent="0.25">
      <c r="A3283" s="51" t="s">
        <v>3395</v>
      </c>
      <c r="B3283" s="52">
        <v>1</v>
      </c>
      <c r="C3283" s="52"/>
      <c r="D3283" s="52"/>
    </row>
    <row r="3284" spans="1:4" ht="30" x14ac:dyDescent="0.25">
      <c r="A3284" s="51" t="s">
        <v>3396</v>
      </c>
      <c r="B3284" s="52">
        <v>1</v>
      </c>
      <c r="C3284" s="52"/>
      <c r="D3284" s="52"/>
    </row>
    <row r="3285" spans="1:4" ht="30" x14ac:dyDescent="0.25">
      <c r="A3285" s="51" t="s">
        <v>3397</v>
      </c>
      <c r="B3285" s="52">
        <v>1</v>
      </c>
      <c r="C3285" s="52"/>
      <c r="D3285" s="52"/>
    </row>
    <row r="3286" spans="1:4" ht="30" x14ac:dyDescent="0.25">
      <c r="A3286" s="51" t="s">
        <v>3398</v>
      </c>
      <c r="B3286" s="52">
        <v>1</v>
      </c>
      <c r="C3286" s="52"/>
      <c r="D3286" s="52"/>
    </row>
    <row r="3287" spans="1:4" ht="30" x14ac:dyDescent="0.25">
      <c r="A3287" s="51" t="s">
        <v>3399</v>
      </c>
      <c r="B3287" s="52">
        <v>1</v>
      </c>
      <c r="C3287" s="52"/>
      <c r="D3287" s="52"/>
    </row>
    <row r="3288" spans="1:4" ht="30" x14ac:dyDescent="0.25">
      <c r="A3288" s="51" t="s">
        <v>3400</v>
      </c>
      <c r="B3288" s="52">
        <v>1</v>
      </c>
      <c r="C3288" s="52"/>
      <c r="D3288" s="52"/>
    </row>
    <row r="3289" spans="1:4" x14ac:dyDescent="0.25">
      <c r="A3289" s="51" t="s">
        <v>3401</v>
      </c>
      <c r="B3289" s="52">
        <v>1</v>
      </c>
      <c r="C3289" s="52"/>
      <c r="D3289" s="52"/>
    </row>
    <row r="3290" spans="1:4" ht="90" x14ac:dyDescent="0.25">
      <c r="A3290" s="51" t="s">
        <v>3402</v>
      </c>
      <c r="B3290" s="52">
        <v>1</v>
      </c>
      <c r="C3290" s="52"/>
      <c r="D3290" s="52"/>
    </row>
    <row r="3291" spans="1:4" ht="30" x14ac:dyDescent="0.25">
      <c r="A3291" s="51" t="s">
        <v>3403</v>
      </c>
      <c r="B3291" s="52">
        <v>1</v>
      </c>
      <c r="C3291" s="52"/>
      <c r="D3291" s="52"/>
    </row>
    <row r="3292" spans="1:4" ht="30" x14ac:dyDescent="0.25">
      <c r="A3292" s="51" t="s">
        <v>3404</v>
      </c>
      <c r="B3292" s="52">
        <v>1</v>
      </c>
      <c r="C3292" s="52"/>
      <c r="D3292" s="52"/>
    </row>
    <row r="3293" spans="1:4" ht="60" x14ac:dyDescent="0.25">
      <c r="A3293" s="51" t="s">
        <v>3405</v>
      </c>
      <c r="B3293" s="52">
        <v>1</v>
      </c>
      <c r="C3293" s="52"/>
      <c r="D3293" s="52"/>
    </row>
    <row r="3294" spans="1:4" ht="30" x14ac:dyDescent="0.25">
      <c r="A3294" s="51" t="s">
        <v>3406</v>
      </c>
      <c r="B3294" s="52">
        <v>1</v>
      </c>
      <c r="C3294" s="52"/>
      <c r="D3294" s="52"/>
    </row>
    <row r="3295" spans="1:4" ht="60" x14ac:dyDescent="0.25">
      <c r="A3295" s="51" t="s">
        <v>3407</v>
      </c>
      <c r="B3295" s="52">
        <v>1</v>
      </c>
      <c r="C3295" s="52"/>
      <c r="D3295" s="52"/>
    </row>
    <row r="3296" spans="1:4" ht="45" x14ac:dyDescent="0.25">
      <c r="A3296" s="51" t="s">
        <v>3408</v>
      </c>
      <c r="B3296" s="52">
        <v>1</v>
      </c>
      <c r="C3296" s="52"/>
      <c r="D3296" s="52"/>
    </row>
    <row r="3297" spans="1:4" ht="30" x14ac:dyDescent="0.25">
      <c r="A3297" s="51" t="s">
        <v>3409</v>
      </c>
      <c r="B3297" s="52">
        <v>1</v>
      </c>
      <c r="C3297" s="52"/>
      <c r="D3297" s="52"/>
    </row>
    <row r="3298" spans="1:4" ht="30" x14ac:dyDescent="0.25">
      <c r="A3298" s="51" t="s">
        <v>3410</v>
      </c>
      <c r="B3298" s="52">
        <v>1</v>
      </c>
      <c r="C3298" s="52"/>
      <c r="D3298" s="52"/>
    </row>
    <row r="3299" spans="1:4" x14ac:dyDescent="0.25">
      <c r="A3299" s="51" t="s">
        <v>3411</v>
      </c>
      <c r="B3299" s="52">
        <v>1</v>
      </c>
      <c r="C3299" s="52"/>
      <c r="D3299" s="52"/>
    </row>
    <row r="3300" spans="1:4" x14ac:dyDescent="0.25">
      <c r="A3300" s="51" t="s">
        <v>3412</v>
      </c>
      <c r="B3300" s="52">
        <v>1</v>
      </c>
      <c r="C3300" s="52"/>
      <c r="D3300" s="52"/>
    </row>
    <row r="3301" spans="1:4" ht="30" x14ac:dyDescent="0.25">
      <c r="A3301" s="51" t="s">
        <v>3413</v>
      </c>
      <c r="B3301" s="52">
        <v>1</v>
      </c>
      <c r="C3301" s="52"/>
      <c r="D3301" s="52"/>
    </row>
    <row r="3302" spans="1:4" ht="45" x14ac:dyDescent="0.25">
      <c r="A3302" s="51" t="s">
        <v>3414</v>
      </c>
      <c r="B3302" s="52">
        <v>1</v>
      </c>
      <c r="C3302" s="52"/>
      <c r="D3302" s="52"/>
    </row>
    <row r="3303" spans="1:4" ht="30" x14ac:dyDescent="0.25">
      <c r="A3303" s="51" t="s">
        <v>3415</v>
      </c>
      <c r="B3303" s="52">
        <v>1</v>
      </c>
      <c r="C3303" s="52"/>
      <c r="D3303" s="52"/>
    </row>
    <row r="3304" spans="1:4" ht="45" x14ac:dyDescent="0.25">
      <c r="A3304" s="51" t="s">
        <v>3416</v>
      </c>
      <c r="B3304" s="52">
        <v>1</v>
      </c>
      <c r="C3304" s="52"/>
      <c r="D3304" s="52"/>
    </row>
    <row r="3305" spans="1:4" ht="45" x14ac:dyDescent="0.25">
      <c r="A3305" s="51" t="s">
        <v>3417</v>
      </c>
      <c r="B3305" s="52">
        <v>1</v>
      </c>
      <c r="C3305" s="52"/>
      <c r="D3305" s="52"/>
    </row>
    <row r="3306" spans="1:4" ht="45" x14ac:dyDescent="0.25">
      <c r="A3306" s="51" t="s">
        <v>3418</v>
      </c>
      <c r="B3306" s="52">
        <v>1</v>
      </c>
      <c r="C3306" s="52"/>
      <c r="D3306" s="52"/>
    </row>
    <row r="3307" spans="1:4" ht="45" x14ac:dyDescent="0.25">
      <c r="A3307" s="51" t="s">
        <v>3419</v>
      </c>
      <c r="B3307" s="52">
        <v>1</v>
      </c>
      <c r="C3307" s="52"/>
      <c r="D3307" s="52"/>
    </row>
    <row r="3308" spans="1:4" ht="30" x14ac:dyDescent="0.25">
      <c r="A3308" s="51" t="s">
        <v>3420</v>
      </c>
      <c r="B3308" s="52">
        <v>1</v>
      </c>
      <c r="C3308" s="52"/>
      <c r="D3308" s="52"/>
    </row>
    <row r="3309" spans="1:4" ht="45" x14ac:dyDescent="0.25">
      <c r="A3309" s="51" t="s">
        <v>3421</v>
      </c>
      <c r="B3309" s="52">
        <v>1</v>
      </c>
      <c r="C3309" s="52"/>
      <c r="D3309" s="52"/>
    </row>
    <row r="3310" spans="1:4" x14ac:dyDescent="0.25">
      <c r="A3310" s="51" t="s">
        <v>3422</v>
      </c>
      <c r="B3310" s="52">
        <v>1</v>
      </c>
      <c r="C3310" s="52"/>
      <c r="D3310" s="52"/>
    </row>
    <row r="3311" spans="1:4" ht="60" x14ac:dyDescent="0.25">
      <c r="A3311" s="51" t="s">
        <v>3423</v>
      </c>
      <c r="B3311" s="52">
        <v>1</v>
      </c>
      <c r="C3311" s="52"/>
      <c r="D3311" s="52"/>
    </row>
    <row r="3312" spans="1:4" ht="30" x14ac:dyDescent="0.25">
      <c r="A3312" s="51" t="s">
        <v>3424</v>
      </c>
      <c r="B3312" s="52">
        <v>1</v>
      </c>
      <c r="C3312" s="52"/>
      <c r="D3312" s="52"/>
    </row>
    <row r="3313" spans="1:4" ht="45" x14ac:dyDescent="0.25">
      <c r="A3313" s="51" t="s">
        <v>3425</v>
      </c>
      <c r="B3313" s="52">
        <v>1</v>
      </c>
      <c r="C3313" s="52"/>
      <c r="D3313" s="52"/>
    </row>
    <row r="3314" spans="1:4" ht="30" x14ac:dyDescent="0.25">
      <c r="A3314" s="51" t="s">
        <v>3426</v>
      </c>
      <c r="B3314" s="52">
        <v>1</v>
      </c>
      <c r="C3314" s="52"/>
      <c r="D3314" s="52"/>
    </row>
    <row r="3315" spans="1:4" x14ac:dyDescent="0.25">
      <c r="A3315" s="51" t="s">
        <v>3427</v>
      </c>
      <c r="B3315" s="52">
        <v>1</v>
      </c>
      <c r="C3315" s="52"/>
      <c r="D3315" s="52"/>
    </row>
    <row r="3316" spans="1:4" ht="45" x14ac:dyDescent="0.25">
      <c r="A3316" s="51" t="s">
        <v>3428</v>
      </c>
      <c r="B3316" s="52">
        <v>1</v>
      </c>
      <c r="C3316" s="52"/>
      <c r="D3316" s="52"/>
    </row>
    <row r="3317" spans="1:4" ht="30" x14ac:dyDescent="0.25">
      <c r="A3317" s="51" t="s">
        <v>3429</v>
      </c>
      <c r="B3317" s="52">
        <v>1</v>
      </c>
      <c r="C3317" s="52"/>
      <c r="D3317" s="52"/>
    </row>
    <row r="3318" spans="1:4" ht="30" x14ac:dyDescent="0.25">
      <c r="A3318" s="51" t="s">
        <v>3430</v>
      </c>
      <c r="B3318" s="52">
        <v>1</v>
      </c>
      <c r="C3318" s="52"/>
      <c r="D3318" s="52"/>
    </row>
    <row r="3319" spans="1:4" ht="45" x14ac:dyDescent="0.25">
      <c r="A3319" s="51" t="s">
        <v>3431</v>
      </c>
      <c r="B3319" s="52">
        <v>1</v>
      </c>
      <c r="C3319" s="52"/>
      <c r="D3319" s="52"/>
    </row>
    <row r="3320" spans="1:4" ht="60" x14ac:dyDescent="0.25">
      <c r="A3320" s="51" t="s">
        <v>3432</v>
      </c>
      <c r="B3320" s="52">
        <v>1</v>
      </c>
      <c r="C3320" s="52"/>
      <c r="D3320" s="52"/>
    </row>
    <row r="3321" spans="1:4" ht="75" x14ac:dyDescent="0.25">
      <c r="A3321" s="51" t="s">
        <v>3433</v>
      </c>
      <c r="B3321" s="52">
        <v>1</v>
      </c>
      <c r="C3321" s="52"/>
      <c r="D3321" s="52"/>
    </row>
    <row r="3322" spans="1:4" ht="45" x14ac:dyDescent="0.25">
      <c r="A3322" s="51" t="s">
        <v>3434</v>
      </c>
      <c r="B3322" s="52">
        <v>1</v>
      </c>
      <c r="C3322" s="52"/>
      <c r="D3322" s="52"/>
    </row>
    <row r="3323" spans="1:4" ht="45" x14ac:dyDescent="0.25">
      <c r="A3323" s="51" t="s">
        <v>3435</v>
      </c>
      <c r="B3323" s="52">
        <v>1</v>
      </c>
      <c r="C3323" s="52"/>
      <c r="D3323" s="52"/>
    </row>
    <row r="3324" spans="1:4" ht="45" x14ac:dyDescent="0.25">
      <c r="A3324" s="51" t="s">
        <v>3436</v>
      </c>
      <c r="B3324" s="52">
        <v>1</v>
      </c>
      <c r="C3324" s="52"/>
      <c r="D3324" s="52"/>
    </row>
    <row r="3325" spans="1:4" ht="45" x14ac:dyDescent="0.25">
      <c r="A3325" s="51" t="s">
        <v>3437</v>
      </c>
      <c r="B3325" s="52">
        <v>1</v>
      </c>
      <c r="C3325" s="52"/>
      <c r="D3325" s="52"/>
    </row>
    <row r="3326" spans="1:4" ht="30" x14ac:dyDescent="0.25">
      <c r="A3326" s="51" t="s">
        <v>3438</v>
      </c>
      <c r="B3326" s="52">
        <v>1</v>
      </c>
      <c r="C3326" s="52"/>
      <c r="D3326" s="52"/>
    </row>
    <row r="3327" spans="1:4" ht="30" x14ac:dyDescent="0.25">
      <c r="A3327" s="51" t="s">
        <v>3439</v>
      </c>
      <c r="B3327" s="52">
        <v>1</v>
      </c>
      <c r="C3327" s="52"/>
      <c r="D3327" s="52"/>
    </row>
    <row r="3328" spans="1:4" ht="30" x14ac:dyDescent="0.25">
      <c r="A3328" s="51" t="s">
        <v>3440</v>
      </c>
      <c r="B3328" s="52">
        <v>1</v>
      </c>
      <c r="C3328" s="52"/>
      <c r="D3328" s="52"/>
    </row>
    <row r="3329" spans="1:4" x14ac:dyDescent="0.25">
      <c r="A3329" s="51" t="s">
        <v>3441</v>
      </c>
      <c r="B3329" s="52">
        <v>1</v>
      </c>
      <c r="C3329" s="52"/>
      <c r="D3329" s="52"/>
    </row>
    <row r="3330" spans="1:4" ht="45" x14ac:dyDescent="0.25">
      <c r="A3330" s="51" t="s">
        <v>3442</v>
      </c>
      <c r="B3330" s="52">
        <v>1</v>
      </c>
      <c r="C3330" s="52"/>
      <c r="D3330" s="52"/>
    </row>
    <row r="3331" spans="1:4" ht="45" x14ac:dyDescent="0.25">
      <c r="A3331" s="51" t="s">
        <v>3443</v>
      </c>
      <c r="B3331" s="52">
        <v>1</v>
      </c>
      <c r="C3331" s="52"/>
      <c r="D3331" s="52"/>
    </row>
    <row r="3332" spans="1:4" ht="30" x14ac:dyDescent="0.25">
      <c r="A3332" s="51" t="s">
        <v>3444</v>
      </c>
      <c r="B3332" s="52">
        <v>1</v>
      </c>
      <c r="C3332" s="52"/>
      <c r="D3332" s="52"/>
    </row>
    <row r="3333" spans="1:4" ht="45" x14ac:dyDescent="0.25">
      <c r="A3333" s="51" t="s">
        <v>3445</v>
      </c>
      <c r="B3333" s="52">
        <v>1</v>
      </c>
      <c r="C3333" s="52"/>
      <c r="D3333" s="52"/>
    </row>
    <row r="3334" spans="1:4" ht="45" x14ac:dyDescent="0.25">
      <c r="A3334" s="51" t="s">
        <v>3446</v>
      </c>
      <c r="B3334" s="52">
        <v>1</v>
      </c>
      <c r="C3334" s="52"/>
      <c r="D3334" s="52"/>
    </row>
    <row r="3335" spans="1:4" ht="45" x14ac:dyDescent="0.25">
      <c r="A3335" s="51" t="s">
        <v>3447</v>
      </c>
      <c r="B3335" s="52">
        <v>1</v>
      </c>
      <c r="C3335" s="52"/>
      <c r="D3335" s="52"/>
    </row>
    <row r="3336" spans="1:4" ht="45" x14ac:dyDescent="0.25">
      <c r="A3336" s="51" t="s">
        <v>3448</v>
      </c>
      <c r="B3336" s="52">
        <v>1</v>
      </c>
      <c r="C3336" s="52"/>
      <c r="D3336" s="52"/>
    </row>
    <row r="3337" spans="1:4" ht="60" x14ac:dyDescent="0.25">
      <c r="A3337" s="51" t="s">
        <v>3449</v>
      </c>
      <c r="B3337" s="52">
        <v>1</v>
      </c>
      <c r="C3337" s="52"/>
      <c r="D3337" s="52"/>
    </row>
    <row r="3338" spans="1:4" ht="30" x14ac:dyDescent="0.25">
      <c r="A3338" s="51" t="s">
        <v>3450</v>
      </c>
      <c r="B3338" s="52">
        <v>1</v>
      </c>
      <c r="C3338" s="52"/>
      <c r="D3338" s="52"/>
    </row>
    <row r="3339" spans="1:4" ht="30" x14ac:dyDescent="0.25">
      <c r="A3339" s="51" t="s">
        <v>3451</v>
      </c>
      <c r="B3339" s="52">
        <v>1</v>
      </c>
      <c r="C3339" s="52"/>
      <c r="D3339" s="52"/>
    </row>
    <row r="3340" spans="1:4" ht="60" x14ac:dyDescent="0.25">
      <c r="A3340" s="51" t="s">
        <v>3452</v>
      </c>
      <c r="B3340" s="52">
        <v>1</v>
      </c>
      <c r="C3340" s="52"/>
      <c r="D3340" s="52"/>
    </row>
    <row r="3341" spans="1:4" ht="45" x14ac:dyDescent="0.25">
      <c r="A3341" s="51" t="s">
        <v>3453</v>
      </c>
      <c r="B3341" s="52">
        <v>1</v>
      </c>
      <c r="C3341" s="52"/>
      <c r="D3341" s="52"/>
    </row>
    <row r="3342" spans="1:4" ht="45" x14ac:dyDescent="0.25">
      <c r="A3342" s="51" t="s">
        <v>3454</v>
      </c>
      <c r="B3342" s="52">
        <v>1</v>
      </c>
      <c r="C3342" s="52"/>
      <c r="D3342" s="52"/>
    </row>
    <row r="3343" spans="1:4" ht="90" x14ac:dyDescent="0.25">
      <c r="A3343" s="51" t="s">
        <v>3455</v>
      </c>
      <c r="B3343" s="52">
        <v>1</v>
      </c>
      <c r="C3343" s="52"/>
      <c r="D3343" s="52"/>
    </row>
    <row r="3344" spans="1:4" ht="45" x14ac:dyDescent="0.25">
      <c r="A3344" s="51" t="s">
        <v>3456</v>
      </c>
      <c r="B3344" s="52">
        <v>1</v>
      </c>
      <c r="C3344" s="52"/>
      <c r="D3344" s="52"/>
    </row>
    <row r="3345" spans="1:4" ht="45" x14ac:dyDescent="0.25">
      <c r="A3345" s="51" t="s">
        <v>3457</v>
      </c>
      <c r="B3345" s="52">
        <v>1</v>
      </c>
      <c r="C3345" s="52"/>
      <c r="D3345" s="52"/>
    </row>
    <row r="3346" spans="1:4" ht="30" x14ac:dyDescent="0.25">
      <c r="A3346" s="51" t="s">
        <v>3458</v>
      </c>
      <c r="B3346" s="52">
        <v>1</v>
      </c>
      <c r="C3346" s="52"/>
      <c r="D3346" s="52"/>
    </row>
    <row r="3347" spans="1:4" ht="60" x14ac:dyDescent="0.25">
      <c r="A3347" s="51" t="s">
        <v>3459</v>
      </c>
      <c r="B3347" s="52">
        <v>1</v>
      </c>
      <c r="D3347" s="57"/>
    </row>
    <row r="3348" spans="1:4" ht="45" x14ac:dyDescent="0.25">
      <c r="A3348" s="51" t="s">
        <v>3460</v>
      </c>
      <c r="B3348" s="52">
        <v>1</v>
      </c>
      <c r="C3348" s="52"/>
      <c r="D3348" s="52"/>
    </row>
    <row r="3349" spans="1:4" ht="30" x14ac:dyDescent="0.25">
      <c r="A3349" s="51" t="s">
        <v>3461</v>
      </c>
      <c r="B3349" s="52">
        <v>1</v>
      </c>
      <c r="C3349" s="52"/>
      <c r="D3349" s="52"/>
    </row>
    <row r="3350" spans="1:4" ht="30" x14ac:dyDescent="0.25">
      <c r="A3350" s="51" t="s">
        <v>3462</v>
      </c>
      <c r="B3350" s="52">
        <v>1</v>
      </c>
      <c r="C3350" s="52"/>
      <c r="D3350" s="52"/>
    </row>
    <row r="3351" spans="1:4" ht="45" x14ac:dyDescent="0.25">
      <c r="A3351" s="51" t="s">
        <v>3463</v>
      </c>
      <c r="B3351" s="52">
        <v>1</v>
      </c>
      <c r="C3351" s="52"/>
      <c r="D3351" s="52"/>
    </row>
    <row r="3352" spans="1:4" ht="45" x14ac:dyDescent="0.25">
      <c r="A3352" s="51" t="s">
        <v>3464</v>
      </c>
      <c r="B3352" s="52">
        <v>1</v>
      </c>
      <c r="C3352" s="52"/>
      <c r="D3352" s="52"/>
    </row>
    <row r="3353" spans="1:4" ht="45" x14ac:dyDescent="0.25">
      <c r="A3353" s="51" t="s">
        <v>3465</v>
      </c>
      <c r="B3353" s="52">
        <v>1</v>
      </c>
      <c r="C3353" s="52"/>
      <c r="D3353" s="52"/>
    </row>
    <row r="3354" spans="1:4" ht="45" x14ac:dyDescent="0.25">
      <c r="A3354" s="51" t="s">
        <v>3466</v>
      </c>
      <c r="B3354" s="52">
        <v>1</v>
      </c>
      <c r="C3354" s="52"/>
      <c r="D3354" s="52"/>
    </row>
    <row r="3355" spans="1:4" ht="45" x14ac:dyDescent="0.25">
      <c r="A3355" s="51" t="s">
        <v>3467</v>
      </c>
      <c r="B3355" s="52">
        <v>1</v>
      </c>
      <c r="C3355" s="52"/>
      <c r="D3355" s="52"/>
    </row>
    <row r="3356" spans="1:4" ht="45" x14ac:dyDescent="0.25">
      <c r="A3356" s="51" t="s">
        <v>3468</v>
      </c>
      <c r="B3356" s="52">
        <v>1</v>
      </c>
      <c r="C3356" s="52"/>
      <c r="D3356" s="52"/>
    </row>
    <row r="3357" spans="1:4" ht="90" x14ac:dyDescent="0.25">
      <c r="A3357" s="51" t="s">
        <v>3469</v>
      </c>
      <c r="B3357" s="52">
        <v>1</v>
      </c>
      <c r="C3357" s="52"/>
      <c r="D3357" s="52"/>
    </row>
    <row r="3358" spans="1:4" ht="45" x14ac:dyDescent="0.25">
      <c r="A3358" s="51" t="s">
        <v>3470</v>
      </c>
      <c r="B3358" s="52">
        <v>1</v>
      </c>
      <c r="C3358" s="52"/>
      <c r="D3358" s="52"/>
    </row>
    <row r="3359" spans="1:4" ht="45" x14ac:dyDescent="0.25">
      <c r="A3359" s="51" t="s">
        <v>3471</v>
      </c>
      <c r="B3359" s="52">
        <v>1</v>
      </c>
      <c r="C3359" s="52"/>
      <c r="D3359" s="52"/>
    </row>
    <row r="3360" spans="1:4" ht="45" x14ac:dyDescent="0.25">
      <c r="A3360" s="51" t="s">
        <v>3472</v>
      </c>
      <c r="B3360" s="52">
        <v>1</v>
      </c>
      <c r="C3360" s="52"/>
      <c r="D3360" s="52"/>
    </row>
    <row r="3361" spans="1:4" ht="45" x14ac:dyDescent="0.25">
      <c r="A3361" s="51" t="s">
        <v>3473</v>
      </c>
      <c r="B3361" s="52">
        <v>1</v>
      </c>
      <c r="C3361" s="52"/>
      <c r="D3361" s="52"/>
    </row>
    <row r="3362" spans="1:4" ht="30" x14ac:dyDescent="0.25">
      <c r="A3362" s="51" t="s">
        <v>3474</v>
      </c>
      <c r="B3362" s="52">
        <v>1</v>
      </c>
      <c r="C3362" s="52"/>
      <c r="D3362" s="52"/>
    </row>
    <row r="3363" spans="1:4" ht="30" x14ac:dyDescent="0.25">
      <c r="A3363" s="51" t="s">
        <v>3475</v>
      </c>
      <c r="B3363" s="52">
        <v>1</v>
      </c>
      <c r="C3363" s="52"/>
      <c r="D3363" s="52"/>
    </row>
    <row r="3364" spans="1:4" ht="45" x14ac:dyDescent="0.25">
      <c r="A3364" s="51" t="s">
        <v>3476</v>
      </c>
      <c r="B3364" s="52">
        <v>1</v>
      </c>
      <c r="C3364" s="52"/>
      <c r="D3364" s="52"/>
    </row>
    <row r="3365" spans="1:4" ht="60" x14ac:dyDescent="0.25">
      <c r="A3365" s="51" t="s">
        <v>3477</v>
      </c>
      <c r="B3365" s="52">
        <v>1</v>
      </c>
      <c r="C3365" s="52"/>
      <c r="D3365" s="52"/>
    </row>
    <row r="3366" spans="1:4" ht="90" x14ac:dyDescent="0.25">
      <c r="A3366" s="51" t="s">
        <v>3478</v>
      </c>
      <c r="B3366" s="52">
        <v>1</v>
      </c>
      <c r="C3366" s="52"/>
      <c r="D3366" s="52"/>
    </row>
    <row r="3367" spans="1:4" ht="30" x14ac:dyDescent="0.25">
      <c r="A3367" s="51" t="s">
        <v>3479</v>
      </c>
      <c r="B3367" s="52">
        <v>1</v>
      </c>
      <c r="C3367" s="52"/>
      <c r="D3367" s="52"/>
    </row>
    <row r="3368" spans="1:4" ht="45" x14ac:dyDescent="0.25">
      <c r="A3368" s="51" t="s">
        <v>3480</v>
      </c>
      <c r="B3368" s="52">
        <v>1</v>
      </c>
      <c r="C3368" s="52"/>
      <c r="D3368" s="52"/>
    </row>
    <row r="3369" spans="1:4" ht="45" x14ac:dyDescent="0.25">
      <c r="A3369" s="51" t="s">
        <v>3481</v>
      </c>
      <c r="B3369" s="52">
        <v>1</v>
      </c>
      <c r="C3369" s="52"/>
      <c r="D3369" s="52"/>
    </row>
    <row r="3370" spans="1:4" ht="45" x14ac:dyDescent="0.25">
      <c r="A3370" s="51" t="s">
        <v>3482</v>
      </c>
      <c r="B3370" s="52">
        <v>1</v>
      </c>
      <c r="C3370" s="52"/>
      <c r="D3370" s="52"/>
    </row>
    <row r="3371" spans="1:4" ht="45" x14ac:dyDescent="0.25">
      <c r="A3371" s="51" t="s">
        <v>3483</v>
      </c>
      <c r="B3371" s="52">
        <v>1</v>
      </c>
      <c r="C3371" s="52"/>
      <c r="D3371" s="52"/>
    </row>
    <row r="3372" spans="1:4" ht="30" x14ac:dyDescent="0.25">
      <c r="A3372" s="51" t="s">
        <v>3484</v>
      </c>
      <c r="B3372" s="52">
        <v>1</v>
      </c>
      <c r="C3372" s="52"/>
      <c r="D3372" s="52"/>
    </row>
    <row r="3373" spans="1:4" ht="45" x14ac:dyDescent="0.25">
      <c r="A3373" s="51" t="s">
        <v>3485</v>
      </c>
      <c r="B3373" s="52">
        <v>1</v>
      </c>
      <c r="C3373" s="52"/>
      <c r="D3373" s="52"/>
    </row>
    <row r="3374" spans="1:4" ht="30" x14ac:dyDescent="0.25">
      <c r="A3374" s="51" t="s">
        <v>3486</v>
      </c>
      <c r="B3374" s="52">
        <v>1</v>
      </c>
      <c r="C3374" s="52"/>
      <c r="D3374" s="52"/>
    </row>
    <row r="3375" spans="1:4" ht="45" x14ac:dyDescent="0.25">
      <c r="A3375" s="51" t="s">
        <v>3487</v>
      </c>
      <c r="B3375" s="52">
        <v>1</v>
      </c>
      <c r="C3375" s="52"/>
      <c r="D3375" s="52"/>
    </row>
    <row r="3376" spans="1:4" ht="30" x14ac:dyDescent="0.25">
      <c r="A3376" s="51" t="s">
        <v>3488</v>
      </c>
      <c r="B3376" s="52">
        <v>1</v>
      </c>
      <c r="C3376" s="52"/>
      <c r="D3376" s="52"/>
    </row>
    <row r="3377" spans="1:4" ht="60" x14ac:dyDescent="0.25">
      <c r="A3377" s="51" t="s">
        <v>3489</v>
      </c>
      <c r="B3377" s="52">
        <v>1</v>
      </c>
      <c r="C3377" s="52"/>
      <c r="D3377" s="52"/>
    </row>
    <row r="3378" spans="1:4" ht="45" x14ac:dyDescent="0.25">
      <c r="A3378" s="51" t="s">
        <v>3490</v>
      </c>
      <c r="B3378" s="52">
        <v>1</v>
      </c>
      <c r="C3378" s="52"/>
      <c r="D3378" s="52"/>
    </row>
    <row r="3379" spans="1:4" ht="30" x14ac:dyDescent="0.25">
      <c r="A3379" s="51" t="s">
        <v>3491</v>
      </c>
      <c r="B3379" s="52">
        <v>1</v>
      </c>
      <c r="C3379" s="52"/>
      <c r="D3379" s="52"/>
    </row>
    <row r="3380" spans="1:4" ht="45" x14ac:dyDescent="0.25">
      <c r="A3380" s="51" t="s">
        <v>3492</v>
      </c>
      <c r="B3380" s="52">
        <v>1</v>
      </c>
      <c r="C3380" s="52"/>
      <c r="D3380" s="52"/>
    </row>
    <row r="3381" spans="1:4" ht="45" x14ac:dyDescent="0.25">
      <c r="A3381" s="51" t="s">
        <v>3493</v>
      </c>
      <c r="B3381" s="52">
        <v>1</v>
      </c>
      <c r="C3381" s="52"/>
      <c r="D3381" s="52"/>
    </row>
    <row r="3382" spans="1:4" ht="75" x14ac:dyDescent="0.25">
      <c r="A3382" s="51" t="s">
        <v>3494</v>
      </c>
      <c r="B3382" s="52">
        <v>1</v>
      </c>
      <c r="C3382" s="52"/>
      <c r="D3382" s="52"/>
    </row>
    <row r="3383" spans="1:4" ht="30" x14ac:dyDescent="0.25">
      <c r="A3383" s="51" t="s">
        <v>3495</v>
      </c>
      <c r="B3383" s="52">
        <v>1</v>
      </c>
      <c r="C3383" s="52"/>
      <c r="D3383" s="52"/>
    </row>
    <row r="3384" spans="1:4" ht="45" x14ac:dyDescent="0.25">
      <c r="A3384" s="51" t="s">
        <v>3496</v>
      </c>
      <c r="B3384" s="52">
        <v>1</v>
      </c>
      <c r="C3384" s="52"/>
      <c r="D3384" s="52"/>
    </row>
    <row r="3385" spans="1:4" ht="30" x14ac:dyDescent="0.25">
      <c r="A3385" s="51" t="s">
        <v>3497</v>
      </c>
      <c r="B3385" s="52">
        <v>1</v>
      </c>
      <c r="C3385" s="52"/>
      <c r="D3385" s="52"/>
    </row>
    <row r="3386" spans="1:4" ht="30" x14ac:dyDescent="0.25">
      <c r="A3386" s="51" t="s">
        <v>3498</v>
      </c>
      <c r="B3386" s="52">
        <v>1</v>
      </c>
      <c r="C3386" s="52"/>
      <c r="D3386" s="52"/>
    </row>
    <row r="3387" spans="1:4" ht="30" x14ac:dyDescent="0.25">
      <c r="A3387" s="51" t="s">
        <v>3499</v>
      </c>
      <c r="B3387" s="52">
        <v>1</v>
      </c>
      <c r="C3387" s="52"/>
      <c r="D3387" s="52"/>
    </row>
    <row r="3388" spans="1:4" ht="30" x14ac:dyDescent="0.25">
      <c r="A3388" s="51" t="s">
        <v>3500</v>
      </c>
      <c r="B3388" s="52">
        <v>1</v>
      </c>
      <c r="C3388" s="52"/>
      <c r="D3388" s="52"/>
    </row>
    <row r="3389" spans="1:4" ht="30" x14ac:dyDescent="0.25">
      <c r="A3389" s="51" t="s">
        <v>3501</v>
      </c>
      <c r="B3389" s="52">
        <v>1</v>
      </c>
      <c r="C3389" s="52"/>
      <c r="D3389" s="52"/>
    </row>
    <row r="3390" spans="1:4" ht="45" x14ac:dyDescent="0.25">
      <c r="A3390" s="51" t="s">
        <v>3502</v>
      </c>
      <c r="B3390" s="52">
        <v>1</v>
      </c>
      <c r="C3390" s="52"/>
      <c r="D3390" s="52"/>
    </row>
    <row r="3391" spans="1:4" ht="45" x14ac:dyDescent="0.25">
      <c r="A3391" s="51" t="s">
        <v>3503</v>
      </c>
      <c r="B3391" s="52">
        <v>1</v>
      </c>
      <c r="C3391" s="52"/>
      <c r="D3391" s="52"/>
    </row>
    <row r="3392" spans="1:4" ht="75" x14ac:dyDescent="0.25">
      <c r="A3392" s="51" t="s">
        <v>3504</v>
      </c>
      <c r="B3392" s="52">
        <v>1</v>
      </c>
      <c r="C3392" s="52"/>
      <c r="D3392" s="52"/>
    </row>
    <row r="3393" spans="1:4" ht="30" x14ac:dyDescent="0.25">
      <c r="A3393" s="51" t="s">
        <v>3505</v>
      </c>
      <c r="B3393" s="52">
        <v>1</v>
      </c>
      <c r="C3393" s="52"/>
      <c r="D3393" s="52"/>
    </row>
    <row r="3394" spans="1:4" ht="30" x14ac:dyDescent="0.25">
      <c r="A3394" s="51" t="s">
        <v>3506</v>
      </c>
      <c r="B3394" s="52">
        <v>1</v>
      </c>
      <c r="C3394" s="52"/>
      <c r="D3394" s="52"/>
    </row>
    <row r="3395" spans="1:4" ht="45" x14ac:dyDescent="0.25">
      <c r="A3395" s="51" t="s">
        <v>3507</v>
      </c>
      <c r="B3395" s="52">
        <v>1</v>
      </c>
      <c r="C3395" s="52"/>
      <c r="D3395" s="52"/>
    </row>
    <row r="3396" spans="1:4" ht="45" x14ac:dyDescent="0.25">
      <c r="A3396" s="51" t="s">
        <v>3508</v>
      </c>
      <c r="B3396" s="52">
        <v>1</v>
      </c>
      <c r="C3396" s="52"/>
      <c r="D3396" s="52"/>
    </row>
    <row r="3397" spans="1:4" ht="45" x14ac:dyDescent="0.25">
      <c r="A3397" s="51" t="s">
        <v>3509</v>
      </c>
      <c r="B3397" s="52">
        <v>1</v>
      </c>
      <c r="C3397" s="52"/>
      <c r="D3397" s="52"/>
    </row>
    <row r="3398" spans="1:4" ht="45" x14ac:dyDescent="0.25">
      <c r="A3398" s="51" t="s">
        <v>3510</v>
      </c>
      <c r="B3398" s="52">
        <v>1</v>
      </c>
      <c r="C3398" s="52"/>
      <c r="D3398" s="52"/>
    </row>
    <row r="3399" spans="1:4" ht="45" x14ac:dyDescent="0.25">
      <c r="A3399" s="51" t="s">
        <v>3511</v>
      </c>
      <c r="B3399" s="52">
        <v>1</v>
      </c>
      <c r="C3399" s="52"/>
      <c r="D3399" s="52"/>
    </row>
    <row r="3400" spans="1:4" ht="45" x14ac:dyDescent="0.25">
      <c r="A3400" s="51" t="s">
        <v>3512</v>
      </c>
      <c r="B3400" s="52">
        <v>1</v>
      </c>
      <c r="C3400" s="52"/>
      <c r="D3400" s="52"/>
    </row>
    <row r="3401" spans="1:4" ht="45" x14ac:dyDescent="0.25">
      <c r="A3401" s="51" t="s">
        <v>3513</v>
      </c>
      <c r="B3401" s="52">
        <v>1</v>
      </c>
      <c r="C3401" s="52"/>
      <c r="D3401" s="52"/>
    </row>
    <row r="3402" spans="1:4" ht="45" x14ac:dyDescent="0.25">
      <c r="A3402" s="51" t="s">
        <v>3514</v>
      </c>
      <c r="B3402" s="52">
        <v>1</v>
      </c>
      <c r="C3402" s="52"/>
      <c r="D3402" s="52"/>
    </row>
    <row r="3403" spans="1:4" ht="60" x14ac:dyDescent="0.25">
      <c r="A3403" s="51" t="s">
        <v>3515</v>
      </c>
      <c r="B3403" s="52">
        <v>1</v>
      </c>
      <c r="C3403" s="52"/>
      <c r="D3403" s="52"/>
    </row>
    <row r="3404" spans="1:4" ht="30" x14ac:dyDescent="0.25">
      <c r="A3404" s="51" t="s">
        <v>3516</v>
      </c>
      <c r="B3404" s="52">
        <v>1</v>
      </c>
      <c r="C3404" s="52"/>
      <c r="D3404" s="52"/>
    </row>
    <row r="3405" spans="1:4" ht="60" x14ac:dyDescent="0.25">
      <c r="A3405" s="51" t="s">
        <v>3517</v>
      </c>
      <c r="B3405" s="52">
        <v>1</v>
      </c>
      <c r="C3405" s="52"/>
      <c r="D3405" s="52"/>
    </row>
    <row r="3406" spans="1:4" ht="45" x14ac:dyDescent="0.25">
      <c r="A3406" s="51" t="s">
        <v>3518</v>
      </c>
      <c r="B3406" s="52">
        <v>1</v>
      </c>
      <c r="C3406" s="52"/>
      <c r="D3406" s="52"/>
    </row>
    <row r="3407" spans="1:4" ht="45" x14ac:dyDescent="0.25">
      <c r="A3407" s="51" t="s">
        <v>3519</v>
      </c>
      <c r="B3407" s="52">
        <v>1</v>
      </c>
      <c r="C3407" s="52"/>
      <c r="D3407" s="52"/>
    </row>
    <row r="3408" spans="1:4" ht="45" x14ac:dyDescent="0.25">
      <c r="A3408" s="51" t="s">
        <v>3520</v>
      </c>
      <c r="B3408" s="52">
        <v>1</v>
      </c>
      <c r="C3408" s="52"/>
      <c r="D3408" s="52"/>
    </row>
    <row r="3409" spans="1:4" ht="45" x14ac:dyDescent="0.25">
      <c r="A3409" s="51" t="s">
        <v>3521</v>
      </c>
      <c r="B3409" s="52">
        <v>1</v>
      </c>
      <c r="C3409" s="52"/>
      <c r="D3409" s="52"/>
    </row>
    <row r="3410" spans="1:4" ht="45" x14ac:dyDescent="0.25">
      <c r="A3410" s="51" t="s">
        <v>3522</v>
      </c>
      <c r="B3410" s="52">
        <v>1</v>
      </c>
      <c r="C3410" s="52"/>
      <c r="D3410" s="52"/>
    </row>
    <row r="3411" spans="1:4" ht="30" x14ac:dyDescent="0.25">
      <c r="A3411" s="51" t="s">
        <v>3523</v>
      </c>
      <c r="B3411" s="52">
        <v>1</v>
      </c>
      <c r="C3411" s="52"/>
      <c r="D3411" s="52"/>
    </row>
    <row r="3412" spans="1:4" ht="30" x14ac:dyDescent="0.25">
      <c r="A3412" s="51" t="s">
        <v>3524</v>
      </c>
      <c r="B3412" s="52">
        <v>1</v>
      </c>
      <c r="C3412" s="52"/>
      <c r="D3412" s="52"/>
    </row>
    <row r="3413" spans="1:4" ht="45" x14ac:dyDescent="0.25">
      <c r="A3413" s="51" t="s">
        <v>3525</v>
      </c>
      <c r="B3413" s="52">
        <v>1</v>
      </c>
      <c r="C3413" s="52"/>
      <c r="D3413" s="52"/>
    </row>
    <row r="3414" spans="1:4" ht="45" x14ac:dyDescent="0.25">
      <c r="A3414" s="51" t="s">
        <v>3526</v>
      </c>
      <c r="B3414" s="52">
        <v>1</v>
      </c>
      <c r="C3414" s="52"/>
      <c r="D3414" s="52"/>
    </row>
    <row r="3415" spans="1:4" ht="45" x14ac:dyDescent="0.25">
      <c r="A3415" s="51" t="s">
        <v>3527</v>
      </c>
      <c r="B3415" s="52">
        <v>1</v>
      </c>
      <c r="C3415" s="52"/>
      <c r="D3415" s="52"/>
    </row>
    <row r="3416" spans="1:4" ht="45" x14ac:dyDescent="0.25">
      <c r="A3416" s="51" t="s">
        <v>3528</v>
      </c>
      <c r="B3416" s="52">
        <v>1</v>
      </c>
      <c r="C3416" s="52"/>
      <c r="D3416" s="52"/>
    </row>
    <row r="3417" spans="1:4" ht="30" x14ac:dyDescent="0.25">
      <c r="A3417" s="51" t="s">
        <v>3529</v>
      </c>
      <c r="B3417" s="52">
        <v>1</v>
      </c>
      <c r="C3417" s="52"/>
      <c r="D3417" s="52"/>
    </row>
    <row r="3418" spans="1:4" ht="45" x14ac:dyDescent="0.25">
      <c r="A3418" s="51" t="s">
        <v>3530</v>
      </c>
      <c r="B3418" s="52">
        <v>1</v>
      </c>
      <c r="C3418" s="52"/>
      <c r="D3418" s="52"/>
    </row>
    <row r="3419" spans="1:4" ht="30" x14ac:dyDescent="0.25">
      <c r="A3419" s="51" t="s">
        <v>3531</v>
      </c>
      <c r="B3419" s="52">
        <v>1</v>
      </c>
      <c r="C3419" s="52"/>
      <c r="D3419" s="52"/>
    </row>
    <row r="3420" spans="1:4" ht="30" x14ac:dyDescent="0.25">
      <c r="A3420" s="51" t="s">
        <v>3532</v>
      </c>
      <c r="B3420" s="52">
        <v>1</v>
      </c>
      <c r="C3420" s="52"/>
      <c r="D3420" s="52"/>
    </row>
    <row r="3421" spans="1:4" ht="30" x14ac:dyDescent="0.25">
      <c r="A3421" s="51" t="s">
        <v>3533</v>
      </c>
      <c r="B3421" s="52">
        <v>1</v>
      </c>
      <c r="C3421" s="52"/>
      <c r="D3421" s="52"/>
    </row>
    <row r="3422" spans="1:4" ht="45" x14ac:dyDescent="0.25">
      <c r="A3422" s="51" t="s">
        <v>3534</v>
      </c>
      <c r="B3422" s="52">
        <v>1</v>
      </c>
      <c r="C3422" s="52"/>
      <c r="D3422" s="52"/>
    </row>
    <row r="3423" spans="1:4" ht="30" x14ac:dyDescent="0.25">
      <c r="A3423" s="51" t="s">
        <v>3535</v>
      </c>
      <c r="B3423" s="52">
        <v>1</v>
      </c>
      <c r="C3423" s="52"/>
      <c r="D3423" s="52"/>
    </row>
    <row r="3424" spans="1:4" ht="60" x14ac:dyDescent="0.25">
      <c r="A3424" s="51" t="s">
        <v>3536</v>
      </c>
      <c r="B3424" s="52">
        <v>1</v>
      </c>
      <c r="C3424" s="52"/>
      <c r="D3424" s="52"/>
    </row>
    <row r="3425" spans="1:4" ht="30" x14ac:dyDescent="0.25">
      <c r="A3425" s="51" t="s">
        <v>3537</v>
      </c>
      <c r="B3425" s="52">
        <v>1</v>
      </c>
      <c r="C3425" s="52"/>
      <c r="D3425" s="52"/>
    </row>
    <row r="3426" spans="1:4" ht="45" x14ac:dyDescent="0.25">
      <c r="A3426" s="51" t="s">
        <v>3538</v>
      </c>
      <c r="B3426" s="52">
        <v>1</v>
      </c>
      <c r="C3426" s="52"/>
      <c r="D3426" s="52"/>
    </row>
    <row r="3427" spans="1:4" ht="45" x14ac:dyDescent="0.25">
      <c r="A3427" s="51" t="s">
        <v>3539</v>
      </c>
      <c r="B3427" s="52">
        <v>1</v>
      </c>
      <c r="C3427" s="52"/>
      <c r="D3427" s="52"/>
    </row>
    <row r="3428" spans="1:4" ht="45" x14ac:dyDescent="0.25">
      <c r="A3428" s="51" t="s">
        <v>3540</v>
      </c>
      <c r="B3428" s="52">
        <v>1</v>
      </c>
      <c r="C3428" s="52"/>
      <c r="D3428" s="52"/>
    </row>
    <row r="3429" spans="1:4" ht="45" x14ac:dyDescent="0.25">
      <c r="A3429" s="51" t="s">
        <v>3541</v>
      </c>
      <c r="B3429" s="52">
        <v>1</v>
      </c>
      <c r="C3429" s="52"/>
      <c r="D3429" s="52"/>
    </row>
    <row r="3430" spans="1:4" ht="45" x14ac:dyDescent="0.25">
      <c r="A3430" s="51" t="s">
        <v>3542</v>
      </c>
      <c r="B3430" s="52">
        <v>1</v>
      </c>
      <c r="C3430" s="52"/>
      <c r="D3430" s="52"/>
    </row>
    <row r="3431" spans="1:4" ht="30" x14ac:dyDescent="0.25">
      <c r="A3431" s="51" t="s">
        <v>3543</v>
      </c>
      <c r="B3431" s="52">
        <v>1</v>
      </c>
      <c r="C3431" s="52"/>
      <c r="D3431" s="52"/>
    </row>
    <row r="3432" spans="1:4" ht="45" x14ac:dyDescent="0.25">
      <c r="A3432" s="51" t="s">
        <v>3544</v>
      </c>
      <c r="B3432" s="52">
        <v>1</v>
      </c>
      <c r="C3432" s="52"/>
      <c r="D3432" s="52"/>
    </row>
    <row r="3433" spans="1:4" ht="30" x14ac:dyDescent="0.25">
      <c r="A3433" s="51" t="s">
        <v>3545</v>
      </c>
      <c r="B3433" s="52">
        <v>1</v>
      </c>
      <c r="C3433" s="52"/>
      <c r="D3433" s="52"/>
    </row>
    <row r="3434" spans="1:4" ht="45" x14ac:dyDescent="0.25">
      <c r="A3434" s="51" t="s">
        <v>3546</v>
      </c>
      <c r="B3434" s="52">
        <v>1</v>
      </c>
      <c r="C3434" s="52"/>
      <c r="D3434" s="52"/>
    </row>
    <row r="3435" spans="1:4" ht="30" x14ac:dyDescent="0.25">
      <c r="A3435" s="51" t="s">
        <v>3547</v>
      </c>
      <c r="B3435" s="52">
        <v>1</v>
      </c>
      <c r="C3435" s="52"/>
      <c r="D3435" s="52"/>
    </row>
    <row r="3436" spans="1:4" ht="30" x14ac:dyDescent="0.25">
      <c r="A3436" s="51" t="s">
        <v>3548</v>
      </c>
      <c r="B3436" s="52">
        <v>1</v>
      </c>
      <c r="C3436" s="52"/>
      <c r="D3436" s="52"/>
    </row>
    <row r="3437" spans="1:4" ht="30" x14ac:dyDescent="0.25">
      <c r="A3437" s="51" t="s">
        <v>3549</v>
      </c>
      <c r="B3437" s="52">
        <v>1</v>
      </c>
      <c r="C3437" s="52"/>
      <c r="D3437" s="52"/>
    </row>
    <row r="3438" spans="1:4" ht="45" x14ac:dyDescent="0.25">
      <c r="A3438" s="51" t="s">
        <v>3550</v>
      </c>
      <c r="B3438" s="52">
        <v>1</v>
      </c>
      <c r="C3438" s="52"/>
      <c r="D3438" s="52"/>
    </row>
    <row r="3439" spans="1:4" ht="30" x14ac:dyDescent="0.25">
      <c r="A3439" s="51" t="s">
        <v>3551</v>
      </c>
      <c r="B3439" s="52">
        <v>1</v>
      </c>
      <c r="C3439" s="52"/>
      <c r="D3439" s="52"/>
    </row>
    <row r="3440" spans="1:4" ht="45" x14ac:dyDescent="0.25">
      <c r="A3440" s="51" t="s">
        <v>3552</v>
      </c>
      <c r="B3440" s="52">
        <v>1</v>
      </c>
      <c r="C3440" s="52"/>
      <c r="D3440" s="52"/>
    </row>
    <row r="3441" spans="1:4" ht="75" x14ac:dyDescent="0.25">
      <c r="A3441" s="51" t="s">
        <v>3553</v>
      </c>
      <c r="B3441" s="52">
        <v>1</v>
      </c>
      <c r="C3441" s="52"/>
      <c r="D3441" s="52"/>
    </row>
    <row r="3442" spans="1:4" ht="45" x14ac:dyDescent="0.25">
      <c r="A3442" s="51" t="s">
        <v>3554</v>
      </c>
      <c r="B3442" s="52">
        <v>1</v>
      </c>
      <c r="C3442" s="52"/>
      <c r="D3442" s="52"/>
    </row>
    <row r="3443" spans="1:4" ht="45" x14ac:dyDescent="0.25">
      <c r="A3443" s="51" t="s">
        <v>3555</v>
      </c>
      <c r="B3443" s="52">
        <v>1</v>
      </c>
      <c r="C3443" s="52"/>
      <c r="D3443" s="52"/>
    </row>
    <row r="3444" spans="1:4" ht="45" x14ac:dyDescent="0.25">
      <c r="A3444" s="51" t="s">
        <v>3556</v>
      </c>
      <c r="B3444" s="52">
        <v>1</v>
      </c>
      <c r="C3444" s="52"/>
      <c r="D3444" s="52"/>
    </row>
    <row r="3445" spans="1:4" ht="30" x14ac:dyDescent="0.25">
      <c r="A3445" s="51" t="s">
        <v>3557</v>
      </c>
      <c r="B3445" s="52">
        <v>1</v>
      </c>
      <c r="C3445" s="52"/>
      <c r="D3445" s="52"/>
    </row>
    <row r="3446" spans="1:4" ht="60" x14ac:dyDescent="0.25">
      <c r="A3446" s="51" t="s">
        <v>3558</v>
      </c>
      <c r="B3446" s="52">
        <v>1</v>
      </c>
      <c r="C3446" s="52"/>
      <c r="D3446" s="52"/>
    </row>
    <row r="3447" spans="1:4" ht="30" x14ac:dyDescent="0.25">
      <c r="A3447" s="51" t="s">
        <v>3559</v>
      </c>
      <c r="B3447" s="52">
        <v>1</v>
      </c>
      <c r="C3447" s="52"/>
      <c r="D3447" s="52"/>
    </row>
    <row r="3448" spans="1:4" ht="45" x14ac:dyDescent="0.25">
      <c r="A3448" s="51" t="s">
        <v>3560</v>
      </c>
      <c r="B3448" s="52">
        <v>1</v>
      </c>
      <c r="C3448" s="52"/>
      <c r="D3448" s="52"/>
    </row>
    <row r="3449" spans="1:4" ht="75" x14ac:dyDescent="0.25">
      <c r="A3449" s="51" t="s">
        <v>3561</v>
      </c>
      <c r="B3449" s="52">
        <v>1</v>
      </c>
      <c r="C3449" s="52"/>
      <c r="D3449" s="52"/>
    </row>
    <row r="3450" spans="1:4" ht="30" x14ac:dyDescent="0.25">
      <c r="A3450" s="51" t="s">
        <v>3562</v>
      </c>
      <c r="B3450" s="52">
        <v>1</v>
      </c>
      <c r="C3450" s="52"/>
      <c r="D3450" s="52"/>
    </row>
    <row r="3451" spans="1:4" ht="30" x14ac:dyDescent="0.25">
      <c r="A3451" s="51" t="s">
        <v>3563</v>
      </c>
      <c r="B3451" s="52">
        <v>1</v>
      </c>
      <c r="C3451" s="52"/>
      <c r="D3451" s="52"/>
    </row>
    <row r="3452" spans="1:4" ht="45" x14ac:dyDescent="0.25">
      <c r="A3452" s="51" t="s">
        <v>3564</v>
      </c>
      <c r="B3452" s="52">
        <v>1</v>
      </c>
      <c r="C3452" s="52"/>
      <c r="D3452" s="52"/>
    </row>
    <row r="3453" spans="1:4" ht="30" x14ac:dyDescent="0.25">
      <c r="A3453" s="51" t="s">
        <v>3565</v>
      </c>
      <c r="B3453" s="52">
        <v>1</v>
      </c>
      <c r="C3453" s="52"/>
      <c r="D3453" s="52"/>
    </row>
    <row r="3454" spans="1:4" ht="60" x14ac:dyDescent="0.25">
      <c r="A3454" s="51" t="s">
        <v>3566</v>
      </c>
      <c r="B3454" s="52">
        <v>1</v>
      </c>
      <c r="C3454" s="52"/>
      <c r="D3454" s="52"/>
    </row>
    <row r="3455" spans="1:4" ht="30" x14ac:dyDescent="0.25">
      <c r="A3455" s="51" t="s">
        <v>3567</v>
      </c>
      <c r="B3455" s="52">
        <v>1</v>
      </c>
      <c r="C3455" s="52"/>
      <c r="D3455" s="52"/>
    </row>
    <row r="3456" spans="1:4" ht="30" x14ac:dyDescent="0.25">
      <c r="A3456" s="51" t="s">
        <v>3568</v>
      </c>
      <c r="B3456" s="52">
        <v>1</v>
      </c>
      <c r="C3456" s="52"/>
      <c r="D3456" s="52"/>
    </row>
    <row r="3457" spans="1:4" ht="60" x14ac:dyDescent="0.25">
      <c r="A3457" s="51" t="s">
        <v>3569</v>
      </c>
      <c r="B3457" s="52">
        <v>1</v>
      </c>
      <c r="C3457" s="52"/>
      <c r="D3457" s="52"/>
    </row>
    <row r="3458" spans="1:4" ht="30" x14ac:dyDescent="0.25">
      <c r="A3458" s="51" t="s">
        <v>3570</v>
      </c>
      <c r="B3458" s="52">
        <v>1</v>
      </c>
      <c r="C3458" s="52"/>
      <c r="D3458" s="52"/>
    </row>
    <row r="3459" spans="1:4" ht="45" x14ac:dyDescent="0.25">
      <c r="A3459" s="51" t="s">
        <v>3571</v>
      </c>
      <c r="B3459" s="52">
        <v>1</v>
      </c>
      <c r="C3459" s="52"/>
      <c r="D3459" s="52"/>
    </row>
    <row r="3460" spans="1:4" ht="60" x14ac:dyDescent="0.25">
      <c r="A3460" s="51" t="s">
        <v>3572</v>
      </c>
      <c r="B3460" s="52">
        <v>1</v>
      </c>
      <c r="C3460" s="52"/>
      <c r="D3460" s="52"/>
    </row>
    <row r="3461" spans="1:4" ht="45" x14ac:dyDescent="0.25">
      <c r="A3461" s="51" t="s">
        <v>3573</v>
      </c>
      <c r="B3461" s="52">
        <v>1</v>
      </c>
      <c r="C3461" s="52"/>
      <c r="D3461" s="52"/>
    </row>
    <row r="3462" spans="1:4" ht="30" x14ac:dyDescent="0.25">
      <c r="A3462" s="51" t="s">
        <v>3574</v>
      </c>
      <c r="B3462" s="52">
        <v>1</v>
      </c>
      <c r="C3462" s="52"/>
      <c r="D3462" s="52"/>
    </row>
    <row r="3463" spans="1:4" ht="60" x14ac:dyDescent="0.25">
      <c r="A3463" s="51" t="s">
        <v>3575</v>
      </c>
      <c r="B3463" s="52">
        <v>1</v>
      </c>
      <c r="C3463" s="52"/>
      <c r="D3463" s="52"/>
    </row>
    <row r="3464" spans="1:4" ht="30" x14ac:dyDescent="0.25">
      <c r="A3464" s="51" t="s">
        <v>3576</v>
      </c>
      <c r="B3464" s="52">
        <v>1</v>
      </c>
      <c r="C3464" s="52"/>
      <c r="D3464" s="52"/>
    </row>
    <row r="3465" spans="1:4" ht="45" x14ac:dyDescent="0.25">
      <c r="A3465" s="51" t="s">
        <v>3577</v>
      </c>
      <c r="B3465" s="52">
        <v>1</v>
      </c>
      <c r="C3465" s="52"/>
      <c r="D3465" s="52"/>
    </row>
    <row r="3466" spans="1:4" ht="30" x14ac:dyDescent="0.25">
      <c r="A3466" s="51" t="s">
        <v>3578</v>
      </c>
      <c r="B3466" s="52">
        <v>1</v>
      </c>
      <c r="C3466" s="52"/>
      <c r="D3466" s="52"/>
    </row>
    <row r="3467" spans="1:4" ht="45" x14ac:dyDescent="0.25">
      <c r="A3467" s="51" t="s">
        <v>3579</v>
      </c>
      <c r="B3467" s="52">
        <v>1</v>
      </c>
      <c r="C3467" s="52"/>
      <c r="D3467" s="52"/>
    </row>
    <row r="3468" spans="1:4" ht="45" x14ac:dyDescent="0.25">
      <c r="A3468" s="51" t="s">
        <v>3580</v>
      </c>
      <c r="B3468" s="52">
        <v>1</v>
      </c>
      <c r="C3468" s="52"/>
      <c r="D3468" s="52"/>
    </row>
    <row r="3469" spans="1:4" ht="30" x14ac:dyDescent="0.25">
      <c r="A3469" s="51" t="s">
        <v>3581</v>
      </c>
      <c r="B3469" s="52">
        <v>1</v>
      </c>
      <c r="C3469" s="52"/>
      <c r="D3469" s="52"/>
    </row>
    <row r="3470" spans="1:4" ht="60" x14ac:dyDescent="0.25">
      <c r="A3470" s="51" t="s">
        <v>3582</v>
      </c>
      <c r="B3470" s="52">
        <v>1</v>
      </c>
      <c r="C3470" s="52"/>
      <c r="D3470" s="52"/>
    </row>
    <row r="3471" spans="1:4" ht="30" x14ac:dyDescent="0.25">
      <c r="A3471" s="51" t="s">
        <v>3583</v>
      </c>
      <c r="B3471" s="52">
        <v>1</v>
      </c>
      <c r="C3471" s="52"/>
      <c r="D3471" s="52"/>
    </row>
    <row r="3472" spans="1:4" ht="30" x14ac:dyDescent="0.25">
      <c r="A3472" s="51" t="s">
        <v>3584</v>
      </c>
      <c r="B3472" s="52">
        <v>1</v>
      </c>
      <c r="C3472" s="52"/>
      <c r="D3472" s="52"/>
    </row>
    <row r="3473" spans="1:4" ht="30" x14ac:dyDescent="0.25">
      <c r="A3473" s="51" t="s">
        <v>3585</v>
      </c>
      <c r="B3473" s="52">
        <v>1</v>
      </c>
      <c r="C3473" s="52"/>
      <c r="D3473" s="52"/>
    </row>
    <row r="3474" spans="1:4" ht="30" x14ac:dyDescent="0.25">
      <c r="A3474" s="51" t="s">
        <v>3586</v>
      </c>
      <c r="B3474" s="52">
        <v>1</v>
      </c>
      <c r="C3474" s="52"/>
      <c r="D3474" s="52"/>
    </row>
    <row r="3475" spans="1:4" ht="45" x14ac:dyDescent="0.25">
      <c r="A3475" s="51" t="s">
        <v>3587</v>
      </c>
      <c r="B3475" s="52">
        <v>1</v>
      </c>
      <c r="C3475" s="52"/>
      <c r="D3475" s="52"/>
    </row>
    <row r="3476" spans="1:4" ht="45" x14ac:dyDescent="0.25">
      <c r="A3476" s="51" t="s">
        <v>3588</v>
      </c>
      <c r="B3476" s="52">
        <v>1</v>
      </c>
      <c r="C3476" s="52"/>
      <c r="D3476" s="52"/>
    </row>
    <row r="3477" spans="1:4" ht="30" x14ac:dyDescent="0.25">
      <c r="A3477" s="51" t="s">
        <v>3589</v>
      </c>
      <c r="B3477" s="52">
        <v>1</v>
      </c>
      <c r="C3477" s="52"/>
      <c r="D3477" s="52"/>
    </row>
    <row r="3478" spans="1:4" ht="30" x14ac:dyDescent="0.25">
      <c r="A3478" s="51" t="s">
        <v>3590</v>
      </c>
      <c r="B3478" s="52">
        <v>1</v>
      </c>
      <c r="C3478" s="52"/>
      <c r="D3478" s="52"/>
    </row>
    <row r="3479" spans="1:4" ht="45" x14ac:dyDescent="0.25">
      <c r="A3479" s="51" t="s">
        <v>3591</v>
      </c>
      <c r="B3479" s="52">
        <v>1</v>
      </c>
      <c r="C3479" s="52"/>
      <c r="D3479" s="52"/>
    </row>
    <row r="3480" spans="1:4" ht="30" x14ac:dyDescent="0.25">
      <c r="A3480" s="51" t="s">
        <v>3592</v>
      </c>
      <c r="B3480" s="52">
        <v>1</v>
      </c>
      <c r="C3480" s="52"/>
      <c r="D3480" s="52"/>
    </row>
    <row r="3481" spans="1:4" ht="30" x14ac:dyDescent="0.25">
      <c r="A3481" s="51" t="s">
        <v>3593</v>
      </c>
      <c r="B3481" s="52">
        <v>1</v>
      </c>
      <c r="C3481" s="52"/>
      <c r="D3481" s="52"/>
    </row>
    <row r="3482" spans="1:4" ht="30" x14ac:dyDescent="0.25">
      <c r="A3482" s="51" t="s">
        <v>3594</v>
      </c>
      <c r="B3482" s="52">
        <v>1</v>
      </c>
      <c r="C3482" s="52"/>
      <c r="D3482" s="52"/>
    </row>
    <row r="3483" spans="1:4" ht="30" x14ac:dyDescent="0.25">
      <c r="A3483" s="51" t="s">
        <v>3595</v>
      </c>
      <c r="B3483" s="52">
        <v>1</v>
      </c>
      <c r="C3483" s="52"/>
      <c r="D3483" s="52"/>
    </row>
    <row r="3484" spans="1:4" ht="30" x14ac:dyDescent="0.25">
      <c r="A3484" s="51" t="s">
        <v>3596</v>
      </c>
      <c r="B3484" s="52">
        <v>1</v>
      </c>
      <c r="C3484" s="52"/>
      <c r="D3484" s="52"/>
    </row>
    <row r="3485" spans="1:4" ht="30" x14ac:dyDescent="0.25">
      <c r="A3485" s="51" t="s">
        <v>3597</v>
      </c>
      <c r="B3485" s="52">
        <v>1</v>
      </c>
      <c r="C3485" s="52"/>
      <c r="D3485" s="52"/>
    </row>
    <row r="3486" spans="1:4" ht="45" x14ac:dyDescent="0.25">
      <c r="A3486" s="51" t="s">
        <v>3598</v>
      </c>
      <c r="B3486" s="52">
        <v>1</v>
      </c>
      <c r="C3486" s="52"/>
      <c r="D3486" s="52"/>
    </row>
    <row r="3487" spans="1:4" ht="30" x14ac:dyDescent="0.25">
      <c r="A3487" s="51" t="s">
        <v>3599</v>
      </c>
      <c r="B3487" s="52">
        <v>1</v>
      </c>
      <c r="C3487" s="52"/>
      <c r="D3487" s="52"/>
    </row>
    <row r="3488" spans="1:4" ht="30" x14ac:dyDescent="0.25">
      <c r="A3488" s="51" t="s">
        <v>3600</v>
      </c>
      <c r="B3488" s="52">
        <v>1</v>
      </c>
      <c r="C3488" s="52"/>
      <c r="D3488" s="52"/>
    </row>
    <row r="3489" spans="1:4" ht="30" x14ac:dyDescent="0.25">
      <c r="A3489" s="51" t="s">
        <v>3601</v>
      </c>
      <c r="B3489" s="52">
        <v>1</v>
      </c>
      <c r="C3489" s="52"/>
      <c r="D3489" s="52"/>
    </row>
    <row r="3490" spans="1:4" ht="30" x14ac:dyDescent="0.25">
      <c r="A3490" s="51" t="s">
        <v>3602</v>
      </c>
      <c r="B3490" s="52">
        <v>1</v>
      </c>
      <c r="C3490" s="52"/>
      <c r="D3490" s="52"/>
    </row>
    <row r="3491" spans="1:4" ht="45" x14ac:dyDescent="0.25">
      <c r="A3491" s="51" t="s">
        <v>3603</v>
      </c>
      <c r="B3491" s="52">
        <v>1</v>
      </c>
      <c r="C3491" s="52"/>
      <c r="D3491" s="52"/>
    </row>
    <row r="3492" spans="1:4" ht="30" x14ac:dyDescent="0.25">
      <c r="A3492" s="51" t="s">
        <v>3604</v>
      </c>
      <c r="B3492" s="52">
        <v>1</v>
      </c>
      <c r="C3492" s="52"/>
      <c r="D3492" s="52"/>
    </row>
    <row r="3493" spans="1:4" ht="45" x14ac:dyDescent="0.25">
      <c r="A3493" s="51" t="s">
        <v>3605</v>
      </c>
      <c r="B3493" s="52">
        <v>1</v>
      </c>
      <c r="C3493" s="52"/>
      <c r="D3493" s="52"/>
    </row>
    <row r="3494" spans="1:4" ht="45" x14ac:dyDescent="0.25">
      <c r="A3494" s="51" t="s">
        <v>3606</v>
      </c>
      <c r="B3494" s="52">
        <v>1</v>
      </c>
      <c r="C3494" s="52"/>
      <c r="D3494" s="52"/>
    </row>
    <row r="3495" spans="1:4" ht="30" x14ac:dyDescent="0.25">
      <c r="A3495" s="51" t="s">
        <v>3607</v>
      </c>
      <c r="B3495" s="52">
        <v>1</v>
      </c>
      <c r="C3495" s="52"/>
      <c r="D3495" s="52"/>
    </row>
    <row r="3496" spans="1:4" ht="45" x14ac:dyDescent="0.25">
      <c r="A3496" s="51" t="s">
        <v>3608</v>
      </c>
      <c r="B3496" s="52">
        <v>1</v>
      </c>
      <c r="C3496" s="52"/>
      <c r="D3496" s="52"/>
    </row>
    <row r="3497" spans="1:4" ht="75" x14ac:dyDescent="0.25">
      <c r="A3497" s="51" t="s">
        <v>3609</v>
      </c>
      <c r="B3497" s="52">
        <v>1</v>
      </c>
      <c r="C3497" s="52"/>
      <c r="D3497" s="52"/>
    </row>
    <row r="3498" spans="1:4" ht="30" x14ac:dyDescent="0.25">
      <c r="A3498" s="51" t="s">
        <v>3610</v>
      </c>
      <c r="B3498" s="52">
        <v>1</v>
      </c>
      <c r="C3498" s="52"/>
      <c r="D3498" s="52"/>
    </row>
    <row r="3499" spans="1:4" ht="45" x14ac:dyDescent="0.25">
      <c r="A3499" s="51" t="s">
        <v>3611</v>
      </c>
      <c r="B3499" s="52">
        <v>1</v>
      </c>
      <c r="C3499" s="52"/>
      <c r="D3499" s="52"/>
    </row>
    <row r="3500" spans="1:4" ht="45" x14ac:dyDescent="0.25">
      <c r="A3500" s="51" t="s">
        <v>3612</v>
      </c>
      <c r="B3500" s="52">
        <v>1</v>
      </c>
      <c r="C3500" s="52"/>
      <c r="D3500" s="52"/>
    </row>
    <row r="3501" spans="1:4" ht="30" x14ac:dyDescent="0.25">
      <c r="A3501" s="51" t="s">
        <v>3613</v>
      </c>
      <c r="B3501" s="52">
        <v>1</v>
      </c>
      <c r="C3501" s="52"/>
      <c r="D3501" s="52"/>
    </row>
    <row r="3502" spans="1:4" ht="30" x14ac:dyDescent="0.25">
      <c r="A3502" s="51" t="s">
        <v>3614</v>
      </c>
      <c r="B3502" s="52">
        <v>1</v>
      </c>
      <c r="C3502" s="52"/>
      <c r="D3502" s="52"/>
    </row>
    <row r="3503" spans="1:4" ht="45" x14ac:dyDescent="0.25">
      <c r="A3503" s="51" t="s">
        <v>3615</v>
      </c>
      <c r="B3503" s="52">
        <v>1</v>
      </c>
      <c r="C3503" s="52"/>
      <c r="D3503" s="52"/>
    </row>
    <row r="3504" spans="1:4" ht="30" x14ac:dyDescent="0.25">
      <c r="A3504" s="51" t="s">
        <v>3616</v>
      </c>
      <c r="B3504" s="52">
        <v>1</v>
      </c>
      <c r="C3504" s="52"/>
      <c r="D3504" s="52"/>
    </row>
    <row r="3505" spans="1:4" ht="30" x14ac:dyDescent="0.25">
      <c r="A3505" s="51" t="s">
        <v>3617</v>
      </c>
      <c r="B3505" s="52">
        <v>1</v>
      </c>
      <c r="C3505" s="52"/>
      <c r="D3505" s="52"/>
    </row>
    <row r="3506" spans="1:4" ht="45" x14ac:dyDescent="0.25">
      <c r="A3506" s="51" t="s">
        <v>3618</v>
      </c>
      <c r="B3506" s="52">
        <v>1</v>
      </c>
      <c r="C3506" s="52"/>
      <c r="D3506" s="52"/>
    </row>
    <row r="3507" spans="1:4" ht="30" x14ac:dyDescent="0.25">
      <c r="A3507" s="51" t="s">
        <v>3619</v>
      </c>
      <c r="B3507" s="52">
        <v>1</v>
      </c>
      <c r="C3507" s="52"/>
      <c r="D3507" s="52"/>
    </row>
    <row r="3508" spans="1:4" ht="30" x14ac:dyDescent="0.25">
      <c r="A3508" s="51" t="s">
        <v>3620</v>
      </c>
      <c r="B3508" s="52">
        <v>1</v>
      </c>
      <c r="C3508" s="52"/>
      <c r="D3508" s="52"/>
    </row>
    <row r="3509" spans="1:4" ht="30" x14ac:dyDescent="0.25">
      <c r="A3509" s="51" t="s">
        <v>3621</v>
      </c>
      <c r="B3509" s="52">
        <v>1</v>
      </c>
      <c r="D3509" s="52"/>
    </row>
    <row r="3510" spans="1:4" ht="30" x14ac:dyDescent="0.25">
      <c r="A3510" s="51" t="s">
        <v>3622</v>
      </c>
      <c r="B3510" s="52">
        <v>1</v>
      </c>
      <c r="C3510" s="52"/>
      <c r="D3510" s="52"/>
    </row>
    <row r="3511" spans="1:4" ht="45" x14ac:dyDescent="0.25">
      <c r="A3511" s="51" t="s">
        <v>3623</v>
      </c>
      <c r="B3511" s="52">
        <v>1</v>
      </c>
      <c r="C3511" s="52"/>
      <c r="D3511" s="52"/>
    </row>
    <row r="3512" spans="1:4" ht="60" x14ac:dyDescent="0.25">
      <c r="A3512" s="51" t="s">
        <v>3624</v>
      </c>
      <c r="B3512" s="52">
        <v>1</v>
      </c>
      <c r="C3512" s="52"/>
      <c r="D3512" s="52"/>
    </row>
    <row r="3513" spans="1:4" ht="30" x14ac:dyDescent="0.25">
      <c r="A3513" s="51" t="s">
        <v>3625</v>
      </c>
      <c r="B3513" s="52">
        <v>1</v>
      </c>
      <c r="C3513" s="52"/>
      <c r="D3513" s="52"/>
    </row>
    <row r="3514" spans="1:4" ht="30" x14ac:dyDescent="0.25">
      <c r="A3514" s="51" t="s">
        <v>3626</v>
      </c>
      <c r="B3514" s="52">
        <v>1</v>
      </c>
      <c r="C3514" s="52"/>
      <c r="D3514" s="52"/>
    </row>
    <row r="3515" spans="1:4" ht="30" x14ac:dyDescent="0.25">
      <c r="A3515" s="51" t="s">
        <v>3627</v>
      </c>
      <c r="B3515" s="52">
        <v>1</v>
      </c>
      <c r="C3515" s="52"/>
      <c r="D3515" s="52"/>
    </row>
    <row r="3516" spans="1:4" ht="30" x14ac:dyDescent="0.25">
      <c r="A3516" s="51" t="s">
        <v>3628</v>
      </c>
      <c r="B3516" s="52">
        <v>1</v>
      </c>
      <c r="C3516" s="52"/>
      <c r="D3516" s="52"/>
    </row>
    <row r="3517" spans="1:4" ht="45" x14ac:dyDescent="0.25">
      <c r="A3517" s="51" t="s">
        <v>3629</v>
      </c>
      <c r="B3517" s="52">
        <v>1</v>
      </c>
      <c r="C3517" s="52"/>
      <c r="D3517" s="52"/>
    </row>
    <row r="3518" spans="1:4" ht="45" x14ac:dyDescent="0.25">
      <c r="A3518" s="51" t="s">
        <v>3630</v>
      </c>
      <c r="B3518" s="52">
        <v>1</v>
      </c>
      <c r="C3518" s="52"/>
      <c r="D3518" s="52"/>
    </row>
    <row r="3519" spans="1:4" ht="45" x14ac:dyDescent="0.25">
      <c r="A3519" s="51" t="s">
        <v>3631</v>
      </c>
      <c r="B3519" s="52">
        <v>1</v>
      </c>
      <c r="C3519" s="52"/>
      <c r="D3519" s="52"/>
    </row>
    <row r="3520" spans="1:4" ht="75" x14ac:dyDescent="0.25">
      <c r="A3520" s="51" t="s">
        <v>3632</v>
      </c>
      <c r="B3520" s="52">
        <v>1</v>
      </c>
      <c r="C3520" s="52"/>
      <c r="D3520" s="52"/>
    </row>
    <row r="3521" spans="1:4" ht="45" x14ac:dyDescent="0.25">
      <c r="A3521" s="51" t="s">
        <v>3633</v>
      </c>
      <c r="B3521" s="52">
        <v>1</v>
      </c>
      <c r="C3521" s="52"/>
      <c r="D3521" s="52"/>
    </row>
    <row r="3522" spans="1:4" ht="60" x14ac:dyDescent="0.25">
      <c r="A3522" s="51" t="s">
        <v>3634</v>
      </c>
      <c r="B3522" s="52">
        <v>1</v>
      </c>
      <c r="C3522" s="52"/>
      <c r="D3522" s="52"/>
    </row>
    <row r="3523" spans="1:4" ht="30" x14ac:dyDescent="0.25">
      <c r="A3523" s="51" t="s">
        <v>3635</v>
      </c>
      <c r="B3523" s="52">
        <v>1</v>
      </c>
      <c r="C3523" s="52"/>
      <c r="D3523" s="52"/>
    </row>
    <row r="3524" spans="1:4" ht="30" x14ac:dyDescent="0.25">
      <c r="A3524" s="51" t="s">
        <v>3636</v>
      </c>
      <c r="B3524" s="52">
        <v>1</v>
      </c>
      <c r="C3524" s="52"/>
      <c r="D3524" s="52"/>
    </row>
    <row r="3525" spans="1:4" ht="30" x14ac:dyDescent="0.25">
      <c r="A3525" s="51" t="s">
        <v>3637</v>
      </c>
      <c r="B3525" s="52">
        <v>1</v>
      </c>
      <c r="C3525" s="52"/>
      <c r="D3525" s="52"/>
    </row>
    <row r="3526" spans="1:4" ht="30" x14ac:dyDescent="0.25">
      <c r="A3526" s="51" t="s">
        <v>3638</v>
      </c>
      <c r="B3526" s="52">
        <v>1</v>
      </c>
      <c r="C3526" s="52"/>
      <c r="D3526" s="52"/>
    </row>
    <row r="3527" spans="1:4" ht="45" x14ac:dyDescent="0.25">
      <c r="A3527" s="51" t="s">
        <v>3639</v>
      </c>
      <c r="B3527" s="52">
        <v>1</v>
      </c>
      <c r="C3527" s="52"/>
      <c r="D3527" s="52"/>
    </row>
    <row r="3528" spans="1:4" ht="30" x14ac:dyDescent="0.25">
      <c r="A3528" s="51" t="s">
        <v>3640</v>
      </c>
      <c r="B3528" s="52">
        <v>1</v>
      </c>
      <c r="C3528" s="52"/>
      <c r="D3528" s="52"/>
    </row>
    <row r="3529" spans="1:4" ht="45" x14ac:dyDescent="0.25">
      <c r="A3529" s="51" t="s">
        <v>3641</v>
      </c>
      <c r="B3529" s="52">
        <v>1</v>
      </c>
      <c r="C3529" s="52"/>
      <c r="D3529" s="52"/>
    </row>
    <row r="3530" spans="1:4" ht="30" x14ac:dyDescent="0.25">
      <c r="A3530" s="51" t="s">
        <v>3642</v>
      </c>
      <c r="B3530" s="52">
        <v>1</v>
      </c>
      <c r="C3530" s="52"/>
      <c r="D3530" s="52"/>
    </row>
    <row r="3531" spans="1:4" ht="30" x14ac:dyDescent="0.25">
      <c r="A3531" s="51" t="s">
        <v>3643</v>
      </c>
      <c r="B3531" s="52">
        <v>1</v>
      </c>
      <c r="C3531" s="52"/>
      <c r="D3531" s="52"/>
    </row>
    <row r="3532" spans="1:4" ht="45" x14ac:dyDescent="0.25">
      <c r="A3532" s="51" t="s">
        <v>3644</v>
      </c>
      <c r="B3532" s="52">
        <v>1</v>
      </c>
      <c r="C3532" s="52"/>
      <c r="D3532" s="52"/>
    </row>
    <row r="3533" spans="1:4" ht="45" x14ac:dyDescent="0.25">
      <c r="A3533" s="51" t="s">
        <v>3645</v>
      </c>
      <c r="B3533" s="52">
        <v>1</v>
      </c>
      <c r="C3533" s="52"/>
      <c r="D3533" s="52"/>
    </row>
    <row r="3534" spans="1:4" ht="30" x14ac:dyDescent="0.25">
      <c r="A3534" s="51" t="s">
        <v>3646</v>
      </c>
      <c r="B3534" s="52">
        <v>1</v>
      </c>
      <c r="C3534" s="52"/>
      <c r="D3534" s="52"/>
    </row>
    <row r="3535" spans="1:4" ht="30" x14ac:dyDescent="0.25">
      <c r="A3535" s="51" t="s">
        <v>3647</v>
      </c>
      <c r="B3535" s="52">
        <v>1</v>
      </c>
      <c r="C3535" s="52"/>
      <c r="D3535" s="52"/>
    </row>
    <row r="3536" spans="1:4" ht="60" x14ac:dyDescent="0.25">
      <c r="A3536" s="51" t="s">
        <v>3648</v>
      </c>
      <c r="B3536" s="52">
        <v>1</v>
      </c>
      <c r="C3536" s="52"/>
      <c r="D3536" s="52"/>
    </row>
    <row r="3537" spans="1:4" ht="45" x14ac:dyDescent="0.25">
      <c r="A3537" s="51" t="s">
        <v>3649</v>
      </c>
      <c r="B3537" s="52">
        <v>1</v>
      </c>
      <c r="C3537" s="52"/>
      <c r="D3537" s="52"/>
    </row>
    <row r="3538" spans="1:4" ht="30" x14ac:dyDescent="0.25">
      <c r="A3538" s="51" t="s">
        <v>3650</v>
      </c>
      <c r="B3538" s="52">
        <v>1</v>
      </c>
      <c r="C3538" s="52"/>
      <c r="D3538" s="52"/>
    </row>
    <row r="3539" spans="1:4" ht="45" x14ac:dyDescent="0.25">
      <c r="A3539" s="51" t="s">
        <v>3651</v>
      </c>
      <c r="B3539" s="52">
        <v>1</v>
      </c>
      <c r="C3539" s="52"/>
      <c r="D3539" s="52"/>
    </row>
    <row r="3540" spans="1:4" ht="30" x14ac:dyDescent="0.25">
      <c r="A3540" s="51" t="s">
        <v>3652</v>
      </c>
      <c r="B3540" s="52">
        <v>1</v>
      </c>
      <c r="C3540" s="52"/>
      <c r="D3540" s="52"/>
    </row>
    <row r="3541" spans="1:4" ht="45" x14ac:dyDescent="0.25">
      <c r="A3541" s="51" t="s">
        <v>3653</v>
      </c>
      <c r="B3541" s="52">
        <v>1</v>
      </c>
      <c r="C3541" s="52"/>
      <c r="D3541" s="52"/>
    </row>
    <row r="3542" spans="1:4" ht="30" x14ac:dyDescent="0.25">
      <c r="A3542" s="51" t="s">
        <v>3654</v>
      </c>
      <c r="B3542" s="52">
        <v>1</v>
      </c>
      <c r="C3542" s="52"/>
      <c r="D3542" s="52"/>
    </row>
    <row r="3543" spans="1:4" ht="60" x14ac:dyDescent="0.25">
      <c r="A3543" s="51" t="s">
        <v>3655</v>
      </c>
      <c r="B3543" s="52">
        <v>1</v>
      </c>
      <c r="C3543" s="52"/>
      <c r="D3543" s="52"/>
    </row>
    <row r="3544" spans="1:4" ht="45" x14ac:dyDescent="0.25">
      <c r="A3544" s="51" t="s">
        <v>3656</v>
      </c>
      <c r="B3544" s="52">
        <v>1</v>
      </c>
      <c r="C3544" s="52"/>
      <c r="D3544" s="52"/>
    </row>
    <row r="3545" spans="1:4" ht="60" x14ac:dyDescent="0.25">
      <c r="A3545" s="51" t="s">
        <v>3657</v>
      </c>
      <c r="B3545" s="52">
        <v>1</v>
      </c>
      <c r="C3545" s="52"/>
      <c r="D3545" s="52"/>
    </row>
    <row r="3546" spans="1:4" ht="30" x14ac:dyDescent="0.25">
      <c r="A3546" s="51" t="s">
        <v>3658</v>
      </c>
      <c r="B3546" s="52">
        <v>1</v>
      </c>
      <c r="C3546" s="52"/>
      <c r="D3546" s="52"/>
    </row>
    <row r="3547" spans="1:4" ht="30" x14ac:dyDescent="0.25">
      <c r="A3547" s="51" t="s">
        <v>3659</v>
      </c>
      <c r="B3547" s="52">
        <v>1</v>
      </c>
      <c r="C3547" s="52"/>
      <c r="D3547" s="52"/>
    </row>
    <row r="3548" spans="1:4" ht="30" x14ac:dyDescent="0.25">
      <c r="A3548" s="51" t="s">
        <v>3660</v>
      </c>
      <c r="B3548" s="52">
        <v>1</v>
      </c>
      <c r="C3548" s="52"/>
      <c r="D3548" s="52"/>
    </row>
    <row r="3549" spans="1:4" ht="30" x14ac:dyDescent="0.25">
      <c r="A3549" s="51" t="s">
        <v>3661</v>
      </c>
      <c r="B3549" s="52">
        <v>1</v>
      </c>
      <c r="C3549" s="52"/>
      <c r="D3549" s="52"/>
    </row>
    <row r="3550" spans="1:4" ht="30" x14ac:dyDescent="0.25">
      <c r="A3550" s="51" t="s">
        <v>3662</v>
      </c>
      <c r="B3550" s="52">
        <v>1</v>
      </c>
      <c r="C3550" s="52"/>
      <c r="D3550" s="52"/>
    </row>
    <row r="3551" spans="1:4" ht="45" x14ac:dyDescent="0.25">
      <c r="A3551" s="51" t="s">
        <v>3663</v>
      </c>
      <c r="B3551" s="52">
        <v>1</v>
      </c>
      <c r="C3551" s="52"/>
      <c r="D3551" s="52"/>
    </row>
    <row r="3552" spans="1:4" ht="30" x14ac:dyDescent="0.25">
      <c r="A3552" s="51" t="s">
        <v>3664</v>
      </c>
      <c r="B3552" s="52">
        <v>1</v>
      </c>
      <c r="C3552" s="52"/>
      <c r="D3552" s="52"/>
    </row>
    <row r="3553" spans="1:4" ht="30" x14ac:dyDescent="0.25">
      <c r="A3553" s="51" t="s">
        <v>3665</v>
      </c>
      <c r="B3553" s="52">
        <v>1</v>
      </c>
      <c r="C3553" s="52"/>
      <c r="D3553" s="52"/>
    </row>
    <row r="3554" spans="1:4" ht="30" x14ac:dyDescent="0.25">
      <c r="A3554" s="51" t="s">
        <v>3666</v>
      </c>
      <c r="B3554" s="52">
        <v>1</v>
      </c>
      <c r="C3554" s="52"/>
      <c r="D3554" s="52"/>
    </row>
    <row r="3555" spans="1:4" ht="45" x14ac:dyDescent="0.25">
      <c r="A3555" s="51" t="s">
        <v>3667</v>
      </c>
      <c r="B3555" s="52">
        <v>1</v>
      </c>
      <c r="C3555" s="52"/>
      <c r="D3555" s="52"/>
    </row>
    <row r="3556" spans="1:4" ht="60" x14ac:dyDescent="0.25">
      <c r="A3556" s="51" t="s">
        <v>3668</v>
      </c>
      <c r="B3556" s="52">
        <v>1</v>
      </c>
      <c r="C3556" s="52"/>
      <c r="D3556" s="52"/>
    </row>
    <row r="3557" spans="1:4" ht="30" x14ac:dyDescent="0.25">
      <c r="A3557" s="51" t="s">
        <v>3669</v>
      </c>
      <c r="B3557" s="52">
        <v>1</v>
      </c>
      <c r="C3557" s="52"/>
      <c r="D3557" s="52"/>
    </row>
    <row r="3558" spans="1:4" ht="30" x14ac:dyDescent="0.25">
      <c r="A3558" s="51" t="s">
        <v>3670</v>
      </c>
      <c r="B3558" s="52">
        <v>1</v>
      </c>
      <c r="C3558" s="52"/>
      <c r="D3558" s="52"/>
    </row>
    <row r="3559" spans="1:4" ht="30" x14ac:dyDescent="0.25">
      <c r="A3559" s="51" t="s">
        <v>3671</v>
      </c>
      <c r="B3559" s="52">
        <v>1</v>
      </c>
      <c r="C3559" s="52"/>
      <c r="D3559" s="52"/>
    </row>
    <row r="3560" spans="1:4" ht="30" x14ac:dyDescent="0.25">
      <c r="A3560" s="51" t="s">
        <v>3672</v>
      </c>
      <c r="B3560" s="52">
        <v>1</v>
      </c>
      <c r="C3560" s="52"/>
      <c r="D3560" s="52"/>
    </row>
    <row r="3561" spans="1:4" ht="30" x14ac:dyDescent="0.25">
      <c r="A3561" s="51" t="s">
        <v>3673</v>
      </c>
      <c r="B3561" s="52">
        <v>1</v>
      </c>
      <c r="C3561" s="52"/>
      <c r="D3561" s="52"/>
    </row>
    <row r="3562" spans="1:4" ht="30" x14ac:dyDescent="0.25">
      <c r="A3562" s="51" t="s">
        <v>3674</v>
      </c>
      <c r="B3562" s="52">
        <v>1</v>
      </c>
      <c r="C3562" s="52"/>
      <c r="D3562" s="52"/>
    </row>
    <row r="3563" spans="1:4" ht="30" x14ac:dyDescent="0.25">
      <c r="A3563" s="51" t="s">
        <v>3675</v>
      </c>
      <c r="B3563" s="52">
        <v>1</v>
      </c>
      <c r="C3563" s="52"/>
      <c r="D3563" s="52"/>
    </row>
    <row r="3564" spans="1:4" ht="30" x14ac:dyDescent="0.25">
      <c r="A3564" s="51" t="s">
        <v>3676</v>
      </c>
      <c r="B3564" s="52">
        <v>1</v>
      </c>
      <c r="C3564" s="52"/>
      <c r="D3564" s="52"/>
    </row>
    <row r="3565" spans="1:4" ht="30" x14ac:dyDescent="0.25">
      <c r="A3565" s="51" t="s">
        <v>3677</v>
      </c>
      <c r="B3565" s="52">
        <v>1</v>
      </c>
      <c r="C3565" s="52"/>
      <c r="D3565" s="52"/>
    </row>
    <row r="3566" spans="1:4" ht="30" x14ac:dyDescent="0.25">
      <c r="A3566" s="51" t="s">
        <v>3678</v>
      </c>
      <c r="B3566" s="52">
        <v>1</v>
      </c>
      <c r="C3566" s="52"/>
      <c r="D3566" s="52"/>
    </row>
    <row r="3567" spans="1:4" ht="30" x14ac:dyDescent="0.25">
      <c r="A3567" s="51" t="s">
        <v>3679</v>
      </c>
      <c r="B3567" s="52">
        <v>1</v>
      </c>
      <c r="C3567" s="52"/>
      <c r="D3567" s="52"/>
    </row>
    <row r="3568" spans="1:4" ht="45" x14ac:dyDescent="0.25">
      <c r="A3568" s="51" t="s">
        <v>3680</v>
      </c>
      <c r="B3568" s="52">
        <v>1</v>
      </c>
      <c r="C3568" s="52"/>
      <c r="D3568" s="52"/>
    </row>
    <row r="3569" spans="1:4" ht="30" x14ac:dyDescent="0.25">
      <c r="A3569" s="51" t="s">
        <v>3681</v>
      </c>
      <c r="B3569" s="52">
        <v>1</v>
      </c>
      <c r="C3569" s="52"/>
      <c r="D3569" s="52"/>
    </row>
    <row r="3570" spans="1:4" x14ac:dyDescent="0.25">
      <c r="A3570" s="51" t="s">
        <v>3682</v>
      </c>
      <c r="B3570" s="52">
        <v>1</v>
      </c>
      <c r="C3570" s="52"/>
      <c r="D3570" s="52"/>
    </row>
    <row r="3571" spans="1:4" ht="30" x14ac:dyDescent="0.25">
      <c r="A3571" s="51" t="s">
        <v>3683</v>
      </c>
      <c r="B3571" s="52">
        <v>1</v>
      </c>
      <c r="C3571" s="52"/>
      <c r="D3571" s="52"/>
    </row>
    <row r="3572" spans="1:4" ht="30" x14ac:dyDescent="0.25">
      <c r="A3572" s="51" t="s">
        <v>3684</v>
      </c>
      <c r="B3572" s="52">
        <v>1</v>
      </c>
      <c r="C3572" s="52"/>
      <c r="D3572" s="52"/>
    </row>
    <row r="3573" spans="1:4" ht="30" x14ac:dyDescent="0.25">
      <c r="A3573" s="51" t="s">
        <v>3685</v>
      </c>
      <c r="B3573" s="52">
        <v>1</v>
      </c>
      <c r="C3573" s="52"/>
      <c r="D3573" s="52"/>
    </row>
    <row r="3574" spans="1:4" ht="45" x14ac:dyDescent="0.25">
      <c r="A3574" s="51" t="s">
        <v>3686</v>
      </c>
      <c r="B3574" s="52">
        <v>1</v>
      </c>
      <c r="C3574" s="52"/>
      <c r="D3574" s="52"/>
    </row>
    <row r="3575" spans="1:4" ht="30" x14ac:dyDescent="0.25">
      <c r="A3575" s="51" t="s">
        <v>3687</v>
      </c>
      <c r="B3575" s="52">
        <v>1</v>
      </c>
      <c r="C3575" s="52"/>
      <c r="D3575" s="52"/>
    </row>
    <row r="3576" spans="1:4" ht="30" x14ac:dyDescent="0.25">
      <c r="A3576" s="51" t="s">
        <v>3688</v>
      </c>
      <c r="B3576" s="52">
        <v>1</v>
      </c>
      <c r="C3576" s="52"/>
      <c r="D3576" s="52"/>
    </row>
    <row r="3577" spans="1:4" ht="30" x14ac:dyDescent="0.25">
      <c r="A3577" s="51" t="s">
        <v>3689</v>
      </c>
      <c r="B3577" s="52">
        <v>1</v>
      </c>
      <c r="C3577" s="52"/>
      <c r="D3577" s="52"/>
    </row>
    <row r="3578" spans="1:4" ht="45" x14ac:dyDescent="0.25">
      <c r="A3578" s="51" t="s">
        <v>3690</v>
      </c>
      <c r="B3578" s="52">
        <v>1</v>
      </c>
      <c r="C3578" s="52"/>
      <c r="D3578" s="52"/>
    </row>
    <row r="3579" spans="1:4" ht="60" x14ac:dyDescent="0.25">
      <c r="A3579" s="51" t="s">
        <v>3691</v>
      </c>
      <c r="B3579" s="52">
        <v>1</v>
      </c>
      <c r="C3579" s="52"/>
      <c r="D3579" s="52"/>
    </row>
    <row r="3580" spans="1:4" ht="45" x14ac:dyDescent="0.25">
      <c r="A3580" s="51" t="s">
        <v>3692</v>
      </c>
      <c r="B3580" s="52">
        <v>1</v>
      </c>
      <c r="C3580" s="52"/>
      <c r="D3580" s="52"/>
    </row>
    <row r="3581" spans="1:4" ht="30" x14ac:dyDescent="0.25">
      <c r="A3581" s="51" t="s">
        <v>3693</v>
      </c>
      <c r="B3581" s="52">
        <v>1</v>
      </c>
      <c r="C3581" s="52"/>
      <c r="D3581" s="52"/>
    </row>
    <row r="3582" spans="1:4" ht="45" x14ac:dyDescent="0.25">
      <c r="A3582" s="51" t="s">
        <v>3694</v>
      </c>
      <c r="B3582" s="52">
        <v>1</v>
      </c>
      <c r="C3582" s="52"/>
      <c r="D3582" s="52"/>
    </row>
    <row r="3583" spans="1:4" ht="30" x14ac:dyDescent="0.25">
      <c r="A3583" s="51" t="s">
        <v>3695</v>
      </c>
      <c r="B3583" s="52">
        <v>1</v>
      </c>
      <c r="C3583" s="52"/>
      <c r="D3583" s="52"/>
    </row>
    <row r="3584" spans="1:4" ht="30" x14ac:dyDescent="0.25">
      <c r="A3584" s="51" t="s">
        <v>3696</v>
      </c>
      <c r="B3584" s="52">
        <v>1</v>
      </c>
      <c r="C3584" s="52"/>
      <c r="D3584" s="52"/>
    </row>
    <row r="3585" spans="1:4" ht="45" x14ac:dyDescent="0.25">
      <c r="A3585" s="51" t="s">
        <v>3697</v>
      </c>
      <c r="B3585" s="52">
        <v>1</v>
      </c>
      <c r="C3585" s="52"/>
      <c r="D3585" s="52"/>
    </row>
    <row r="3586" spans="1:4" ht="30" x14ac:dyDescent="0.25">
      <c r="A3586" s="51" t="s">
        <v>3698</v>
      </c>
      <c r="B3586" s="52">
        <v>1</v>
      </c>
      <c r="C3586" s="52"/>
      <c r="D3586" s="52"/>
    </row>
    <row r="3587" spans="1:4" ht="30" x14ac:dyDescent="0.25">
      <c r="A3587" s="51" t="s">
        <v>3699</v>
      </c>
      <c r="B3587" s="52">
        <v>1</v>
      </c>
      <c r="C3587" s="52"/>
      <c r="D3587" s="52"/>
    </row>
    <row r="3588" spans="1:4" ht="30" x14ac:dyDescent="0.25">
      <c r="A3588" s="51" t="s">
        <v>3700</v>
      </c>
      <c r="B3588" s="52">
        <v>1</v>
      </c>
      <c r="C3588" s="52"/>
      <c r="D3588" s="52"/>
    </row>
    <row r="3589" spans="1:4" ht="30" x14ac:dyDescent="0.25">
      <c r="A3589" s="51" t="s">
        <v>3701</v>
      </c>
      <c r="B3589" s="52">
        <v>1</v>
      </c>
      <c r="C3589" s="52"/>
      <c r="D3589" s="52"/>
    </row>
    <row r="3590" spans="1:4" ht="30" x14ac:dyDescent="0.25">
      <c r="A3590" s="51" t="s">
        <v>3702</v>
      </c>
      <c r="B3590" s="52">
        <v>1</v>
      </c>
      <c r="C3590" s="52"/>
      <c r="D3590" s="52"/>
    </row>
    <row r="3591" spans="1:4" ht="30" x14ac:dyDescent="0.25">
      <c r="A3591" s="51" t="s">
        <v>3703</v>
      </c>
      <c r="B3591" s="52">
        <v>1</v>
      </c>
      <c r="C3591" s="52"/>
      <c r="D3591" s="52"/>
    </row>
    <row r="3592" spans="1:4" ht="30" x14ac:dyDescent="0.25">
      <c r="A3592" s="51" t="s">
        <v>3704</v>
      </c>
      <c r="B3592" s="52">
        <v>1</v>
      </c>
      <c r="C3592" s="52"/>
      <c r="D3592" s="52"/>
    </row>
    <row r="3593" spans="1:4" ht="30" x14ac:dyDescent="0.25">
      <c r="A3593" s="51" t="s">
        <v>3705</v>
      </c>
      <c r="B3593" s="52">
        <v>1</v>
      </c>
      <c r="C3593" s="52"/>
      <c r="D3593" s="52"/>
    </row>
    <row r="3594" spans="1:4" ht="45" x14ac:dyDescent="0.25">
      <c r="A3594" s="51" t="s">
        <v>3706</v>
      </c>
      <c r="B3594" s="52">
        <v>1</v>
      </c>
      <c r="D3594" s="52"/>
    </row>
    <row r="3595" spans="1:4" ht="30" x14ac:dyDescent="0.25">
      <c r="A3595" s="51" t="s">
        <v>3707</v>
      </c>
      <c r="B3595" s="52">
        <v>1</v>
      </c>
      <c r="C3595" s="52"/>
      <c r="D3595" s="52"/>
    </row>
    <row r="3596" spans="1:4" ht="30" x14ac:dyDescent="0.25">
      <c r="A3596" s="51" t="s">
        <v>3708</v>
      </c>
      <c r="B3596" s="52">
        <v>1</v>
      </c>
      <c r="D3596" s="52"/>
    </row>
    <row r="3597" spans="1:4" ht="45" x14ac:dyDescent="0.25">
      <c r="A3597" s="51" t="s">
        <v>3709</v>
      </c>
      <c r="B3597" s="52">
        <v>1</v>
      </c>
      <c r="C3597" s="52"/>
      <c r="D3597" s="52"/>
    </row>
    <row r="3598" spans="1:4" ht="30" x14ac:dyDescent="0.25">
      <c r="A3598" s="51" t="s">
        <v>3710</v>
      </c>
      <c r="B3598" s="52">
        <v>1</v>
      </c>
      <c r="C3598" s="52"/>
      <c r="D3598" s="52"/>
    </row>
    <row r="3599" spans="1:4" ht="45" x14ac:dyDescent="0.25">
      <c r="A3599" s="51" t="s">
        <v>3711</v>
      </c>
      <c r="B3599" s="52">
        <v>1</v>
      </c>
      <c r="C3599" s="52"/>
      <c r="D3599" s="52"/>
    </row>
    <row r="3600" spans="1:4" ht="30" x14ac:dyDescent="0.25">
      <c r="A3600" s="51" t="s">
        <v>3712</v>
      </c>
      <c r="B3600" s="52">
        <v>1</v>
      </c>
      <c r="C3600" s="52"/>
      <c r="D3600" s="52"/>
    </row>
    <row r="3601" spans="1:4" ht="30" x14ac:dyDescent="0.25">
      <c r="A3601" s="51" t="s">
        <v>3713</v>
      </c>
      <c r="B3601" s="52">
        <v>1</v>
      </c>
      <c r="C3601" s="52"/>
      <c r="D3601" s="52"/>
    </row>
    <row r="3602" spans="1:4" ht="45" x14ac:dyDescent="0.25">
      <c r="A3602" s="51" t="s">
        <v>3714</v>
      </c>
      <c r="B3602" s="52">
        <v>1</v>
      </c>
      <c r="C3602" s="52"/>
      <c r="D3602" s="52"/>
    </row>
    <row r="3603" spans="1:4" ht="30" x14ac:dyDescent="0.25">
      <c r="A3603" s="51" t="s">
        <v>3715</v>
      </c>
      <c r="B3603" s="52">
        <v>1</v>
      </c>
      <c r="C3603" s="52"/>
      <c r="D3603" s="52"/>
    </row>
    <row r="3604" spans="1:4" ht="45" x14ac:dyDescent="0.25">
      <c r="A3604" s="51" t="s">
        <v>3716</v>
      </c>
      <c r="B3604" s="52">
        <v>1</v>
      </c>
      <c r="C3604" s="52"/>
      <c r="D3604" s="52"/>
    </row>
    <row r="3605" spans="1:4" ht="60" x14ac:dyDescent="0.25">
      <c r="A3605" s="51" t="s">
        <v>3717</v>
      </c>
      <c r="B3605" s="52">
        <v>1</v>
      </c>
      <c r="C3605" s="52"/>
      <c r="D3605" s="52"/>
    </row>
    <row r="3606" spans="1:4" ht="30" x14ac:dyDescent="0.25">
      <c r="A3606" s="51" t="s">
        <v>3718</v>
      </c>
      <c r="B3606" s="52">
        <v>1</v>
      </c>
      <c r="C3606" s="52"/>
      <c r="D3606" s="52"/>
    </row>
    <row r="3607" spans="1:4" ht="30" x14ac:dyDescent="0.25">
      <c r="A3607" s="51" t="s">
        <v>3719</v>
      </c>
      <c r="B3607" s="52">
        <v>1</v>
      </c>
      <c r="C3607" s="52"/>
      <c r="D3607" s="52"/>
    </row>
    <row r="3608" spans="1:4" ht="30" x14ac:dyDescent="0.25">
      <c r="A3608" s="51" t="s">
        <v>3720</v>
      </c>
      <c r="B3608" s="52">
        <v>1</v>
      </c>
      <c r="C3608" s="52"/>
      <c r="D3608" s="52"/>
    </row>
    <row r="3609" spans="1:4" ht="30" x14ac:dyDescent="0.25">
      <c r="A3609" s="51" t="s">
        <v>3721</v>
      </c>
      <c r="B3609" s="52">
        <v>1</v>
      </c>
      <c r="C3609" s="52"/>
      <c r="D3609" s="52"/>
    </row>
    <row r="3610" spans="1:4" ht="30" x14ac:dyDescent="0.25">
      <c r="A3610" s="51" t="s">
        <v>3722</v>
      </c>
      <c r="B3610" s="52">
        <v>1</v>
      </c>
      <c r="C3610" s="52"/>
      <c r="D3610" s="52"/>
    </row>
    <row r="3611" spans="1:4" ht="30" x14ac:dyDescent="0.25">
      <c r="A3611" s="51" t="s">
        <v>3723</v>
      </c>
      <c r="B3611" s="52">
        <v>1</v>
      </c>
      <c r="C3611" s="52"/>
      <c r="D3611" s="52"/>
    </row>
    <row r="3612" spans="1:4" ht="30" x14ac:dyDescent="0.25">
      <c r="A3612" s="51" t="s">
        <v>3724</v>
      </c>
      <c r="B3612" s="52">
        <v>1</v>
      </c>
      <c r="C3612" s="52"/>
      <c r="D3612" s="52"/>
    </row>
    <row r="3613" spans="1:4" ht="30" x14ac:dyDescent="0.25">
      <c r="A3613" s="51" t="s">
        <v>3725</v>
      </c>
      <c r="B3613" s="52">
        <v>1</v>
      </c>
      <c r="C3613" s="52"/>
      <c r="D3613" s="52"/>
    </row>
    <row r="3614" spans="1:4" ht="30" x14ac:dyDescent="0.25">
      <c r="A3614" s="51" t="s">
        <v>3726</v>
      </c>
      <c r="B3614" s="52">
        <v>1</v>
      </c>
      <c r="C3614" s="52"/>
      <c r="D3614" s="52"/>
    </row>
    <row r="3615" spans="1:4" ht="30" x14ac:dyDescent="0.25">
      <c r="A3615" s="51" t="s">
        <v>3727</v>
      </c>
      <c r="B3615" s="52">
        <v>1</v>
      </c>
      <c r="C3615" s="52"/>
      <c r="D3615" s="52"/>
    </row>
    <row r="3616" spans="1:4" ht="30" x14ac:dyDescent="0.25">
      <c r="A3616" s="51" t="s">
        <v>3728</v>
      </c>
      <c r="B3616" s="52">
        <v>1</v>
      </c>
      <c r="C3616" s="52"/>
      <c r="D3616" s="52"/>
    </row>
    <row r="3617" spans="1:4" ht="45" x14ac:dyDescent="0.25">
      <c r="A3617" s="51" t="s">
        <v>3729</v>
      </c>
      <c r="B3617" s="52">
        <v>1</v>
      </c>
      <c r="C3617" s="52"/>
      <c r="D3617" s="52"/>
    </row>
    <row r="3618" spans="1:4" ht="45" x14ac:dyDescent="0.25">
      <c r="A3618" s="51" t="s">
        <v>3730</v>
      </c>
      <c r="B3618" s="52">
        <v>1</v>
      </c>
      <c r="C3618" s="52"/>
      <c r="D3618" s="52"/>
    </row>
    <row r="3619" spans="1:4" ht="30" x14ac:dyDescent="0.25">
      <c r="A3619" s="51" t="s">
        <v>3731</v>
      </c>
      <c r="B3619" s="52">
        <v>1</v>
      </c>
      <c r="C3619" s="52"/>
      <c r="D3619" s="52"/>
    </row>
    <row r="3620" spans="1:4" ht="45" x14ac:dyDescent="0.25">
      <c r="A3620" s="51" t="s">
        <v>3732</v>
      </c>
      <c r="B3620" s="52">
        <v>1</v>
      </c>
      <c r="C3620" s="52"/>
      <c r="D3620" s="52"/>
    </row>
    <row r="3621" spans="1:4" ht="45" x14ac:dyDescent="0.25">
      <c r="A3621" s="51" t="s">
        <v>3733</v>
      </c>
      <c r="B3621" s="52">
        <v>1</v>
      </c>
      <c r="C3621" s="52"/>
      <c r="D3621" s="52"/>
    </row>
    <row r="3622" spans="1:4" ht="30" x14ac:dyDescent="0.25">
      <c r="A3622" s="51" t="s">
        <v>3734</v>
      </c>
      <c r="B3622" s="52">
        <v>1</v>
      </c>
      <c r="C3622" s="52"/>
      <c r="D3622" s="52"/>
    </row>
    <row r="3623" spans="1:4" ht="30" x14ac:dyDescent="0.25">
      <c r="A3623" s="51" t="s">
        <v>3735</v>
      </c>
      <c r="B3623" s="52">
        <v>1</v>
      </c>
      <c r="C3623" s="52"/>
      <c r="D3623" s="52"/>
    </row>
    <row r="3624" spans="1:4" ht="45" x14ac:dyDescent="0.25">
      <c r="A3624" s="51" t="s">
        <v>3736</v>
      </c>
      <c r="B3624" s="52">
        <v>1</v>
      </c>
      <c r="C3624" s="52"/>
      <c r="D3624" s="52"/>
    </row>
    <row r="3625" spans="1:4" ht="30" x14ac:dyDescent="0.25">
      <c r="A3625" s="51" t="s">
        <v>3737</v>
      </c>
      <c r="B3625" s="52">
        <v>1</v>
      </c>
      <c r="C3625" s="52"/>
      <c r="D3625" s="52"/>
    </row>
    <row r="3626" spans="1:4" ht="30" x14ac:dyDescent="0.25">
      <c r="A3626" s="51" t="s">
        <v>3738</v>
      </c>
      <c r="B3626" s="52">
        <v>1</v>
      </c>
      <c r="C3626" s="52"/>
      <c r="D3626" s="52"/>
    </row>
    <row r="3627" spans="1:4" ht="30" x14ac:dyDescent="0.25">
      <c r="A3627" s="51" t="s">
        <v>3739</v>
      </c>
      <c r="B3627" s="52">
        <v>1</v>
      </c>
      <c r="C3627" s="52"/>
      <c r="D3627" s="52"/>
    </row>
    <row r="3628" spans="1:4" ht="30" x14ac:dyDescent="0.25">
      <c r="A3628" s="51" t="s">
        <v>3740</v>
      </c>
      <c r="B3628" s="52">
        <v>1</v>
      </c>
      <c r="C3628" s="52"/>
      <c r="D3628" s="52"/>
    </row>
    <row r="3629" spans="1:4" ht="30" x14ac:dyDescent="0.25">
      <c r="A3629" s="51" t="s">
        <v>3741</v>
      </c>
      <c r="B3629" s="52">
        <v>1</v>
      </c>
      <c r="C3629" s="52"/>
      <c r="D3629" s="52"/>
    </row>
    <row r="3630" spans="1:4" ht="30" x14ac:dyDescent="0.25">
      <c r="A3630" s="51" t="s">
        <v>3742</v>
      </c>
      <c r="B3630" s="52">
        <v>1</v>
      </c>
      <c r="C3630" s="52"/>
      <c r="D3630" s="52"/>
    </row>
    <row r="3631" spans="1:4" ht="45" x14ac:dyDescent="0.25">
      <c r="A3631" s="51" t="s">
        <v>3743</v>
      </c>
      <c r="B3631" s="52">
        <v>1</v>
      </c>
      <c r="C3631" s="52"/>
      <c r="D3631" s="52"/>
    </row>
    <row r="3632" spans="1:4" ht="30" x14ac:dyDescent="0.25">
      <c r="A3632" s="51" t="s">
        <v>3744</v>
      </c>
      <c r="B3632" s="52">
        <v>1</v>
      </c>
      <c r="C3632" s="52"/>
      <c r="D3632" s="52"/>
    </row>
    <row r="3633" spans="1:4" ht="90" x14ac:dyDescent="0.25">
      <c r="A3633" s="51" t="s">
        <v>3745</v>
      </c>
      <c r="B3633" s="52">
        <v>1</v>
      </c>
      <c r="C3633" s="52"/>
      <c r="D3633" s="52"/>
    </row>
    <row r="3634" spans="1:4" ht="60" x14ac:dyDescent="0.25">
      <c r="A3634" s="51" t="s">
        <v>3746</v>
      </c>
      <c r="B3634" s="52">
        <v>1</v>
      </c>
      <c r="C3634" s="52"/>
      <c r="D3634" s="52"/>
    </row>
    <row r="3635" spans="1:4" ht="30" x14ac:dyDescent="0.25">
      <c r="A3635" s="51" t="s">
        <v>3747</v>
      </c>
      <c r="B3635" s="52">
        <v>1</v>
      </c>
      <c r="C3635" s="52"/>
      <c r="D3635" s="52"/>
    </row>
    <row r="3636" spans="1:4" ht="30" x14ac:dyDescent="0.25">
      <c r="A3636" s="51" t="s">
        <v>3748</v>
      </c>
      <c r="B3636" s="52">
        <v>1</v>
      </c>
      <c r="C3636" s="52"/>
      <c r="D3636" s="52"/>
    </row>
    <row r="3637" spans="1:4" ht="60" x14ac:dyDescent="0.25">
      <c r="A3637" s="51" t="s">
        <v>3749</v>
      </c>
      <c r="B3637" s="52">
        <v>1</v>
      </c>
      <c r="C3637" s="52"/>
      <c r="D3637" s="52"/>
    </row>
    <row r="3638" spans="1:4" x14ac:dyDescent="0.25">
      <c r="A3638" s="51" t="s">
        <v>3750</v>
      </c>
      <c r="B3638" s="52">
        <v>1</v>
      </c>
      <c r="C3638" s="52"/>
      <c r="D3638" s="52"/>
    </row>
    <row r="3639" spans="1:4" ht="30" x14ac:dyDescent="0.25">
      <c r="A3639" s="51" t="s">
        <v>3751</v>
      </c>
      <c r="B3639" s="52">
        <v>1</v>
      </c>
      <c r="C3639" s="52"/>
      <c r="D3639" s="52"/>
    </row>
    <row r="3640" spans="1:4" ht="45" x14ac:dyDescent="0.25">
      <c r="A3640" s="51" t="s">
        <v>3752</v>
      </c>
      <c r="B3640" s="52">
        <v>1</v>
      </c>
      <c r="C3640" s="52"/>
      <c r="D3640" s="52"/>
    </row>
    <row r="3641" spans="1:4" x14ac:dyDescent="0.25">
      <c r="A3641" s="51" t="s">
        <v>3753</v>
      </c>
      <c r="B3641" s="52">
        <v>1</v>
      </c>
      <c r="C3641" s="52"/>
      <c r="D3641" s="52"/>
    </row>
    <row r="3642" spans="1:4" ht="30" x14ac:dyDescent="0.25">
      <c r="A3642" s="51" t="s">
        <v>3754</v>
      </c>
      <c r="B3642" s="52">
        <v>1</v>
      </c>
      <c r="C3642" s="52"/>
      <c r="D3642" s="52"/>
    </row>
    <row r="3643" spans="1:4" ht="30" x14ac:dyDescent="0.25">
      <c r="A3643" s="51" t="s">
        <v>3755</v>
      </c>
      <c r="B3643" s="52">
        <v>1</v>
      </c>
      <c r="C3643" s="52"/>
      <c r="D3643" s="52"/>
    </row>
    <row r="3644" spans="1:4" x14ac:dyDescent="0.25">
      <c r="A3644" s="51" t="s">
        <v>3756</v>
      </c>
      <c r="B3644" s="52">
        <v>1</v>
      </c>
      <c r="C3644" s="52"/>
      <c r="D3644" s="52"/>
    </row>
    <row r="3645" spans="1:4" x14ac:dyDescent="0.25">
      <c r="A3645" s="51" t="s">
        <v>3757</v>
      </c>
      <c r="B3645" s="52">
        <v>1</v>
      </c>
      <c r="C3645" s="52"/>
      <c r="D3645" s="52"/>
    </row>
    <row r="3646" spans="1:4" x14ac:dyDescent="0.25">
      <c r="A3646" s="51" t="s">
        <v>3758</v>
      </c>
      <c r="B3646" s="52">
        <v>1</v>
      </c>
      <c r="C3646" s="52"/>
      <c r="D3646" s="52"/>
    </row>
    <row r="3647" spans="1:4" ht="30" x14ac:dyDescent="0.25">
      <c r="A3647" s="51" t="s">
        <v>3759</v>
      </c>
      <c r="B3647" s="52">
        <v>1</v>
      </c>
      <c r="C3647" s="52"/>
      <c r="D3647" s="52"/>
    </row>
    <row r="3648" spans="1:4" ht="30" x14ac:dyDescent="0.25">
      <c r="A3648" s="51" t="s">
        <v>3760</v>
      </c>
      <c r="B3648" s="52">
        <v>1</v>
      </c>
      <c r="C3648" s="52"/>
      <c r="D3648" s="52"/>
    </row>
    <row r="3649" spans="1:4" ht="30" x14ac:dyDescent="0.25">
      <c r="A3649" s="51" t="s">
        <v>3761</v>
      </c>
      <c r="B3649" s="52">
        <v>1</v>
      </c>
      <c r="C3649" s="52"/>
      <c r="D3649" s="52"/>
    </row>
    <row r="3650" spans="1:4" ht="30" x14ac:dyDescent="0.25">
      <c r="A3650" s="51" t="s">
        <v>3762</v>
      </c>
      <c r="B3650" s="52">
        <v>1</v>
      </c>
      <c r="C3650" s="52"/>
      <c r="D3650" s="52"/>
    </row>
    <row r="3651" spans="1:4" ht="30" x14ac:dyDescent="0.25">
      <c r="A3651" s="51" t="s">
        <v>3763</v>
      </c>
      <c r="B3651" s="52">
        <v>1</v>
      </c>
      <c r="C3651" s="52"/>
      <c r="D3651" s="52"/>
    </row>
    <row r="3652" spans="1:4" ht="30" x14ac:dyDescent="0.25">
      <c r="A3652" s="51" t="s">
        <v>3764</v>
      </c>
      <c r="B3652" s="52">
        <v>1</v>
      </c>
      <c r="C3652" s="52"/>
      <c r="D3652" s="52"/>
    </row>
    <row r="3653" spans="1:4" ht="45" x14ac:dyDescent="0.25">
      <c r="A3653" s="51" t="s">
        <v>3765</v>
      </c>
      <c r="B3653" s="52">
        <v>1</v>
      </c>
      <c r="C3653" s="52"/>
      <c r="D3653" s="52"/>
    </row>
    <row r="3654" spans="1:4" ht="30" x14ac:dyDescent="0.25">
      <c r="A3654" s="51" t="s">
        <v>3766</v>
      </c>
      <c r="B3654" s="52">
        <v>1</v>
      </c>
      <c r="C3654" s="52"/>
      <c r="D3654" s="52"/>
    </row>
    <row r="3655" spans="1:4" ht="30" x14ac:dyDescent="0.25">
      <c r="A3655" s="51" t="s">
        <v>3767</v>
      </c>
      <c r="B3655" s="52">
        <v>1</v>
      </c>
      <c r="C3655" s="52"/>
      <c r="D3655" s="52"/>
    </row>
    <row r="3656" spans="1:4" x14ac:dyDescent="0.25">
      <c r="A3656" s="51" t="s">
        <v>3768</v>
      </c>
      <c r="B3656" s="52">
        <v>1</v>
      </c>
      <c r="C3656" s="52"/>
      <c r="D3656" s="52"/>
    </row>
    <row r="3657" spans="1:4" ht="30" x14ac:dyDescent="0.25">
      <c r="A3657" s="51" t="s">
        <v>3769</v>
      </c>
      <c r="B3657" s="52">
        <v>1</v>
      </c>
      <c r="C3657" s="52"/>
      <c r="D3657" s="52"/>
    </row>
    <row r="3658" spans="1:4" ht="30" x14ac:dyDescent="0.25">
      <c r="A3658" s="51" t="s">
        <v>3770</v>
      </c>
      <c r="B3658" s="52">
        <v>1</v>
      </c>
      <c r="C3658" s="52"/>
      <c r="D3658" s="52"/>
    </row>
    <row r="3659" spans="1:4" ht="30" x14ac:dyDescent="0.25">
      <c r="A3659" s="51" t="s">
        <v>3771</v>
      </c>
      <c r="B3659" s="52">
        <v>1</v>
      </c>
      <c r="C3659" s="52"/>
      <c r="D3659" s="52"/>
    </row>
    <row r="3660" spans="1:4" ht="45" x14ac:dyDescent="0.25">
      <c r="A3660" s="51" t="s">
        <v>3772</v>
      </c>
      <c r="B3660" s="52">
        <v>1</v>
      </c>
      <c r="C3660" s="56"/>
      <c r="D3660" s="52"/>
    </row>
    <row r="3661" spans="1:4" ht="30" x14ac:dyDescent="0.25">
      <c r="A3661" s="51" t="s">
        <v>3773</v>
      </c>
      <c r="B3661" s="52">
        <v>1</v>
      </c>
      <c r="C3661" s="52"/>
      <c r="D3661" s="52"/>
    </row>
    <row r="3662" spans="1:4" ht="30" x14ac:dyDescent="0.25">
      <c r="A3662" s="51" t="s">
        <v>3774</v>
      </c>
      <c r="B3662" s="52">
        <v>1</v>
      </c>
      <c r="C3662" s="52"/>
      <c r="D3662" s="52"/>
    </row>
    <row r="3663" spans="1:4" ht="30" x14ac:dyDescent="0.25">
      <c r="A3663" s="51" t="s">
        <v>3775</v>
      </c>
      <c r="B3663" s="52">
        <v>1</v>
      </c>
      <c r="C3663" s="52"/>
      <c r="D3663" s="52"/>
    </row>
    <row r="3664" spans="1:4" x14ac:dyDescent="0.25">
      <c r="A3664" s="51" t="s">
        <v>3776</v>
      </c>
      <c r="B3664" s="52">
        <v>1</v>
      </c>
      <c r="C3664" s="52"/>
      <c r="D3664" s="52"/>
    </row>
    <row r="3665" spans="1:4" ht="45" x14ac:dyDescent="0.25">
      <c r="A3665" s="51" t="s">
        <v>3777</v>
      </c>
      <c r="B3665" s="52">
        <v>1</v>
      </c>
      <c r="C3665" s="56"/>
      <c r="D3665" s="52"/>
    </row>
    <row r="3666" spans="1:4" ht="30" x14ac:dyDescent="0.25">
      <c r="A3666" s="51" t="s">
        <v>3778</v>
      </c>
      <c r="B3666" s="52">
        <v>1</v>
      </c>
      <c r="C3666" s="52"/>
      <c r="D3666" s="52"/>
    </row>
    <row r="3667" spans="1:4" ht="30" x14ac:dyDescent="0.25">
      <c r="A3667" s="51" t="s">
        <v>3779</v>
      </c>
      <c r="B3667" s="52">
        <v>1</v>
      </c>
      <c r="C3667" s="52"/>
      <c r="D3667" s="52"/>
    </row>
    <row r="3668" spans="1:4" ht="30" x14ac:dyDescent="0.25">
      <c r="A3668" s="51" t="s">
        <v>3780</v>
      </c>
      <c r="B3668" s="52">
        <v>1</v>
      </c>
      <c r="C3668" s="52"/>
      <c r="D3668" s="52"/>
    </row>
    <row r="3669" spans="1:4" x14ac:dyDescent="0.25">
      <c r="A3669" s="51" t="s">
        <v>3781</v>
      </c>
      <c r="B3669" s="52">
        <v>1</v>
      </c>
      <c r="C3669" s="52"/>
      <c r="D3669" s="52"/>
    </row>
    <row r="3670" spans="1:4" ht="30" x14ac:dyDescent="0.25">
      <c r="A3670" s="51" t="s">
        <v>3782</v>
      </c>
      <c r="B3670" s="52">
        <v>1</v>
      </c>
      <c r="C3670" s="52"/>
      <c r="D3670" s="52"/>
    </row>
    <row r="3671" spans="1:4" ht="30" x14ac:dyDescent="0.25">
      <c r="A3671" s="51" t="s">
        <v>3783</v>
      </c>
      <c r="B3671" s="52">
        <v>1</v>
      </c>
      <c r="C3671" s="52"/>
      <c r="D3671" s="52"/>
    </row>
    <row r="3672" spans="1:4" x14ac:dyDescent="0.25">
      <c r="A3672" s="51" t="s">
        <v>3784</v>
      </c>
      <c r="B3672" s="52">
        <v>1</v>
      </c>
      <c r="C3672" s="52"/>
      <c r="D3672" s="52"/>
    </row>
    <row r="3673" spans="1:4" ht="45" x14ac:dyDescent="0.25">
      <c r="A3673" s="51" t="s">
        <v>3785</v>
      </c>
      <c r="B3673" s="52">
        <v>1</v>
      </c>
      <c r="C3673" s="52"/>
      <c r="D3673" s="52"/>
    </row>
    <row r="3674" spans="1:4" ht="30" x14ac:dyDescent="0.25">
      <c r="A3674" s="51" t="s">
        <v>3786</v>
      </c>
      <c r="B3674" s="52">
        <v>1</v>
      </c>
      <c r="C3674" s="52"/>
      <c r="D3674" s="52"/>
    </row>
    <row r="3675" spans="1:4" ht="30" x14ac:dyDescent="0.25">
      <c r="A3675" s="51" t="s">
        <v>3787</v>
      </c>
      <c r="B3675" s="52">
        <v>1</v>
      </c>
      <c r="C3675" s="52"/>
      <c r="D3675" s="52"/>
    </row>
    <row r="3676" spans="1:4" ht="30" x14ac:dyDescent="0.25">
      <c r="A3676" s="51" t="s">
        <v>3788</v>
      </c>
      <c r="B3676" s="52">
        <v>1</v>
      </c>
      <c r="C3676" s="52"/>
      <c r="D3676" s="52"/>
    </row>
    <row r="3677" spans="1:4" ht="45" x14ac:dyDescent="0.25">
      <c r="A3677" s="51" t="s">
        <v>3789</v>
      </c>
      <c r="B3677" s="52">
        <v>1</v>
      </c>
      <c r="C3677" s="52"/>
      <c r="D3677" s="52"/>
    </row>
    <row r="3678" spans="1:4" ht="30" x14ac:dyDescent="0.25">
      <c r="A3678" s="51" t="s">
        <v>3790</v>
      </c>
      <c r="B3678" s="52">
        <v>1</v>
      </c>
      <c r="C3678" s="52"/>
      <c r="D3678" s="52"/>
    </row>
    <row r="3679" spans="1:4" ht="30" x14ac:dyDescent="0.25">
      <c r="A3679" s="51" t="s">
        <v>3791</v>
      </c>
      <c r="B3679" s="52">
        <v>1</v>
      </c>
      <c r="C3679" s="52"/>
      <c r="D3679" s="52"/>
    </row>
    <row r="3680" spans="1:4" ht="30" x14ac:dyDescent="0.25">
      <c r="A3680" s="51" t="s">
        <v>3792</v>
      </c>
      <c r="B3680" s="52">
        <v>1</v>
      </c>
      <c r="C3680" s="52"/>
      <c r="D3680" s="52"/>
    </row>
    <row r="3681" spans="1:4" ht="45" x14ac:dyDescent="0.25">
      <c r="A3681" s="51" t="s">
        <v>3793</v>
      </c>
      <c r="B3681" s="52">
        <v>1</v>
      </c>
      <c r="C3681" s="52"/>
      <c r="D3681" s="52"/>
    </row>
    <row r="3682" spans="1:4" ht="45" x14ac:dyDescent="0.25">
      <c r="A3682" s="51" t="s">
        <v>3794</v>
      </c>
      <c r="B3682" s="52">
        <v>1</v>
      </c>
      <c r="C3682" s="52"/>
      <c r="D3682" s="52"/>
    </row>
    <row r="3683" spans="1:4" ht="30" x14ac:dyDescent="0.25">
      <c r="A3683" s="51" t="s">
        <v>3795</v>
      </c>
      <c r="B3683" s="52">
        <v>1</v>
      </c>
      <c r="C3683" s="52"/>
      <c r="D3683" s="52"/>
    </row>
    <row r="3684" spans="1:4" ht="30" x14ac:dyDescent="0.25">
      <c r="A3684" s="51" t="s">
        <v>3796</v>
      </c>
      <c r="B3684" s="52">
        <v>1</v>
      </c>
      <c r="C3684" s="52"/>
      <c r="D3684" s="52"/>
    </row>
    <row r="3685" spans="1:4" ht="30" x14ac:dyDescent="0.25">
      <c r="A3685" s="51" t="s">
        <v>3797</v>
      </c>
      <c r="B3685" s="52">
        <v>1</v>
      </c>
      <c r="C3685" s="52"/>
      <c r="D3685" s="52"/>
    </row>
    <row r="3686" spans="1:4" ht="45" x14ac:dyDescent="0.25">
      <c r="A3686" s="51" t="s">
        <v>3798</v>
      </c>
      <c r="B3686" s="52">
        <v>1</v>
      </c>
      <c r="C3686" s="52"/>
      <c r="D3686" s="52"/>
    </row>
    <row r="3687" spans="1:4" ht="30" x14ac:dyDescent="0.25">
      <c r="A3687" s="51" t="s">
        <v>3799</v>
      </c>
      <c r="B3687" s="52">
        <v>1</v>
      </c>
      <c r="C3687" s="52"/>
      <c r="D3687" s="52"/>
    </row>
    <row r="3688" spans="1:4" ht="30" x14ac:dyDescent="0.25">
      <c r="A3688" s="51" t="s">
        <v>3800</v>
      </c>
      <c r="B3688" s="52">
        <v>1</v>
      </c>
      <c r="C3688" s="52"/>
      <c r="D3688" s="52"/>
    </row>
    <row r="3689" spans="1:4" ht="30" x14ac:dyDescent="0.25">
      <c r="A3689" s="51" t="s">
        <v>3801</v>
      </c>
      <c r="B3689" s="52">
        <v>1</v>
      </c>
      <c r="C3689" s="52"/>
      <c r="D3689" s="52"/>
    </row>
    <row r="3690" spans="1:4" x14ac:dyDescent="0.25">
      <c r="A3690" s="51" t="s">
        <v>3802</v>
      </c>
      <c r="B3690" s="52">
        <v>1</v>
      </c>
      <c r="C3690" s="52"/>
      <c r="D3690" s="52"/>
    </row>
    <row r="3691" spans="1:4" ht="30" x14ac:dyDescent="0.25">
      <c r="A3691" s="51" t="s">
        <v>3803</v>
      </c>
      <c r="B3691" s="52">
        <v>1</v>
      </c>
      <c r="C3691" s="52"/>
      <c r="D3691" s="52"/>
    </row>
    <row r="3692" spans="1:4" ht="30" x14ac:dyDescent="0.25">
      <c r="A3692" s="51" t="s">
        <v>3804</v>
      </c>
      <c r="B3692" s="52">
        <v>1</v>
      </c>
      <c r="C3692" s="52"/>
      <c r="D3692" s="52"/>
    </row>
    <row r="3693" spans="1:4" ht="45" x14ac:dyDescent="0.25">
      <c r="A3693" s="51" t="s">
        <v>3805</v>
      </c>
      <c r="B3693" s="52">
        <v>1</v>
      </c>
      <c r="C3693" s="52"/>
      <c r="D3693" s="52"/>
    </row>
    <row r="3694" spans="1:4" x14ac:dyDescent="0.25">
      <c r="A3694" s="51" t="s">
        <v>3806</v>
      </c>
      <c r="B3694" s="52">
        <v>1</v>
      </c>
      <c r="C3694" s="52"/>
      <c r="D3694" s="52"/>
    </row>
    <row r="3695" spans="1:4" ht="30" x14ac:dyDescent="0.25">
      <c r="A3695" s="51" t="s">
        <v>3807</v>
      </c>
      <c r="B3695" s="52">
        <v>1</v>
      </c>
      <c r="C3695" s="52"/>
      <c r="D3695" s="52"/>
    </row>
    <row r="3696" spans="1:4" ht="30" x14ac:dyDescent="0.25">
      <c r="A3696" s="51" t="s">
        <v>3808</v>
      </c>
      <c r="B3696" s="52">
        <v>1</v>
      </c>
      <c r="C3696" s="52"/>
      <c r="D3696" s="52"/>
    </row>
    <row r="3697" spans="1:4" x14ac:dyDescent="0.25">
      <c r="A3697" s="51" t="s">
        <v>3809</v>
      </c>
      <c r="B3697" s="52">
        <v>1</v>
      </c>
      <c r="C3697" s="52"/>
      <c r="D3697" s="52"/>
    </row>
    <row r="3698" spans="1:4" ht="30" x14ac:dyDescent="0.25">
      <c r="A3698" s="51" t="s">
        <v>3810</v>
      </c>
      <c r="B3698" s="52">
        <v>1</v>
      </c>
      <c r="C3698" s="52"/>
      <c r="D3698" s="52"/>
    </row>
    <row r="3699" spans="1:4" ht="30" x14ac:dyDescent="0.25">
      <c r="A3699" s="51" t="s">
        <v>3811</v>
      </c>
      <c r="B3699" s="52">
        <v>1</v>
      </c>
      <c r="C3699" s="52"/>
      <c r="D3699" s="52"/>
    </row>
    <row r="3700" spans="1:4" ht="45" x14ac:dyDescent="0.25">
      <c r="A3700" s="51" t="s">
        <v>3812</v>
      </c>
      <c r="B3700" s="52">
        <v>1</v>
      </c>
      <c r="C3700" s="52"/>
      <c r="D3700" s="52"/>
    </row>
    <row r="3701" spans="1:4" ht="45" x14ac:dyDescent="0.25">
      <c r="A3701" s="51" t="s">
        <v>3813</v>
      </c>
      <c r="B3701" s="52">
        <v>1</v>
      </c>
      <c r="C3701" s="52"/>
      <c r="D3701" s="52"/>
    </row>
    <row r="3702" spans="1:4" ht="30" x14ac:dyDescent="0.25">
      <c r="A3702" s="51" t="s">
        <v>3814</v>
      </c>
      <c r="B3702" s="52">
        <v>1</v>
      </c>
      <c r="C3702" s="52"/>
      <c r="D3702" s="52"/>
    </row>
    <row r="3703" spans="1:4" ht="45" x14ac:dyDescent="0.25">
      <c r="A3703" s="51" t="s">
        <v>3815</v>
      </c>
      <c r="B3703" s="52">
        <v>1</v>
      </c>
      <c r="C3703" s="52"/>
      <c r="D3703" s="52"/>
    </row>
    <row r="3704" spans="1:4" ht="30" x14ac:dyDescent="0.25">
      <c r="A3704" s="51" t="s">
        <v>3816</v>
      </c>
      <c r="B3704" s="52">
        <v>1</v>
      </c>
      <c r="C3704" s="52"/>
      <c r="D3704" s="52"/>
    </row>
    <row r="3705" spans="1:4" ht="30" x14ac:dyDescent="0.25">
      <c r="A3705" s="51" t="s">
        <v>3817</v>
      </c>
      <c r="B3705" s="52">
        <v>1</v>
      </c>
      <c r="C3705" s="52"/>
      <c r="D3705" s="52"/>
    </row>
    <row r="3706" spans="1:4" ht="30" x14ac:dyDescent="0.25">
      <c r="A3706" s="51" t="s">
        <v>3818</v>
      </c>
      <c r="B3706" s="52">
        <v>1</v>
      </c>
      <c r="C3706" s="52"/>
      <c r="D3706" s="52"/>
    </row>
    <row r="3707" spans="1:4" x14ac:dyDescent="0.25">
      <c r="A3707" s="51" t="s">
        <v>3819</v>
      </c>
      <c r="B3707" s="52">
        <v>1</v>
      </c>
      <c r="C3707" s="52"/>
      <c r="D3707" s="52"/>
    </row>
    <row r="3708" spans="1:4" ht="30" x14ac:dyDescent="0.25">
      <c r="A3708" s="51" t="s">
        <v>3820</v>
      </c>
      <c r="B3708" s="52">
        <v>1</v>
      </c>
      <c r="C3708" s="52"/>
      <c r="D3708" s="52"/>
    </row>
    <row r="3709" spans="1:4" ht="30" x14ac:dyDescent="0.25">
      <c r="A3709" s="51" t="s">
        <v>3821</v>
      </c>
      <c r="B3709" s="52">
        <v>1</v>
      </c>
      <c r="C3709" s="52"/>
      <c r="D3709" s="52"/>
    </row>
    <row r="3710" spans="1:4" ht="30" x14ac:dyDescent="0.25">
      <c r="A3710" s="51" t="s">
        <v>3822</v>
      </c>
      <c r="B3710" s="52">
        <v>1</v>
      </c>
      <c r="C3710" s="52"/>
      <c r="D3710" s="52"/>
    </row>
    <row r="3711" spans="1:4" ht="30" x14ac:dyDescent="0.25">
      <c r="A3711" s="51" t="s">
        <v>3823</v>
      </c>
      <c r="B3711" s="52">
        <v>1</v>
      </c>
      <c r="C3711" s="52"/>
      <c r="D3711" s="52"/>
    </row>
    <row r="3712" spans="1:4" ht="30" x14ac:dyDescent="0.25">
      <c r="A3712" s="51" t="s">
        <v>3824</v>
      </c>
      <c r="B3712" s="52">
        <v>1</v>
      </c>
      <c r="C3712" s="52"/>
      <c r="D3712" s="52"/>
    </row>
    <row r="3713" spans="1:4" ht="30" x14ac:dyDescent="0.25">
      <c r="A3713" s="51" t="s">
        <v>3825</v>
      </c>
      <c r="B3713" s="52">
        <v>1</v>
      </c>
      <c r="C3713" s="52"/>
      <c r="D3713" s="52"/>
    </row>
    <row r="3714" spans="1:4" x14ac:dyDescent="0.25">
      <c r="A3714" s="51" t="s">
        <v>3826</v>
      </c>
      <c r="B3714" s="52">
        <v>1</v>
      </c>
      <c r="C3714" s="52"/>
      <c r="D3714" s="52"/>
    </row>
    <row r="3715" spans="1:4" x14ac:dyDescent="0.25">
      <c r="A3715" s="51" t="s">
        <v>3827</v>
      </c>
      <c r="B3715" s="52">
        <v>1</v>
      </c>
      <c r="C3715" s="52"/>
      <c r="D3715" s="52"/>
    </row>
    <row r="3716" spans="1:4" x14ac:dyDescent="0.25">
      <c r="A3716" s="51" t="s">
        <v>3828</v>
      </c>
      <c r="B3716" s="52">
        <v>1</v>
      </c>
      <c r="C3716" s="52"/>
      <c r="D3716" s="52"/>
    </row>
    <row r="3717" spans="1:4" x14ac:dyDescent="0.25">
      <c r="A3717" s="51" t="s">
        <v>3829</v>
      </c>
      <c r="B3717" s="52">
        <v>1</v>
      </c>
      <c r="C3717" s="52"/>
      <c r="D3717" s="52"/>
    </row>
    <row r="3718" spans="1:4" ht="90" x14ac:dyDescent="0.25">
      <c r="A3718" s="51" t="s">
        <v>3830</v>
      </c>
      <c r="B3718" s="52">
        <v>5</v>
      </c>
      <c r="D3718" s="52"/>
    </row>
    <row r="3719" spans="1:4" ht="45" x14ac:dyDescent="0.25">
      <c r="A3719" s="51" t="s">
        <v>3831</v>
      </c>
      <c r="B3719" s="52">
        <v>1</v>
      </c>
      <c r="D3719" s="52"/>
    </row>
    <row r="3720" spans="1:4" ht="30" x14ac:dyDescent="0.25">
      <c r="A3720" s="51" t="s">
        <v>3832</v>
      </c>
      <c r="B3720" s="52">
        <v>1</v>
      </c>
      <c r="C3720" s="52"/>
      <c r="D3720" s="52"/>
    </row>
    <row r="3721" spans="1:4" x14ac:dyDescent="0.25">
      <c r="A3721" s="51" t="s">
        <v>3833</v>
      </c>
      <c r="B3721" s="52">
        <v>1</v>
      </c>
      <c r="C3721" s="52"/>
      <c r="D3721" s="52"/>
    </row>
    <row r="3722" spans="1:4" ht="45" x14ac:dyDescent="0.25">
      <c r="A3722" s="51" t="s">
        <v>3834</v>
      </c>
      <c r="B3722" s="52">
        <v>1</v>
      </c>
      <c r="C3722" s="52"/>
      <c r="D3722" s="52"/>
    </row>
    <row r="3723" spans="1:4" ht="45" x14ac:dyDescent="0.25">
      <c r="A3723" s="51" t="s">
        <v>3835</v>
      </c>
      <c r="B3723" s="52">
        <v>1</v>
      </c>
      <c r="C3723" s="52"/>
      <c r="D3723" s="52"/>
    </row>
    <row r="3724" spans="1:4" ht="30" x14ac:dyDescent="0.25">
      <c r="A3724" s="51" t="s">
        <v>3836</v>
      </c>
      <c r="B3724" s="52">
        <v>1</v>
      </c>
      <c r="C3724" s="52"/>
      <c r="D3724" s="52"/>
    </row>
    <row r="3725" spans="1:4" ht="30" x14ac:dyDescent="0.25">
      <c r="A3725" s="51" t="s">
        <v>3837</v>
      </c>
      <c r="B3725" s="52">
        <v>1</v>
      </c>
      <c r="C3725" s="52"/>
      <c r="D3725" s="52"/>
    </row>
    <row r="3726" spans="1:4" ht="30" x14ac:dyDescent="0.25">
      <c r="A3726" s="51" t="s">
        <v>3838</v>
      </c>
      <c r="B3726" s="52">
        <v>1</v>
      </c>
      <c r="C3726" s="52"/>
      <c r="D3726" s="52"/>
    </row>
    <row r="3727" spans="1:4" ht="30" x14ac:dyDescent="0.25">
      <c r="A3727" s="51" t="s">
        <v>3839</v>
      </c>
      <c r="B3727" s="52">
        <v>1</v>
      </c>
      <c r="C3727" s="52"/>
      <c r="D3727" s="52"/>
    </row>
    <row r="3728" spans="1:4" ht="30" x14ac:dyDescent="0.25">
      <c r="A3728" s="51" t="s">
        <v>3840</v>
      </c>
      <c r="B3728" s="52">
        <v>1</v>
      </c>
      <c r="C3728" s="52"/>
      <c r="D3728" s="52"/>
    </row>
    <row r="3729" spans="1:4" ht="30" x14ac:dyDescent="0.25">
      <c r="A3729" s="51" t="s">
        <v>3841</v>
      </c>
      <c r="B3729" s="52">
        <v>1</v>
      </c>
      <c r="C3729" s="52"/>
      <c r="D3729" s="52"/>
    </row>
    <row r="3730" spans="1:4" ht="105" x14ac:dyDescent="0.25">
      <c r="A3730" s="51" t="s">
        <v>3842</v>
      </c>
      <c r="B3730" s="52">
        <v>1</v>
      </c>
      <c r="C3730" s="52"/>
      <c r="D3730" s="52"/>
    </row>
    <row r="3731" spans="1:4" ht="30" x14ac:dyDescent="0.25">
      <c r="A3731" s="51" t="s">
        <v>3843</v>
      </c>
      <c r="B3731" s="52">
        <v>1</v>
      </c>
      <c r="C3731" s="52"/>
      <c r="D3731" s="52"/>
    </row>
    <row r="3732" spans="1:4" ht="90" x14ac:dyDescent="0.25">
      <c r="A3732" s="51" t="s">
        <v>3844</v>
      </c>
      <c r="B3732" s="52">
        <v>1</v>
      </c>
      <c r="C3732" s="52"/>
      <c r="D3732" s="52"/>
    </row>
    <row r="3733" spans="1:4" x14ac:dyDescent="0.25">
      <c r="A3733" s="51" t="s">
        <v>3845</v>
      </c>
      <c r="B3733" s="52">
        <v>1</v>
      </c>
      <c r="C3733" s="52"/>
      <c r="D3733" s="52"/>
    </row>
    <row r="3734" spans="1:4" ht="30" x14ac:dyDescent="0.25">
      <c r="A3734" s="51" t="s">
        <v>3846</v>
      </c>
      <c r="B3734" s="52">
        <v>1</v>
      </c>
      <c r="C3734" s="52"/>
      <c r="D3734" s="52"/>
    </row>
    <row r="3735" spans="1:4" x14ac:dyDescent="0.25">
      <c r="A3735" s="51" t="s">
        <v>3847</v>
      </c>
      <c r="B3735" s="52">
        <v>1</v>
      </c>
      <c r="C3735" s="52"/>
      <c r="D3735" s="52"/>
    </row>
    <row r="3736" spans="1:4" x14ac:dyDescent="0.25">
      <c r="A3736" s="51" t="s">
        <v>3848</v>
      </c>
      <c r="B3736" s="52">
        <v>1</v>
      </c>
      <c r="C3736" s="52"/>
      <c r="D3736" s="52"/>
    </row>
    <row r="3737" spans="1:4" x14ac:dyDescent="0.25">
      <c r="A3737" s="51" t="s">
        <v>3849</v>
      </c>
      <c r="B3737" s="52">
        <v>1</v>
      </c>
      <c r="C3737" s="52"/>
      <c r="D3737" s="52"/>
    </row>
    <row r="3738" spans="1:4" ht="30" x14ac:dyDescent="0.25">
      <c r="A3738" s="51" t="s">
        <v>3850</v>
      </c>
      <c r="B3738" s="52">
        <v>1</v>
      </c>
      <c r="C3738" s="52"/>
      <c r="D3738" s="52"/>
    </row>
    <row r="3739" spans="1:4" ht="30" x14ac:dyDescent="0.25">
      <c r="A3739" s="51" t="s">
        <v>3851</v>
      </c>
      <c r="B3739" s="52">
        <v>1</v>
      </c>
      <c r="C3739" s="52"/>
      <c r="D3739" s="52"/>
    </row>
    <row r="3740" spans="1:4" x14ac:dyDescent="0.25">
      <c r="A3740" s="51" t="s">
        <v>3852</v>
      </c>
      <c r="B3740" s="52">
        <v>1</v>
      </c>
      <c r="C3740" s="52"/>
      <c r="D3740" s="52"/>
    </row>
    <row r="3741" spans="1:4" ht="30" x14ac:dyDescent="0.25">
      <c r="A3741" s="51" t="s">
        <v>3853</v>
      </c>
      <c r="B3741" s="52">
        <v>1</v>
      </c>
      <c r="C3741" s="52"/>
      <c r="D3741" s="52"/>
    </row>
    <row r="3742" spans="1:4" x14ac:dyDescent="0.25">
      <c r="A3742" s="51" t="s">
        <v>3854</v>
      </c>
      <c r="B3742" s="52">
        <v>1</v>
      </c>
      <c r="C3742" s="52"/>
      <c r="D3742" s="52"/>
    </row>
    <row r="3743" spans="1:4" x14ac:dyDescent="0.25">
      <c r="A3743" s="51" t="s">
        <v>3855</v>
      </c>
      <c r="B3743" s="52">
        <v>1</v>
      </c>
      <c r="C3743" s="52"/>
      <c r="D3743" s="52"/>
    </row>
    <row r="3744" spans="1:4" x14ac:dyDescent="0.25">
      <c r="A3744" s="51" t="s">
        <v>3856</v>
      </c>
      <c r="B3744" s="52">
        <v>1</v>
      </c>
      <c r="C3744" s="52"/>
      <c r="D3744" s="52"/>
    </row>
    <row r="3745" spans="1:4" ht="30" x14ac:dyDescent="0.25">
      <c r="A3745" s="51" t="s">
        <v>3857</v>
      </c>
      <c r="B3745" s="52">
        <v>1</v>
      </c>
      <c r="C3745" s="52"/>
      <c r="D3745" s="52"/>
    </row>
    <row r="3746" spans="1:4" ht="30" x14ac:dyDescent="0.25">
      <c r="A3746" s="51" t="s">
        <v>3858</v>
      </c>
      <c r="B3746" s="52">
        <v>1</v>
      </c>
      <c r="C3746" s="52"/>
      <c r="D3746" s="52"/>
    </row>
    <row r="3747" spans="1:4" ht="30" x14ac:dyDescent="0.25">
      <c r="A3747" s="51" t="s">
        <v>3859</v>
      </c>
      <c r="B3747" s="52">
        <v>1</v>
      </c>
      <c r="C3747" s="52"/>
      <c r="D3747" s="52"/>
    </row>
    <row r="3748" spans="1:4" x14ac:dyDescent="0.25">
      <c r="A3748" s="51" t="s">
        <v>3860</v>
      </c>
      <c r="B3748" s="52">
        <v>1</v>
      </c>
      <c r="C3748" s="52"/>
      <c r="D3748" s="52"/>
    </row>
    <row r="3749" spans="1:4" ht="30" x14ac:dyDescent="0.25">
      <c r="A3749" s="51" t="s">
        <v>3861</v>
      </c>
      <c r="B3749" s="52">
        <v>1</v>
      </c>
      <c r="C3749" s="52"/>
      <c r="D3749" s="52"/>
    </row>
    <row r="3750" spans="1:4" x14ac:dyDescent="0.25">
      <c r="A3750" s="51" t="s">
        <v>3862</v>
      </c>
      <c r="B3750" s="52">
        <v>1</v>
      </c>
      <c r="C3750" s="52"/>
      <c r="D3750" s="52"/>
    </row>
    <row r="3751" spans="1:4" ht="30" x14ac:dyDescent="0.25">
      <c r="A3751" s="51" t="s">
        <v>3863</v>
      </c>
      <c r="B3751" s="52">
        <v>1</v>
      </c>
      <c r="C3751" s="52"/>
      <c r="D3751" s="52"/>
    </row>
    <row r="3752" spans="1:4" ht="30" x14ac:dyDescent="0.25">
      <c r="A3752" s="51" t="s">
        <v>3864</v>
      </c>
      <c r="B3752" s="52">
        <v>1</v>
      </c>
      <c r="C3752" s="52"/>
      <c r="D3752" s="52"/>
    </row>
    <row r="3753" spans="1:4" ht="30" x14ac:dyDescent="0.25">
      <c r="A3753" s="51" t="s">
        <v>3865</v>
      </c>
      <c r="B3753" s="52">
        <v>1</v>
      </c>
      <c r="C3753" s="52"/>
      <c r="D3753" s="52"/>
    </row>
    <row r="3754" spans="1:4" x14ac:dyDescent="0.25">
      <c r="A3754" s="51" t="s">
        <v>3866</v>
      </c>
      <c r="B3754" s="52">
        <v>1</v>
      </c>
      <c r="C3754" s="52"/>
      <c r="D3754" s="52"/>
    </row>
    <row r="3755" spans="1:4" x14ac:dyDescent="0.25">
      <c r="A3755" s="51" t="s">
        <v>3867</v>
      </c>
      <c r="B3755" s="52">
        <v>1</v>
      </c>
      <c r="C3755" s="52"/>
      <c r="D3755" s="52"/>
    </row>
    <row r="3756" spans="1:4" ht="30" x14ac:dyDescent="0.25">
      <c r="A3756" s="51" t="s">
        <v>3868</v>
      </c>
      <c r="B3756" s="52">
        <v>1</v>
      </c>
      <c r="C3756" s="52"/>
      <c r="D3756" s="52"/>
    </row>
    <row r="3757" spans="1:4" ht="30" x14ac:dyDescent="0.25">
      <c r="A3757" s="51" t="s">
        <v>3869</v>
      </c>
      <c r="B3757" s="52">
        <v>1</v>
      </c>
      <c r="C3757" s="52"/>
      <c r="D3757" s="52"/>
    </row>
    <row r="3758" spans="1:4" ht="30" x14ac:dyDescent="0.25">
      <c r="A3758" s="51" t="s">
        <v>3870</v>
      </c>
      <c r="B3758" s="52">
        <v>1</v>
      </c>
      <c r="C3758" s="52"/>
      <c r="D3758" s="52"/>
    </row>
    <row r="3759" spans="1:4" x14ac:dyDescent="0.25">
      <c r="A3759" s="51" t="s">
        <v>3871</v>
      </c>
      <c r="B3759" s="52">
        <v>1</v>
      </c>
      <c r="C3759" s="52"/>
      <c r="D3759" s="52"/>
    </row>
    <row r="3760" spans="1:4" x14ac:dyDescent="0.25">
      <c r="A3760" s="51" t="s">
        <v>3872</v>
      </c>
      <c r="B3760" s="52">
        <v>1</v>
      </c>
      <c r="C3760" s="52"/>
      <c r="D3760" s="52"/>
    </row>
    <row r="3761" spans="1:4" x14ac:dyDescent="0.25">
      <c r="A3761" s="51" t="s">
        <v>3873</v>
      </c>
      <c r="B3761" s="52">
        <v>1</v>
      </c>
      <c r="C3761" s="52"/>
      <c r="D3761" s="52"/>
    </row>
    <row r="3762" spans="1:4" ht="90" x14ac:dyDescent="0.25">
      <c r="A3762" s="51" t="s">
        <v>3874</v>
      </c>
      <c r="B3762" s="52">
        <v>1</v>
      </c>
      <c r="C3762" s="52"/>
      <c r="D3762" s="52"/>
    </row>
    <row r="3763" spans="1:4" x14ac:dyDescent="0.25">
      <c r="A3763" s="51" t="s">
        <v>3875</v>
      </c>
      <c r="B3763" s="52">
        <v>1</v>
      </c>
      <c r="C3763" s="52"/>
      <c r="D3763" s="52"/>
    </row>
    <row r="3764" spans="1:4" x14ac:dyDescent="0.25">
      <c r="A3764" s="51" t="s">
        <v>3876</v>
      </c>
      <c r="B3764" s="52">
        <v>1</v>
      </c>
      <c r="C3764" s="52"/>
      <c r="D3764" s="52"/>
    </row>
    <row r="3765" spans="1:4" ht="30" x14ac:dyDescent="0.25">
      <c r="A3765" s="51" t="s">
        <v>3877</v>
      </c>
      <c r="B3765" s="52">
        <v>1</v>
      </c>
      <c r="C3765" s="52"/>
      <c r="D3765" s="52"/>
    </row>
    <row r="3766" spans="1:4" ht="30" x14ac:dyDescent="0.25">
      <c r="A3766" s="51" t="s">
        <v>3878</v>
      </c>
      <c r="B3766" s="52">
        <v>1</v>
      </c>
      <c r="C3766" s="52"/>
      <c r="D3766" s="52"/>
    </row>
    <row r="3767" spans="1:4" x14ac:dyDescent="0.25">
      <c r="A3767" s="51" t="s">
        <v>3879</v>
      </c>
      <c r="B3767" s="52">
        <v>1</v>
      </c>
      <c r="C3767" s="52"/>
      <c r="D3767" s="52"/>
    </row>
    <row r="3768" spans="1:4" ht="30" x14ac:dyDescent="0.25">
      <c r="A3768" s="51" t="s">
        <v>3880</v>
      </c>
      <c r="B3768" s="52">
        <v>1</v>
      </c>
      <c r="C3768" s="52"/>
      <c r="D3768" s="52"/>
    </row>
    <row r="3769" spans="1:4" x14ac:dyDescent="0.25">
      <c r="A3769" s="51" t="s">
        <v>3881</v>
      </c>
      <c r="B3769" s="52">
        <v>1</v>
      </c>
      <c r="C3769" s="52"/>
      <c r="D3769" s="52"/>
    </row>
    <row r="3770" spans="1:4" ht="30" x14ac:dyDescent="0.25">
      <c r="A3770" s="51" t="s">
        <v>3882</v>
      </c>
      <c r="B3770" s="52">
        <v>1</v>
      </c>
      <c r="C3770" s="52"/>
      <c r="D3770" s="52"/>
    </row>
    <row r="3771" spans="1:4" x14ac:dyDescent="0.25">
      <c r="A3771" s="51" t="s">
        <v>3883</v>
      </c>
      <c r="B3771" s="52">
        <v>1</v>
      </c>
      <c r="C3771" s="52"/>
      <c r="D3771" s="52"/>
    </row>
    <row r="3772" spans="1:4" x14ac:dyDescent="0.25">
      <c r="A3772" s="51" t="s">
        <v>3884</v>
      </c>
      <c r="B3772" s="52">
        <v>1</v>
      </c>
      <c r="C3772" s="52"/>
      <c r="D3772" s="52"/>
    </row>
    <row r="3773" spans="1:4" ht="30" x14ac:dyDescent="0.25">
      <c r="A3773" s="51" t="s">
        <v>3885</v>
      </c>
      <c r="B3773" s="52">
        <v>1</v>
      </c>
      <c r="C3773" s="52"/>
      <c r="D3773" s="52"/>
    </row>
    <row r="3774" spans="1:4" ht="30" x14ac:dyDescent="0.25">
      <c r="A3774" s="51" t="s">
        <v>3886</v>
      </c>
      <c r="B3774" s="52">
        <v>1</v>
      </c>
      <c r="C3774" s="52"/>
      <c r="D3774" s="52"/>
    </row>
    <row r="3775" spans="1:4" x14ac:dyDescent="0.25">
      <c r="A3775" s="51" t="s">
        <v>3887</v>
      </c>
      <c r="B3775" s="52">
        <v>1</v>
      </c>
      <c r="C3775" s="52"/>
      <c r="D3775" s="52"/>
    </row>
    <row r="3776" spans="1:4" ht="30" x14ac:dyDescent="0.25">
      <c r="A3776" s="51" t="s">
        <v>3888</v>
      </c>
      <c r="B3776" s="52">
        <v>1</v>
      </c>
      <c r="C3776" s="52"/>
      <c r="D3776" s="52"/>
    </row>
    <row r="3777" spans="1:4" x14ac:dyDescent="0.25">
      <c r="A3777" s="51" t="s">
        <v>3889</v>
      </c>
      <c r="B3777" s="52">
        <v>1</v>
      </c>
      <c r="C3777" s="52"/>
      <c r="D3777" s="52"/>
    </row>
    <row r="3778" spans="1:4" x14ac:dyDescent="0.25">
      <c r="A3778" s="51" t="s">
        <v>3890</v>
      </c>
      <c r="B3778" s="52">
        <v>1</v>
      </c>
      <c r="C3778" s="52"/>
      <c r="D3778" s="52"/>
    </row>
    <row r="3779" spans="1:4" ht="30" x14ac:dyDescent="0.25">
      <c r="A3779" s="51" t="s">
        <v>3891</v>
      </c>
      <c r="B3779" s="52">
        <v>1</v>
      </c>
      <c r="C3779" s="52"/>
      <c r="D3779" s="52"/>
    </row>
    <row r="3780" spans="1:4" x14ac:dyDescent="0.25">
      <c r="A3780" s="51" t="s">
        <v>3892</v>
      </c>
      <c r="B3780" s="52">
        <v>1</v>
      </c>
      <c r="C3780" s="52"/>
      <c r="D3780" s="52"/>
    </row>
    <row r="3781" spans="1:4" x14ac:dyDescent="0.25">
      <c r="A3781" s="51" t="s">
        <v>3893</v>
      </c>
      <c r="B3781" s="52">
        <v>1</v>
      </c>
      <c r="C3781" s="52"/>
      <c r="D3781" s="52"/>
    </row>
    <row r="3782" spans="1:4" x14ac:dyDescent="0.25">
      <c r="A3782" s="51" t="s">
        <v>3894</v>
      </c>
      <c r="B3782" s="52">
        <v>1</v>
      </c>
      <c r="C3782" s="52"/>
      <c r="D3782" s="52"/>
    </row>
    <row r="3783" spans="1:4" x14ac:dyDescent="0.25">
      <c r="A3783" s="51" t="s">
        <v>3895</v>
      </c>
      <c r="B3783" s="52">
        <v>1</v>
      </c>
      <c r="C3783" s="52"/>
      <c r="D3783" s="52"/>
    </row>
    <row r="3784" spans="1:4" x14ac:dyDescent="0.25">
      <c r="A3784" s="51" t="s">
        <v>3896</v>
      </c>
      <c r="B3784" s="52">
        <v>1</v>
      </c>
      <c r="C3784" s="52"/>
      <c r="D3784" s="52"/>
    </row>
    <row r="3785" spans="1:4" hidden="1" x14ac:dyDescent="0.25">
      <c r="A3785" s="51" t="s">
        <v>3897</v>
      </c>
      <c r="B3785" s="52">
        <v>1</v>
      </c>
      <c r="C3785" s="52" t="s">
        <v>3898</v>
      </c>
      <c r="D3785" s="52" t="s">
        <v>102</v>
      </c>
    </row>
    <row r="3786" spans="1:4" x14ac:dyDescent="0.25">
      <c r="A3786" s="51" t="s">
        <v>3899</v>
      </c>
      <c r="B3786" s="52">
        <v>1</v>
      </c>
      <c r="C3786" s="52"/>
      <c r="D3786" s="52"/>
    </row>
    <row r="3787" spans="1:4" x14ac:dyDescent="0.25">
      <c r="A3787" s="51" t="s">
        <v>3900</v>
      </c>
      <c r="B3787" s="52">
        <v>1</v>
      </c>
      <c r="C3787" s="52"/>
      <c r="D3787" s="52"/>
    </row>
    <row r="3788" spans="1:4" ht="30" x14ac:dyDescent="0.25">
      <c r="A3788" s="51" t="s">
        <v>3901</v>
      </c>
      <c r="B3788" s="52">
        <v>1</v>
      </c>
      <c r="C3788" s="52"/>
      <c r="D3788" s="52"/>
    </row>
    <row r="3789" spans="1:4" ht="30" x14ac:dyDescent="0.25">
      <c r="A3789" s="51" t="s">
        <v>3902</v>
      </c>
      <c r="B3789" s="52">
        <v>1</v>
      </c>
      <c r="C3789" s="52"/>
      <c r="D3789" s="52"/>
    </row>
    <row r="3790" spans="1:4" ht="30" x14ac:dyDescent="0.25">
      <c r="A3790" s="51" t="s">
        <v>3903</v>
      </c>
      <c r="B3790" s="52">
        <v>1</v>
      </c>
      <c r="C3790" s="52"/>
      <c r="D3790" s="52"/>
    </row>
    <row r="3791" spans="1:4" ht="30" x14ac:dyDescent="0.25">
      <c r="A3791" s="51" t="s">
        <v>3904</v>
      </c>
      <c r="B3791" s="52">
        <v>1</v>
      </c>
      <c r="C3791" s="52"/>
      <c r="D3791" s="52"/>
    </row>
    <row r="3792" spans="1:4" x14ac:dyDescent="0.25">
      <c r="A3792" s="51" t="s">
        <v>3905</v>
      </c>
      <c r="B3792" s="52">
        <v>1</v>
      </c>
      <c r="C3792" s="52"/>
      <c r="D3792" s="52"/>
    </row>
    <row r="3793" spans="1:4" ht="30" x14ac:dyDescent="0.25">
      <c r="A3793" s="51" t="s">
        <v>3906</v>
      </c>
      <c r="B3793" s="52">
        <v>1</v>
      </c>
      <c r="C3793" s="52"/>
      <c r="D3793" s="52"/>
    </row>
    <row r="3794" spans="1:4" ht="30" x14ac:dyDescent="0.25">
      <c r="A3794" s="51" t="s">
        <v>3907</v>
      </c>
      <c r="B3794" s="52">
        <v>1</v>
      </c>
      <c r="C3794" s="52"/>
      <c r="D3794" s="52"/>
    </row>
    <row r="3795" spans="1:4" x14ac:dyDescent="0.25">
      <c r="A3795" s="51" t="s">
        <v>3908</v>
      </c>
      <c r="B3795" s="52">
        <v>1</v>
      </c>
      <c r="C3795" s="52"/>
      <c r="D3795" s="52"/>
    </row>
    <row r="3796" spans="1:4" x14ac:dyDescent="0.25">
      <c r="A3796" s="51" t="s">
        <v>3909</v>
      </c>
      <c r="B3796" s="52">
        <v>1</v>
      </c>
      <c r="C3796" s="52"/>
      <c r="D3796" s="52"/>
    </row>
    <row r="3797" spans="1:4" ht="30" x14ac:dyDescent="0.25">
      <c r="A3797" s="51" t="s">
        <v>3910</v>
      </c>
      <c r="B3797" s="52">
        <v>1</v>
      </c>
      <c r="C3797" s="52"/>
      <c r="D3797" s="52"/>
    </row>
    <row r="3798" spans="1:4" ht="30" x14ac:dyDescent="0.25">
      <c r="A3798" s="51" t="s">
        <v>3911</v>
      </c>
      <c r="B3798" s="52">
        <v>1</v>
      </c>
      <c r="C3798" s="52"/>
      <c r="D3798" s="52"/>
    </row>
    <row r="3799" spans="1:4" ht="45" x14ac:dyDescent="0.25">
      <c r="A3799" s="51" t="s">
        <v>3912</v>
      </c>
      <c r="B3799" s="52">
        <v>1</v>
      </c>
      <c r="C3799" s="52"/>
      <c r="D3799" s="52"/>
    </row>
    <row r="3800" spans="1:4" x14ac:dyDescent="0.25">
      <c r="A3800" s="51" t="s">
        <v>3913</v>
      </c>
      <c r="B3800" s="52">
        <v>1</v>
      </c>
      <c r="C3800" s="52"/>
      <c r="D3800" s="52"/>
    </row>
    <row r="3801" spans="1:4" ht="30" x14ac:dyDescent="0.25">
      <c r="A3801" s="51" t="s">
        <v>3914</v>
      </c>
      <c r="B3801" s="52">
        <v>1</v>
      </c>
      <c r="C3801" s="52"/>
      <c r="D3801" s="52"/>
    </row>
    <row r="3802" spans="1:4" ht="45" x14ac:dyDescent="0.25">
      <c r="A3802" s="51" t="s">
        <v>3915</v>
      </c>
      <c r="B3802" s="52">
        <v>1</v>
      </c>
      <c r="C3802" s="52"/>
      <c r="D3802" s="52"/>
    </row>
    <row r="3803" spans="1:4" ht="30" x14ac:dyDescent="0.25">
      <c r="A3803" s="51" t="s">
        <v>3916</v>
      </c>
      <c r="B3803" s="52">
        <v>1</v>
      </c>
      <c r="C3803" s="52"/>
      <c r="D3803" s="52"/>
    </row>
    <row r="3804" spans="1:4" ht="45" x14ac:dyDescent="0.25">
      <c r="A3804" s="51" t="s">
        <v>3917</v>
      </c>
      <c r="B3804" s="52">
        <v>1</v>
      </c>
      <c r="C3804" s="52"/>
      <c r="D3804" s="52"/>
    </row>
    <row r="3805" spans="1:4" x14ac:dyDescent="0.25">
      <c r="A3805" s="51" t="s">
        <v>3918</v>
      </c>
      <c r="B3805" s="52">
        <v>1</v>
      </c>
      <c r="C3805" s="52"/>
      <c r="D3805" s="52"/>
    </row>
    <row r="3806" spans="1:4" x14ac:dyDescent="0.25">
      <c r="A3806" s="51" t="s">
        <v>3919</v>
      </c>
      <c r="B3806" s="52">
        <v>1</v>
      </c>
      <c r="C3806" s="52"/>
      <c r="D3806" s="52"/>
    </row>
    <row r="3807" spans="1:4" ht="30" x14ac:dyDescent="0.25">
      <c r="A3807" s="51" t="s">
        <v>3920</v>
      </c>
      <c r="B3807" s="52">
        <v>1</v>
      </c>
      <c r="C3807" s="52"/>
      <c r="D3807" s="52"/>
    </row>
    <row r="3808" spans="1:4" ht="30" x14ac:dyDescent="0.25">
      <c r="A3808" s="51" t="s">
        <v>3921</v>
      </c>
      <c r="B3808" s="52">
        <v>1</v>
      </c>
      <c r="C3808" s="52"/>
      <c r="D3808" s="52"/>
    </row>
    <row r="3809" spans="1:4" ht="30" x14ac:dyDescent="0.25">
      <c r="A3809" s="51" t="s">
        <v>3922</v>
      </c>
      <c r="B3809" s="52">
        <v>1</v>
      </c>
      <c r="C3809" s="52"/>
      <c r="D3809" s="52"/>
    </row>
    <row r="3810" spans="1:4" ht="45" x14ac:dyDescent="0.25">
      <c r="A3810" s="51" t="s">
        <v>3923</v>
      </c>
      <c r="B3810" s="52">
        <v>1</v>
      </c>
      <c r="C3810" s="52"/>
      <c r="D3810" s="52"/>
    </row>
    <row r="3811" spans="1:4" ht="30" x14ac:dyDescent="0.25">
      <c r="A3811" s="51" t="s">
        <v>3924</v>
      </c>
      <c r="B3811" s="52">
        <v>1</v>
      </c>
      <c r="C3811" s="52"/>
      <c r="D3811" s="52"/>
    </row>
    <row r="3812" spans="1:4" ht="30" x14ac:dyDescent="0.25">
      <c r="A3812" s="51" t="s">
        <v>3925</v>
      </c>
      <c r="B3812" s="52">
        <v>1</v>
      </c>
      <c r="C3812" s="52"/>
      <c r="D3812" s="52"/>
    </row>
    <row r="3813" spans="1:4" x14ac:dyDescent="0.25">
      <c r="A3813" s="51" t="s">
        <v>3926</v>
      </c>
      <c r="B3813" s="52">
        <v>1</v>
      </c>
      <c r="C3813" s="52"/>
      <c r="D3813" s="52"/>
    </row>
    <row r="3814" spans="1:4" x14ac:dyDescent="0.25">
      <c r="A3814" s="51" t="s">
        <v>3927</v>
      </c>
      <c r="B3814" s="52">
        <v>1</v>
      </c>
      <c r="C3814" s="52"/>
      <c r="D3814" s="52"/>
    </row>
    <row r="3815" spans="1:4" ht="30" x14ac:dyDescent="0.25">
      <c r="A3815" s="51" t="s">
        <v>3928</v>
      </c>
      <c r="B3815" s="52">
        <v>1</v>
      </c>
      <c r="C3815" s="52"/>
      <c r="D3815" s="52"/>
    </row>
    <row r="3816" spans="1:4" x14ac:dyDescent="0.25">
      <c r="A3816" s="51" t="s">
        <v>3929</v>
      </c>
      <c r="B3816" s="52">
        <v>1</v>
      </c>
      <c r="C3816" s="52"/>
      <c r="D3816" s="52"/>
    </row>
    <row r="3817" spans="1:4" x14ac:dyDescent="0.25">
      <c r="A3817" s="51" t="s">
        <v>3930</v>
      </c>
      <c r="B3817" s="52">
        <v>1</v>
      </c>
      <c r="C3817" s="52"/>
      <c r="D3817" s="52"/>
    </row>
    <row r="3818" spans="1:4" x14ac:dyDescent="0.25">
      <c r="A3818" s="51" t="s">
        <v>3931</v>
      </c>
      <c r="B3818" s="52">
        <v>1</v>
      </c>
      <c r="C3818" s="52"/>
      <c r="D3818" s="52"/>
    </row>
    <row r="3819" spans="1:4" ht="30" x14ac:dyDescent="0.25">
      <c r="A3819" s="51" t="s">
        <v>3932</v>
      </c>
      <c r="B3819" s="52">
        <v>1</v>
      </c>
      <c r="C3819" s="52"/>
      <c r="D3819" s="52"/>
    </row>
    <row r="3820" spans="1:4" ht="30" x14ac:dyDescent="0.25">
      <c r="A3820" s="51" t="s">
        <v>3933</v>
      </c>
      <c r="B3820" s="52">
        <v>1</v>
      </c>
      <c r="C3820" s="52"/>
      <c r="D3820" s="52"/>
    </row>
    <row r="3821" spans="1:4" ht="30" x14ac:dyDescent="0.25">
      <c r="A3821" s="51" t="s">
        <v>3934</v>
      </c>
      <c r="B3821" s="52">
        <v>1</v>
      </c>
      <c r="C3821" s="52"/>
      <c r="D3821" s="52"/>
    </row>
    <row r="3822" spans="1:4" x14ac:dyDescent="0.25">
      <c r="A3822" s="51" t="s">
        <v>3935</v>
      </c>
      <c r="B3822" s="52">
        <v>1</v>
      </c>
      <c r="C3822" s="52"/>
      <c r="D3822" s="52"/>
    </row>
    <row r="3823" spans="1:4" ht="30" x14ac:dyDescent="0.25">
      <c r="A3823" s="51" t="s">
        <v>3936</v>
      </c>
      <c r="B3823" s="52">
        <v>1</v>
      </c>
      <c r="C3823" s="52"/>
      <c r="D3823" s="52"/>
    </row>
    <row r="3824" spans="1:4" ht="30" x14ac:dyDescent="0.25">
      <c r="A3824" s="51" t="s">
        <v>3937</v>
      </c>
      <c r="B3824" s="52">
        <v>1</v>
      </c>
      <c r="C3824" s="52"/>
      <c r="D3824" s="52"/>
    </row>
    <row r="3825" spans="1:4" x14ac:dyDescent="0.25">
      <c r="A3825" s="51" t="s">
        <v>3938</v>
      </c>
      <c r="B3825" s="52">
        <v>1</v>
      </c>
      <c r="C3825" s="52"/>
      <c r="D3825" s="52"/>
    </row>
    <row r="3826" spans="1:4" ht="30" hidden="1" x14ac:dyDescent="0.25">
      <c r="A3826" s="51" t="s">
        <v>3939</v>
      </c>
      <c r="B3826" s="52">
        <v>1</v>
      </c>
      <c r="C3826" s="52" t="s">
        <v>101</v>
      </c>
      <c r="D3826" s="52" t="s">
        <v>102</v>
      </c>
    </row>
    <row r="3827" spans="1:4" ht="30" x14ac:dyDescent="0.25">
      <c r="A3827" s="51" t="s">
        <v>3940</v>
      </c>
      <c r="B3827" s="52">
        <v>1</v>
      </c>
      <c r="C3827" s="52"/>
      <c r="D3827" s="52"/>
    </row>
    <row r="3828" spans="1:4" ht="45" x14ac:dyDescent="0.25">
      <c r="A3828" s="51" t="s">
        <v>3941</v>
      </c>
      <c r="B3828" s="52">
        <v>1</v>
      </c>
      <c r="C3828" s="52"/>
      <c r="D3828" s="52"/>
    </row>
    <row r="3829" spans="1:4" ht="30" x14ac:dyDescent="0.25">
      <c r="A3829" s="51" t="s">
        <v>3942</v>
      </c>
      <c r="B3829" s="52">
        <v>1</v>
      </c>
      <c r="C3829" s="52"/>
      <c r="D3829" s="52"/>
    </row>
    <row r="3830" spans="1:4" ht="60" x14ac:dyDescent="0.25">
      <c r="A3830" s="51" t="s">
        <v>3943</v>
      </c>
      <c r="B3830" s="52">
        <v>1</v>
      </c>
      <c r="C3830" s="52"/>
      <c r="D3830" s="52"/>
    </row>
    <row r="3831" spans="1:4" ht="45" x14ac:dyDescent="0.25">
      <c r="A3831" s="51" t="s">
        <v>3944</v>
      </c>
      <c r="B3831" s="52">
        <v>1</v>
      </c>
      <c r="C3831" s="52"/>
      <c r="D3831" s="52"/>
    </row>
    <row r="3832" spans="1:4" ht="75" x14ac:dyDescent="0.25">
      <c r="A3832" s="51" t="s">
        <v>3945</v>
      </c>
      <c r="B3832" s="52">
        <v>1</v>
      </c>
      <c r="C3832" s="52"/>
      <c r="D3832" s="52"/>
    </row>
    <row r="3833" spans="1:4" ht="90" x14ac:dyDescent="0.25">
      <c r="A3833" s="51" t="s">
        <v>3946</v>
      </c>
      <c r="B3833" s="52">
        <v>1</v>
      </c>
      <c r="C3833" s="52"/>
      <c r="D3833" s="52"/>
    </row>
    <row r="3834" spans="1:4" x14ac:dyDescent="0.25">
      <c r="A3834" s="51" t="s">
        <v>3947</v>
      </c>
      <c r="B3834" s="52">
        <v>1</v>
      </c>
      <c r="C3834" s="52"/>
      <c r="D3834" s="52"/>
    </row>
    <row r="3835" spans="1:4" ht="30" x14ac:dyDescent="0.25">
      <c r="A3835" s="51" t="s">
        <v>3948</v>
      </c>
      <c r="B3835" s="52">
        <v>1</v>
      </c>
      <c r="C3835" s="52"/>
      <c r="D3835" s="52"/>
    </row>
    <row r="3836" spans="1:4" x14ac:dyDescent="0.25">
      <c r="A3836" s="51" t="s">
        <v>3949</v>
      </c>
      <c r="B3836" s="52">
        <v>1</v>
      </c>
      <c r="C3836" s="52"/>
      <c r="D3836" s="52"/>
    </row>
    <row r="3837" spans="1:4" ht="60" x14ac:dyDescent="0.25">
      <c r="A3837" s="51" t="s">
        <v>3950</v>
      </c>
      <c r="B3837" s="52">
        <v>1</v>
      </c>
      <c r="C3837" s="52"/>
      <c r="D3837" s="52"/>
    </row>
    <row r="3838" spans="1:4" x14ac:dyDescent="0.25">
      <c r="A3838" s="51" t="s">
        <v>3951</v>
      </c>
      <c r="B3838" s="52">
        <v>1</v>
      </c>
      <c r="C3838" s="52"/>
      <c r="D3838" s="52"/>
    </row>
    <row r="3839" spans="1:4" x14ac:dyDescent="0.25">
      <c r="A3839" s="51" t="s">
        <v>3952</v>
      </c>
      <c r="B3839" s="52">
        <v>1</v>
      </c>
      <c r="C3839" s="52"/>
      <c r="D3839" s="52"/>
    </row>
    <row r="3840" spans="1:4" ht="30" x14ac:dyDescent="0.25">
      <c r="A3840" s="51" t="s">
        <v>3953</v>
      </c>
      <c r="B3840" s="52">
        <v>1</v>
      </c>
      <c r="C3840" s="52"/>
      <c r="D3840" s="52"/>
    </row>
    <row r="3841" spans="1:4" ht="30" x14ac:dyDescent="0.25">
      <c r="A3841" s="51" t="s">
        <v>3954</v>
      </c>
      <c r="B3841" s="52">
        <v>1</v>
      </c>
      <c r="C3841" s="52"/>
      <c r="D3841" s="52"/>
    </row>
    <row r="3842" spans="1:4" ht="30" x14ac:dyDescent="0.25">
      <c r="A3842" s="51" t="s">
        <v>3955</v>
      </c>
      <c r="B3842" s="52">
        <v>1</v>
      </c>
      <c r="C3842" s="52"/>
      <c r="D3842" s="52"/>
    </row>
    <row r="3843" spans="1:4" ht="30" x14ac:dyDescent="0.25">
      <c r="A3843" s="51" t="s">
        <v>3956</v>
      </c>
      <c r="B3843" s="52">
        <v>1</v>
      </c>
      <c r="C3843" s="52"/>
      <c r="D3843" s="52"/>
    </row>
    <row r="3844" spans="1:4" ht="30" x14ac:dyDescent="0.25">
      <c r="A3844" s="51" t="s">
        <v>3957</v>
      </c>
      <c r="B3844" s="52">
        <v>1</v>
      </c>
      <c r="C3844" s="52"/>
      <c r="D3844" s="52"/>
    </row>
    <row r="3845" spans="1:4" ht="45" x14ac:dyDescent="0.25">
      <c r="A3845" s="51" t="s">
        <v>3958</v>
      </c>
      <c r="B3845" s="52">
        <v>1</v>
      </c>
      <c r="C3845" s="52"/>
      <c r="D3845" s="52"/>
    </row>
    <row r="3846" spans="1:4" ht="30" x14ac:dyDescent="0.25">
      <c r="A3846" s="51" t="s">
        <v>3959</v>
      </c>
      <c r="B3846" s="52">
        <v>1</v>
      </c>
      <c r="C3846" s="52"/>
      <c r="D3846" s="52"/>
    </row>
    <row r="3847" spans="1:4" ht="30" x14ac:dyDescent="0.25">
      <c r="A3847" s="51" t="s">
        <v>3960</v>
      </c>
      <c r="B3847" s="52">
        <v>1</v>
      </c>
      <c r="C3847" s="52"/>
      <c r="D3847" s="52"/>
    </row>
    <row r="3848" spans="1:4" ht="30" x14ac:dyDescent="0.25">
      <c r="A3848" s="51" t="s">
        <v>3961</v>
      </c>
      <c r="B3848" s="52">
        <v>1</v>
      </c>
      <c r="C3848" s="52"/>
      <c r="D3848" s="52"/>
    </row>
    <row r="3849" spans="1:4" x14ac:dyDescent="0.25">
      <c r="A3849" s="51" t="s">
        <v>3962</v>
      </c>
      <c r="B3849" s="52">
        <v>1</v>
      </c>
      <c r="C3849" s="52"/>
      <c r="D3849" s="52"/>
    </row>
    <row r="3850" spans="1:4" ht="30" x14ac:dyDescent="0.25">
      <c r="A3850" s="51" t="s">
        <v>3963</v>
      </c>
      <c r="B3850" s="52">
        <v>1</v>
      </c>
      <c r="C3850" s="52"/>
      <c r="D3850" s="52"/>
    </row>
    <row r="3851" spans="1:4" ht="30" x14ac:dyDescent="0.25">
      <c r="A3851" s="51" t="s">
        <v>3964</v>
      </c>
      <c r="B3851" s="52">
        <v>1</v>
      </c>
      <c r="C3851" s="52"/>
      <c r="D3851" s="52"/>
    </row>
    <row r="3852" spans="1:4" ht="30" x14ac:dyDescent="0.25">
      <c r="A3852" s="51" t="s">
        <v>3965</v>
      </c>
      <c r="B3852" s="52">
        <v>1</v>
      </c>
      <c r="C3852" s="52"/>
      <c r="D3852" s="52"/>
    </row>
    <row r="3853" spans="1:4" ht="45" x14ac:dyDescent="0.25">
      <c r="A3853" s="51" t="s">
        <v>3966</v>
      </c>
      <c r="B3853" s="52">
        <v>1</v>
      </c>
      <c r="C3853" s="52"/>
      <c r="D3853" s="52"/>
    </row>
    <row r="3854" spans="1:4" ht="75" x14ac:dyDescent="0.25">
      <c r="A3854" s="51" t="s">
        <v>3967</v>
      </c>
      <c r="B3854" s="52">
        <v>1</v>
      </c>
      <c r="D3854" s="52"/>
    </row>
    <row r="3855" spans="1:4" ht="30" x14ac:dyDescent="0.25">
      <c r="A3855" s="51" t="s">
        <v>3968</v>
      </c>
      <c r="B3855" s="52">
        <v>1</v>
      </c>
      <c r="C3855" s="52"/>
      <c r="D3855" s="52"/>
    </row>
    <row r="3856" spans="1:4" ht="30" x14ac:dyDescent="0.25">
      <c r="A3856" s="51" t="s">
        <v>3969</v>
      </c>
      <c r="B3856" s="52">
        <v>1</v>
      </c>
      <c r="C3856" s="52"/>
      <c r="D3856" s="52"/>
    </row>
    <row r="3857" spans="1:4" ht="30" x14ac:dyDescent="0.25">
      <c r="A3857" s="51" t="s">
        <v>3970</v>
      </c>
      <c r="B3857" s="52">
        <v>1</v>
      </c>
      <c r="C3857" s="52"/>
      <c r="D3857" s="52"/>
    </row>
    <row r="3858" spans="1:4" x14ac:dyDescent="0.25">
      <c r="A3858" s="51" t="s">
        <v>3971</v>
      </c>
      <c r="B3858" s="52">
        <v>1</v>
      </c>
      <c r="C3858" s="52"/>
      <c r="D3858" s="52"/>
    </row>
    <row r="3859" spans="1:4" ht="30" x14ac:dyDescent="0.25">
      <c r="A3859" s="51" t="s">
        <v>3972</v>
      </c>
      <c r="B3859" s="52">
        <v>1</v>
      </c>
      <c r="C3859" s="52"/>
      <c r="D3859" s="52"/>
    </row>
    <row r="3860" spans="1:4" x14ac:dyDescent="0.25">
      <c r="A3860" s="51" t="s">
        <v>3973</v>
      </c>
      <c r="B3860" s="52">
        <v>1</v>
      </c>
      <c r="C3860" s="52"/>
      <c r="D3860" s="52"/>
    </row>
    <row r="3861" spans="1:4" ht="30" x14ac:dyDescent="0.25">
      <c r="A3861" s="51" t="s">
        <v>3974</v>
      </c>
      <c r="B3861" s="52">
        <v>1</v>
      </c>
      <c r="C3861" s="52"/>
      <c r="D3861" s="52"/>
    </row>
    <row r="3862" spans="1:4" ht="30" x14ac:dyDescent="0.25">
      <c r="A3862" s="51" t="s">
        <v>3975</v>
      </c>
      <c r="B3862" s="52">
        <v>1</v>
      </c>
      <c r="C3862" s="52"/>
      <c r="D3862" s="52"/>
    </row>
    <row r="3863" spans="1:4" ht="30" x14ac:dyDescent="0.25">
      <c r="A3863" s="51" t="s">
        <v>3976</v>
      </c>
      <c r="B3863" s="52">
        <v>1</v>
      </c>
      <c r="C3863" s="52"/>
      <c r="D3863" s="52"/>
    </row>
    <row r="3864" spans="1:4" x14ac:dyDescent="0.25">
      <c r="A3864" s="51" t="s">
        <v>3977</v>
      </c>
      <c r="B3864" s="52">
        <v>1</v>
      </c>
      <c r="C3864" s="52"/>
      <c r="D3864" s="52"/>
    </row>
    <row r="3865" spans="1:4" x14ac:dyDescent="0.25">
      <c r="A3865" s="51" t="s">
        <v>3978</v>
      </c>
      <c r="B3865" s="52">
        <v>1</v>
      </c>
      <c r="C3865" s="52"/>
      <c r="D3865" s="52"/>
    </row>
    <row r="3866" spans="1:4" x14ac:dyDescent="0.25">
      <c r="A3866" s="51" t="s">
        <v>3979</v>
      </c>
      <c r="B3866" s="52">
        <v>1</v>
      </c>
      <c r="C3866" s="52"/>
      <c r="D3866" s="52"/>
    </row>
    <row r="3867" spans="1:4" ht="30" x14ac:dyDescent="0.25">
      <c r="A3867" s="51" t="s">
        <v>3980</v>
      </c>
      <c r="B3867" s="52">
        <v>1</v>
      </c>
      <c r="C3867" s="52"/>
      <c r="D3867" s="52"/>
    </row>
    <row r="3868" spans="1:4" ht="30" x14ac:dyDescent="0.25">
      <c r="A3868" s="51" t="s">
        <v>3981</v>
      </c>
      <c r="B3868" s="52">
        <v>1</v>
      </c>
      <c r="C3868" s="52"/>
      <c r="D3868" s="52"/>
    </row>
    <row r="3869" spans="1:4" ht="30" x14ac:dyDescent="0.25">
      <c r="A3869" s="51" t="s">
        <v>3982</v>
      </c>
      <c r="B3869" s="52">
        <v>1</v>
      </c>
      <c r="C3869" s="52"/>
      <c r="D3869" s="52"/>
    </row>
    <row r="3870" spans="1:4" ht="30" x14ac:dyDescent="0.25">
      <c r="A3870" s="51" t="s">
        <v>3983</v>
      </c>
      <c r="B3870" s="52">
        <v>1</v>
      </c>
      <c r="C3870" s="52"/>
      <c r="D3870" s="52"/>
    </row>
    <row r="3871" spans="1:4" ht="30" x14ac:dyDescent="0.25">
      <c r="A3871" s="51" t="s">
        <v>3984</v>
      </c>
      <c r="B3871" s="52">
        <v>1</v>
      </c>
      <c r="C3871" s="52"/>
      <c r="D3871" s="52"/>
    </row>
    <row r="3872" spans="1:4" x14ac:dyDescent="0.25">
      <c r="A3872" s="51" t="s">
        <v>3985</v>
      </c>
      <c r="B3872" s="52">
        <v>1</v>
      </c>
      <c r="C3872" s="52"/>
      <c r="D3872" s="52"/>
    </row>
    <row r="3873" spans="1:4" ht="45" x14ac:dyDescent="0.25">
      <c r="A3873" s="51" t="s">
        <v>3986</v>
      </c>
      <c r="B3873" s="52">
        <v>1</v>
      </c>
      <c r="C3873" s="52"/>
      <c r="D3873" s="52"/>
    </row>
    <row r="3874" spans="1:4" ht="45" x14ac:dyDescent="0.25">
      <c r="A3874" s="51" t="s">
        <v>3987</v>
      </c>
      <c r="B3874" s="52">
        <v>1</v>
      </c>
      <c r="C3874" s="52"/>
      <c r="D3874" s="52"/>
    </row>
    <row r="3875" spans="1:4" ht="30" x14ac:dyDescent="0.25">
      <c r="A3875" s="51" t="s">
        <v>3988</v>
      </c>
      <c r="B3875" s="52">
        <v>1</v>
      </c>
      <c r="C3875" s="52"/>
      <c r="D3875" s="52"/>
    </row>
    <row r="3876" spans="1:4" ht="45" x14ac:dyDescent="0.25">
      <c r="A3876" s="51" t="s">
        <v>3989</v>
      </c>
      <c r="B3876" s="52">
        <v>1</v>
      </c>
      <c r="C3876" s="52"/>
      <c r="D3876" s="52"/>
    </row>
    <row r="3877" spans="1:4" ht="30" x14ac:dyDescent="0.25">
      <c r="A3877" s="51" t="s">
        <v>3990</v>
      </c>
      <c r="B3877" s="52">
        <v>1</v>
      </c>
      <c r="C3877" s="52"/>
      <c r="D3877" s="52"/>
    </row>
    <row r="3878" spans="1:4" ht="30" x14ac:dyDescent="0.25">
      <c r="A3878" s="51" t="s">
        <v>3991</v>
      </c>
      <c r="B3878" s="52">
        <v>1</v>
      </c>
      <c r="C3878" s="52"/>
      <c r="D3878" s="52"/>
    </row>
    <row r="3879" spans="1:4" x14ac:dyDescent="0.25">
      <c r="A3879" s="51" t="s">
        <v>3992</v>
      </c>
      <c r="B3879" s="52">
        <v>1</v>
      </c>
      <c r="C3879" s="52"/>
      <c r="D3879" s="52"/>
    </row>
    <row r="3880" spans="1:4" ht="30" x14ac:dyDescent="0.25">
      <c r="A3880" s="51" t="s">
        <v>3993</v>
      </c>
      <c r="B3880" s="52">
        <v>1</v>
      </c>
      <c r="C3880" s="52"/>
      <c r="D3880" s="52"/>
    </row>
    <row r="3881" spans="1:4" ht="30" x14ac:dyDescent="0.25">
      <c r="A3881" s="51" t="s">
        <v>3994</v>
      </c>
      <c r="B3881" s="52">
        <v>1</v>
      </c>
      <c r="C3881" s="52"/>
      <c r="D3881" s="52"/>
    </row>
    <row r="3882" spans="1:4" x14ac:dyDescent="0.25">
      <c r="A3882" s="51" t="s">
        <v>3995</v>
      </c>
      <c r="B3882" s="52">
        <v>1</v>
      </c>
      <c r="C3882" s="52"/>
      <c r="D3882" s="52"/>
    </row>
    <row r="3883" spans="1:4" ht="30" x14ac:dyDescent="0.25">
      <c r="A3883" s="51" t="s">
        <v>3996</v>
      </c>
      <c r="B3883" s="52">
        <v>1</v>
      </c>
      <c r="C3883" s="52"/>
      <c r="D3883" s="52"/>
    </row>
    <row r="3884" spans="1:4" ht="30" x14ac:dyDescent="0.25">
      <c r="A3884" s="51" t="s">
        <v>3997</v>
      </c>
      <c r="B3884" s="52">
        <v>1</v>
      </c>
      <c r="C3884" s="52"/>
      <c r="D3884" s="52"/>
    </row>
    <row r="3885" spans="1:4" ht="30" x14ac:dyDescent="0.25">
      <c r="A3885" s="51" t="s">
        <v>3998</v>
      </c>
      <c r="B3885" s="52">
        <v>1</v>
      </c>
      <c r="C3885" s="52"/>
      <c r="D3885" s="52"/>
    </row>
    <row r="3886" spans="1:4" ht="30" x14ac:dyDescent="0.25">
      <c r="A3886" s="51" t="s">
        <v>3999</v>
      </c>
      <c r="B3886" s="52">
        <v>1</v>
      </c>
      <c r="C3886" s="52"/>
      <c r="D3886" s="52"/>
    </row>
    <row r="3887" spans="1:4" x14ac:dyDescent="0.25">
      <c r="A3887" s="51" t="s">
        <v>4000</v>
      </c>
      <c r="B3887" s="52">
        <v>1</v>
      </c>
      <c r="C3887" s="52"/>
      <c r="D3887" s="52"/>
    </row>
    <row r="3888" spans="1:4" ht="30" x14ac:dyDescent="0.25">
      <c r="A3888" s="51" t="s">
        <v>4001</v>
      </c>
      <c r="B3888" s="52">
        <v>1</v>
      </c>
      <c r="C3888" s="52"/>
      <c r="D3888" s="52"/>
    </row>
    <row r="3889" spans="1:4" ht="75" x14ac:dyDescent="0.25">
      <c r="A3889" s="51" t="s">
        <v>4002</v>
      </c>
      <c r="B3889" s="52">
        <v>1</v>
      </c>
      <c r="C3889" s="52"/>
      <c r="D3889" s="52"/>
    </row>
    <row r="3890" spans="1:4" ht="30" x14ac:dyDescent="0.25">
      <c r="A3890" s="51" t="s">
        <v>4003</v>
      </c>
      <c r="B3890" s="52">
        <v>1</v>
      </c>
      <c r="C3890" s="52"/>
      <c r="D3890" s="52"/>
    </row>
    <row r="3891" spans="1:4" x14ac:dyDescent="0.25">
      <c r="A3891" s="51" t="s">
        <v>4004</v>
      </c>
      <c r="B3891" s="52">
        <v>1</v>
      </c>
      <c r="C3891" s="52"/>
      <c r="D3891" s="52"/>
    </row>
    <row r="3892" spans="1:4" x14ac:dyDescent="0.25">
      <c r="A3892" s="51" t="s">
        <v>4005</v>
      </c>
      <c r="B3892" s="52">
        <v>1</v>
      </c>
      <c r="C3892" s="52"/>
      <c r="D3892" s="52"/>
    </row>
    <row r="3893" spans="1:4" x14ac:dyDescent="0.25">
      <c r="A3893" s="51" t="s">
        <v>4006</v>
      </c>
      <c r="B3893" s="52">
        <v>1</v>
      </c>
      <c r="C3893" s="52"/>
      <c r="D3893" s="52"/>
    </row>
    <row r="3894" spans="1:4" x14ac:dyDescent="0.25">
      <c r="A3894" s="51" t="s">
        <v>4007</v>
      </c>
      <c r="B3894" s="52">
        <v>1</v>
      </c>
      <c r="C3894" s="52"/>
      <c r="D3894" s="52"/>
    </row>
    <row r="3895" spans="1:4" ht="30" x14ac:dyDescent="0.25">
      <c r="A3895" s="51" t="s">
        <v>4008</v>
      </c>
      <c r="B3895" s="52">
        <v>1</v>
      </c>
      <c r="C3895" s="52"/>
      <c r="D3895" s="52"/>
    </row>
    <row r="3896" spans="1:4" x14ac:dyDescent="0.25">
      <c r="A3896" s="51" t="s">
        <v>4009</v>
      </c>
      <c r="B3896" s="52">
        <v>1</v>
      </c>
      <c r="C3896" s="52"/>
      <c r="D3896" s="52"/>
    </row>
    <row r="3897" spans="1:4" x14ac:dyDescent="0.25">
      <c r="A3897" s="51" t="s">
        <v>4010</v>
      </c>
      <c r="B3897" s="52">
        <v>1</v>
      </c>
      <c r="C3897" s="52"/>
      <c r="D3897" s="52"/>
    </row>
    <row r="3898" spans="1:4" ht="150" x14ac:dyDescent="0.25">
      <c r="A3898" s="51" t="s">
        <v>4011</v>
      </c>
      <c r="B3898" s="52">
        <v>1</v>
      </c>
      <c r="C3898" s="52"/>
      <c r="D3898" s="52"/>
    </row>
    <row r="3899" spans="1:4" ht="30" x14ac:dyDescent="0.25">
      <c r="A3899" s="51" t="s">
        <v>4012</v>
      </c>
      <c r="B3899" s="52">
        <v>1</v>
      </c>
      <c r="C3899" s="52"/>
      <c r="D3899" s="52"/>
    </row>
    <row r="3900" spans="1:4" ht="30" x14ac:dyDescent="0.25">
      <c r="A3900" s="51" t="s">
        <v>4013</v>
      </c>
      <c r="B3900" s="52">
        <v>1</v>
      </c>
      <c r="C3900" s="52"/>
      <c r="D3900" s="52"/>
    </row>
    <row r="3901" spans="1:4" x14ac:dyDescent="0.25">
      <c r="A3901" s="51" t="s">
        <v>4014</v>
      </c>
      <c r="B3901" s="52">
        <v>1</v>
      </c>
      <c r="C3901" s="52"/>
      <c r="D3901" s="52"/>
    </row>
    <row r="3902" spans="1:4" x14ac:dyDescent="0.25">
      <c r="A3902" s="51" t="s">
        <v>4015</v>
      </c>
      <c r="B3902" s="52">
        <v>1</v>
      </c>
      <c r="C3902" s="52"/>
      <c r="D3902" s="52"/>
    </row>
    <row r="3903" spans="1:4" ht="30" x14ac:dyDescent="0.25">
      <c r="A3903" s="51" t="s">
        <v>4016</v>
      </c>
      <c r="B3903" s="52">
        <v>1</v>
      </c>
      <c r="C3903" s="52"/>
      <c r="D3903" s="52"/>
    </row>
    <row r="3904" spans="1:4" x14ac:dyDescent="0.25">
      <c r="A3904" s="51" t="s">
        <v>4017</v>
      </c>
      <c r="B3904" s="52">
        <v>1</v>
      </c>
      <c r="C3904" s="52"/>
      <c r="D3904" s="52"/>
    </row>
    <row r="3905" spans="1:4" x14ac:dyDescent="0.25">
      <c r="A3905" s="51" t="s">
        <v>4018</v>
      </c>
      <c r="B3905" s="52">
        <v>1</v>
      </c>
      <c r="C3905" s="52"/>
      <c r="D3905" s="52"/>
    </row>
    <row r="3906" spans="1:4" ht="30" x14ac:dyDescent="0.25">
      <c r="A3906" s="51" t="s">
        <v>4019</v>
      </c>
      <c r="B3906" s="52">
        <v>1</v>
      </c>
      <c r="C3906" s="52"/>
      <c r="D3906" s="52"/>
    </row>
    <row r="3907" spans="1:4" ht="30" x14ac:dyDescent="0.25">
      <c r="A3907" s="51" t="s">
        <v>4020</v>
      </c>
      <c r="B3907" s="52">
        <v>1</v>
      </c>
      <c r="C3907" s="52"/>
      <c r="D3907" s="52"/>
    </row>
    <row r="3908" spans="1:4" x14ac:dyDescent="0.25">
      <c r="A3908" s="51" t="s">
        <v>4021</v>
      </c>
      <c r="B3908" s="52">
        <v>1</v>
      </c>
      <c r="C3908" s="52"/>
      <c r="D3908" s="52"/>
    </row>
    <row r="3909" spans="1:4" x14ac:dyDescent="0.25">
      <c r="A3909" s="51" t="s">
        <v>4022</v>
      </c>
      <c r="B3909" s="52">
        <v>1</v>
      </c>
      <c r="C3909" s="52"/>
      <c r="D3909" s="52"/>
    </row>
    <row r="3910" spans="1:4" x14ac:dyDescent="0.25">
      <c r="A3910" s="51" t="s">
        <v>4023</v>
      </c>
      <c r="B3910" s="52">
        <v>1</v>
      </c>
      <c r="C3910" s="52"/>
      <c r="D3910" s="52"/>
    </row>
    <row r="3911" spans="1:4" x14ac:dyDescent="0.25">
      <c r="A3911" s="51" t="s">
        <v>4024</v>
      </c>
      <c r="B3911" s="52">
        <v>1</v>
      </c>
      <c r="C3911" s="52"/>
      <c r="D3911" s="52"/>
    </row>
    <row r="3912" spans="1:4" ht="30" x14ac:dyDescent="0.25">
      <c r="A3912" s="51" t="s">
        <v>4025</v>
      </c>
      <c r="B3912" s="52">
        <v>1</v>
      </c>
      <c r="C3912" s="52"/>
      <c r="D3912" s="52"/>
    </row>
    <row r="3913" spans="1:4" ht="30" x14ac:dyDescent="0.25">
      <c r="A3913" s="51" t="s">
        <v>4026</v>
      </c>
      <c r="B3913" s="52">
        <v>1</v>
      </c>
      <c r="C3913" s="52"/>
      <c r="D3913" s="52"/>
    </row>
    <row r="3914" spans="1:4" x14ac:dyDescent="0.25">
      <c r="A3914" s="51" t="s">
        <v>4027</v>
      </c>
      <c r="B3914" s="52">
        <v>1</v>
      </c>
      <c r="C3914" s="52"/>
      <c r="D3914" s="52"/>
    </row>
    <row r="3915" spans="1:4" x14ac:dyDescent="0.25">
      <c r="A3915" s="51" t="s">
        <v>4028</v>
      </c>
      <c r="B3915" s="52">
        <v>1</v>
      </c>
      <c r="C3915" s="52"/>
      <c r="D3915" s="52"/>
    </row>
    <row r="3916" spans="1:4" ht="30" x14ac:dyDescent="0.25">
      <c r="A3916" s="51" t="s">
        <v>4029</v>
      </c>
      <c r="B3916" s="52">
        <v>1</v>
      </c>
      <c r="C3916" s="52"/>
      <c r="D3916" s="52"/>
    </row>
    <row r="3917" spans="1:4" x14ac:dyDescent="0.25">
      <c r="A3917" s="51" t="s">
        <v>4030</v>
      </c>
      <c r="B3917" s="52">
        <v>1</v>
      </c>
      <c r="C3917" s="52"/>
      <c r="D3917" s="52"/>
    </row>
    <row r="3918" spans="1:4" ht="30" x14ac:dyDescent="0.25">
      <c r="A3918" s="51" t="s">
        <v>4031</v>
      </c>
      <c r="B3918" s="52">
        <v>1</v>
      </c>
      <c r="C3918" s="52"/>
      <c r="D3918" s="52"/>
    </row>
    <row r="3919" spans="1:4" x14ac:dyDescent="0.25">
      <c r="A3919" s="51" t="s">
        <v>4032</v>
      </c>
      <c r="B3919" s="52">
        <v>1</v>
      </c>
      <c r="C3919" s="52"/>
      <c r="D3919" s="52"/>
    </row>
    <row r="3920" spans="1:4" ht="30" x14ac:dyDescent="0.25">
      <c r="A3920" s="51" t="s">
        <v>4033</v>
      </c>
      <c r="B3920" s="52">
        <v>1</v>
      </c>
      <c r="C3920" s="52"/>
      <c r="D3920" s="52"/>
    </row>
    <row r="3921" spans="1:4" x14ac:dyDescent="0.25">
      <c r="A3921" s="51" t="s">
        <v>4034</v>
      </c>
      <c r="B3921" s="52">
        <v>1</v>
      </c>
      <c r="C3921" s="52"/>
      <c r="D3921" s="52"/>
    </row>
    <row r="3922" spans="1:4" x14ac:dyDescent="0.25">
      <c r="A3922" s="51" t="s">
        <v>4035</v>
      </c>
      <c r="B3922" s="52">
        <v>1</v>
      </c>
      <c r="C3922" s="52"/>
      <c r="D3922" s="52"/>
    </row>
    <row r="3923" spans="1:4" x14ac:dyDescent="0.25">
      <c r="A3923" s="51" t="s">
        <v>4036</v>
      </c>
      <c r="B3923" s="52">
        <v>1</v>
      </c>
      <c r="C3923" s="52"/>
      <c r="D3923" s="52"/>
    </row>
    <row r="3924" spans="1:4" ht="30" x14ac:dyDescent="0.25">
      <c r="A3924" s="51" t="s">
        <v>4037</v>
      </c>
      <c r="B3924" s="52">
        <v>1</v>
      </c>
      <c r="C3924" s="52"/>
      <c r="D3924" s="52"/>
    </row>
    <row r="3925" spans="1:4" x14ac:dyDescent="0.25">
      <c r="A3925" s="51" t="s">
        <v>4038</v>
      </c>
      <c r="B3925" s="52">
        <v>1</v>
      </c>
      <c r="C3925" s="52"/>
      <c r="D3925" s="52"/>
    </row>
    <row r="3926" spans="1:4" x14ac:dyDescent="0.25">
      <c r="A3926" s="51" t="s">
        <v>4039</v>
      </c>
      <c r="B3926" s="52">
        <v>1</v>
      </c>
      <c r="C3926" s="52"/>
      <c r="D3926" s="52"/>
    </row>
    <row r="3927" spans="1:4" ht="30" x14ac:dyDescent="0.25">
      <c r="A3927" s="51" t="s">
        <v>4040</v>
      </c>
      <c r="B3927" s="52">
        <v>1</v>
      </c>
      <c r="C3927" s="52"/>
      <c r="D3927" s="52"/>
    </row>
    <row r="3928" spans="1:4" x14ac:dyDescent="0.25">
      <c r="A3928" s="51" t="s">
        <v>4041</v>
      </c>
      <c r="B3928" s="52">
        <v>1</v>
      </c>
      <c r="C3928" s="52"/>
      <c r="D3928" s="52"/>
    </row>
    <row r="3929" spans="1:4" ht="90" x14ac:dyDescent="0.25">
      <c r="A3929" s="51" t="s">
        <v>4042</v>
      </c>
      <c r="B3929" s="52">
        <v>1</v>
      </c>
      <c r="C3929" s="52"/>
      <c r="D3929" s="52"/>
    </row>
    <row r="3930" spans="1:4" ht="30" x14ac:dyDescent="0.25">
      <c r="A3930" s="51" t="s">
        <v>4043</v>
      </c>
      <c r="B3930" s="52">
        <v>1</v>
      </c>
      <c r="C3930" s="52"/>
      <c r="D3930" s="52"/>
    </row>
    <row r="3931" spans="1:4" ht="30" x14ac:dyDescent="0.25">
      <c r="A3931" s="51" t="s">
        <v>4044</v>
      </c>
      <c r="B3931" s="52">
        <v>1</v>
      </c>
      <c r="C3931" s="52"/>
      <c r="D3931" s="52"/>
    </row>
    <row r="3932" spans="1:4" ht="30" x14ac:dyDescent="0.25">
      <c r="A3932" s="51" t="s">
        <v>4045</v>
      </c>
      <c r="B3932" s="52">
        <v>1</v>
      </c>
      <c r="C3932" s="52"/>
      <c r="D3932" s="52"/>
    </row>
    <row r="3933" spans="1:4" ht="30" x14ac:dyDescent="0.25">
      <c r="A3933" s="51" t="s">
        <v>4046</v>
      </c>
      <c r="B3933" s="52">
        <v>1</v>
      </c>
      <c r="C3933" s="52"/>
      <c r="D3933" s="52"/>
    </row>
    <row r="3934" spans="1:4" x14ac:dyDescent="0.25">
      <c r="A3934" s="51" t="s">
        <v>4047</v>
      </c>
      <c r="B3934" s="52">
        <v>1</v>
      </c>
      <c r="C3934" s="52"/>
      <c r="D3934" s="52"/>
    </row>
    <row r="3935" spans="1:4" x14ac:dyDescent="0.25">
      <c r="A3935" s="51" t="s">
        <v>4048</v>
      </c>
      <c r="B3935" s="52">
        <v>1</v>
      </c>
      <c r="C3935" s="52"/>
      <c r="D3935" s="52"/>
    </row>
    <row r="3936" spans="1:4" ht="30" x14ac:dyDescent="0.25">
      <c r="A3936" s="51" t="s">
        <v>4049</v>
      </c>
      <c r="B3936" s="52">
        <v>1</v>
      </c>
      <c r="C3936" s="52"/>
      <c r="D3936" s="52"/>
    </row>
    <row r="3937" spans="1:4" ht="30" x14ac:dyDescent="0.25">
      <c r="A3937" s="51" t="s">
        <v>4050</v>
      </c>
      <c r="B3937" s="52">
        <v>1</v>
      </c>
      <c r="C3937" s="52"/>
      <c r="D3937" s="52"/>
    </row>
    <row r="3938" spans="1:4" ht="30" x14ac:dyDescent="0.25">
      <c r="A3938" s="51" t="s">
        <v>4051</v>
      </c>
      <c r="B3938" s="52">
        <v>1</v>
      </c>
      <c r="C3938" s="52"/>
      <c r="D3938" s="52"/>
    </row>
    <row r="3939" spans="1:4" x14ac:dyDescent="0.25">
      <c r="A3939" s="51" t="s">
        <v>4052</v>
      </c>
      <c r="B3939" s="52">
        <v>1</v>
      </c>
      <c r="C3939" s="52"/>
      <c r="D3939" s="52"/>
    </row>
    <row r="3940" spans="1:4" ht="30" x14ac:dyDescent="0.25">
      <c r="A3940" s="51" t="s">
        <v>4053</v>
      </c>
      <c r="B3940" s="52">
        <v>1</v>
      </c>
      <c r="C3940" s="52"/>
      <c r="D3940" s="52"/>
    </row>
    <row r="3941" spans="1:4" x14ac:dyDescent="0.25">
      <c r="A3941" s="51" t="s">
        <v>4054</v>
      </c>
      <c r="B3941" s="52">
        <v>1</v>
      </c>
      <c r="C3941" s="52"/>
      <c r="D3941" s="52"/>
    </row>
    <row r="3942" spans="1:4" x14ac:dyDescent="0.25">
      <c r="A3942" s="51" t="s">
        <v>4055</v>
      </c>
      <c r="B3942" s="52">
        <v>1</v>
      </c>
      <c r="C3942" s="52"/>
      <c r="D3942" s="52"/>
    </row>
    <row r="3943" spans="1:4" ht="30" x14ac:dyDescent="0.25">
      <c r="A3943" s="51" t="s">
        <v>4056</v>
      </c>
      <c r="B3943" s="52">
        <v>1</v>
      </c>
      <c r="C3943" s="52"/>
      <c r="D3943" s="52"/>
    </row>
    <row r="3944" spans="1:4" ht="30" x14ac:dyDescent="0.25">
      <c r="A3944" s="51" t="s">
        <v>4057</v>
      </c>
      <c r="B3944" s="52">
        <v>1</v>
      </c>
      <c r="C3944" s="52"/>
      <c r="D3944" s="52"/>
    </row>
    <row r="3945" spans="1:4" x14ac:dyDescent="0.25">
      <c r="A3945" s="51" t="s">
        <v>4058</v>
      </c>
      <c r="B3945" s="52">
        <v>1</v>
      </c>
      <c r="C3945" s="52"/>
      <c r="D3945" s="52"/>
    </row>
    <row r="3946" spans="1:4" ht="30" x14ac:dyDescent="0.25">
      <c r="A3946" s="51" t="s">
        <v>4059</v>
      </c>
      <c r="B3946" s="52">
        <v>1</v>
      </c>
      <c r="C3946" s="52"/>
      <c r="D3946" s="52"/>
    </row>
    <row r="3947" spans="1:4" x14ac:dyDescent="0.25">
      <c r="A3947" s="51" t="s">
        <v>4060</v>
      </c>
      <c r="B3947" s="52">
        <v>1</v>
      </c>
      <c r="C3947" s="52"/>
      <c r="D3947" s="52"/>
    </row>
    <row r="3948" spans="1:4" ht="30" x14ac:dyDescent="0.25">
      <c r="A3948" s="51" t="s">
        <v>4061</v>
      </c>
      <c r="B3948" s="52">
        <v>1</v>
      </c>
      <c r="C3948" s="52"/>
      <c r="D3948" s="52"/>
    </row>
    <row r="3949" spans="1:4" x14ac:dyDescent="0.25">
      <c r="A3949" s="51" t="s">
        <v>4062</v>
      </c>
      <c r="B3949" s="52">
        <v>1</v>
      </c>
      <c r="C3949" s="52"/>
      <c r="D3949" s="52"/>
    </row>
    <row r="3950" spans="1:4" x14ac:dyDescent="0.25">
      <c r="A3950" s="51" t="s">
        <v>4063</v>
      </c>
      <c r="B3950" s="52">
        <v>1</v>
      </c>
      <c r="C3950" s="52"/>
      <c r="D3950" s="52"/>
    </row>
    <row r="3951" spans="1:4" ht="30" x14ac:dyDescent="0.25">
      <c r="A3951" s="51" t="s">
        <v>4064</v>
      </c>
      <c r="B3951" s="52">
        <v>1</v>
      </c>
      <c r="C3951" s="52"/>
      <c r="D3951" s="52"/>
    </row>
    <row r="3952" spans="1:4" ht="30" x14ac:dyDescent="0.25">
      <c r="A3952" s="51" t="s">
        <v>4065</v>
      </c>
      <c r="B3952" s="52">
        <v>1</v>
      </c>
      <c r="C3952" s="52"/>
      <c r="D3952" s="52"/>
    </row>
    <row r="3953" spans="1:4" ht="30" x14ac:dyDescent="0.25">
      <c r="A3953" s="51" t="s">
        <v>4066</v>
      </c>
      <c r="B3953" s="52">
        <v>1</v>
      </c>
      <c r="C3953" s="52"/>
      <c r="D3953" s="52"/>
    </row>
    <row r="3954" spans="1:4" x14ac:dyDescent="0.25">
      <c r="A3954" s="51" t="s">
        <v>4067</v>
      </c>
      <c r="B3954" s="52">
        <v>1</v>
      </c>
      <c r="C3954" s="52"/>
      <c r="D3954" s="52"/>
    </row>
    <row r="3955" spans="1:4" ht="30" x14ac:dyDescent="0.25">
      <c r="A3955" s="51" t="s">
        <v>4068</v>
      </c>
      <c r="B3955" s="52">
        <v>1</v>
      </c>
      <c r="C3955" s="52"/>
      <c r="D3955" s="52"/>
    </row>
    <row r="3956" spans="1:4" ht="30" x14ac:dyDescent="0.25">
      <c r="A3956" s="51" t="s">
        <v>4069</v>
      </c>
      <c r="B3956" s="52">
        <v>1</v>
      </c>
      <c r="C3956" s="52"/>
      <c r="D3956" s="52"/>
    </row>
    <row r="3957" spans="1:4" x14ac:dyDescent="0.25">
      <c r="A3957" s="51" t="s">
        <v>4070</v>
      </c>
      <c r="B3957" s="52">
        <v>1</v>
      </c>
      <c r="C3957" s="52"/>
      <c r="D3957" s="52"/>
    </row>
    <row r="3958" spans="1:4" x14ac:dyDescent="0.25">
      <c r="A3958" s="51" t="s">
        <v>4071</v>
      </c>
      <c r="B3958" s="52">
        <v>1</v>
      </c>
      <c r="C3958" s="52"/>
      <c r="D3958" s="52"/>
    </row>
    <row r="3959" spans="1:4" ht="30" x14ac:dyDescent="0.25">
      <c r="A3959" s="51" t="s">
        <v>4072</v>
      </c>
      <c r="B3959" s="52">
        <v>1</v>
      </c>
      <c r="C3959" s="52"/>
      <c r="D3959" s="52"/>
    </row>
    <row r="3960" spans="1:4" x14ac:dyDescent="0.25">
      <c r="A3960" s="51" t="s">
        <v>4073</v>
      </c>
      <c r="B3960" s="52">
        <v>1</v>
      </c>
      <c r="C3960" s="52"/>
      <c r="D3960" s="52"/>
    </row>
    <row r="3961" spans="1:4" ht="30" x14ac:dyDescent="0.25">
      <c r="A3961" s="51" t="s">
        <v>4074</v>
      </c>
      <c r="B3961" s="52">
        <v>1</v>
      </c>
      <c r="C3961" s="52"/>
      <c r="D3961" s="52"/>
    </row>
    <row r="3962" spans="1:4" ht="30" x14ac:dyDescent="0.25">
      <c r="A3962" s="51" t="s">
        <v>4075</v>
      </c>
      <c r="B3962" s="52">
        <v>1</v>
      </c>
      <c r="C3962" s="52"/>
      <c r="D3962" s="52"/>
    </row>
    <row r="3963" spans="1:4" x14ac:dyDescent="0.25">
      <c r="A3963" s="51" t="s">
        <v>4076</v>
      </c>
      <c r="B3963" s="52">
        <v>1</v>
      </c>
      <c r="C3963" s="52"/>
      <c r="D3963" s="52"/>
    </row>
    <row r="3964" spans="1:4" x14ac:dyDescent="0.25">
      <c r="A3964" s="51" t="s">
        <v>4077</v>
      </c>
      <c r="B3964" s="52">
        <v>1</v>
      </c>
      <c r="C3964" s="52"/>
      <c r="D3964" s="52"/>
    </row>
    <row r="3965" spans="1:4" x14ac:dyDescent="0.25">
      <c r="A3965" s="51" t="s">
        <v>4078</v>
      </c>
      <c r="B3965" s="52">
        <v>1</v>
      </c>
      <c r="C3965" s="52"/>
      <c r="D3965" s="52"/>
    </row>
    <row r="3966" spans="1:4" x14ac:dyDescent="0.25">
      <c r="A3966" s="51" t="s">
        <v>4079</v>
      </c>
      <c r="B3966" s="52">
        <v>1</v>
      </c>
      <c r="C3966" s="52"/>
      <c r="D3966" s="52"/>
    </row>
    <row r="3967" spans="1:4" x14ac:dyDescent="0.25">
      <c r="A3967" s="51" t="s">
        <v>4080</v>
      </c>
      <c r="B3967" s="52">
        <v>1</v>
      </c>
      <c r="C3967" s="52"/>
      <c r="D3967" s="52"/>
    </row>
    <row r="3968" spans="1:4" ht="45" x14ac:dyDescent="0.25">
      <c r="A3968" s="51" t="s">
        <v>4081</v>
      </c>
      <c r="B3968" s="52">
        <v>1</v>
      </c>
      <c r="C3968" s="52"/>
      <c r="D3968" s="52"/>
    </row>
    <row r="3969" spans="1:4" ht="30" x14ac:dyDescent="0.25">
      <c r="A3969" s="51" t="s">
        <v>4082</v>
      </c>
      <c r="B3969" s="52">
        <v>1</v>
      </c>
      <c r="C3969" s="52"/>
      <c r="D3969" s="52"/>
    </row>
    <row r="3970" spans="1:4" x14ac:dyDescent="0.25">
      <c r="A3970" s="51" t="s">
        <v>4083</v>
      </c>
      <c r="B3970" s="52">
        <v>1</v>
      </c>
      <c r="C3970" s="52"/>
      <c r="D3970" s="52"/>
    </row>
    <row r="3971" spans="1:4" ht="30" x14ac:dyDescent="0.25">
      <c r="A3971" s="51" t="s">
        <v>4084</v>
      </c>
      <c r="B3971" s="52">
        <v>1</v>
      </c>
      <c r="C3971" s="52"/>
      <c r="D3971" s="52"/>
    </row>
    <row r="3972" spans="1:4" ht="30" x14ac:dyDescent="0.25">
      <c r="A3972" s="51" t="s">
        <v>4085</v>
      </c>
      <c r="B3972" s="52">
        <v>1</v>
      </c>
      <c r="C3972" s="52"/>
      <c r="D3972" s="52"/>
    </row>
    <row r="3973" spans="1:4" x14ac:dyDescent="0.25">
      <c r="A3973" s="51" t="s">
        <v>4086</v>
      </c>
      <c r="B3973" s="52">
        <v>1</v>
      </c>
      <c r="C3973" s="52"/>
      <c r="D3973" s="52"/>
    </row>
    <row r="3974" spans="1:4" ht="30" x14ac:dyDescent="0.25">
      <c r="A3974" s="51" t="s">
        <v>4087</v>
      </c>
      <c r="B3974" s="52">
        <v>1</v>
      </c>
      <c r="C3974" s="52"/>
      <c r="D3974" s="52"/>
    </row>
    <row r="3975" spans="1:4" x14ac:dyDescent="0.25">
      <c r="A3975" s="51" t="s">
        <v>4088</v>
      </c>
      <c r="B3975" s="52">
        <v>1</v>
      </c>
      <c r="C3975" s="52"/>
      <c r="D3975" s="52"/>
    </row>
    <row r="3976" spans="1:4" x14ac:dyDescent="0.25">
      <c r="A3976" s="51" t="s">
        <v>4089</v>
      </c>
      <c r="B3976" s="52">
        <v>1</v>
      </c>
      <c r="C3976" s="52"/>
      <c r="D3976" s="52"/>
    </row>
    <row r="3977" spans="1:4" ht="30" x14ac:dyDescent="0.25">
      <c r="A3977" s="51" t="s">
        <v>4090</v>
      </c>
      <c r="B3977" s="52">
        <v>1</v>
      </c>
      <c r="C3977" s="52"/>
      <c r="D3977" s="52"/>
    </row>
    <row r="3978" spans="1:4" x14ac:dyDescent="0.25">
      <c r="A3978" s="51" t="s">
        <v>4091</v>
      </c>
      <c r="B3978" s="52">
        <v>1</v>
      </c>
      <c r="C3978" s="52"/>
      <c r="D3978" s="52"/>
    </row>
    <row r="3979" spans="1:4" ht="30" x14ac:dyDescent="0.25">
      <c r="A3979" s="51" t="s">
        <v>4092</v>
      </c>
      <c r="B3979" s="52">
        <v>1</v>
      </c>
      <c r="C3979" s="52"/>
      <c r="D3979" s="52"/>
    </row>
    <row r="3980" spans="1:4" x14ac:dyDescent="0.25">
      <c r="A3980" s="51" t="s">
        <v>4093</v>
      </c>
      <c r="B3980" s="52">
        <v>1</v>
      </c>
      <c r="C3980" s="52"/>
      <c r="D3980" s="52"/>
    </row>
    <row r="3981" spans="1:4" ht="30" x14ac:dyDescent="0.25">
      <c r="A3981" s="51" t="s">
        <v>4094</v>
      </c>
      <c r="B3981" s="52">
        <v>1</v>
      </c>
      <c r="C3981" s="52"/>
      <c r="D3981" s="52"/>
    </row>
    <row r="3982" spans="1:4" ht="30" x14ac:dyDescent="0.25">
      <c r="A3982" s="51" t="s">
        <v>4095</v>
      </c>
      <c r="B3982" s="52">
        <v>1</v>
      </c>
      <c r="C3982" s="52"/>
      <c r="D3982" s="52"/>
    </row>
    <row r="3983" spans="1:4" ht="30" x14ac:dyDescent="0.25">
      <c r="A3983" s="51" t="s">
        <v>4096</v>
      </c>
      <c r="B3983" s="52">
        <v>1</v>
      </c>
      <c r="C3983" s="52"/>
      <c r="D3983" s="52"/>
    </row>
    <row r="3984" spans="1:4" ht="30" x14ac:dyDescent="0.25">
      <c r="A3984" s="51" t="s">
        <v>4097</v>
      </c>
      <c r="B3984" s="52">
        <v>1</v>
      </c>
      <c r="C3984" s="52"/>
      <c r="D3984" s="52"/>
    </row>
    <row r="3985" spans="1:4" ht="30" x14ac:dyDescent="0.25">
      <c r="A3985" s="51" t="s">
        <v>4098</v>
      </c>
      <c r="B3985" s="52">
        <v>1</v>
      </c>
      <c r="C3985" s="52"/>
      <c r="D3985" s="52"/>
    </row>
    <row r="3986" spans="1:4" ht="30" x14ac:dyDescent="0.25">
      <c r="A3986" s="51" t="s">
        <v>4099</v>
      </c>
      <c r="B3986" s="52">
        <v>1</v>
      </c>
      <c r="C3986" s="52"/>
      <c r="D3986" s="52"/>
    </row>
    <row r="3987" spans="1:4" x14ac:dyDescent="0.25">
      <c r="A3987" s="51" t="s">
        <v>4100</v>
      </c>
      <c r="B3987" s="52">
        <v>1</v>
      </c>
      <c r="C3987" s="52"/>
      <c r="D3987" s="52"/>
    </row>
    <row r="3988" spans="1:4" ht="30" x14ac:dyDescent="0.25">
      <c r="A3988" s="51" t="s">
        <v>4101</v>
      </c>
      <c r="B3988" s="52">
        <v>1</v>
      </c>
      <c r="C3988" s="52"/>
      <c r="D3988" s="52"/>
    </row>
    <row r="3989" spans="1:4" x14ac:dyDescent="0.25">
      <c r="A3989" s="51" t="s">
        <v>4102</v>
      </c>
      <c r="B3989" s="52">
        <v>1</v>
      </c>
      <c r="C3989" s="52"/>
      <c r="D3989" s="52"/>
    </row>
    <row r="3990" spans="1:4" ht="30" x14ac:dyDescent="0.25">
      <c r="A3990" s="51" t="s">
        <v>4103</v>
      </c>
      <c r="B3990" s="52">
        <v>1</v>
      </c>
      <c r="C3990" s="52"/>
      <c r="D3990" s="52"/>
    </row>
    <row r="3991" spans="1:4" ht="60" x14ac:dyDescent="0.25">
      <c r="A3991" s="51" t="s">
        <v>4104</v>
      </c>
      <c r="B3991" s="52">
        <v>1</v>
      </c>
      <c r="C3991" s="52"/>
      <c r="D3991" s="52"/>
    </row>
    <row r="3992" spans="1:4" ht="30" x14ac:dyDescent="0.25">
      <c r="A3992" s="51" t="s">
        <v>4105</v>
      </c>
      <c r="B3992" s="52">
        <v>1</v>
      </c>
      <c r="C3992" s="52"/>
      <c r="D3992" s="52"/>
    </row>
    <row r="3993" spans="1:4" x14ac:dyDescent="0.25">
      <c r="A3993" s="51" t="s">
        <v>4106</v>
      </c>
      <c r="B3993" s="52">
        <v>1</v>
      </c>
      <c r="C3993" s="52"/>
      <c r="D3993" s="52"/>
    </row>
    <row r="3994" spans="1:4" ht="30" x14ac:dyDescent="0.25">
      <c r="A3994" s="51" t="s">
        <v>4107</v>
      </c>
      <c r="B3994" s="52">
        <v>1</v>
      </c>
      <c r="C3994" s="52"/>
      <c r="D3994" s="52"/>
    </row>
    <row r="3995" spans="1:4" ht="30" x14ac:dyDescent="0.25">
      <c r="A3995" s="51" t="s">
        <v>4108</v>
      </c>
      <c r="B3995" s="52">
        <v>1</v>
      </c>
      <c r="C3995" s="52"/>
      <c r="D3995" s="52"/>
    </row>
    <row r="3996" spans="1:4" ht="30" x14ac:dyDescent="0.25">
      <c r="A3996" s="51" t="s">
        <v>4109</v>
      </c>
      <c r="B3996" s="52">
        <v>1</v>
      </c>
      <c r="C3996" s="52"/>
      <c r="D3996" s="52"/>
    </row>
    <row r="3997" spans="1:4" ht="30" x14ac:dyDescent="0.25">
      <c r="A3997" s="51" t="s">
        <v>4110</v>
      </c>
      <c r="B3997" s="52">
        <v>1</v>
      </c>
      <c r="C3997" s="52"/>
      <c r="D3997" s="52"/>
    </row>
    <row r="3998" spans="1:4" ht="30" x14ac:dyDescent="0.25">
      <c r="A3998" s="51" t="s">
        <v>4111</v>
      </c>
      <c r="B3998" s="52">
        <v>1</v>
      </c>
      <c r="C3998" s="52"/>
      <c r="D3998" s="52"/>
    </row>
    <row r="3999" spans="1:4" x14ac:dyDescent="0.25">
      <c r="A3999" s="51" t="s">
        <v>4112</v>
      </c>
      <c r="B3999" s="52">
        <v>1</v>
      </c>
      <c r="C3999" s="52"/>
      <c r="D3999" s="52"/>
    </row>
    <row r="4000" spans="1:4" x14ac:dyDescent="0.25">
      <c r="A4000" s="51" t="s">
        <v>4113</v>
      </c>
      <c r="B4000" s="52">
        <v>1</v>
      </c>
      <c r="C4000" s="52"/>
      <c r="D4000" s="52"/>
    </row>
    <row r="4001" spans="1:4" x14ac:dyDescent="0.25">
      <c r="A4001" s="51" t="s">
        <v>4114</v>
      </c>
      <c r="B4001" s="52">
        <v>1</v>
      </c>
      <c r="C4001" s="52"/>
      <c r="D4001" s="52"/>
    </row>
    <row r="4002" spans="1:4" x14ac:dyDescent="0.25">
      <c r="A4002" s="51" t="s">
        <v>4115</v>
      </c>
      <c r="B4002" s="52">
        <v>1</v>
      </c>
      <c r="C4002" s="52"/>
      <c r="D4002" s="52"/>
    </row>
    <row r="4003" spans="1:4" ht="30" x14ac:dyDescent="0.25">
      <c r="A4003" s="51" t="s">
        <v>4116</v>
      </c>
      <c r="B4003" s="52">
        <v>1</v>
      </c>
      <c r="C4003" s="52"/>
      <c r="D4003" s="52"/>
    </row>
    <row r="4004" spans="1:4" ht="30" x14ac:dyDescent="0.25">
      <c r="A4004" s="51" t="s">
        <v>4117</v>
      </c>
      <c r="B4004" s="52">
        <v>1</v>
      </c>
      <c r="C4004" s="52"/>
      <c r="D4004" s="52"/>
    </row>
    <row r="4005" spans="1:4" x14ac:dyDescent="0.25">
      <c r="A4005" s="51" t="s">
        <v>4118</v>
      </c>
      <c r="B4005" s="52">
        <v>1</v>
      </c>
      <c r="C4005" s="52"/>
      <c r="D4005" s="52"/>
    </row>
    <row r="4006" spans="1:4" x14ac:dyDescent="0.25">
      <c r="A4006" s="51" t="s">
        <v>4119</v>
      </c>
      <c r="B4006" s="52">
        <v>1</v>
      </c>
      <c r="C4006" s="52"/>
      <c r="D4006" s="52"/>
    </row>
    <row r="4007" spans="1:4" x14ac:dyDescent="0.25">
      <c r="A4007" s="51" t="s">
        <v>4120</v>
      </c>
      <c r="B4007" s="52">
        <v>1</v>
      </c>
      <c r="C4007" s="52"/>
      <c r="D4007" s="52"/>
    </row>
    <row r="4008" spans="1:4" ht="30" x14ac:dyDescent="0.25">
      <c r="A4008" s="51" t="s">
        <v>4121</v>
      </c>
      <c r="B4008" s="52">
        <v>1</v>
      </c>
      <c r="C4008" s="52"/>
      <c r="D4008" s="52"/>
    </row>
    <row r="4009" spans="1:4" x14ac:dyDescent="0.25">
      <c r="A4009" s="51" t="s">
        <v>4122</v>
      </c>
      <c r="B4009" s="52">
        <v>1</v>
      </c>
      <c r="C4009" s="52"/>
      <c r="D4009" s="52"/>
    </row>
    <row r="4010" spans="1:4" x14ac:dyDescent="0.25">
      <c r="A4010" s="51" t="s">
        <v>4123</v>
      </c>
      <c r="B4010" s="52">
        <v>1</v>
      </c>
      <c r="C4010" s="52"/>
      <c r="D4010" s="52"/>
    </row>
    <row r="4011" spans="1:4" ht="30" x14ac:dyDescent="0.25">
      <c r="A4011" s="51" t="s">
        <v>4124</v>
      </c>
      <c r="B4011" s="52">
        <v>1</v>
      </c>
      <c r="C4011" s="52"/>
      <c r="D4011" s="52"/>
    </row>
    <row r="4012" spans="1:4" x14ac:dyDescent="0.25">
      <c r="A4012" s="51" t="s">
        <v>4125</v>
      </c>
      <c r="B4012" s="52">
        <v>1</v>
      </c>
      <c r="C4012" s="52"/>
      <c r="D4012" s="52"/>
    </row>
    <row r="4013" spans="1:4" x14ac:dyDescent="0.25">
      <c r="A4013" s="51" t="s">
        <v>4126</v>
      </c>
      <c r="B4013" s="52">
        <v>1</v>
      </c>
      <c r="C4013" s="52"/>
      <c r="D4013" s="52"/>
    </row>
    <row r="4014" spans="1:4" x14ac:dyDescent="0.25">
      <c r="A4014" s="51" t="s">
        <v>4127</v>
      </c>
      <c r="B4014" s="52">
        <v>1</v>
      </c>
      <c r="C4014" s="52"/>
      <c r="D4014" s="52"/>
    </row>
    <row r="4015" spans="1:4" ht="30" x14ac:dyDescent="0.25">
      <c r="A4015" s="51" t="s">
        <v>4128</v>
      </c>
      <c r="B4015" s="52">
        <v>1</v>
      </c>
      <c r="C4015" s="52"/>
      <c r="D4015" s="52"/>
    </row>
    <row r="4016" spans="1:4" ht="30" x14ac:dyDescent="0.25">
      <c r="A4016" s="51" t="s">
        <v>4129</v>
      </c>
      <c r="B4016" s="52">
        <v>1</v>
      </c>
      <c r="C4016" s="52"/>
      <c r="D4016" s="52"/>
    </row>
    <row r="4017" spans="1:4" x14ac:dyDescent="0.25">
      <c r="A4017" s="51" t="s">
        <v>4130</v>
      </c>
      <c r="B4017" s="52">
        <v>1</v>
      </c>
      <c r="C4017" s="52"/>
      <c r="D4017" s="52"/>
    </row>
    <row r="4018" spans="1:4" ht="30" x14ac:dyDescent="0.25">
      <c r="A4018" s="51" t="s">
        <v>4131</v>
      </c>
      <c r="B4018" s="52">
        <v>1</v>
      </c>
      <c r="C4018" s="52"/>
      <c r="D4018" s="52"/>
    </row>
    <row r="4019" spans="1:4" x14ac:dyDescent="0.25">
      <c r="A4019" s="51" t="s">
        <v>4132</v>
      </c>
      <c r="B4019" s="52">
        <v>1</v>
      </c>
      <c r="C4019" s="52"/>
      <c r="D4019" s="52"/>
    </row>
    <row r="4020" spans="1:4" ht="30" x14ac:dyDescent="0.25">
      <c r="A4020" s="51" t="s">
        <v>4133</v>
      </c>
      <c r="B4020" s="52">
        <v>1</v>
      </c>
      <c r="C4020" s="52"/>
      <c r="D4020" s="52"/>
    </row>
    <row r="4021" spans="1:4" ht="30" x14ac:dyDescent="0.25">
      <c r="A4021" s="51" t="s">
        <v>4134</v>
      </c>
      <c r="B4021" s="52">
        <v>1</v>
      </c>
      <c r="C4021" s="52"/>
      <c r="D4021" s="52"/>
    </row>
    <row r="4022" spans="1:4" ht="30" x14ac:dyDescent="0.25">
      <c r="A4022" s="51" t="s">
        <v>4135</v>
      </c>
      <c r="B4022" s="52">
        <v>1</v>
      </c>
      <c r="C4022" s="52"/>
      <c r="D4022" s="52"/>
    </row>
    <row r="4023" spans="1:4" ht="30" x14ac:dyDescent="0.25">
      <c r="A4023" s="51" t="s">
        <v>4136</v>
      </c>
      <c r="B4023" s="52">
        <v>1</v>
      </c>
      <c r="C4023" s="52"/>
      <c r="D4023" s="52"/>
    </row>
    <row r="4024" spans="1:4" ht="30" x14ac:dyDescent="0.25">
      <c r="A4024" s="51" t="s">
        <v>4137</v>
      </c>
      <c r="B4024" s="52">
        <v>1</v>
      </c>
      <c r="C4024" s="52"/>
      <c r="D4024" s="52"/>
    </row>
    <row r="4025" spans="1:4" x14ac:dyDescent="0.25">
      <c r="A4025" s="51" t="s">
        <v>4138</v>
      </c>
      <c r="B4025" s="52">
        <v>1</v>
      </c>
      <c r="C4025" s="52"/>
      <c r="D4025" s="52"/>
    </row>
    <row r="4026" spans="1:4" ht="30" x14ac:dyDescent="0.25">
      <c r="A4026" s="51" t="s">
        <v>4139</v>
      </c>
      <c r="B4026" s="52">
        <v>1</v>
      </c>
      <c r="C4026" s="52"/>
      <c r="D4026" s="52"/>
    </row>
    <row r="4027" spans="1:4" ht="30" x14ac:dyDescent="0.25">
      <c r="A4027" s="51" t="s">
        <v>4140</v>
      </c>
      <c r="B4027" s="52">
        <v>1</v>
      </c>
      <c r="C4027" s="52"/>
      <c r="D4027" s="52"/>
    </row>
    <row r="4028" spans="1:4" x14ac:dyDescent="0.25">
      <c r="A4028" s="51" t="s">
        <v>4141</v>
      </c>
      <c r="B4028" s="52">
        <v>1</v>
      </c>
      <c r="C4028" s="52"/>
      <c r="D4028" s="52"/>
    </row>
    <row r="4029" spans="1:4" x14ac:dyDescent="0.25">
      <c r="A4029" s="51" t="s">
        <v>4142</v>
      </c>
      <c r="B4029" s="52">
        <v>1</v>
      </c>
      <c r="C4029" s="52"/>
      <c r="D4029" s="52"/>
    </row>
    <row r="4030" spans="1:4" ht="30" x14ac:dyDescent="0.25">
      <c r="A4030" s="51" t="s">
        <v>4143</v>
      </c>
      <c r="B4030" s="52">
        <v>1</v>
      </c>
      <c r="C4030" s="52"/>
      <c r="D4030" s="52"/>
    </row>
    <row r="4031" spans="1:4" ht="30" x14ac:dyDescent="0.25">
      <c r="A4031" s="51" t="s">
        <v>4144</v>
      </c>
      <c r="B4031" s="52">
        <v>1</v>
      </c>
      <c r="C4031" s="52"/>
      <c r="D4031" s="52"/>
    </row>
    <row r="4032" spans="1:4" x14ac:dyDescent="0.25">
      <c r="A4032" s="51" t="s">
        <v>4145</v>
      </c>
      <c r="B4032" s="52">
        <v>1</v>
      </c>
      <c r="C4032" s="52"/>
      <c r="D4032" s="52"/>
    </row>
    <row r="4033" spans="1:4" ht="30" x14ac:dyDescent="0.25">
      <c r="A4033" s="51" t="s">
        <v>4146</v>
      </c>
      <c r="B4033" s="52">
        <v>1</v>
      </c>
      <c r="C4033" s="52"/>
      <c r="D4033" s="52"/>
    </row>
    <row r="4034" spans="1:4" x14ac:dyDescent="0.25">
      <c r="A4034" s="51" t="s">
        <v>4147</v>
      </c>
      <c r="B4034" s="52">
        <v>1</v>
      </c>
      <c r="C4034" s="52"/>
      <c r="D4034" s="52"/>
    </row>
    <row r="4035" spans="1:4" ht="30" x14ac:dyDescent="0.25">
      <c r="A4035" s="51" t="s">
        <v>4148</v>
      </c>
      <c r="B4035" s="52">
        <v>1</v>
      </c>
      <c r="C4035" s="52"/>
      <c r="D4035" s="52"/>
    </row>
    <row r="4036" spans="1:4" ht="30" x14ac:dyDescent="0.25">
      <c r="A4036" s="51" t="s">
        <v>4149</v>
      </c>
      <c r="B4036" s="52">
        <v>1</v>
      </c>
      <c r="C4036" s="52"/>
      <c r="D4036" s="52"/>
    </row>
    <row r="4037" spans="1:4" x14ac:dyDescent="0.25">
      <c r="A4037" s="51" t="s">
        <v>4150</v>
      </c>
      <c r="B4037" s="52">
        <v>1</v>
      </c>
      <c r="C4037" s="52"/>
      <c r="D4037" s="52"/>
    </row>
    <row r="4038" spans="1:4" x14ac:dyDescent="0.25">
      <c r="A4038" s="51" t="s">
        <v>4151</v>
      </c>
      <c r="B4038" s="52">
        <v>1</v>
      </c>
      <c r="C4038" s="52"/>
      <c r="D4038" s="52"/>
    </row>
    <row r="4039" spans="1:4" x14ac:dyDescent="0.25">
      <c r="A4039" s="51" t="s">
        <v>4152</v>
      </c>
      <c r="B4039" s="52">
        <v>1</v>
      </c>
      <c r="C4039" s="52"/>
      <c r="D4039" s="52"/>
    </row>
    <row r="4040" spans="1:4" ht="60" x14ac:dyDescent="0.25">
      <c r="A4040" s="51" t="s">
        <v>4153</v>
      </c>
      <c r="B4040" s="52">
        <v>1</v>
      </c>
      <c r="C4040" s="52"/>
      <c r="D4040" s="52"/>
    </row>
    <row r="4041" spans="1:4" x14ac:dyDescent="0.25">
      <c r="A4041" s="51" t="s">
        <v>4154</v>
      </c>
      <c r="B4041" s="52">
        <v>1</v>
      </c>
      <c r="C4041" s="52"/>
      <c r="D4041" s="52"/>
    </row>
    <row r="4042" spans="1:4" x14ac:dyDescent="0.25">
      <c r="A4042" s="51" t="s">
        <v>4155</v>
      </c>
      <c r="B4042" s="52">
        <v>1</v>
      </c>
      <c r="C4042" s="52"/>
      <c r="D4042" s="52"/>
    </row>
    <row r="4043" spans="1:4" ht="30" x14ac:dyDescent="0.25">
      <c r="A4043" s="51" t="s">
        <v>4156</v>
      </c>
      <c r="B4043" s="52">
        <v>1</v>
      </c>
      <c r="C4043" s="52"/>
      <c r="D4043" s="52"/>
    </row>
    <row r="4044" spans="1:4" ht="30" x14ac:dyDescent="0.25">
      <c r="A4044" s="51" t="s">
        <v>4157</v>
      </c>
      <c r="B4044" s="52">
        <v>1</v>
      </c>
      <c r="C4044" s="52"/>
      <c r="D4044" s="52"/>
    </row>
    <row r="4045" spans="1:4" x14ac:dyDescent="0.25">
      <c r="A4045" s="51" t="s">
        <v>4158</v>
      </c>
      <c r="B4045" s="52">
        <v>1</v>
      </c>
      <c r="C4045" s="52"/>
      <c r="D4045" s="52"/>
    </row>
    <row r="4046" spans="1:4" ht="30" x14ac:dyDescent="0.25">
      <c r="A4046" s="51" t="s">
        <v>4159</v>
      </c>
      <c r="B4046" s="52">
        <v>1</v>
      </c>
      <c r="C4046" s="52"/>
      <c r="D4046" s="52"/>
    </row>
    <row r="4047" spans="1:4" x14ac:dyDescent="0.25">
      <c r="A4047" s="51" t="s">
        <v>4160</v>
      </c>
      <c r="B4047" s="52">
        <v>1</v>
      </c>
      <c r="C4047" s="52"/>
      <c r="D4047" s="52"/>
    </row>
    <row r="4048" spans="1:4" ht="30" x14ac:dyDescent="0.25">
      <c r="A4048" s="51" t="s">
        <v>4161</v>
      </c>
      <c r="B4048" s="52">
        <v>1</v>
      </c>
      <c r="C4048" s="52"/>
      <c r="D4048" s="52"/>
    </row>
    <row r="4049" spans="1:4" ht="30" x14ac:dyDescent="0.25">
      <c r="A4049" s="51" t="s">
        <v>4162</v>
      </c>
      <c r="B4049" s="52">
        <v>1</v>
      </c>
      <c r="C4049" s="52"/>
      <c r="D4049" s="52"/>
    </row>
    <row r="4050" spans="1:4" x14ac:dyDescent="0.25">
      <c r="A4050" s="51" t="s">
        <v>4163</v>
      </c>
      <c r="B4050" s="52">
        <v>1</v>
      </c>
      <c r="C4050" s="52"/>
      <c r="D4050" s="52"/>
    </row>
    <row r="4051" spans="1:4" ht="30" x14ac:dyDescent="0.25">
      <c r="A4051" s="51" t="s">
        <v>4164</v>
      </c>
      <c r="B4051" s="52">
        <v>1</v>
      </c>
      <c r="C4051" s="52"/>
      <c r="D4051" s="52"/>
    </row>
    <row r="4052" spans="1:4" ht="30" x14ac:dyDescent="0.25">
      <c r="A4052" s="51" t="s">
        <v>4165</v>
      </c>
      <c r="B4052" s="52">
        <v>1</v>
      </c>
      <c r="C4052" s="52"/>
      <c r="D4052" s="52"/>
    </row>
    <row r="4053" spans="1:4" x14ac:dyDescent="0.25">
      <c r="A4053" s="51" t="s">
        <v>4166</v>
      </c>
      <c r="B4053" s="52">
        <v>1</v>
      </c>
      <c r="C4053" s="52"/>
      <c r="D4053" s="52"/>
    </row>
    <row r="4054" spans="1:4" x14ac:dyDescent="0.25">
      <c r="A4054" s="51" t="s">
        <v>4167</v>
      </c>
      <c r="B4054" s="52">
        <v>1</v>
      </c>
      <c r="C4054" s="52"/>
      <c r="D4054" s="52"/>
    </row>
    <row r="4055" spans="1:4" ht="30" x14ac:dyDescent="0.25">
      <c r="A4055" s="51" t="s">
        <v>4168</v>
      </c>
      <c r="B4055" s="52">
        <v>1</v>
      </c>
      <c r="C4055" s="52"/>
      <c r="D4055" s="52"/>
    </row>
    <row r="4056" spans="1:4" ht="30" x14ac:dyDescent="0.25">
      <c r="A4056" s="51" t="s">
        <v>4169</v>
      </c>
      <c r="B4056" s="52">
        <v>1</v>
      </c>
      <c r="C4056" s="52"/>
      <c r="D4056" s="52"/>
    </row>
    <row r="4057" spans="1:4" x14ac:dyDescent="0.25">
      <c r="A4057" s="51" t="s">
        <v>4170</v>
      </c>
      <c r="B4057" s="52">
        <v>1</v>
      </c>
      <c r="C4057" s="52"/>
      <c r="D4057" s="52"/>
    </row>
    <row r="4058" spans="1:4" ht="30" x14ac:dyDescent="0.25">
      <c r="A4058" s="51" t="s">
        <v>4171</v>
      </c>
      <c r="B4058" s="52">
        <v>1</v>
      </c>
      <c r="C4058" s="52"/>
      <c r="D4058" s="52"/>
    </row>
    <row r="4059" spans="1:4" x14ac:dyDescent="0.25">
      <c r="A4059" s="51" t="s">
        <v>4172</v>
      </c>
      <c r="B4059" s="52">
        <v>1</v>
      </c>
      <c r="C4059" s="52"/>
      <c r="D4059" s="52"/>
    </row>
    <row r="4060" spans="1:4" x14ac:dyDescent="0.25">
      <c r="A4060" s="51" t="s">
        <v>4173</v>
      </c>
      <c r="B4060" s="52">
        <v>1</v>
      </c>
      <c r="C4060" s="52"/>
      <c r="D4060" s="52"/>
    </row>
    <row r="4061" spans="1:4" ht="45" x14ac:dyDescent="0.25">
      <c r="A4061" s="51" t="s">
        <v>4174</v>
      </c>
      <c r="B4061" s="52">
        <v>1</v>
      </c>
      <c r="C4061" s="52"/>
      <c r="D4061" s="52"/>
    </row>
    <row r="4062" spans="1:4" x14ac:dyDescent="0.25">
      <c r="A4062" s="51" t="s">
        <v>4175</v>
      </c>
      <c r="B4062" s="52">
        <v>1</v>
      </c>
      <c r="C4062" s="52"/>
      <c r="D4062" s="52"/>
    </row>
    <row r="4063" spans="1:4" x14ac:dyDescent="0.25">
      <c r="A4063" s="51" t="s">
        <v>4176</v>
      </c>
      <c r="B4063" s="52">
        <v>1</v>
      </c>
      <c r="C4063" s="52"/>
      <c r="D4063" s="52"/>
    </row>
    <row r="4064" spans="1:4" x14ac:dyDescent="0.25">
      <c r="A4064" s="51" t="s">
        <v>4177</v>
      </c>
      <c r="B4064" s="52">
        <v>1</v>
      </c>
      <c r="C4064" s="52"/>
      <c r="D4064" s="52"/>
    </row>
    <row r="4065" spans="1:4" x14ac:dyDescent="0.25">
      <c r="A4065" s="51" t="s">
        <v>4178</v>
      </c>
      <c r="B4065" s="52">
        <v>1</v>
      </c>
      <c r="C4065" s="52"/>
      <c r="D4065" s="52"/>
    </row>
    <row r="4066" spans="1:4" ht="30" x14ac:dyDescent="0.25">
      <c r="A4066" s="51" t="s">
        <v>4179</v>
      </c>
      <c r="B4066" s="52">
        <v>1</v>
      </c>
      <c r="C4066" s="52"/>
      <c r="D4066" s="52"/>
    </row>
    <row r="4067" spans="1:4" x14ac:dyDescent="0.25">
      <c r="A4067" s="51" t="s">
        <v>4180</v>
      </c>
      <c r="B4067" s="52">
        <v>1</v>
      </c>
      <c r="C4067" s="52"/>
      <c r="D4067" s="52"/>
    </row>
    <row r="4068" spans="1:4" x14ac:dyDescent="0.25">
      <c r="A4068" s="51" t="s">
        <v>4181</v>
      </c>
      <c r="B4068" s="52">
        <v>1</v>
      </c>
      <c r="C4068" s="52"/>
      <c r="D4068" s="52"/>
    </row>
    <row r="4069" spans="1:4" x14ac:dyDescent="0.25">
      <c r="A4069" s="51" t="s">
        <v>4182</v>
      </c>
      <c r="B4069" s="52">
        <v>1</v>
      </c>
      <c r="C4069" s="52"/>
      <c r="D4069" s="52"/>
    </row>
    <row r="4070" spans="1:4" x14ac:dyDescent="0.25">
      <c r="A4070" s="51" t="s">
        <v>4183</v>
      </c>
      <c r="B4070" s="52">
        <v>1</v>
      </c>
      <c r="C4070" s="52"/>
      <c r="D4070" s="52"/>
    </row>
    <row r="4071" spans="1:4" x14ac:dyDescent="0.25">
      <c r="A4071" s="51" t="s">
        <v>4184</v>
      </c>
      <c r="B4071" s="52">
        <v>1</v>
      </c>
      <c r="C4071" s="52"/>
      <c r="D4071" s="52"/>
    </row>
    <row r="4072" spans="1:4" x14ac:dyDescent="0.25">
      <c r="A4072" s="51" t="s">
        <v>4185</v>
      </c>
      <c r="B4072" s="52">
        <v>1</v>
      </c>
      <c r="C4072" s="52"/>
      <c r="D4072" s="52"/>
    </row>
    <row r="4073" spans="1:4" ht="30" x14ac:dyDescent="0.25">
      <c r="A4073" s="51" t="s">
        <v>4186</v>
      </c>
      <c r="B4073" s="52">
        <v>1</v>
      </c>
      <c r="C4073" s="52"/>
      <c r="D4073" s="52"/>
    </row>
    <row r="4074" spans="1:4" ht="30" x14ac:dyDescent="0.25">
      <c r="A4074" s="51" t="s">
        <v>4187</v>
      </c>
      <c r="B4074" s="52">
        <v>1</v>
      </c>
      <c r="C4074" s="52"/>
      <c r="D4074" s="52"/>
    </row>
    <row r="4075" spans="1:4" x14ac:dyDescent="0.25">
      <c r="A4075" s="51" t="s">
        <v>4188</v>
      </c>
      <c r="B4075" s="52">
        <v>1</v>
      </c>
      <c r="C4075" s="52"/>
      <c r="D4075" s="52"/>
    </row>
    <row r="4076" spans="1:4" ht="30" x14ac:dyDescent="0.25">
      <c r="A4076" s="51" t="s">
        <v>4189</v>
      </c>
      <c r="B4076" s="52">
        <v>1</v>
      </c>
      <c r="C4076" s="52"/>
      <c r="D4076" s="52"/>
    </row>
    <row r="4077" spans="1:4" x14ac:dyDescent="0.25">
      <c r="A4077" s="51" t="s">
        <v>4190</v>
      </c>
      <c r="B4077" s="52">
        <v>1</v>
      </c>
      <c r="C4077" s="52"/>
      <c r="D4077" s="52"/>
    </row>
    <row r="4078" spans="1:4" ht="60" x14ac:dyDescent="0.25">
      <c r="A4078" s="51" t="s">
        <v>4191</v>
      </c>
      <c r="B4078" s="52">
        <v>1</v>
      </c>
      <c r="C4078" s="52"/>
      <c r="D4078" s="52"/>
    </row>
    <row r="4079" spans="1:4" ht="30" x14ac:dyDescent="0.25">
      <c r="A4079" s="51" t="s">
        <v>4192</v>
      </c>
      <c r="B4079" s="52">
        <v>1</v>
      </c>
      <c r="C4079" s="52"/>
      <c r="D4079" s="52"/>
    </row>
    <row r="4080" spans="1:4" x14ac:dyDescent="0.25">
      <c r="A4080" s="51" t="s">
        <v>4193</v>
      </c>
      <c r="B4080" s="52">
        <v>1</v>
      </c>
      <c r="C4080" s="52"/>
      <c r="D4080" s="52"/>
    </row>
    <row r="4081" spans="1:4" ht="30" x14ac:dyDescent="0.25">
      <c r="A4081" s="51" t="s">
        <v>4194</v>
      </c>
      <c r="B4081" s="52">
        <v>1</v>
      </c>
      <c r="C4081" s="52"/>
      <c r="D4081" s="52"/>
    </row>
    <row r="4082" spans="1:4" x14ac:dyDescent="0.25">
      <c r="A4082" s="51" t="s">
        <v>4195</v>
      </c>
      <c r="B4082" s="52">
        <v>1</v>
      </c>
      <c r="C4082" s="52"/>
      <c r="D4082" s="52"/>
    </row>
    <row r="4083" spans="1:4" ht="30" x14ac:dyDescent="0.25">
      <c r="A4083" s="51" t="s">
        <v>4196</v>
      </c>
      <c r="B4083" s="52">
        <v>1</v>
      </c>
      <c r="C4083" s="52"/>
      <c r="D4083" s="52"/>
    </row>
    <row r="4084" spans="1:4" x14ac:dyDescent="0.25">
      <c r="A4084" s="51" t="s">
        <v>4197</v>
      </c>
      <c r="B4084" s="52">
        <v>1</v>
      </c>
      <c r="C4084" s="52"/>
      <c r="D4084" s="52"/>
    </row>
    <row r="4085" spans="1:4" x14ac:dyDescent="0.25">
      <c r="A4085" s="51" t="s">
        <v>4198</v>
      </c>
      <c r="B4085" s="52">
        <v>1</v>
      </c>
      <c r="C4085" s="52"/>
      <c r="D4085" s="52"/>
    </row>
    <row r="4086" spans="1:4" ht="30" x14ac:dyDescent="0.25">
      <c r="A4086" s="51" t="s">
        <v>4199</v>
      </c>
      <c r="B4086" s="52">
        <v>1</v>
      </c>
      <c r="C4086" s="52"/>
      <c r="D4086" s="52"/>
    </row>
    <row r="4087" spans="1:4" ht="30" x14ac:dyDescent="0.25">
      <c r="A4087" s="51" t="s">
        <v>4200</v>
      </c>
      <c r="B4087" s="52">
        <v>1</v>
      </c>
      <c r="C4087" s="52"/>
      <c r="D4087" s="52"/>
    </row>
    <row r="4088" spans="1:4" x14ac:dyDescent="0.25">
      <c r="A4088" s="51" t="s">
        <v>4201</v>
      </c>
      <c r="B4088" s="52">
        <v>1</v>
      </c>
      <c r="C4088" s="52"/>
      <c r="D4088" s="52"/>
    </row>
    <row r="4089" spans="1:4" ht="30" x14ac:dyDescent="0.25">
      <c r="A4089" s="51" t="s">
        <v>4202</v>
      </c>
      <c r="B4089" s="52">
        <v>1</v>
      </c>
      <c r="C4089" s="52"/>
      <c r="D4089" s="52"/>
    </row>
    <row r="4090" spans="1:4" x14ac:dyDescent="0.25">
      <c r="A4090" s="51" t="s">
        <v>4203</v>
      </c>
      <c r="B4090" s="52">
        <v>1</v>
      </c>
      <c r="C4090" s="52"/>
      <c r="D4090" s="52"/>
    </row>
    <row r="4091" spans="1:4" x14ac:dyDescent="0.25">
      <c r="A4091" s="51" t="s">
        <v>4204</v>
      </c>
      <c r="B4091" s="52">
        <v>1</v>
      </c>
      <c r="C4091" s="52"/>
      <c r="D4091" s="52"/>
    </row>
    <row r="4092" spans="1:4" ht="30" x14ac:dyDescent="0.25">
      <c r="A4092" s="51" t="s">
        <v>4205</v>
      </c>
      <c r="B4092" s="52">
        <v>1</v>
      </c>
      <c r="C4092" s="52"/>
      <c r="D4092" s="52"/>
    </row>
    <row r="4093" spans="1:4" x14ac:dyDescent="0.25">
      <c r="A4093" s="51" t="s">
        <v>4206</v>
      </c>
      <c r="B4093" s="52">
        <v>1</v>
      </c>
      <c r="C4093" s="52"/>
      <c r="D4093" s="52"/>
    </row>
    <row r="4094" spans="1:4" ht="30" x14ac:dyDescent="0.25">
      <c r="A4094" s="51" t="s">
        <v>4207</v>
      </c>
      <c r="B4094" s="52">
        <v>1</v>
      </c>
      <c r="C4094" s="52"/>
      <c r="D4094" s="52"/>
    </row>
    <row r="4095" spans="1:4" x14ac:dyDescent="0.25">
      <c r="A4095" s="51" t="s">
        <v>4208</v>
      </c>
      <c r="B4095" s="52">
        <v>1</v>
      </c>
      <c r="C4095" s="52"/>
      <c r="D4095" s="52"/>
    </row>
    <row r="4096" spans="1:4" x14ac:dyDescent="0.25">
      <c r="A4096" s="51" t="s">
        <v>4209</v>
      </c>
      <c r="B4096" s="52">
        <v>1</v>
      </c>
      <c r="C4096" s="52"/>
      <c r="D4096" s="52"/>
    </row>
    <row r="4097" spans="1:4" x14ac:dyDescent="0.25">
      <c r="A4097" s="51" t="s">
        <v>4210</v>
      </c>
      <c r="B4097" s="52">
        <v>1</v>
      </c>
      <c r="C4097" s="52"/>
      <c r="D4097" s="52"/>
    </row>
    <row r="4098" spans="1:4" ht="30" x14ac:dyDescent="0.25">
      <c r="A4098" s="51" t="s">
        <v>4211</v>
      </c>
      <c r="B4098" s="52">
        <v>1</v>
      </c>
      <c r="C4098" s="52"/>
      <c r="D4098" s="52"/>
    </row>
    <row r="4099" spans="1:4" x14ac:dyDescent="0.25">
      <c r="A4099" s="51" t="s">
        <v>4212</v>
      </c>
      <c r="B4099" s="52">
        <v>1</v>
      </c>
      <c r="C4099" s="52"/>
      <c r="D4099" s="52"/>
    </row>
    <row r="4100" spans="1:4" ht="45" x14ac:dyDescent="0.25">
      <c r="A4100" s="51" t="s">
        <v>4213</v>
      </c>
      <c r="B4100" s="52">
        <v>1</v>
      </c>
      <c r="C4100" s="52"/>
      <c r="D4100" s="52"/>
    </row>
    <row r="4101" spans="1:4" x14ac:dyDescent="0.25">
      <c r="A4101" s="51" t="s">
        <v>4214</v>
      </c>
      <c r="B4101" s="52">
        <v>1</v>
      </c>
      <c r="C4101" s="52"/>
      <c r="D4101" s="52"/>
    </row>
    <row r="4102" spans="1:4" x14ac:dyDescent="0.25">
      <c r="A4102" s="51" t="s">
        <v>4215</v>
      </c>
      <c r="B4102" s="52">
        <v>1</v>
      </c>
      <c r="C4102" s="52"/>
      <c r="D4102" s="52"/>
    </row>
    <row r="4103" spans="1:4" ht="30" x14ac:dyDescent="0.25">
      <c r="A4103" s="51" t="s">
        <v>4216</v>
      </c>
      <c r="B4103" s="52">
        <v>1</v>
      </c>
      <c r="C4103" s="52"/>
      <c r="D4103" s="52"/>
    </row>
    <row r="4104" spans="1:4" x14ac:dyDescent="0.25">
      <c r="A4104" s="51" t="s">
        <v>4217</v>
      </c>
      <c r="B4104" s="52">
        <v>1</v>
      </c>
      <c r="C4104" s="52"/>
      <c r="D4104" s="52"/>
    </row>
    <row r="4105" spans="1:4" x14ac:dyDescent="0.25">
      <c r="A4105" s="51" t="s">
        <v>4218</v>
      </c>
      <c r="B4105" s="52">
        <v>1</v>
      </c>
      <c r="C4105" s="52"/>
      <c r="D4105" s="52"/>
    </row>
    <row r="4106" spans="1:4" x14ac:dyDescent="0.25">
      <c r="A4106" s="51" t="s">
        <v>4219</v>
      </c>
      <c r="B4106" s="52">
        <v>1</v>
      </c>
      <c r="C4106" s="56"/>
      <c r="D4106" s="52"/>
    </row>
    <row r="4107" spans="1:4" x14ac:dyDescent="0.25">
      <c r="A4107" s="51" t="s">
        <v>4220</v>
      </c>
      <c r="B4107" s="52">
        <v>1</v>
      </c>
      <c r="C4107" s="52"/>
      <c r="D4107" s="52"/>
    </row>
    <row r="4108" spans="1:4" ht="30" x14ac:dyDescent="0.25">
      <c r="A4108" s="51" t="s">
        <v>4221</v>
      </c>
      <c r="B4108" s="52">
        <v>1</v>
      </c>
      <c r="C4108" s="52"/>
      <c r="D4108" s="52"/>
    </row>
    <row r="4109" spans="1:4" ht="30" x14ac:dyDescent="0.25">
      <c r="A4109" s="51" t="s">
        <v>4222</v>
      </c>
      <c r="B4109" s="52">
        <v>1</v>
      </c>
      <c r="C4109" s="52"/>
      <c r="D4109" s="52"/>
    </row>
    <row r="4110" spans="1:4" ht="30" x14ac:dyDescent="0.25">
      <c r="A4110" s="51" t="s">
        <v>4223</v>
      </c>
      <c r="B4110" s="52">
        <v>1</v>
      </c>
      <c r="C4110" s="52"/>
      <c r="D4110" s="52"/>
    </row>
    <row r="4111" spans="1:4" x14ac:dyDescent="0.25">
      <c r="A4111" s="51" t="s">
        <v>4224</v>
      </c>
      <c r="B4111" s="52">
        <v>1</v>
      </c>
      <c r="C4111" s="52"/>
      <c r="D4111" s="52"/>
    </row>
    <row r="4112" spans="1:4" ht="30" x14ac:dyDescent="0.25">
      <c r="A4112" s="51" t="s">
        <v>4225</v>
      </c>
      <c r="B4112" s="52">
        <v>1</v>
      </c>
      <c r="C4112" s="52"/>
      <c r="D4112" s="52"/>
    </row>
    <row r="4113" spans="1:4" x14ac:dyDescent="0.25">
      <c r="A4113" s="51" t="s">
        <v>4226</v>
      </c>
      <c r="B4113" s="52">
        <v>1</v>
      </c>
      <c r="C4113" s="52"/>
      <c r="D4113" s="52"/>
    </row>
    <row r="4114" spans="1:4" ht="30" x14ac:dyDescent="0.25">
      <c r="A4114" s="51" t="s">
        <v>4227</v>
      </c>
      <c r="B4114" s="52">
        <v>1</v>
      </c>
      <c r="C4114" s="52"/>
      <c r="D4114" s="52"/>
    </row>
    <row r="4115" spans="1:4" x14ac:dyDescent="0.25">
      <c r="A4115" s="51" t="s">
        <v>4228</v>
      </c>
      <c r="B4115" s="52">
        <v>1</v>
      </c>
      <c r="C4115" s="52"/>
      <c r="D4115" s="52"/>
    </row>
    <row r="4116" spans="1:4" x14ac:dyDescent="0.25">
      <c r="A4116" s="51" t="s">
        <v>4229</v>
      </c>
      <c r="B4116" s="52">
        <v>1</v>
      </c>
      <c r="C4116" s="52"/>
      <c r="D4116" s="52"/>
    </row>
    <row r="4117" spans="1:4" ht="45" x14ac:dyDescent="0.25">
      <c r="A4117" s="51" t="s">
        <v>4230</v>
      </c>
      <c r="B4117" s="52">
        <v>1</v>
      </c>
      <c r="C4117" s="52"/>
      <c r="D4117" s="52"/>
    </row>
    <row r="4118" spans="1:4" x14ac:dyDescent="0.25">
      <c r="A4118" s="51" t="s">
        <v>4231</v>
      </c>
      <c r="B4118" s="52">
        <v>1</v>
      </c>
      <c r="C4118" s="52"/>
      <c r="D4118" s="52"/>
    </row>
    <row r="4119" spans="1:4" x14ac:dyDescent="0.25">
      <c r="A4119" s="51" t="s">
        <v>4232</v>
      </c>
      <c r="B4119" s="52">
        <v>1</v>
      </c>
      <c r="C4119" s="52"/>
      <c r="D4119" s="52"/>
    </row>
    <row r="4120" spans="1:4" x14ac:dyDescent="0.25">
      <c r="A4120" s="51" t="s">
        <v>4233</v>
      </c>
      <c r="B4120" s="52">
        <v>1</v>
      </c>
      <c r="C4120" s="52"/>
      <c r="D4120" s="52"/>
    </row>
    <row r="4121" spans="1:4" ht="45" x14ac:dyDescent="0.25">
      <c r="A4121" s="51" t="s">
        <v>4234</v>
      </c>
      <c r="B4121" s="52">
        <v>1</v>
      </c>
      <c r="C4121" s="52"/>
      <c r="D4121" s="52"/>
    </row>
    <row r="4122" spans="1:4" ht="30" x14ac:dyDescent="0.25">
      <c r="A4122" s="51" t="s">
        <v>4235</v>
      </c>
      <c r="B4122" s="52">
        <v>1</v>
      </c>
      <c r="C4122" s="52"/>
      <c r="D4122" s="52"/>
    </row>
    <row r="4123" spans="1:4" x14ac:dyDescent="0.25">
      <c r="A4123" s="51" t="s">
        <v>4236</v>
      </c>
      <c r="B4123" s="52">
        <v>1</v>
      </c>
      <c r="C4123" s="52"/>
      <c r="D4123" s="52"/>
    </row>
    <row r="4124" spans="1:4" x14ac:dyDescent="0.25">
      <c r="A4124" s="51" t="s">
        <v>4237</v>
      </c>
      <c r="B4124" s="52">
        <v>1</v>
      </c>
      <c r="C4124" s="52"/>
      <c r="D4124" s="52"/>
    </row>
    <row r="4125" spans="1:4" ht="30" x14ac:dyDescent="0.25">
      <c r="A4125" s="51" t="s">
        <v>4238</v>
      </c>
      <c r="B4125" s="52">
        <v>1</v>
      </c>
      <c r="C4125" s="52"/>
      <c r="D4125" s="52"/>
    </row>
    <row r="4126" spans="1:4" ht="30" x14ac:dyDescent="0.25">
      <c r="A4126" s="51" t="s">
        <v>4239</v>
      </c>
      <c r="B4126" s="52">
        <v>1</v>
      </c>
      <c r="C4126" s="52"/>
      <c r="D4126" s="52"/>
    </row>
    <row r="4127" spans="1:4" ht="30" x14ac:dyDescent="0.25">
      <c r="A4127" s="51" t="s">
        <v>4240</v>
      </c>
      <c r="B4127" s="52">
        <v>1</v>
      </c>
      <c r="C4127" s="52"/>
      <c r="D4127" s="52"/>
    </row>
    <row r="4128" spans="1:4" ht="30" x14ac:dyDescent="0.25">
      <c r="A4128" s="51" t="s">
        <v>4241</v>
      </c>
      <c r="B4128" s="52">
        <v>1</v>
      </c>
      <c r="C4128" s="52"/>
      <c r="D4128" s="52"/>
    </row>
    <row r="4129" spans="1:4" ht="30" x14ac:dyDescent="0.25">
      <c r="A4129" s="51" t="s">
        <v>4242</v>
      </c>
      <c r="B4129" s="52">
        <v>1</v>
      </c>
      <c r="C4129" s="52"/>
      <c r="D4129" s="52"/>
    </row>
    <row r="4130" spans="1:4" ht="30" x14ac:dyDescent="0.25">
      <c r="A4130" s="51" t="s">
        <v>4243</v>
      </c>
      <c r="B4130" s="52">
        <v>1</v>
      </c>
      <c r="C4130" s="52"/>
      <c r="D4130" s="52"/>
    </row>
    <row r="4131" spans="1:4" ht="75" x14ac:dyDescent="0.25">
      <c r="A4131" s="51" t="s">
        <v>4244</v>
      </c>
      <c r="B4131" s="52">
        <v>1</v>
      </c>
      <c r="C4131" s="52"/>
      <c r="D4131" s="52"/>
    </row>
    <row r="4132" spans="1:4" x14ac:dyDescent="0.25">
      <c r="A4132" s="51" t="s">
        <v>4245</v>
      </c>
      <c r="B4132" s="52">
        <v>1</v>
      </c>
      <c r="C4132" s="52"/>
      <c r="D4132" s="52"/>
    </row>
    <row r="4133" spans="1:4" ht="30" x14ac:dyDescent="0.25">
      <c r="A4133" s="51" t="s">
        <v>4246</v>
      </c>
      <c r="B4133" s="52">
        <v>1</v>
      </c>
      <c r="C4133" s="52"/>
      <c r="D4133" s="52"/>
    </row>
    <row r="4134" spans="1:4" ht="30" x14ac:dyDescent="0.25">
      <c r="A4134" s="51" t="s">
        <v>4247</v>
      </c>
      <c r="B4134" s="52">
        <v>1</v>
      </c>
      <c r="C4134" s="52"/>
      <c r="D4134" s="52"/>
    </row>
    <row r="4135" spans="1:4" x14ac:dyDescent="0.25">
      <c r="A4135" s="51" t="s">
        <v>4248</v>
      </c>
      <c r="B4135" s="52">
        <v>1</v>
      </c>
      <c r="C4135" s="52"/>
      <c r="D4135" s="52"/>
    </row>
    <row r="4136" spans="1:4" x14ac:dyDescent="0.25">
      <c r="A4136" s="51" t="s">
        <v>4249</v>
      </c>
      <c r="B4136" s="52">
        <v>1</v>
      </c>
      <c r="C4136" s="52"/>
      <c r="D4136" s="52"/>
    </row>
    <row r="4137" spans="1:4" x14ac:dyDescent="0.25">
      <c r="A4137" s="51" t="s">
        <v>4250</v>
      </c>
      <c r="B4137" s="52">
        <v>1</v>
      </c>
      <c r="C4137" s="52"/>
      <c r="D4137" s="52"/>
    </row>
    <row r="4138" spans="1:4" ht="30" x14ac:dyDescent="0.25">
      <c r="A4138" s="51" t="s">
        <v>4251</v>
      </c>
      <c r="B4138" s="52">
        <v>1</v>
      </c>
      <c r="C4138" s="52"/>
      <c r="D4138" s="52"/>
    </row>
    <row r="4139" spans="1:4" x14ac:dyDescent="0.25">
      <c r="A4139" s="51" t="s">
        <v>4252</v>
      </c>
      <c r="B4139" s="52">
        <v>1</v>
      </c>
      <c r="C4139" s="52"/>
      <c r="D4139" s="52"/>
    </row>
    <row r="4140" spans="1:4" ht="45" x14ac:dyDescent="0.25">
      <c r="A4140" s="51" t="s">
        <v>4253</v>
      </c>
      <c r="B4140" s="52">
        <v>1</v>
      </c>
      <c r="C4140" s="52"/>
      <c r="D4140" s="52"/>
    </row>
    <row r="4141" spans="1:4" x14ac:dyDescent="0.25">
      <c r="A4141" s="51" t="s">
        <v>4254</v>
      </c>
      <c r="B4141" s="52">
        <v>1</v>
      </c>
      <c r="C4141" s="52"/>
      <c r="D4141" s="52"/>
    </row>
    <row r="4142" spans="1:4" x14ac:dyDescent="0.25">
      <c r="A4142" s="51" t="s">
        <v>4255</v>
      </c>
      <c r="B4142" s="52">
        <v>1</v>
      </c>
      <c r="C4142" s="52"/>
      <c r="D4142" s="52"/>
    </row>
    <row r="4143" spans="1:4" ht="30" x14ac:dyDescent="0.25">
      <c r="A4143" s="51" t="s">
        <v>4256</v>
      </c>
      <c r="B4143" s="52">
        <v>1</v>
      </c>
      <c r="C4143" s="52"/>
      <c r="D4143" s="52"/>
    </row>
    <row r="4144" spans="1:4" x14ac:dyDescent="0.25">
      <c r="A4144" s="51" t="s">
        <v>4257</v>
      </c>
      <c r="B4144" s="52">
        <v>1</v>
      </c>
      <c r="C4144" s="52"/>
      <c r="D4144" s="52"/>
    </row>
    <row r="4145" spans="1:4" x14ac:dyDescent="0.25">
      <c r="A4145" s="51" t="s">
        <v>4258</v>
      </c>
      <c r="B4145" s="52">
        <v>1</v>
      </c>
      <c r="C4145" s="52"/>
      <c r="D4145" s="52"/>
    </row>
    <row r="4146" spans="1:4" x14ac:dyDescent="0.25">
      <c r="A4146" s="51" t="s">
        <v>4259</v>
      </c>
      <c r="B4146" s="52">
        <v>1</v>
      </c>
      <c r="C4146" s="52"/>
      <c r="D4146" s="52"/>
    </row>
    <row r="4147" spans="1:4" x14ac:dyDescent="0.25">
      <c r="A4147" s="51" t="s">
        <v>4260</v>
      </c>
      <c r="B4147" s="52">
        <v>1</v>
      </c>
      <c r="C4147" s="52"/>
      <c r="D4147" s="52"/>
    </row>
    <row r="4148" spans="1:4" x14ac:dyDescent="0.25">
      <c r="A4148" s="51" t="s">
        <v>4261</v>
      </c>
      <c r="B4148" s="52">
        <v>1</v>
      </c>
      <c r="C4148" s="52"/>
      <c r="D4148" s="52"/>
    </row>
    <row r="4149" spans="1:4" x14ac:dyDescent="0.25">
      <c r="A4149" s="51" t="s">
        <v>4262</v>
      </c>
      <c r="B4149" s="52">
        <v>1</v>
      </c>
      <c r="C4149" s="52"/>
      <c r="D4149" s="52"/>
    </row>
    <row r="4150" spans="1:4" ht="30" x14ac:dyDescent="0.25">
      <c r="A4150" s="51" t="s">
        <v>4263</v>
      </c>
      <c r="B4150" s="52">
        <v>1</v>
      </c>
      <c r="C4150" s="52"/>
      <c r="D4150" s="52"/>
    </row>
    <row r="4151" spans="1:4" x14ac:dyDescent="0.25">
      <c r="A4151" s="51" t="s">
        <v>4264</v>
      </c>
      <c r="B4151" s="52">
        <v>1</v>
      </c>
      <c r="C4151" s="52"/>
      <c r="D4151" s="52"/>
    </row>
    <row r="4152" spans="1:4" ht="30" x14ac:dyDescent="0.25">
      <c r="A4152" s="51" t="s">
        <v>4265</v>
      </c>
      <c r="B4152" s="52">
        <v>1</v>
      </c>
      <c r="C4152" s="52"/>
      <c r="D4152" s="52"/>
    </row>
    <row r="4153" spans="1:4" x14ac:dyDescent="0.25">
      <c r="A4153" s="51" t="s">
        <v>4266</v>
      </c>
      <c r="B4153" s="52">
        <v>1</v>
      </c>
      <c r="C4153" s="52"/>
      <c r="D4153" s="52"/>
    </row>
    <row r="4154" spans="1:4" ht="30" x14ac:dyDescent="0.25">
      <c r="A4154" s="51" t="s">
        <v>4267</v>
      </c>
      <c r="B4154" s="52">
        <v>1</v>
      </c>
      <c r="C4154" s="52"/>
      <c r="D4154" s="52"/>
    </row>
    <row r="4155" spans="1:4" ht="30" x14ac:dyDescent="0.25">
      <c r="A4155" s="51" t="s">
        <v>4268</v>
      </c>
      <c r="B4155" s="52">
        <v>1</v>
      </c>
      <c r="C4155" s="52"/>
      <c r="D4155" s="52"/>
    </row>
    <row r="4156" spans="1:4" x14ac:dyDescent="0.25">
      <c r="A4156" s="51" t="s">
        <v>4269</v>
      </c>
      <c r="B4156" s="52">
        <v>1</v>
      </c>
      <c r="C4156" s="52"/>
      <c r="D4156" s="52"/>
    </row>
    <row r="4157" spans="1:4" x14ac:dyDescent="0.25">
      <c r="A4157" s="51" t="s">
        <v>4270</v>
      </c>
      <c r="B4157" s="52">
        <v>1</v>
      </c>
      <c r="C4157" s="52"/>
      <c r="D4157" s="52"/>
    </row>
    <row r="4158" spans="1:4" ht="30" x14ac:dyDescent="0.25">
      <c r="A4158" s="51" t="s">
        <v>4271</v>
      </c>
      <c r="B4158" s="52">
        <v>1</v>
      </c>
      <c r="C4158" s="52"/>
      <c r="D4158" s="52"/>
    </row>
    <row r="4159" spans="1:4" x14ac:dyDescent="0.25">
      <c r="A4159" s="51" t="s">
        <v>4272</v>
      </c>
      <c r="B4159" s="52">
        <v>1</v>
      </c>
      <c r="C4159" s="52"/>
      <c r="D4159" s="52"/>
    </row>
    <row r="4160" spans="1:4" ht="30" x14ac:dyDescent="0.25">
      <c r="A4160" s="51" t="s">
        <v>4273</v>
      </c>
      <c r="B4160" s="52">
        <v>1</v>
      </c>
      <c r="C4160" s="52"/>
      <c r="D4160" s="52"/>
    </row>
    <row r="4161" spans="1:4" x14ac:dyDescent="0.25">
      <c r="A4161" s="51" t="s">
        <v>4274</v>
      </c>
      <c r="B4161" s="52">
        <v>1</v>
      </c>
      <c r="C4161" s="52"/>
      <c r="D4161" s="52"/>
    </row>
    <row r="4162" spans="1:4" ht="30" x14ac:dyDescent="0.25">
      <c r="A4162" s="51" t="s">
        <v>4275</v>
      </c>
      <c r="B4162" s="52">
        <v>1</v>
      </c>
      <c r="C4162" s="52"/>
      <c r="D4162" s="52"/>
    </row>
    <row r="4163" spans="1:4" ht="45" x14ac:dyDescent="0.25">
      <c r="A4163" s="51" t="s">
        <v>4276</v>
      </c>
      <c r="B4163" s="52">
        <v>1</v>
      </c>
      <c r="C4163" s="52"/>
      <c r="D4163" s="52"/>
    </row>
    <row r="4164" spans="1:4" x14ac:dyDescent="0.25">
      <c r="A4164" s="51" t="s">
        <v>4277</v>
      </c>
      <c r="B4164" s="52">
        <v>1</v>
      </c>
      <c r="C4164" s="52"/>
      <c r="D4164" s="52"/>
    </row>
    <row r="4165" spans="1:4" x14ac:dyDescent="0.25">
      <c r="A4165" s="51" t="s">
        <v>4278</v>
      </c>
      <c r="B4165" s="52">
        <v>1</v>
      </c>
      <c r="C4165" s="52"/>
      <c r="D4165" s="52"/>
    </row>
    <row r="4166" spans="1:4" x14ac:dyDescent="0.25">
      <c r="A4166" s="51" t="s">
        <v>4279</v>
      </c>
      <c r="B4166" s="52">
        <v>1</v>
      </c>
      <c r="C4166" s="52"/>
      <c r="D4166" s="52"/>
    </row>
    <row r="4167" spans="1:4" x14ac:dyDescent="0.25">
      <c r="A4167" s="51" t="s">
        <v>4280</v>
      </c>
      <c r="B4167" s="52">
        <v>1</v>
      </c>
      <c r="C4167" s="52"/>
      <c r="D4167" s="52"/>
    </row>
    <row r="4168" spans="1:4" x14ac:dyDescent="0.25">
      <c r="A4168" s="51" t="s">
        <v>4281</v>
      </c>
      <c r="B4168" s="52">
        <v>1</v>
      </c>
      <c r="C4168" s="52"/>
      <c r="D4168" s="52"/>
    </row>
    <row r="4169" spans="1:4" x14ac:dyDescent="0.25">
      <c r="A4169" s="51" t="s">
        <v>4282</v>
      </c>
      <c r="B4169" s="52">
        <v>1</v>
      </c>
      <c r="C4169" s="52"/>
      <c r="D4169" s="52"/>
    </row>
    <row r="4170" spans="1:4" ht="30" x14ac:dyDescent="0.25">
      <c r="A4170" s="51" t="s">
        <v>4283</v>
      </c>
      <c r="B4170" s="52">
        <v>1</v>
      </c>
      <c r="C4170" s="52"/>
      <c r="D4170" s="52"/>
    </row>
    <row r="4171" spans="1:4" x14ac:dyDescent="0.25">
      <c r="A4171" s="51" t="s">
        <v>4284</v>
      </c>
      <c r="B4171" s="52">
        <v>1</v>
      </c>
      <c r="C4171" s="52"/>
      <c r="D4171" s="52"/>
    </row>
    <row r="4172" spans="1:4" ht="30" x14ac:dyDescent="0.25">
      <c r="A4172" s="51" t="s">
        <v>4285</v>
      </c>
      <c r="B4172" s="52">
        <v>1</v>
      </c>
      <c r="C4172" s="52"/>
      <c r="D4172" s="52"/>
    </row>
    <row r="4173" spans="1:4" x14ac:dyDescent="0.25">
      <c r="A4173" s="51" t="s">
        <v>4286</v>
      </c>
      <c r="B4173" s="52">
        <v>1</v>
      </c>
      <c r="C4173" s="52"/>
      <c r="D4173" s="52"/>
    </row>
    <row r="4174" spans="1:4" ht="30" x14ac:dyDescent="0.25">
      <c r="A4174" s="51" t="s">
        <v>4287</v>
      </c>
      <c r="B4174" s="52">
        <v>1</v>
      </c>
      <c r="C4174" s="52"/>
      <c r="D4174" s="52"/>
    </row>
    <row r="4175" spans="1:4" x14ac:dyDescent="0.25">
      <c r="A4175" s="51" t="s">
        <v>4288</v>
      </c>
      <c r="B4175" s="52">
        <v>1</v>
      </c>
      <c r="C4175" s="52"/>
      <c r="D4175" s="52"/>
    </row>
    <row r="4176" spans="1:4" ht="30" x14ac:dyDescent="0.25">
      <c r="A4176" s="51" t="s">
        <v>4289</v>
      </c>
      <c r="B4176" s="52">
        <v>1</v>
      </c>
      <c r="C4176" s="52"/>
      <c r="D4176" s="52"/>
    </row>
    <row r="4177" spans="1:4" x14ac:dyDescent="0.25">
      <c r="A4177" s="51" t="s">
        <v>4290</v>
      </c>
      <c r="B4177" s="52">
        <v>1</v>
      </c>
      <c r="C4177" s="52"/>
      <c r="D4177" s="52"/>
    </row>
    <row r="4178" spans="1:4" x14ac:dyDescent="0.25">
      <c r="A4178" s="51" t="s">
        <v>4291</v>
      </c>
      <c r="B4178" s="52">
        <v>1</v>
      </c>
      <c r="C4178" s="52"/>
      <c r="D4178" s="52"/>
    </row>
    <row r="4179" spans="1:4" ht="30" x14ac:dyDescent="0.25">
      <c r="A4179" s="51" t="s">
        <v>4292</v>
      </c>
      <c r="B4179" s="52">
        <v>1</v>
      </c>
      <c r="C4179" s="52"/>
      <c r="D4179" s="52"/>
    </row>
    <row r="4180" spans="1:4" ht="30" x14ac:dyDescent="0.25">
      <c r="A4180" s="51" t="s">
        <v>4293</v>
      </c>
      <c r="B4180" s="52">
        <v>1</v>
      </c>
      <c r="C4180" s="52"/>
      <c r="D4180" s="52"/>
    </row>
    <row r="4181" spans="1:4" ht="30" x14ac:dyDescent="0.25">
      <c r="A4181" s="51" t="s">
        <v>4294</v>
      </c>
      <c r="B4181" s="52">
        <v>1</v>
      </c>
      <c r="C4181" s="52"/>
      <c r="D4181" s="52"/>
    </row>
    <row r="4182" spans="1:4" x14ac:dyDescent="0.25">
      <c r="A4182" s="51" t="s">
        <v>4295</v>
      </c>
      <c r="B4182" s="52">
        <v>1</v>
      </c>
      <c r="C4182" s="52"/>
      <c r="D4182" s="52"/>
    </row>
    <row r="4183" spans="1:4" ht="30" x14ac:dyDescent="0.25">
      <c r="A4183" s="51" t="s">
        <v>4296</v>
      </c>
      <c r="B4183" s="52">
        <v>1</v>
      </c>
      <c r="C4183" s="52"/>
      <c r="D4183" s="52"/>
    </row>
    <row r="4184" spans="1:4" ht="30" x14ac:dyDescent="0.25">
      <c r="A4184" s="51" t="s">
        <v>4297</v>
      </c>
      <c r="B4184" s="52">
        <v>1</v>
      </c>
      <c r="C4184" s="52"/>
      <c r="D4184" s="52"/>
    </row>
    <row r="4185" spans="1:4" ht="30" x14ac:dyDescent="0.25">
      <c r="A4185" s="51" t="s">
        <v>4298</v>
      </c>
      <c r="B4185" s="52">
        <v>1</v>
      </c>
      <c r="C4185" s="52"/>
      <c r="D4185" s="52"/>
    </row>
    <row r="4186" spans="1:4" x14ac:dyDescent="0.25">
      <c r="A4186" s="51" t="s">
        <v>4299</v>
      </c>
      <c r="B4186" s="52">
        <v>1</v>
      </c>
      <c r="C4186" s="52"/>
      <c r="D4186" s="52"/>
    </row>
    <row r="4187" spans="1:4" ht="30" x14ac:dyDescent="0.25">
      <c r="A4187" s="51" t="s">
        <v>4300</v>
      </c>
      <c r="B4187" s="52">
        <v>1</v>
      </c>
      <c r="C4187" s="52"/>
      <c r="D4187" s="52"/>
    </row>
    <row r="4188" spans="1:4" ht="30" x14ac:dyDescent="0.25">
      <c r="A4188" s="51" t="s">
        <v>4301</v>
      </c>
      <c r="B4188" s="52">
        <v>1</v>
      </c>
      <c r="C4188" s="52"/>
      <c r="D4188" s="52"/>
    </row>
    <row r="4189" spans="1:4" ht="30" x14ac:dyDescent="0.25">
      <c r="A4189" s="51" t="s">
        <v>4302</v>
      </c>
      <c r="B4189" s="52">
        <v>1</v>
      </c>
      <c r="C4189" s="52"/>
      <c r="D4189" s="52"/>
    </row>
    <row r="4190" spans="1:4" ht="30" x14ac:dyDescent="0.25">
      <c r="A4190" s="51" t="s">
        <v>4303</v>
      </c>
      <c r="B4190" s="52">
        <v>1</v>
      </c>
      <c r="C4190" s="52"/>
      <c r="D4190" s="52"/>
    </row>
    <row r="4191" spans="1:4" ht="30" x14ac:dyDescent="0.25">
      <c r="A4191" s="51" t="s">
        <v>4304</v>
      </c>
      <c r="B4191" s="52">
        <v>1</v>
      </c>
      <c r="C4191" s="52"/>
      <c r="D4191" s="52"/>
    </row>
    <row r="4192" spans="1:4" ht="30" x14ac:dyDescent="0.25">
      <c r="A4192" s="51" t="s">
        <v>4305</v>
      </c>
      <c r="B4192" s="52">
        <v>1</v>
      </c>
      <c r="C4192" s="52"/>
      <c r="D4192" s="52"/>
    </row>
    <row r="4193" spans="1:4" x14ac:dyDescent="0.25">
      <c r="A4193" s="51" t="s">
        <v>4306</v>
      </c>
      <c r="B4193" s="52">
        <v>1</v>
      </c>
      <c r="C4193" s="52"/>
      <c r="D4193" s="52"/>
    </row>
    <row r="4194" spans="1:4" x14ac:dyDescent="0.25">
      <c r="A4194" s="51" t="s">
        <v>4307</v>
      </c>
      <c r="B4194" s="52">
        <v>1</v>
      </c>
      <c r="C4194" s="52"/>
      <c r="D4194" s="52"/>
    </row>
    <row r="4195" spans="1:4" ht="30" x14ac:dyDescent="0.25">
      <c r="A4195" s="51" t="s">
        <v>4308</v>
      </c>
      <c r="B4195" s="52">
        <v>1</v>
      </c>
      <c r="C4195" s="52"/>
      <c r="D4195" s="52"/>
    </row>
    <row r="4196" spans="1:4" x14ac:dyDescent="0.25">
      <c r="A4196" s="51" t="s">
        <v>4309</v>
      </c>
      <c r="B4196" s="52">
        <v>1</v>
      </c>
      <c r="C4196" s="52"/>
      <c r="D4196" s="52"/>
    </row>
    <row r="4197" spans="1:4" ht="45" x14ac:dyDescent="0.25">
      <c r="A4197" s="51" t="s">
        <v>4310</v>
      </c>
      <c r="B4197" s="52">
        <v>1</v>
      </c>
      <c r="C4197" s="52"/>
      <c r="D4197" s="52"/>
    </row>
    <row r="4198" spans="1:4" ht="30" x14ac:dyDescent="0.25">
      <c r="A4198" s="51" t="s">
        <v>4311</v>
      </c>
      <c r="B4198" s="52">
        <v>1</v>
      </c>
      <c r="C4198" s="52"/>
      <c r="D4198" s="52"/>
    </row>
    <row r="4199" spans="1:4" x14ac:dyDescent="0.25">
      <c r="A4199" s="51" t="s">
        <v>4312</v>
      </c>
      <c r="B4199" s="52">
        <v>1</v>
      </c>
      <c r="C4199" s="52"/>
      <c r="D4199" s="52"/>
    </row>
    <row r="4200" spans="1:4" ht="30" x14ac:dyDescent="0.25">
      <c r="A4200" s="51" t="s">
        <v>4313</v>
      </c>
      <c r="B4200" s="52">
        <v>1</v>
      </c>
      <c r="C4200" s="52"/>
      <c r="D4200" s="52"/>
    </row>
    <row r="4201" spans="1:4" x14ac:dyDescent="0.25">
      <c r="A4201" s="51" t="s">
        <v>4314</v>
      </c>
      <c r="B4201" s="52">
        <v>1</v>
      </c>
      <c r="C4201" s="52"/>
      <c r="D4201" s="52"/>
    </row>
    <row r="4202" spans="1:4" x14ac:dyDescent="0.25">
      <c r="A4202" s="51" t="s">
        <v>4315</v>
      </c>
      <c r="B4202" s="52">
        <v>1</v>
      </c>
      <c r="C4202" s="52"/>
      <c r="D4202" s="52"/>
    </row>
    <row r="4203" spans="1:4" ht="30" x14ac:dyDescent="0.25">
      <c r="A4203" s="51" t="s">
        <v>4316</v>
      </c>
      <c r="B4203" s="52">
        <v>1</v>
      </c>
      <c r="C4203" s="52"/>
      <c r="D4203" s="52"/>
    </row>
    <row r="4204" spans="1:4" ht="30" x14ac:dyDescent="0.25">
      <c r="A4204" s="51" t="s">
        <v>4317</v>
      </c>
      <c r="B4204" s="52">
        <v>1</v>
      </c>
      <c r="C4204" s="52"/>
      <c r="D4204" s="52"/>
    </row>
    <row r="4205" spans="1:4" x14ac:dyDescent="0.25">
      <c r="A4205" s="51" t="s">
        <v>4318</v>
      </c>
      <c r="B4205" s="52">
        <v>1</v>
      </c>
      <c r="C4205" s="52"/>
      <c r="D4205" s="52"/>
    </row>
    <row r="4206" spans="1:4" ht="30" x14ac:dyDescent="0.25">
      <c r="A4206" s="51" t="s">
        <v>4319</v>
      </c>
      <c r="B4206" s="52">
        <v>1</v>
      </c>
      <c r="C4206" s="52"/>
      <c r="D4206" s="52"/>
    </row>
    <row r="4207" spans="1:4" ht="30" x14ac:dyDescent="0.25">
      <c r="A4207" s="51" t="s">
        <v>4320</v>
      </c>
      <c r="B4207" s="52">
        <v>1</v>
      </c>
      <c r="C4207" s="52"/>
      <c r="D4207" s="52"/>
    </row>
    <row r="4208" spans="1:4" ht="45" x14ac:dyDescent="0.25">
      <c r="A4208" s="51" t="s">
        <v>4321</v>
      </c>
      <c r="B4208" s="52">
        <v>1</v>
      </c>
      <c r="C4208" s="52"/>
      <c r="D4208" s="52"/>
    </row>
    <row r="4209" spans="1:4" x14ac:dyDescent="0.25">
      <c r="A4209" s="51" t="s">
        <v>4322</v>
      </c>
      <c r="B4209" s="52">
        <v>1</v>
      </c>
      <c r="C4209" s="52"/>
      <c r="D4209" s="52"/>
    </row>
    <row r="4210" spans="1:4" x14ac:dyDescent="0.25">
      <c r="A4210" s="51" t="s">
        <v>4323</v>
      </c>
      <c r="B4210" s="52">
        <v>1</v>
      </c>
      <c r="C4210" s="52"/>
      <c r="D4210" s="52"/>
    </row>
    <row r="4211" spans="1:4" x14ac:dyDescent="0.25">
      <c r="A4211" s="51" t="s">
        <v>4324</v>
      </c>
      <c r="B4211" s="52">
        <v>1</v>
      </c>
      <c r="C4211" s="52"/>
      <c r="D4211" s="52"/>
    </row>
    <row r="4212" spans="1:4" x14ac:dyDescent="0.25">
      <c r="A4212" s="51" t="s">
        <v>4325</v>
      </c>
      <c r="B4212" s="52">
        <v>1</v>
      </c>
      <c r="C4212" s="52"/>
      <c r="D4212" s="52"/>
    </row>
    <row r="4213" spans="1:4" ht="30" x14ac:dyDescent="0.25">
      <c r="A4213" s="51" t="s">
        <v>4326</v>
      </c>
      <c r="B4213" s="52">
        <v>1</v>
      </c>
      <c r="C4213" s="52"/>
      <c r="D4213" s="52"/>
    </row>
    <row r="4214" spans="1:4" x14ac:dyDescent="0.25">
      <c r="A4214" s="51" t="s">
        <v>4327</v>
      </c>
      <c r="B4214" s="52">
        <v>1</v>
      </c>
      <c r="C4214" s="52"/>
      <c r="D4214" s="52"/>
    </row>
    <row r="4215" spans="1:4" x14ac:dyDescent="0.25">
      <c r="A4215" s="51" t="s">
        <v>4328</v>
      </c>
      <c r="B4215" s="52">
        <v>1</v>
      </c>
      <c r="C4215" s="52"/>
      <c r="D4215" s="52"/>
    </row>
    <row r="4216" spans="1:4" ht="30" x14ac:dyDescent="0.25">
      <c r="A4216" s="51" t="s">
        <v>4329</v>
      </c>
      <c r="B4216" s="52">
        <v>1</v>
      </c>
      <c r="C4216" s="52"/>
      <c r="D4216" s="52"/>
    </row>
    <row r="4217" spans="1:4" ht="30" x14ac:dyDescent="0.25">
      <c r="A4217" s="51" t="s">
        <v>4330</v>
      </c>
      <c r="B4217" s="52">
        <v>1</v>
      </c>
      <c r="C4217" s="52"/>
      <c r="D4217" s="52"/>
    </row>
    <row r="4218" spans="1:4" x14ac:dyDescent="0.25">
      <c r="A4218" s="51" t="s">
        <v>4331</v>
      </c>
      <c r="B4218" s="52">
        <v>1</v>
      </c>
      <c r="C4218" s="52"/>
      <c r="D4218" s="52"/>
    </row>
    <row r="4219" spans="1:4" ht="30" x14ac:dyDescent="0.25">
      <c r="A4219" s="51" t="s">
        <v>4332</v>
      </c>
      <c r="B4219" s="52">
        <v>1</v>
      </c>
      <c r="C4219" s="52"/>
      <c r="D4219" s="52"/>
    </row>
    <row r="4220" spans="1:4" x14ac:dyDescent="0.25">
      <c r="A4220" s="51" t="s">
        <v>4333</v>
      </c>
      <c r="B4220" s="52">
        <v>1</v>
      </c>
      <c r="C4220" s="52"/>
      <c r="D4220" s="52"/>
    </row>
    <row r="4221" spans="1:4" ht="30" x14ac:dyDescent="0.25">
      <c r="A4221" s="51" t="s">
        <v>4334</v>
      </c>
      <c r="B4221" s="52">
        <v>1</v>
      </c>
      <c r="C4221" s="52"/>
      <c r="D4221" s="52"/>
    </row>
    <row r="4222" spans="1:4" x14ac:dyDescent="0.25">
      <c r="A4222" s="51" t="s">
        <v>4335</v>
      </c>
      <c r="B4222" s="52">
        <v>1</v>
      </c>
      <c r="C4222" s="52"/>
      <c r="D4222" s="52"/>
    </row>
    <row r="4223" spans="1:4" ht="90" x14ac:dyDescent="0.25">
      <c r="A4223" s="51" t="s">
        <v>4336</v>
      </c>
      <c r="B4223" s="52">
        <v>1</v>
      </c>
      <c r="C4223" s="52"/>
      <c r="D4223" s="52"/>
    </row>
    <row r="4224" spans="1:4" x14ac:dyDescent="0.25">
      <c r="A4224" s="51" t="s">
        <v>4337</v>
      </c>
      <c r="B4224" s="52">
        <v>1</v>
      </c>
      <c r="C4224" s="52"/>
      <c r="D4224" s="52"/>
    </row>
    <row r="4225" spans="1:4" x14ac:dyDescent="0.25">
      <c r="A4225" s="51" t="s">
        <v>4338</v>
      </c>
      <c r="B4225" s="52">
        <v>1</v>
      </c>
      <c r="C4225" s="52"/>
      <c r="D4225" s="52"/>
    </row>
    <row r="4226" spans="1:4" ht="30" x14ac:dyDescent="0.25">
      <c r="A4226" s="51" t="s">
        <v>4339</v>
      </c>
      <c r="B4226" s="52">
        <v>1</v>
      </c>
      <c r="C4226" s="52"/>
      <c r="D4226" s="52"/>
    </row>
    <row r="4227" spans="1:4" ht="60" x14ac:dyDescent="0.25">
      <c r="A4227" s="51" t="s">
        <v>4340</v>
      </c>
      <c r="B4227" s="52">
        <v>1</v>
      </c>
      <c r="C4227" s="52"/>
      <c r="D4227" s="52"/>
    </row>
    <row r="4228" spans="1:4" x14ac:dyDescent="0.25">
      <c r="A4228" s="51" t="s">
        <v>4341</v>
      </c>
      <c r="B4228" s="52">
        <v>1</v>
      </c>
      <c r="C4228" s="52"/>
      <c r="D4228" s="52"/>
    </row>
    <row r="4229" spans="1:4" x14ac:dyDescent="0.25">
      <c r="A4229" s="51" t="s">
        <v>4342</v>
      </c>
      <c r="B4229" s="52">
        <v>1</v>
      </c>
      <c r="C4229" s="52"/>
      <c r="D4229" s="52"/>
    </row>
    <row r="4230" spans="1:4" x14ac:dyDescent="0.25">
      <c r="A4230" s="51" t="s">
        <v>4343</v>
      </c>
      <c r="B4230" s="52">
        <v>1</v>
      </c>
      <c r="C4230" s="52"/>
      <c r="D4230" s="52"/>
    </row>
    <row r="4231" spans="1:4" ht="30" x14ac:dyDescent="0.25">
      <c r="A4231" s="51" t="s">
        <v>4344</v>
      </c>
      <c r="B4231" s="52">
        <v>1</v>
      </c>
      <c r="C4231" s="52"/>
      <c r="D4231" s="52"/>
    </row>
    <row r="4232" spans="1:4" x14ac:dyDescent="0.25">
      <c r="A4232" s="51" t="s">
        <v>4345</v>
      </c>
      <c r="B4232" s="52">
        <v>1</v>
      </c>
      <c r="C4232" s="52"/>
      <c r="D4232" s="52"/>
    </row>
    <row r="4233" spans="1:4" ht="30" x14ac:dyDescent="0.25">
      <c r="A4233" s="51" t="s">
        <v>4346</v>
      </c>
      <c r="B4233" s="52">
        <v>1</v>
      </c>
      <c r="C4233" s="52"/>
      <c r="D4233" s="52"/>
    </row>
    <row r="4234" spans="1:4" x14ac:dyDescent="0.25">
      <c r="A4234" s="51" t="s">
        <v>4347</v>
      </c>
      <c r="B4234" s="52">
        <v>1</v>
      </c>
      <c r="C4234" s="52"/>
      <c r="D4234" s="52"/>
    </row>
    <row r="4235" spans="1:4" x14ac:dyDescent="0.25">
      <c r="A4235" s="51" t="s">
        <v>4348</v>
      </c>
      <c r="B4235" s="52">
        <v>1</v>
      </c>
      <c r="C4235" s="52"/>
      <c r="D4235" s="52"/>
    </row>
    <row r="4236" spans="1:4" ht="30" x14ac:dyDescent="0.25">
      <c r="A4236" s="51" t="s">
        <v>4349</v>
      </c>
      <c r="B4236" s="52">
        <v>1</v>
      </c>
      <c r="C4236" s="52"/>
      <c r="D4236" s="52"/>
    </row>
    <row r="4237" spans="1:4" x14ac:dyDescent="0.25">
      <c r="A4237" s="51" t="s">
        <v>4350</v>
      </c>
      <c r="B4237" s="52">
        <v>1</v>
      </c>
      <c r="C4237" s="52"/>
      <c r="D4237" s="52"/>
    </row>
    <row r="4238" spans="1:4" x14ac:dyDescent="0.25">
      <c r="A4238" s="51" t="s">
        <v>4351</v>
      </c>
      <c r="B4238" s="52">
        <v>1</v>
      </c>
      <c r="C4238" s="52"/>
      <c r="D4238" s="52"/>
    </row>
    <row r="4239" spans="1:4" x14ac:dyDescent="0.25">
      <c r="A4239" s="51" t="s">
        <v>4352</v>
      </c>
      <c r="B4239" s="52">
        <v>1</v>
      </c>
      <c r="C4239" s="52"/>
      <c r="D4239" s="52"/>
    </row>
    <row r="4240" spans="1:4" ht="30" x14ac:dyDescent="0.25">
      <c r="A4240" s="51" t="s">
        <v>4353</v>
      </c>
      <c r="B4240" s="52">
        <v>1</v>
      </c>
      <c r="C4240" s="52"/>
      <c r="D4240" s="52"/>
    </row>
    <row r="4241" spans="1:4" x14ac:dyDescent="0.25">
      <c r="A4241" s="51" t="s">
        <v>4354</v>
      </c>
      <c r="B4241" s="52">
        <v>1</v>
      </c>
      <c r="C4241" s="52"/>
      <c r="D4241" s="52"/>
    </row>
    <row r="4242" spans="1:4" x14ac:dyDescent="0.25">
      <c r="A4242" s="51" t="s">
        <v>4355</v>
      </c>
      <c r="B4242" s="52">
        <v>1</v>
      </c>
      <c r="C4242" s="52"/>
      <c r="D4242" s="52"/>
    </row>
    <row r="4243" spans="1:4" ht="30" x14ac:dyDescent="0.25">
      <c r="A4243" s="51" t="s">
        <v>4356</v>
      </c>
      <c r="B4243" s="52">
        <v>1</v>
      </c>
      <c r="C4243" s="56"/>
      <c r="D4243" s="52"/>
    </row>
    <row r="4244" spans="1:4" ht="30" x14ac:dyDescent="0.25">
      <c r="A4244" s="51" t="s">
        <v>4357</v>
      </c>
      <c r="B4244" s="52">
        <v>1</v>
      </c>
      <c r="C4244" s="52"/>
      <c r="D4244" s="52"/>
    </row>
    <row r="4245" spans="1:4" x14ac:dyDescent="0.25">
      <c r="A4245" s="51" t="s">
        <v>4358</v>
      </c>
      <c r="B4245" s="52">
        <v>1</v>
      </c>
      <c r="C4245" s="52"/>
      <c r="D4245" s="52"/>
    </row>
    <row r="4246" spans="1:4" x14ac:dyDescent="0.25">
      <c r="A4246" s="51" t="s">
        <v>4359</v>
      </c>
      <c r="B4246" s="52">
        <v>1</v>
      </c>
      <c r="C4246" s="52"/>
      <c r="D4246" s="52"/>
    </row>
    <row r="4247" spans="1:4" ht="30" x14ac:dyDescent="0.25">
      <c r="A4247" s="51" t="s">
        <v>4360</v>
      </c>
      <c r="B4247" s="52">
        <v>1</v>
      </c>
      <c r="C4247" s="52"/>
      <c r="D4247" s="52"/>
    </row>
    <row r="4248" spans="1:4" x14ac:dyDescent="0.25">
      <c r="A4248" s="51" t="s">
        <v>4361</v>
      </c>
      <c r="B4248" s="52">
        <v>1</v>
      </c>
      <c r="C4248" s="52"/>
      <c r="D4248" s="52"/>
    </row>
    <row r="4249" spans="1:4" ht="30" x14ac:dyDescent="0.25">
      <c r="A4249" s="51" t="s">
        <v>4362</v>
      </c>
      <c r="B4249" s="52">
        <v>1</v>
      </c>
      <c r="C4249" s="52"/>
      <c r="D4249" s="52"/>
    </row>
    <row r="4250" spans="1:4" x14ac:dyDescent="0.25">
      <c r="A4250" s="51" t="s">
        <v>4363</v>
      </c>
      <c r="B4250" s="52">
        <v>1</v>
      </c>
      <c r="C4250" s="52"/>
      <c r="D4250" s="52"/>
    </row>
    <row r="4251" spans="1:4" ht="45" x14ac:dyDescent="0.25">
      <c r="A4251" s="51" t="s">
        <v>4364</v>
      </c>
      <c r="B4251" s="52">
        <v>1</v>
      </c>
      <c r="C4251" s="52"/>
      <c r="D4251" s="52"/>
    </row>
    <row r="4252" spans="1:4" ht="45" x14ac:dyDescent="0.25">
      <c r="A4252" s="51" t="s">
        <v>4365</v>
      </c>
      <c r="B4252" s="52">
        <v>1</v>
      </c>
      <c r="C4252" s="52"/>
      <c r="D4252" s="52"/>
    </row>
    <row r="4253" spans="1:4" x14ac:dyDescent="0.25">
      <c r="A4253" s="51" t="s">
        <v>4366</v>
      </c>
      <c r="B4253" s="52">
        <v>1</v>
      </c>
      <c r="C4253" s="52"/>
      <c r="D4253" s="52"/>
    </row>
    <row r="4254" spans="1:4" ht="30" x14ac:dyDescent="0.25">
      <c r="A4254" s="51" t="s">
        <v>4367</v>
      </c>
      <c r="B4254" s="52">
        <v>1</v>
      </c>
      <c r="C4254" s="52"/>
      <c r="D4254" s="52"/>
    </row>
    <row r="4255" spans="1:4" x14ac:dyDescent="0.25">
      <c r="A4255" s="51" t="s">
        <v>4368</v>
      </c>
      <c r="B4255" s="52">
        <v>1</v>
      </c>
      <c r="C4255" s="52"/>
      <c r="D4255" s="52"/>
    </row>
    <row r="4256" spans="1:4" ht="60" x14ac:dyDescent="0.25">
      <c r="A4256" s="51" t="s">
        <v>4369</v>
      </c>
      <c r="B4256" s="52">
        <v>1</v>
      </c>
      <c r="C4256" s="52"/>
      <c r="D4256" s="52"/>
    </row>
    <row r="4257" spans="1:4" x14ac:dyDescent="0.25">
      <c r="A4257" s="51" t="s">
        <v>4370</v>
      </c>
      <c r="B4257" s="52">
        <v>1</v>
      </c>
      <c r="C4257" s="52"/>
      <c r="D4257" s="52"/>
    </row>
    <row r="4258" spans="1:4" ht="30" x14ac:dyDescent="0.25">
      <c r="A4258" s="51" t="s">
        <v>4371</v>
      </c>
      <c r="B4258" s="52">
        <v>1</v>
      </c>
      <c r="C4258" s="52"/>
      <c r="D4258" s="52"/>
    </row>
    <row r="4259" spans="1:4" ht="30" x14ac:dyDescent="0.25">
      <c r="A4259" s="51" t="s">
        <v>4372</v>
      </c>
      <c r="B4259" s="52">
        <v>1</v>
      </c>
      <c r="C4259" s="52"/>
      <c r="D4259" s="52"/>
    </row>
    <row r="4260" spans="1:4" x14ac:dyDescent="0.25">
      <c r="A4260" s="51" t="s">
        <v>4373</v>
      </c>
      <c r="B4260" s="52">
        <v>1</v>
      </c>
      <c r="C4260" s="52"/>
      <c r="D4260" s="52"/>
    </row>
    <row r="4261" spans="1:4" x14ac:dyDescent="0.25">
      <c r="A4261" s="51" t="s">
        <v>4374</v>
      </c>
      <c r="B4261" s="52">
        <v>1</v>
      </c>
      <c r="C4261" s="52"/>
      <c r="D4261" s="52"/>
    </row>
    <row r="4262" spans="1:4" ht="30" x14ac:dyDescent="0.25">
      <c r="A4262" s="51" t="s">
        <v>4375</v>
      </c>
      <c r="B4262" s="52">
        <v>1</v>
      </c>
      <c r="C4262" s="52"/>
      <c r="D4262" s="52"/>
    </row>
    <row r="4263" spans="1:4" ht="90" x14ac:dyDescent="0.25">
      <c r="A4263" s="51" t="s">
        <v>4376</v>
      </c>
      <c r="B4263" s="52">
        <v>1</v>
      </c>
      <c r="C4263" s="52"/>
      <c r="D4263" s="52"/>
    </row>
    <row r="4264" spans="1:4" x14ac:dyDescent="0.25">
      <c r="A4264" s="51" t="s">
        <v>4377</v>
      </c>
      <c r="B4264" s="52">
        <v>1</v>
      </c>
      <c r="C4264" s="52"/>
      <c r="D4264" s="52"/>
    </row>
    <row r="4265" spans="1:4" x14ac:dyDescent="0.25">
      <c r="A4265" s="51" t="s">
        <v>4378</v>
      </c>
      <c r="B4265" s="52">
        <v>1</v>
      </c>
      <c r="C4265" s="52"/>
      <c r="D4265" s="52"/>
    </row>
    <row r="4266" spans="1:4" x14ac:dyDescent="0.25">
      <c r="A4266" s="51" t="s">
        <v>4379</v>
      </c>
      <c r="B4266" s="52">
        <v>1</v>
      </c>
      <c r="C4266" s="52"/>
      <c r="D4266" s="52"/>
    </row>
    <row r="4267" spans="1:4" x14ac:dyDescent="0.25">
      <c r="A4267" s="51" t="s">
        <v>4380</v>
      </c>
      <c r="B4267" s="52">
        <v>1</v>
      </c>
      <c r="C4267" s="52"/>
      <c r="D4267" s="52"/>
    </row>
    <row r="4268" spans="1:4" ht="30" x14ac:dyDescent="0.25">
      <c r="A4268" s="51" t="s">
        <v>4381</v>
      </c>
      <c r="B4268" s="52">
        <v>1</v>
      </c>
      <c r="C4268" s="52"/>
      <c r="D4268" s="52"/>
    </row>
    <row r="4269" spans="1:4" x14ac:dyDescent="0.25">
      <c r="A4269" s="51" t="s">
        <v>4382</v>
      </c>
      <c r="B4269" s="52">
        <v>1</v>
      </c>
      <c r="C4269" s="52"/>
      <c r="D4269" s="52"/>
    </row>
    <row r="4270" spans="1:4" ht="30" x14ac:dyDescent="0.25">
      <c r="A4270" s="51" t="s">
        <v>4383</v>
      </c>
      <c r="B4270" s="52">
        <v>1</v>
      </c>
      <c r="C4270" s="52"/>
      <c r="D4270" s="52"/>
    </row>
    <row r="4271" spans="1:4" ht="30" x14ac:dyDescent="0.25">
      <c r="A4271" s="51" t="s">
        <v>4384</v>
      </c>
      <c r="B4271" s="52">
        <v>1</v>
      </c>
      <c r="C4271" s="52"/>
      <c r="D4271" s="52"/>
    </row>
    <row r="4272" spans="1:4" x14ac:dyDescent="0.25">
      <c r="A4272" s="51" t="s">
        <v>4385</v>
      </c>
      <c r="B4272" s="52">
        <v>1</v>
      </c>
      <c r="C4272" s="52"/>
      <c r="D4272" s="52"/>
    </row>
    <row r="4273" spans="1:4" x14ac:dyDescent="0.25">
      <c r="A4273" s="51" t="s">
        <v>4386</v>
      </c>
      <c r="B4273" s="52">
        <v>1</v>
      </c>
      <c r="C4273" s="52"/>
      <c r="D4273" s="52"/>
    </row>
    <row r="4274" spans="1:4" ht="30" x14ac:dyDescent="0.25">
      <c r="A4274" s="51" t="s">
        <v>4387</v>
      </c>
      <c r="B4274" s="52">
        <v>1</v>
      </c>
      <c r="C4274" s="52"/>
      <c r="D4274" s="52"/>
    </row>
    <row r="4275" spans="1:4" x14ac:dyDescent="0.25">
      <c r="A4275" s="51" t="s">
        <v>4388</v>
      </c>
      <c r="B4275" s="52">
        <v>1</v>
      </c>
      <c r="C4275" s="52"/>
      <c r="D4275" s="52"/>
    </row>
    <row r="4276" spans="1:4" x14ac:dyDescent="0.25">
      <c r="A4276" s="51" t="s">
        <v>4389</v>
      </c>
      <c r="B4276" s="52">
        <v>1</v>
      </c>
      <c r="C4276" s="52"/>
      <c r="D4276" s="52"/>
    </row>
    <row r="4277" spans="1:4" x14ac:dyDescent="0.25">
      <c r="A4277" s="51" t="s">
        <v>4390</v>
      </c>
      <c r="B4277" s="52">
        <v>1</v>
      </c>
      <c r="C4277" s="52"/>
      <c r="D4277" s="52"/>
    </row>
    <row r="4278" spans="1:4" x14ac:dyDescent="0.25">
      <c r="A4278" s="51" t="s">
        <v>4391</v>
      </c>
      <c r="B4278" s="52">
        <v>1</v>
      </c>
      <c r="C4278" s="52"/>
      <c r="D4278" s="52"/>
    </row>
    <row r="4279" spans="1:4" x14ac:dyDescent="0.25">
      <c r="A4279" s="51" t="s">
        <v>4392</v>
      </c>
      <c r="B4279" s="52">
        <v>1</v>
      </c>
      <c r="C4279" s="52"/>
      <c r="D4279" s="52"/>
    </row>
    <row r="4280" spans="1:4" ht="45" x14ac:dyDescent="0.25">
      <c r="A4280" s="51" t="s">
        <v>4393</v>
      </c>
      <c r="B4280" s="52">
        <v>1</v>
      </c>
      <c r="C4280" s="52"/>
      <c r="D4280" s="52"/>
    </row>
    <row r="4281" spans="1:4" x14ac:dyDescent="0.25">
      <c r="A4281" s="51" t="s">
        <v>4394</v>
      </c>
      <c r="B4281" s="52">
        <v>1</v>
      </c>
      <c r="C4281" s="52"/>
      <c r="D4281" s="52"/>
    </row>
    <row r="4282" spans="1:4" x14ac:dyDescent="0.25">
      <c r="A4282" s="51" t="s">
        <v>4395</v>
      </c>
      <c r="B4282" s="52">
        <v>1</v>
      </c>
      <c r="C4282" s="52"/>
      <c r="D4282" s="52"/>
    </row>
    <row r="4283" spans="1:4" x14ac:dyDescent="0.25">
      <c r="A4283" s="51" t="s">
        <v>4396</v>
      </c>
      <c r="B4283" s="52">
        <v>1</v>
      </c>
      <c r="C4283" s="52"/>
      <c r="D4283" s="52"/>
    </row>
    <row r="4284" spans="1:4" ht="30" x14ac:dyDescent="0.25">
      <c r="A4284" s="51" t="s">
        <v>4397</v>
      </c>
      <c r="B4284" s="52">
        <v>1</v>
      </c>
      <c r="C4284" s="52"/>
      <c r="D4284" s="52"/>
    </row>
    <row r="4285" spans="1:4" x14ac:dyDescent="0.25">
      <c r="A4285" s="51" t="s">
        <v>4398</v>
      </c>
      <c r="B4285" s="52">
        <v>1</v>
      </c>
      <c r="C4285" s="52"/>
      <c r="D4285" s="52"/>
    </row>
    <row r="4286" spans="1:4" x14ac:dyDescent="0.25">
      <c r="A4286" s="51" t="s">
        <v>4399</v>
      </c>
      <c r="B4286" s="52">
        <v>1</v>
      </c>
      <c r="C4286" s="52"/>
      <c r="D4286" s="52"/>
    </row>
    <row r="4287" spans="1:4" ht="30" x14ac:dyDescent="0.25">
      <c r="A4287" s="51" t="s">
        <v>4400</v>
      </c>
      <c r="B4287" s="52">
        <v>1</v>
      </c>
      <c r="C4287" s="52"/>
      <c r="D4287" s="52"/>
    </row>
    <row r="4288" spans="1:4" ht="45" x14ac:dyDescent="0.25">
      <c r="A4288" s="51" t="s">
        <v>4401</v>
      </c>
      <c r="B4288" s="52">
        <v>1</v>
      </c>
      <c r="C4288" s="52"/>
      <c r="D4288" s="52"/>
    </row>
    <row r="4289" spans="1:4" ht="30" x14ac:dyDescent="0.25">
      <c r="A4289" s="51" t="s">
        <v>4402</v>
      </c>
      <c r="B4289" s="52">
        <v>1</v>
      </c>
      <c r="C4289" s="52"/>
      <c r="D4289" s="52"/>
    </row>
    <row r="4290" spans="1:4" x14ac:dyDescent="0.25">
      <c r="A4290" s="51" t="s">
        <v>4403</v>
      </c>
      <c r="B4290" s="52">
        <v>1</v>
      </c>
      <c r="C4290" s="52"/>
      <c r="D4290" s="52"/>
    </row>
    <row r="4291" spans="1:4" x14ac:dyDescent="0.25">
      <c r="A4291" s="51" t="s">
        <v>4404</v>
      </c>
      <c r="B4291" s="52">
        <v>1</v>
      </c>
      <c r="C4291" s="52"/>
      <c r="D4291" s="52"/>
    </row>
    <row r="4292" spans="1:4" ht="45" x14ac:dyDescent="0.25">
      <c r="A4292" s="51" t="s">
        <v>4405</v>
      </c>
      <c r="B4292" s="52">
        <v>1</v>
      </c>
      <c r="C4292" s="52"/>
      <c r="D4292" s="52"/>
    </row>
    <row r="4293" spans="1:4" x14ac:dyDescent="0.25">
      <c r="A4293" s="51" t="s">
        <v>4406</v>
      </c>
      <c r="B4293" s="52">
        <v>1</v>
      </c>
      <c r="C4293" s="52"/>
      <c r="D4293" s="52"/>
    </row>
    <row r="4294" spans="1:4" x14ac:dyDescent="0.25">
      <c r="A4294" s="51" t="s">
        <v>4407</v>
      </c>
      <c r="B4294" s="52">
        <v>1</v>
      </c>
      <c r="C4294" s="52"/>
      <c r="D4294" s="52"/>
    </row>
    <row r="4295" spans="1:4" ht="30" x14ac:dyDescent="0.25">
      <c r="A4295" s="51" t="s">
        <v>4408</v>
      </c>
      <c r="B4295" s="52">
        <v>1</v>
      </c>
      <c r="C4295" s="52"/>
      <c r="D4295" s="52"/>
    </row>
    <row r="4296" spans="1:4" ht="30" x14ac:dyDescent="0.25">
      <c r="A4296" s="51" t="s">
        <v>4409</v>
      </c>
      <c r="B4296" s="52">
        <v>1</v>
      </c>
      <c r="C4296" s="52"/>
      <c r="D4296" s="52"/>
    </row>
    <row r="4297" spans="1:4" ht="30" x14ac:dyDescent="0.25">
      <c r="A4297" s="51" t="s">
        <v>4410</v>
      </c>
      <c r="B4297" s="52">
        <v>1</v>
      </c>
      <c r="C4297" s="52"/>
      <c r="D4297" s="52"/>
    </row>
    <row r="4298" spans="1:4" ht="30" x14ac:dyDescent="0.25">
      <c r="A4298" s="51" t="s">
        <v>4411</v>
      </c>
      <c r="B4298" s="52">
        <v>1</v>
      </c>
      <c r="C4298" s="52"/>
      <c r="D4298" s="52"/>
    </row>
    <row r="4299" spans="1:4" x14ac:dyDescent="0.25">
      <c r="A4299" s="51" t="s">
        <v>4412</v>
      </c>
      <c r="B4299" s="52">
        <v>1</v>
      </c>
      <c r="C4299" s="52"/>
      <c r="D4299" s="52"/>
    </row>
    <row r="4300" spans="1:4" x14ac:dyDescent="0.25">
      <c r="A4300" s="51" t="s">
        <v>4413</v>
      </c>
      <c r="B4300" s="52">
        <v>1</v>
      </c>
      <c r="C4300" s="52"/>
      <c r="D4300" s="52"/>
    </row>
    <row r="4301" spans="1:4" ht="75" x14ac:dyDescent="0.25">
      <c r="A4301" s="51" t="s">
        <v>4414</v>
      </c>
      <c r="B4301" s="52">
        <v>1</v>
      </c>
      <c r="C4301" s="56"/>
      <c r="D4301" s="52"/>
    </row>
    <row r="4302" spans="1:4" ht="30" x14ac:dyDescent="0.25">
      <c r="A4302" s="51" t="s">
        <v>4415</v>
      </c>
      <c r="B4302" s="52">
        <v>1</v>
      </c>
      <c r="C4302" s="52"/>
      <c r="D4302" s="52"/>
    </row>
    <row r="4303" spans="1:4" ht="30" x14ac:dyDescent="0.25">
      <c r="A4303" s="51" t="s">
        <v>4416</v>
      </c>
      <c r="B4303" s="52">
        <v>1</v>
      </c>
      <c r="C4303" s="52"/>
      <c r="D4303" s="52"/>
    </row>
    <row r="4304" spans="1:4" x14ac:dyDescent="0.25">
      <c r="A4304" s="51" t="s">
        <v>4417</v>
      </c>
      <c r="B4304" s="52">
        <v>1</v>
      </c>
      <c r="C4304" s="52"/>
      <c r="D4304" s="52"/>
    </row>
    <row r="4305" spans="1:4" x14ac:dyDescent="0.25">
      <c r="A4305" s="51" t="s">
        <v>4418</v>
      </c>
      <c r="B4305" s="52">
        <v>1</v>
      </c>
      <c r="C4305" s="52"/>
      <c r="D4305" s="52"/>
    </row>
    <row r="4306" spans="1:4" x14ac:dyDescent="0.25">
      <c r="A4306" s="51" t="s">
        <v>4419</v>
      </c>
      <c r="B4306" s="52">
        <v>1</v>
      </c>
      <c r="C4306" s="52"/>
      <c r="D4306" s="52"/>
    </row>
    <row r="4307" spans="1:4" x14ac:dyDescent="0.25">
      <c r="A4307" s="51" t="s">
        <v>4420</v>
      </c>
      <c r="B4307" s="52">
        <v>1</v>
      </c>
      <c r="C4307" s="52"/>
      <c r="D4307" s="52"/>
    </row>
    <row r="4308" spans="1:4" x14ac:dyDescent="0.25">
      <c r="A4308" s="51" t="s">
        <v>4421</v>
      </c>
      <c r="B4308" s="52">
        <v>1</v>
      </c>
      <c r="C4308" s="52"/>
      <c r="D4308" s="52"/>
    </row>
    <row r="4309" spans="1:4" x14ac:dyDescent="0.25">
      <c r="A4309" s="51" t="s">
        <v>4422</v>
      </c>
      <c r="B4309" s="52">
        <v>1</v>
      </c>
      <c r="C4309" s="52"/>
      <c r="D4309" s="52"/>
    </row>
    <row r="4310" spans="1:4" ht="30" x14ac:dyDescent="0.25">
      <c r="A4310" s="51" t="s">
        <v>4423</v>
      </c>
      <c r="B4310" s="52">
        <v>1</v>
      </c>
      <c r="C4310" s="52"/>
      <c r="D4310" s="52"/>
    </row>
    <row r="4311" spans="1:4" ht="30" x14ac:dyDescent="0.25">
      <c r="A4311" s="51" t="s">
        <v>4424</v>
      </c>
      <c r="B4311" s="52">
        <v>1</v>
      </c>
      <c r="C4311" s="52"/>
      <c r="D4311" s="52"/>
    </row>
    <row r="4312" spans="1:4" x14ac:dyDescent="0.25">
      <c r="A4312" s="51" t="s">
        <v>4425</v>
      </c>
      <c r="B4312" s="52">
        <v>1</v>
      </c>
      <c r="C4312" s="52"/>
      <c r="D4312" s="52"/>
    </row>
    <row r="4313" spans="1:4" x14ac:dyDescent="0.25">
      <c r="A4313" s="51" t="s">
        <v>4426</v>
      </c>
      <c r="B4313" s="52">
        <v>1</v>
      </c>
      <c r="C4313" s="52"/>
      <c r="D4313" s="52"/>
    </row>
    <row r="4314" spans="1:4" ht="30" x14ac:dyDescent="0.25">
      <c r="A4314" s="51" t="s">
        <v>4427</v>
      </c>
      <c r="B4314" s="52">
        <v>1</v>
      </c>
      <c r="C4314" s="52"/>
      <c r="D4314" s="52"/>
    </row>
    <row r="4315" spans="1:4" x14ac:dyDescent="0.25">
      <c r="A4315" s="51" t="s">
        <v>4428</v>
      </c>
      <c r="B4315" s="52">
        <v>1</v>
      </c>
      <c r="C4315" s="52"/>
      <c r="D4315" s="52"/>
    </row>
    <row r="4316" spans="1:4" ht="30" x14ac:dyDescent="0.25">
      <c r="A4316" s="51" t="s">
        <v>4429</v>
      </c>
      <c r="B4316" s="52">
        <v>1</v>
      </c>
      <c r="C4316" s="52"/>
      <c r="D4316" s="52"/>
    </row>
    <row r="4317" spans="1:4" ht="45" x14ac:dyDescent="0.25">
      <c r="A4317" s="51" t="s">
        <v>4430</v>
      </c>
      <c r="B4317" s="52">
        <v>1</v>
      </c>
      <c r="C4317" s="52"/>
      <c r="D4317" s="52"/>
    </row>
    <row r="4318" spans="1:4" x14ac:dyDescent="0.25">
      <c r="A4318" s="51" t="s">
        <v>4431</v>
      </c>
      <c r="B4318" s="52">
        <v>1</v>
      </c>
      <c r="C4318" s="52"/>
      <c r="D4318" s="52"/>
    </row>
    <row r="4319" spans="1:4" ht="30" x14ac:dyDescent="0.25">
      <c r="A4319" s="51" t="s">
        <v>4432</v>
      </c>
      <c r="B4319" s="52">
        <v>1</v>
      </c>
      <c r="C4319" s="52"/>
      <c r="D4319" s="52"/>
    </row>
    <row r="4320" spans="1:4" x14ac:dyDescent="0.25">
      <c r="A4320" s="51" t="s">
        <v>4433</v>
      </c>
      <c r="B4320" s="52">
        <v>1</v>
      </c>
      <c r="C4320" s="52"/>
      <c r="D4320" s="52"/>
    </row>
    <row r="4321" spans="1:4" ht="30" x14ac:dyDescent="0.25">
      <c r="A4321" s="51" t="s">
        <v>4434</v>
      </c>
      <c r="B4321" s="52">
        <v>1</v>
      </c>
      <c r="C4321" s="52"/>
      <c r="D4321" s="52"/>
    </row>
    <row r="4322" spans="1:4" x14ac:dyDescent="0.25">
      <c r="A4322" s="51" t="s">
        <v>4435</v>
      </c>
      <c r="B4322" s="52">
        <v>1</v>
      </c>
      <c r="C4322" s="52"/>
      <c r="D4322" s="52"/>
    </row>
    <row r="4323" spans="1:4" x14ac:dyDescent="0.25">
      <c r="A4323" s="51" t="s">
        <v>4436</v>
      </c>
      <c r="B4323" s="52">
        <v>1</v>
      </c>
      <c r="C4323" s="52"/>
      <c r="D4323" s="52"/>
    </row>
    <row r="4324" spans="1:4" x14ac:dyDescent="0.25">
      <c r="A4324" s="51" t="s">
        <v>4437</v>
      </c>
      <c r="B4324" s="52">
        <v>1</v>
      </c>
      <c r="C4324" s="52"/>
      <c r="D4324" s="52"/>
    </row>
    <row r="4325" spans="1:4" ht="30" x14ac:dyDescent="0.25">
      <c r="A4325" s="51" t="s">
        <v>4438</v>
      </c>
      <c r="B4325" s="52">
        <v>1</v>
      </c>
      <c r="C4325" s="52"/>
      <c r="D4325" s="52"/>
    </row>
    <row r="4326" spans="1:4" ht="30" x14ac:dyDescent="0.25">
      <c r="A4326" s="51" t="s">
        <v>4439</v>
      </c>
      <c r="B4326" s="52">
        <v>1</v>
      </c>
      <c r="C4326" s="52"/>
      <c r="D4326" s="52"/>
    </row>
    <row r="4327" spans="1:4" ht="30" x14ac:dyDescent="0.25">
      <c r="A4327" s="51" t="s">
        <v>4440</v>
      </c>
      <c r="B4327" s="52">
        <v>1</v>
      </c>
      <c r="C4327" s="52"/>
      <c r="D4327" s="52"/>
    </row>
    <row r="4328" spans="1:4" x14ac:dyDescent="0.25">
      <c r="A4328" s="51" t="s">
        <v>4441</v>
      </c>
      <c r="B4328" s="52">
        <v>1</v>
      </c>
      <c r="C4328" s="52"/>
      <c r="D4328" s="52"/>
    </row>
    <row r="4329" spans="1:4" x14ac:dyDescent="0.25">
      <c r="A4329" s="51" t="s">
        <v>4442</v>
      </c>
      <c r="B4329" s="52">
        <v>1</v>
      </c>
      <c r="C4329" s="52"/>
      <c r="D4329" s="52"/>
    </row>
    <row r="4330" spans="1:4" x14ac:dyDescent="0.25">
      <c r="A4330" s="51" t="s">
        <v>4443</v>
      </c>
      <c r="B4330" s="52">
        <v>1</v>
      </c>
      <c r="C4330" s="52"/>
      <c r="D4330" s="52"/>
    </row>
    <row r="4331" spans="1:4" ht="30" x14ac:dyDescent="0.25">
      <c r="A4331" s="51" t="s">
        <v>4444</v>
      </c>
      <c r="B4331" s="52">
        <v>1</v>
      </c>
      <c r="C4331" s="52"/>
      <c r="D4331" s="52"/>
    </row>
    <row r="4332" spans="1:4" ht="30" x14ac:dyDescent="0.25">
      <c r="A4332" s="51" t="s">
        <v>4445</v>
      </c>
      <c r="B4332" s="52">
        <v>1</v>
      </c>
      <c r="C4332" s="52"/>
      <c r="D4332" s="52"/>
    </row>
    <row r="4333" spans="1:4" x14ac:dyDescent="0.25">
      <c r="A4333" s="51" t="s">
        <v>4446</v>
      </c>
      <c r="B4333" s="52">
        <v>1</v>
      </c>
      <c r="C4333" s="52"/>
      <c r="D4333" s="52"/>
    </row>
    <row r="4334" spans="1:4" ht="60" x14ac:dyDescent="0.25">
      <c r="A4334" s="51" t="s">
        <v>4447</v>
      </c>
      <c r="B4334" s="52">
        <v>1</v>
      </c>
      <c r="C4334" s="52"/>
      <c r="D4334" s="52"/>
    </row>
    <row r="4335" spans="1:4" ht="30" x14ac:dyDescent="0.25">
      <c r="A4335" s="51" t="s">
        <v>4448</v>
      </c>
      <c r="B4335" s="52">
        <v>1</v>
      </c>
      <c r="C4335" s="52"/>
      <c r="D4335" s="52"/>
    </row>
    <row r="4336" spans="1:4" ht="30" x14ac:dyDescent="0.25">
      <c r="A4336" s="51" t="s">
        <v>4449</v>
      </c>
      <c r="B4336" s="52">
        <v>1</v>
      </c>
      <c r="C4336" s="52"/>
      <c r="D4336" s="52"/>
    </row>
    <row r="4337" spans="1:4" ht="30" x14ac:dyDescent="0.25">
      <c r="A4337" s="51" t="s">
        <v>4450</v>
      </c>
      <c r="B4337" s="52">
        <v>1</v>
      </c>
      <c r="C4337" s="52"/>
      <c r="D4337" s="52"/>
    </row>
    <row r="4338" spans="1:4" x14ac:dyDescent="0.25">
      <c r="A4338" s="51" t="s">
        <v>4451</v>
      </c>
      <c r="B4338" s="52">
        <v>1</v>
      </c>
      <c r="C4338" s="52"/>
      <c r="D4338" s="52"/>
    </row>
    <row r="4339" spans="1:4" ht="45" x14ac:dyDescent="0.25">
      <c r="A4339" s="51" t="s">
        <v>4452</v>
      </c>
      <c r="B4339" s="52">
        <v>1</v>
      </c>
      <c r="C4339" s="52"/>
      <c r="D4339" s="52"/>
    </row>
    <row r="4340" spans="1:4" ht="30" x14ac:dyDescent="0.25">
      <c r="A4340" s="51" t="s">
        <v>4453</v>
      </c>
      <c r="B4340" s="52">
        <v>1</v>
      </c>
      <c r="C4340" s="56"/>
      <c r="D4340" s="52"/>
    </row>
    <row r="4341" spans="1:4" x14ac:dyDescent="0.25">
      <c r="A4341" s="51" t="s">
        <v>4454</v>
      </c>
      <c r="B4341" s="52">
        <v>1</v>
      </c>
      <c r="C4341" s="52"/>
      <c r="D4341" s="52"/>
    </row>
    <row r="4342" spans="1:4" x14ac:dyDescent="0.25">
      <c r="A4342" s="51" t="s">
        <v>4455</v>
      </c>
      <c r="B4342" s="52">
        <v>1</v>
      </c>
      <c r="C4342" s="52"/>
      <c r="D4342" s="52"/>
    </row>
    <row r="4343" spans="1:4" x14ac:dyDescent="0.25">
      <c r="A4343" s="51" t="s">
        <v>4456</v>
      </c>
      <c r="B4343" s="52">
        <v>1</v>
      </c>
      <c r="C4343" s="52"/>
      <c r="D4343" s="52"/>
    </row>
    <row r="4344" spans="1:4" x14ac:dyDescent="0.25">
      <c r="A4344" s="51" t="s">
        <v>4457</v>
      </c>
      <c r="B4344" s="52">
        <v>1</v>
      </c>
      <c r="C4344" s="52"/>
      <c r="D4344" s="52"/>
    </row>
    <row r="4345" spans="1:4" ht="30" x14ac:dyDescent="0.25">
      <c r="A4345" s="51" t="s">
        <v>4458</v>
      </c>
      <c r="B4345" s="52">
        <v>1</v>
      </c>
      <c r="C4345" s="52"/>
      <c r="D4345" s="52"/>
    </row>
    <row r="4346" spans="1:4" x14ac:dyDescent="0.25">
      <c r="A4346" s="51" t="s">
        <v>4459</v>
      </c>
      <c r="B4346" s="52">
        <v>1</v>
      </c>
      <c r="C4346" s="52"/>
      <c r="D4346" s="52"/>
    </row>
    <row r="4347" spans="1:4" x14ac:dyDescent="0.25">
      <c r="A4347" s="51" t="s">
        <v>4460</v>
      </c>
      <c r="B4347" s="52">
        <v>1</v>
      </c>
      <c r="C4347" s="52"/>
      <c r="D4347" s="52"/>
    </row>
    <row r="4348" spans="1:4" x14ac:dyDescent="0.25">
      <c r="A4348" s="51" t="s">
        <v>4461</v>
      </c>
      <c r="B4348" s="52">
        <v>1</v>
      </c>
      <c r="C4348" s="52"/>
      <c r="D4348" s="52"/>
    </row>
    <row r="4349" spans="1:4" ht="30" x14ac:dyDescent="0.25">
      <c r="A4349" s="51" t="s">
        <v>4462</v>
      </c>
      <c r="B4349" s="52">
        <v>1</v>
      </c>
      <c r="C4349" s="52"/>
      <c r="D4349" s="52"/>
    </row>
    <row r="4350" spans="1:4" x14ac:dyDescent="0.25">
      <c r="A4350" s="51" t="s">
        <v>4463</v>
      </c>
      <c r="B4350" s="52">
        <v>1</v>
      </c>
      <c r="C4350" s="52"/>
      <c r="D4350" s="52"/>
    </row>
    <row r="4351" spans="1:4" ht="30" x14ac:dyDescent="0.25">
      <c r="A4351" s="51" t="s">
        <v>4464</v>
      </c>
      <c r="B4351" s="52">
        <v>1</v>
      </c>
      <c r="C4351" s="52"/>
      <c r="D4351" s="52"/>
    </row>
    <row r="4352" spans="1:4" ht="45" x14ac:dyDescent="0.25">
      <c r="A4352" s="51" t="s">
        <v>4465</v>
      </c>
      <c r="B4352" s="52">
        <v>1</v>
      </c>
      <c r="C4352" s="52"/>
      <c r="D4352" s="52"/>
    </row>
    <row r="4353" spans="1:4" ht="30" x14ac:dyDescent="0.25">
      <c r="A4353" s="51" t="s">
        <v>4466</v>
      </c>
      <c r="B4353" s="52">
        <v>1</v>
      </c>
      <c r="C4353" s="52"/>
      <c r="D4353" s="52"/>
    </row>
    <row r="4354" spans="1:4" ht="30" x14ac:dyDescent="0.25">
      <c r="A4354" s="51" t="s">
        <v>4467</v>
      </c>
      <c r="B4354" s="52">
        <v>1</v>
      </c>
      <c r="C4354" s="52"/>
      <c r="D4354" s="52"/>
    </row>
    <row r="4355" spans="1:4" x14ac:dyDescent="0.25">
      <c r="A4355" s="51" t="s">
        <v>4468</v>
      </c>
      <c r="B4355" s="52">
        <v>1</v>
      </c>
      <c r="C4355" s="52"/>
      <c r="D4355" s="52"/>
    </row>
    <row r="4356" spans="1:4" x14ac:dyDescent="0.25">
      <c r="A4356" s="51" t="s">
        <v>4469</v>
      </c>
      <c r="B4356" s="52">
        <v>1</v>
      </c>
      <c r="C4356" s="52"/>
      <c r="D4356" s="52"/>
    </row>
    <row r="4357" spans="1:4" x14ac:dyDescent="0.25">
      <c r="A4357" s="51" t="s">
        <v>4470</v>
      </c>
      <c r="B4357" s="52">
        <v>1</v>
      </c>
      <c r="C4357" s="52"/>
      <c r="D4357" s="52"/>
    </row>
    <row r="4358" spans="1:4" x14ac:dyDescent="0.25">
      <c r="A4358" s="51" t="s">
        <v>4471</v>
      </c>
      <c r="B4358" s="52">
        <v>1</v>
      </c>
      <c r="C4358" s="52"/>
      <c r="D4358" s="52"/>
    </row>
    <row r="4359" spans="1:4" x14ac:dyDescent="0.25">
      <c r="A4359" s="51" t="s">
        <v>4472</v>
      </c>
      <c r="B4359" s="52">
        <v>1</v>
      </c>
      <c r="C4359" s="52"/>
      <c r="D4359" s="52"/>
    </row>
    <row r="4360" spans="1:4" ht="30" x14ac:dyDescent="0.25">
      <c r="A4360" s="51" t="s">
        <v>4473</v>
      </c>
      <c r="B4360" s="52">
        <v>1</v>
      </c>
      <c r="C4360" s="52"/>
      <c r="D4360" s="52"/>
    </row>
    <row r="4361" spans="1:4" x14ac:dyDescent="0.25">
      <c r="A4361" s="51" t="s">
        <v>4474</v>
      </c>
      <c r="B4361" s="52">
        <v>1</v>
      </c>
      <c r="C4361" s="52"/>
      <c r="D4361" s="52"/>
    </row>
    <row r="4362" spans="1:4" x14ac:dyDescent="0.25">
      <c r="A4362" s="51" t="s">
        <v>4475</v>
      </c>
      <c r="B4362" s="52">
        <v>1</v>
      </c>
      <c r="C4362" s="52"/>
      <c r="D4362" s="52"/>
    </row>
    <row r="4363" spans="1:4" x14ac:dyDescent="0.25">
      <c r="A4363" s="51" t="s">
        <v>4476</v>
      </c>
      <c r="B4363" s="52">
        <v>1</v>
      </c>
      <c r="C4363" s="52"/>
      <c r="D4363" s="52"/>
    </row>
    <row r="4364" spans="1:4" x14ac:dyDescent="0.25">
      <c r="A4364" s="51" t="s">
        <v>4477</v>
      </c>
      <c r="B4364" s="52">
        <v>1</v>
      </c>
      <c r="C4364" s="52"/>
      <c r="D4364" s="52"/>
    </row>
    <row r="4365" spans="1:4" x14ac:dyDescent="0.25">
      <c r="A4365" s="51" t="s">
        <v>4478</v>
      </c>
      <c r="B4365" s="52">
        <v>1</v>
      </c>
      <c r="C4365" s="52"/>
      <c r="D4365" s="52"/>
    </row>
    <row r="4366" spans="1:4" x14ac:dyDescent="0.25">
      <c r="A4366" s="51" t="s">
        <v>4479</v>
      </c>
      <c r="B4366" s="52">
        <v>1</v>
      </c>
      <c r="C4366" s="52"/>
      <c r="D4366" s="52"/>
    </row>
    <row r="4367" spans="1:4" x14ac:dyDescent="0.25">
      <c r="A4367" s="51" t="s">
        <v>4480</v>
      </c>
      <c r="B4367" s="52">
        <v>1</v>
      </c>
      <c r="C4367" s="52"/>
      <c r="D4367" s="52"/>
    </row>
    <row r="4368" spans="1:4" x14ac:dyDescent="0.25">
      <c r="A4368" s="51" t="s">
        <v>4481</v>
      </c>
      <c r="B4368" s="52">
        <v>1</v>
      </c>
      <c r="C4368" s="52"/>
      <c r="D4368" s="52"/>
    </row>
    <row r="4369" spans="1:4" ht="30" x14ac:dyDescent="0.25">
      <c r="A4369" s="51" t="s">
        <v>4482</v>
      </c>
      <c r="B4369" s="52">
        <v>1</v>
      </c>
      <c r="C4369" s="52"/>
      <c r="D4369" s="52"/>
    </row>
    <row r="4370" spans="1:4" ht="30" x14ac:dyDescent="0.25">
      <c r="A4370" s="51" t="s">
        <v>4483</v>
      </c>
      <c r="B4370" s="52">
        <v>1</v>
      </c>
      <c r="C4370" s="52"/>
      <c r="D4370" s="52"/>
    </row>
    <row r="4371" spans="1:4" x14ac:dyDescent="0.25">
      <c r="A4371" s="51" t="s">
        <v>4484</v>
      </c>
      <c r="B4371" s="52">
        <v>1</v>
      </c>
      <c r="C4371" s="52"/>
      <c r="D4371" s="52"/>
    </row>
    <row r="4372" spans="1:4" x14ac:dyDescent="0.25">
      <c r="A4372" s="51" t="s">
        <v>4485</v>
      </c>
      <c r="B4372" s="52">
        <v>1</v>
      </c>
      <c r="C4372" s="52"/>
      <c r="D4372" s="52"/>
    </row>
    <row r="4373" spans="1:4" ht="30" x14ac:dyDescent="0.25">
      <c r="A4373" s="51" t="s">
        <v>4486</v>
      </c>
      <c r="B4373" s="52">
        <v>1</v>
      </c>
      <c r="C4373" s="52"/>
      <c r="D4373" s="52"/>
    </row>
    <row r="4374" spans="1:4" ht="30" x14ac:dyDescent="0.25">
      <c r="A4374" s="51" t="s">
        <v>4487</v>
      </c>
      <c r="B4374" s="52">
        <v>1</v>
      </c>
      <c r="C4374" s="52"/>
      <c r="D4374" s="52"/>
    </row>
    <row r="4375" spans="1:4" ht="30" x14ac:dyDescent="0.25">
      <c r="A4375" s="51" t="s">
        <v>4488</v>
      </c>
      <c r="B4375" s="52">
        <v>1</v>
      </c>
      <c r="C4375" s="52"/>
      <c r="D4375" s="52"/>
    </row>
    <row r="4376" spans="1:4" ht="30" x14ac:dyDescent="0.25">
      <c r="A4376" s="51" t="s">
        <v>4489</v>
      </c>
      <c r="B4376" s="52">
        <v>1</v>
      </c>
      <c r="C4376" s="52"/>
      <c r="D4376" s="52"/>
    </row>
    <row r="4377" spans="1:4" x14ac:dyDescent="0.25">
      <c r="A4377" s="51" t="s">
        <v>4490</v>
      </c>
      <c r="B4377" s="52">
        <v>1</v>
      </c>
      <c r="C4377" s="52"/>
      <c r="D4377" s="52"/>
    </row>
    <row r="4378" spans="1:4" x14ac:dyDescent="0.25">
      <c r="A4378" s="51" t="s">
        <v>4491</v>
      </c>
      <c r="B4378" s="52">
        <v>1</v>
      </c>
      <c r="C4378" s="52"/>
      <c r="D4378" s="52"/>
    </row>
    <row r="4379" spans="1:4" x14ac:dyDescent="0.25">
      <c r="A4379" s="51" t="s">
        <v>4492</v>
      </c>
      <c r="B4379" s="52">
        <v>1</v>
      </c>
      <c r="C4379" s="52"/>
      <c r="D4379" s="52"/>
    </row>
    <row r="4380" spans="1:4" ht="30" x14ac:dyDescent="0.25">
      <c r="A4380" s="51" t="s">
        <v>4493</v>
      </c>
      <c r="B4380" s="52">
        <v>1</v>
      </c>
      <c r="C4380" s="52"/>
      <c r="D4380" s="52"/>
    </row>
    <row r="4381" spans="1:4" x14ac:dyDescent="0.25">
      <c r="A4381" s="51" t="s">
        <v>4494</v>
      </c>
      <c r="B4381" s="52">
        <v>1</v>
      </c>
      <c r="C4381" s="52"/>
      <c r="D4381" s="52"/>
    </row>
    <row r="4382" spans="1:4" x14ac:dyDescent="0.25">
      <c r="A4382" s="51" t="s">
        <v>4495</v>
      </c>
      <c r="B4382" s="52">
        <v>1</v>
      </c>
      <c r="C4382" s="52"/>
      <c r="D4382" s="52"/>
    </row>
    <row r="4383" spans="1:4" ht="30" x14ac:dyDescent="0.25">
      <c r="A4383" s="51" t="s">
        <v>4496</v>
      </c>
      <c r="B4383" s="52">
        <v>1</v>
      </c>
      <c r="C4383" s="52"/>
      <c r="D4383" s="52"/>
    </row>
    <row r="4384" spans="1:4" x14ac:dyDescent="0.25">
      <c r="A4384" s="51" t="s">
        <v>4497</v>
      </c>
      <c r="B4384" s="52">
        <v>1</v>
      </c>
      <c r="C4384" s="52"/>
      <c r="D4384" s="52"/>
    </row>
    <row r="4385" spans="1:4" x14ac:dyDescent="0.25">
      <c r="A4385" s="51" t="s">
        <v>4498</v>
      </c>
      <c r="B4385" s="52">
        <v>1</v>
      </c>
      <c r="C4385" s="52"/>
      <c r="D4385" s="52"/>
    </row>
    <row r="4386" spans="1:4" ht="30" x14ac:dyDescent="0.25">
      <c r="A4386" s="51" t="s">
        <v>4499</v>
      </c>
      <c r="B4386" s="52">
        <v>1</v>
      </c>
      <c r="C4386" s="52"/>
      <c r="D4386" s="52"/>
    </row>
    <row r="4387" spans="1:4" x14ac:dyDescent="0.25">
      <c r="A4387" s="51" t="s">
        <v>4500</v>
      </c>
      <c r="B4387" s="52">
        <v>1</v>
      </c>
      <c r="C4387" s="52"/>
      <c r="D4387" s="52"/>
    </row>
    <row r="4388" spans="1:4" x14ac:dyDescent="0.25">
      <c r="A4388" s="51" t="s">
        <v>4501</v>
      </c>
      <c r="B4388" s="52">
        <v>1</v>
      </c>
      <c r="C4388" s="52"/>
      <c r="D4388" s="52"/>
    </row>
    <row r="4389" spans="1:4" x14ac:dyDescent="0.25">
      <c r="A4389" s="51" t="s">
        <v>4502</v>
      </c>
      <c r="B4389" s="52">
        <v>1</v>
      </c>
      <c r="C4389" s="52"/>
      <c r="D4389" s="52"/>
    </row>
    <row r="4390" spans="1:4" ht="30" x14ac:dyDescent="0.25">
      <c r="A4390" s="51" t="s">
        <v>4503</v>
      </c>
      <c r="B4390" s="52">
        <v>1</v>
      </c>
      <c r="C4390" s="52"/>
      <c r="D4390" s="52"/>
    </row>
    <row r="4391" spans="1:4" ht="30" x14ac:dyDescent="0.25">
      <c r="A4391" s="51" t="s">
        <v>4504</v>
      </c>
      <c r="B4391" s="52">
        <v>1</v>
      </c>
      <c r="C4391" s="52"/>
      <c r="D4391" s="52"/>
    </row>
    <row r="4392" spans="1:4" x14ac:dyDescent="0.25">
      <c r="A4392" s="51" t="s">
        <v>4505</v>
      </c>
      <c r="B4392" s="52">
        <v>1</v>
      </c>
      <c r="C4392" s="52"/>
      <c r="D4392" s="52"/>
    </row>
    <row r="4393" spans="1:4" x14ac:dyDescent="0.25">
      <c r="A4393" s="51" t="s">
        <v>4506</v>
      </c>
      <c r="B4393" s="52">
        <v>1</v>
      </c>
      <c r="C4393" s="52"/>
      <c r="D4393" s="52"/>
    </row>
    <row r="4394" spans="1:4" ht="30" x14ac:dyDescent="0.25">
      <c r="A4394" s="51" t="s">
        <v>4507</v>
      </c>
      <c r="B4394" s="52">
        <v>1</v>
      </c>
      <c r="C4394" s="52"/>
      <c r="D4394" s="52"/>
    </row>
    <row r="4395" spans="1:4" ht="30" x14ac:dyDescent="0.25">
      <c r="A4395" s="51" t="s">
        <v>4508</v>
      </c>
      <c r="B4395" s="52">
        <v>1</v>
      </c>
      <c r="C4395" s="52"/>
      <c r="D4395" s="52"/>
    </row>
    <row r="4396" spans="1:4" x14ac:dyDescent="0.25">
      <c r="A4396" s="51" t="s">
        <v>4509</v>
      </c>
      <c r="B4396" s="52">
        <v>1</v>
      </c>
      <c r="C4396" s="52"/>
      <c r="D4396" s="52"/>
    </row>
    <row r="4397" spans="1:4" x14ac:dyDescent="0.25">
      <c r="A4397" s="51" t="s">
        <v>4510</v>
      </c>
      <c r="B4397" s="52">
        <v>1</v>
      </c>
      <c r="C4397" s="52"/>
      <c r="D4397" s="52"/>
    </row>
    <row r="4398" spans="1:4" x14ac:dyDescent="0.25">
      <c r="A4398" s="51" t="s">
        <v>4511</v>
      </c>
      <c r="B4398" s="52">
        <v>1</v>
      </c>
      <c r="C4398" s="52"/>
      <c r="D4398" s="52"/>
    </row>
    <row r="4399" spans="1:4" x14ac:dyDescent="0.25">
      <c r="A4399" s="51" t="s">
        <v>4512</v>
      </c>
      <c r="B4399" s="52">
        <v>1</v>
      </c>
      <c r="C4399" s="52"/>
      <c r="D4399" s="52"/>
    </row>
    <row r="4400" spans="1:4" ht="30" x14ac:dyDescent="0.25">
      <c r="A4400" s="51" t="s">
        <v>4513</v>
      </c>
      <c r="B4400" s="52">
        <v>1</v>
      </c>
      <c r="C4400" s="52"/>
      <c r="D4400" s="52"/>
    </row>
    <row r="4401" spans="1:4" ht="75" x14ac:dyDescent="0.25">
      <c r="A4401" s="51" t="s">
        <v>4514</v>
      </c>
      <c r="B4401" s="52">
        <v>1</v>
      </c>
      <c r="C4401" s="52"/>
      <c r="D4401" s="52"/>
    </row>
    <row r="4402" spans="1:4" ht="30" x14ac:dyDescent="0.25">
      <c r="A4402" s="51" t="s">
        <v>4515</v>
      </c>
      <c r="B4402" s="52">
        <v>1</v>
      </c>
      <c r="C4402" s="52"/>
      <c r="D4402" s="52"/>
    </row>
    <row r="4403" spans="1:4" x14ac:dyDescent="0.25">
      <c r="A4403" s="51" t="s">
        <v>4516</v>
      </c>
      <c r="B4403" s="52">
        <v>1</v>
      </c>
      <c r="C4403" s="52"/>
      <c r="D4403" s="52"/>
    </row>
    <row r="4404" spans="1:4" x14ac:dyDescent="0.25">
      <c r="A4404" s="51" t="s">
        <v>4517</v>
      </c>
      <c r="B4404" s="52">
        <v>1</v>
      </c>
      <c r="C4404" s="52"/>
      <c r="D4404" s="52"/>
    </row>
    <row r="4405" spans="1:4" x14ac:dyDescent="0.25">
      <c r="A4405" s="51" t="s">
        <v>4518</v>
      </c>
      <c r="B4405" s="52">
        <v>1</v>
      </c>
      <c r="C4405" s="52"/>
      <c r="D4405" s="52"/>
    </row>
    <row r="4406" spans="1:4" x14ac:dyDescent="0.25">
      <c r="A4406" s="51" t="s">
        <v>4519</v>
      </c>
      <c r="B4406" s="52">
        <v>1</v>
      </c>
      <c r="C4406" s="52"/>
      <c r="D4406" s="52"/>
    </row>
    <row r="4407" spans="1:4" x14ac:dyDescent="0.25">
      <c r="A4407" s="51" t="s">
        <v>4520</v>
      </c>
      <c r="B4407" s="52">
        <v>1</v>
      </c>
      <c r="C4407" s="52"/>
      <c r="D4407" s="52"/>
    </row>
    <row r="4408" spans="1:4" ht="30" x14ac:dyDescent="0.25">
      <c r="A4408" s="51" t="s">
        <v>4521</v>
      </c>
      <c r="B4408" s="52">
        <v>1</v>
      </c>
      <c r="C4408" s="52"/>
      <c r="D4408" s="52"/>
    </row>
    <row r="4409" spans="1:4" x14ac:dyDescent="0.25">
      <c r="A4409" s="51" t="s">
        <v>4522</v>
      </c>
      <c r="B4409" s="52">
        <v>1</v>
      </c>
      <c r="C4409" s="52"/>
      <c r="D4409" s="52"/>
    </row>
    <row r="4410" spans="1:4" x14ac:dyDescent="0.25">
      <c r="A4410" s="51" t="s">
        <v>4523</v>
      </c>
      <c r="B4410" s="52">
        <v>1</v>
      </c>
      <c r="C4410" s="52"/>
      <c r="D4410" s="52"/>
    </row>
    <row r="4411" spans="1:4" x14ac:dyDescent="0.25">
      <c r="A4411" s="51" t="s">
        <v>4524</v>
      </c>
      <c r="B4411" s="52">
        <v>1</v>
      </c>
      <c r="C4411" s="52"/>
      <c r="D4411" s="52"/>
    </row>
    <row r="4412" spans="1:4" x14ac:dyDescent="0.25">
      <c r="A4412" s="51" t="s">
        <v>4525</v>
      </c>
      <c r="B4412" s="52">
        <v>1</v>
      </c>
      <c r="C4412" s="52"/>
      <c r="D4412" s="52"/>
    </row>
    <row r="4413" spans="1:4" x14ac:dyDescent="0.25">
      <c r="A4413" s="51" t="s">
        <v>4526</v>
      </c>
      <c r="B4413" s="52">
        <v>1</v>
      </c>
      <c r="C4413" s="52"/>
      <c r="D4413" s="52"/>
    </row>
    <row r="4414" spans="1:4" x14ac:dyDescent="0.25">
      <c r="A4414" s="51" t="s">
        <v>4527</v>
      </c>
      <c r="B4414" s="52">
        <v>1</v>
      </c>
      <c r="C4414" s="52"/>
      <c r="D4414" s="52"/>
    </row>
    <row r="4415" spans="1:4" x14ac:dyDescent="0.25">
      <c r="A4415" s="51" t="s">
        <v>4528</v>
      </c>
      <c r="B4415" s="52">
        <v>1</v>
      </c>
      <c r="C4415" s="52"/>
      <c r="D4415" s="52"/>
    </row>
    <row r="4416" spans="1:4" ht="30" x14ac:dyDescent="0.25">
      <c r="A4416" s="51" t="s">
        <v>4529</v>
      </c>
      <c r="B4416" s="52">
        <v>1</v>
      </c>
      <c r="C4416" s="52"/>
      <c r="D4416" s="52"/>
    </row>
    <row r="4417" spans="1:4" x14ac:dyDescent="0.25">
      <c r="A4417" s="51" t="s">
        <v>4530</v>
      </c>
      <c r="B4417" s="52">
        <v>1</v>
      </c>
      <c r="C4417" s="52"/>
      <c r="D4417" s="52"/>
    </row>
    <row r="4418" spans="1:4" x14ac:dyDescent="0.25">
      <c r="A4418" s="51" t="s">
        <v>4531</v>
      </c>
      <c r="B4418" s="52">
        <v>1</v>
      </c>
      <c r="C4418" s="52"/>
      <c r="D4418" s="52"/>
    </row>
    <row r="4419" spans="1:4" x14ac:dyDescent="0.25">
      <c r="A4419" s="51" t="s">
        <v>4532</v>
      </c>
      <c r="B4419" s="52">
        <v>1</v>
      </c>
      <c r="C4419" s="52"/>
      <c r="D4419" s="52"/>
    </row>
    <row r="4420" spans="1:4" x14ac:dyDescent="0.25">
      <c r="A4420" s="51" t="s">
        <v>4533</v>
      </c>
      <c r="B4420" s="52">
        <v>1</v>
      </c>
      <c r="C4420" s="52"/>
      <c r="D4420" s="52"/>
    </row>
    <row r="4421" spans="1:4" x14ac:dyDescent="0.25">
      <c r="A4421" s="51" t="s">
        <v>4534</v>
      </c>
      <c r="B4421" s="52">
        <v>1</v>
      </c>
      <c r="C4421" s="52"/>
      <c r="D4421" s="52"/>
    </row>
    <row r="4422" spans="1:4" x14ac:dyDescent="0.25">
      <c r="A4422" s="51" t="s">
        <v>4535</v>
      </c>
      <c r="B4422" s="52">
        <v>1</v>
      </c>
      <c r="C4422" s="52"/>
      <c r="D4422" s="52"/>
    </row>
    <row r="4423" spans="1:4" x14ac:dyDescent="0.25">
      <c r="A4423" s="51" t="s">
        <v>4536</v>
      </c>
      <c r="B4423" s="52">
        <v>1</v>
      </c>
      <c r="C4423" s="52"/>
      <c r="D4423" s="52"/>
    </row>
    <row r="4424" spans="1:4" x14ac:dyDescent="0.25">
      <c r="A4424" s="51" t="s">
        <v>4537</v>
      </c>
      <c r="B4424" s="52">
        <v>1</v>
      </c>
      <c r="C4424" s="52"/>
      <c r="D4424" s="52"/>
    </row>
    <row r="4425" spans="1:4" x14ac:dyDescent="0.25">
      <c r="A4425" s="51" t="s">
        <v>4538</v>
      </c>
      <c r="B4425" s="52">
        <v>1</v>
      </c>
      <c r="C4425" s="52"/>
      <c r="D4425" s="52"/>
    </row>
    <row r="4426" spans="1:4" ht="30" x14ac:dyDescent="0.25">
      <c r="A4426" s="51" t="s">
        <v>4539</v>
      </c>
      <c r="B4426" s="52">
        <v>1</v>
      </c>
      <c r="C4426" s="52"/>
      <c r="D4426" s="52"/>
    </row>
    <row r="4427" spans="1:4" x14ac:dyDescent="0.25">
      <c r="A4427" s="51" t="s">
        <v>4540</v>
      </c>
      <c r="B4427" s="52">
        <v>1</v>
      </c>
      <c r="C4427" s="52"/>
      <c r="D4427" s="52"/>
    </row>
    <row r="4428" spans="1:4" ht="30" x14ac:dyDescent="0.25">
      <c r="A4428" s="51" t="s">
        <v>4541</v>
      </c>
      <c r="B4428" s="52">
        <v>1</v>
      </c>
      <c r="C4428" s="52"/>
      <c r="D4428" s="52"/>
    </row>
    <row r="4429" spans="1:4" x14ac:dyDescent="0.25">
      <c r="A4429" s="51" t="s">
        <v>4542</v>
      </c>
      <c r="B4429" s="52">
        <v>1</v>
      </c>
      <c r="C4429" s="52"/>
      <c r="D4429" s="52"/>
    </row>
    <row r="4430" spans="1:4" x14ac:dyDescent="0.25">
      <c r="A4430" s="51" t="s">
        <v>4543</v>
      </c>
      <c r="B4430" s="52">
        <v>1</v>
      </c>
      <c r="C4430" s="52"/>
      <c r="D4430" s="52"/>
    </row>
    <row r="4431" spans="1:4" x14ac:dyDescent="0.25">
      <c r="A4431" s="51" t="s">
        <v>4544</v>
      </c>
      <c r="B4431" s="52">
        <v>1</v>
      </c>
      <c r="C4431" s="52"/>
      <c r="D4431" s="52"/>
    </row>
    <row r="4432" spans="1:4" x14ac:dyDescent="0.25">
      <c r="A4432" s="51" t="s">
        <v>4545</v>
      </c>
      <c r="B4432" s="52">
        <v>1</v>
      </c>
      <c r="C4432" s="52"/>
      <c r="D4432" s="52"/>
    </row>
    <row r="4433" spans="1:4" x14ac:dyDescent="0.25">
      <c r="A4433" s="51" t="s">
        <v>4546</v>
      </c>
      <c r="B4433" s="52">
        <v>1</v>
      </c>
      <c r="C4433" s="52"/>
      <c r="D4433" s="52"/>
    </row>
    <row r="4434" spans="1:4" x14ac:dyDescent="0.25">
      <c r="A4434" s="51" t="s">
        <v>4547</v>
      </c>
      <c r="B4434" s="52">
        <v>1</v>
      </c>
      <c r="C4434" s="52"/>
      <c r="D4434" s="52"/>
    </row>
    <row r="4435" spans="1:4" ht="30" x14ac:dyDescent="0.25">
      <c r="A4435" s="51" t="s">
        <v>4548</v>
      </c>
      <c r="B4435" s="52">
        <v>1</v>
      </c>
      <c r="C4435" s="52"/>
      <c r="D4435" s="52"/>
    </row>
    <row r="4436" spans="1:4" x14ac:dyDescent="0.25">
      <c r="A4436" s="51" t="s">
        <v>4549</v>
      </c>
      <c r="B4436" s="52">
        <v>1</v>
      </c>
      <c r="C4436" s="52"/>
      <c r="D4436" s="52"/>
    </row>
    <row r="4437" spans="1:4" ht="30" x14ac:dyDescent="0.25">
      <c r="A4437" s="51" t="s">
        <v>4550</v>
      </c>
      <c r="B4437" s="52">
        <v>1</v>
      </c>
      <c r="C4437" s="52"/>
      <c r="D4437" s="52"/>
    </row>
    <row r="4438" spans="1:4" ht="30" x14ac:dyDescent="0.25">
      <c r="A4438" s="51" t="s">
        <v>4551</v>
      </c>
      <c r="B4438" s="52">
        <v>1</v>
      </c>
      <c r="C4438" s="52"/>
      <c r="D4438" s="52"/>
    </row>
    <row r="4439" spans="1:4" ht="30" x14ac:dyDescent="0.25">
      <c r="A4439" s="51" t="s">
        <v>4552</v>
      </c>
      <c r="B4439" s="52">
        <v>1</v>
      </c>
      <c r="C4439" s="52"/>
      <c r="D4439" s="52"/>
    </row>
    <row r="4440" spans="1:4" x14ac:dyDescent="0.25">
      <c r="A4440" s="51" t="s">
        <v>4553</v>
      </c>
      <c r="B4440" s="52">
        <v>1</v>
      </c>
      <c r="C4440" s="52"/>
      <c r="D4440" s="52"/>
    </row>
    <row r="4441" spans="1:4" ht="45" x14ac:dyDescent="0.25">
      <c r="A4441" s="51" t="s">
        <v>4554</v>
      </c>
      <c r="B4441" s="52">
        <v>1</v>
      </c>
      <c r="C4441" s="52"/>
      <c r="D4441" s="52"/>
    </row>
    <row r="4442" spans="1:4" x14ac:dyDescent="0.25">
      <c r="A4442" s="51" t="s">
        <v>4555</v>
      </c>
      <c r="B4442" s="52">
        <v>1</v>
      </c>
      <c r="C4442" s="52"/>
      <c r="D4442" s="52"/>
    </row>
    <row r="4443" spans="1:4" ht="30" x14ac:dyDescent="0.25">
      <c r="A4443" s="51" t="s">
        <v>4556</v>
      </c>
      <c r="B4443" s="52">
        <v>1</v>
      </c>
      <c r="C4443" s="52"/>
      <c r="D4443" s="52"/>
    </row>
    <row r="4444" spans="1:4" x14ac:dyDescent="0.25">
      <c r="A4444" s="51" t="s">
        <v>4557</v>
      </c>
      <c r="B4444" s="52">
        <v>1</v>
      </c>
      <c r="C4444" s="52"/>
      <c r="D4444" s="52"/>
    </row>
    <row r="4445" spans="1:4" ht="30" x14ac:dyDescent="0.25">
      <c r="A4445" s="51" t="s">
        <v>4558</v>
      </c>
      <c r="B4445" s="52">
        <v>1</v>
      </c>
      <c r="C4445" s="52"/>
      <c r="D4445" s="52"/>
    </row>
    <row r="4446" spans="1:4" x14ac:dyDescent="0.25">
      <c r="A4446" s="51" t="s">
        <v>4559</v>
      </c>
      <c r="B4446" s="52">
        <v>1</v>
      </c>
      <c r="C4446" s="52"/>
      <c r="D4446" s="52"/>
    </row>
    <row r="4447" spans="1:4" ht="30" x14ac:dyDescent="0.25">
      <c r="A4447" s="51" t="s">
        <v>4560</v>
      </c>
      <c r="B4447" s="52">
        <v>1</v>
      </c>
      <c r="C4447" s="52"/>
      <c r="D4447" s="52"/>
    </row>
    <row r="4448" spans="1:4" ht="30" x14ac:dyDescent="0.25">
      <c r="A4448" s="51" t="s">
        <v>4561</v>
      </c>
      <c r="B4448" s="52">
        <v>1</v>
      </c>
      <c r="C4448" s="52"/>
      <c r="D4448" s="52"/>
    </row>
    <row r="4449" spans="1:4" ht="30" x14ac:dyDescent="0.25">
      <c r="A4449" s="51" t="s">
        <v>4562</v>
      </c>
      <c r="B4449" s="52">
        <v>1</v>
      </c>
      <c r="C4449" s="52"/>
      <c r="D4449" s="52"/>
    </row>
    <row r="4450" spans="1:4" x14ac:dyDescent="0.25">
      <c r="A4450" s="51" t="s">
        <v>4563</v>
      </c>
      <c r="B4450" s="52">
        <v>1</v>
      </c>
      <c r="C4450" s="52"/>
      <c r="D4450" s="52"/>
    </row>
    <row r="4451" spans="1:4" x14ac:dyDescent="0.25">
      <c r="A4451" s="51" t="s">
        <v>4564</v>
      </c>
      <c r="B4451" s="52">
        <v>1</v>
      </c>
      <c r="C4451" s="52"/>
      <c r="D4451" s="52"/>
    </row>
    <row r="4452" spans="1:4" ht="30" x14ac:dyDescent="0.25">
      <c r="A4452" s="51" t="s">
        <v>4565</v>
      </c>
      <c r="B4452" s="52">
        <v>1</v>
      </c>
      <c r="C4452" s="52"/>
      <c r="D4452" s="52"/>
    </row>
    <row r="4453" spans="1:4" x14ac:dyDescent="0.25">
      <c r="A4453" s="51" t="s">
        <v>4566</v>
      </c>
      <c r="B4453" s="52">
        <v>1</v>
      </c>
      <c r="C4453" s="52"/>
      <c r="D4453" s="52"/>
    </row>
    <row r="4454" spans="1:4" x14ac:dyDescent="0.25">
      <c r="A4454" s="51" t="s">
        <v>4567</v>
      </c>
      <c r="B4454" s="52">
        <v>1</v>
      </c>
      <c r="C4454" s="52"/>
      <c r="D4454" s="52"/>
    </row>
    <row r="4455" spans="1:4" ht="45" x14ac:dyDescent="0.25">
      <c r="A4455" s="51" t="s">
        <v>4568</v>
      </c>
      <c r="B4455" s="52">
        <v>1</v>
      </c>
      <c r="C4455" s="52"/>
      <c r="D4455" s="52"/>
    </row>
    <row r="4456" spans="1:4" ht="45" x14ac:dyDescent="0.25">
      <c r="A4456" s="51" t="s">
        <v>4569</v>
      </c>
      <c r="B4456" s="52">
        <v>1</v>
      </c>
      <c r="C4456" s="52"/>
      <c r="D4456" s="52"/>
    </row>
    <row r="4457" spans="1:4" ht="30" x14ac:dyDescent="0.25">
      <c r="A4457" s="51" t="s">
        <v>4570</v>
      </c>
      <c r="B4457" s="52">
        <v>1</v>
      </c>
      <c r="C4457" s="52"/>
      <c r="D4457" s="52"/>
    </row>
    <row r="4458" spans="1:4" x14ac:dyDescent="0.25">
      <c r="A4458" s="51" t="s">
        <v>4571</v>
      </c>
      <c r="B4458" s="52">
        <v>1</v>
      </c>
      <c r="C4458" s="52"/>
      <c r="D4458" s="52"/>
    </row>
    <row r="4459" spans="1:4" ht="30" x14ac:dyDescent="0.25">
      <c r="A4459" s="51" t="s">
        <v>4572</v>
      </c>
      <c r="B4459" s="52">
        <v>1</v>
      </c>
      <c r="C4459" s="52"/>
      <c r="D4459" s="52"/>
    </row>
    <row r="4460" spans="1:4" x14ac:dyDescent="0.25">
      <c r="A4460" s="51" t="s">
        <v>4573</v>
      </c>
      <c r="B4460" s="52">
        <v>1</v>
      </c>
      <c r="C4460" s="52"/>
      <c r="D4460" s="52"/>
    </row>
    <row r="4461" spans="1:4" ht="30" x14ac:dyDescent="0.25">
      <c r="A4461" s="51" t="s">
        <v>4574</v>
      </c>
      <c r="B4461" s="52">
        <v>1</v>
      </c>
      <c r="C4461" s="52"/>
      <c r="D4461" s="52"/>
    </row>
    <row r="4462" spans="1:4" ht="30" x14ac:dyDescent="0.25">
      <c r="A4462" s="51" t="s">
        <v>4575</v>
      </c>
      <c r="B4462" s="52">
        <v>1</v>
      </c>
      <c r="C4462" s="52"/>
      <c r="D4462" s="52"/>
    </row>
    <row r="4463" spans="1:4" x14ac:dyDescent="0.25">
      <c r="A4463" s="51" t="s">
        <v>4576</v>
      </c>
      <c r="B4463" s="52">
        <v>1</v>
      </c>
      <c r="C4463" s="52"/>
      <c r="D4463" s="52"/>
    </row>
    <row r="4464" spans="1:4" x14ac:dyDescent="0.25">
      <c r="A4464" s="51" t="s">
        <v>4577</v>
      </c>
      <c r="B4464" s="52">
        <v>1</v>
      </c>
      <c r="C4464" s="52"/>
      <c r="D4464" s="52"/>
    </row>
    <row r="4465" spans="1:4" ht="30" x14ac:dyDescent="0.25">
      <c r="A4465" s="51" t="s">
        <v>4578</v>
      </c>
      <c r="B4465" s="52">
        <v>1</v>
      </c>
      <c r="C4465" s="52"/>
      <c r="D4465" s="52"/>
    </row>
    <row r="4466" spans="1:4" ht="30" x14ac:dyDescent="0.25">
      <c r="A4466" s="51" t="s">
        <v>4579</v>
      </c>
      <c r="B4466" s="52">
        <v>1</v>
      </c>
      <c r="C4466" s="52"/>
      <c r="D4466" s="52"/>
    </row>
    <row r="4467" spans="1:4" ht="30" x14ac:dyDescent="0.25">
      <c r="A4467" s="51" t="s">
        <v>4580</v>
      </c>
      <c r="B4467" s="52">
        <v>1</v>
      </c>
      <c r="C4467" s="52"/>
      <c r="D4467" s="52"/>
    </row>
    <row r="4468" spans="1:4" ht="45" x14ac:dyDescent="0.25">
      <c r="A4468" s="51" t="s">
        <v>4581</v>
      </c>
      <c r="B4468" s="52">
        <v>1</v>
      </c>
      <c r="C4468" s="52"/>
      <c r="D4468" s="52"/>
    </row>
    <row r="4469" spans="1:4" ht="30" x14ac:dyDescent="0.25">
      <c r="A4469" s="51" t="s">
        <v>4582</v>
      </c>
      <c r="B4469" s="52">
        <v>1</v>
      </c>
      <c r="C4469" s="52"/>
      <c r="D4469" s="52"/>
    </row>
    <row r="4470" spans="1:4" ht="30" x14ac:dyDescent="0.25">
      <c r="A4470" s="51" t="s">
        <v>4583</v>
      </c>
      <c r="B4470" s="52">
        <v>1</v>
      </c>
      <c r="C4470" s="52"/>
      <c r="D4470" s="52"/>
    </row>
    <row r="4471" spans="1:4" ht="60" x14ac:dyDescent="0.25">
      <c r="A4471" s="51" t="s">
        <v>4584</v>
      </c>
      <c r="B4471" s="52">
        <v>1</v>
      </c>
      <c r="C4471" s="52"/>
      <c r="D4471" s="52"/>
    </row>
    <row r="4472" spans="1:4" x14ac:dyDescent="0.25">
      <c r="A4472" s="51" t="s">
        <v>4585</v>
      </c>
      <c r="B4472" s="52">
        <v>1</v>
      </c>
      <c r="C4472" s="52"/>
      <c r="D4472" s="52"/>
    </row>
    <row r="4473" spans="1:4" ht="30" x14ac:dyDescent="0.25">
      <c r="A4473" s="51" t="s">
        <v>4586</v>
      </c>
      <c r="B4473" s="52">
        <v>1</v>
      </c>
      <c r="C4473" s="52"/>
      <c r="D4473" s="52"/>
    </row>
    <row r="4474" spans="1:4" ht="45" x14ac:dyDescent="0.25">
      <c r="A4474" s="51" t="s">
        <v>4587</v>
      </c>
      <c r="B4474" s="52">
        <v>1</v>
      </c>
      <c r="C4474" s="52"/>
      <c r="D4474" s="52"/>
    </row>
    <row r="4475" spans="1:4" x14ac:dyDescent="0.25">
      <c r="A4475" s="51" t="s">
        <v>4588</v>
      </c>
      <c r="B4475" s="52">
        <v>1</v>
      </c>
      <c r="C4475" s="52"/>
      <c r="D4475" s="52"/>
    </row>
    <row r="4476" spans="1:4" ht="30" x14ac:dyDescent="0.25">
      <c r="A4476" s="51" t="s">
        <v>4589</v>
      </c>
      <c r="B4476" s="52">
        <v>1</v>
      </c>
      <c r="C4476" s="52"/>
      <c r="D4476" s="52"/>
    </row>
    <row r="4477" spans="1:4" ht="30" x14ac:dyDescent="0.25">
      <c r="A4477" s="51" t="s">
        <v>4590</v>
      </c>
      <c r="B4477" s="52">
        <v>1</v>
      </c>
      <c r="C4477" s="52"/>
      <c r="D4477" s="52"/>
    </row>
    <row r="4478" spans="1:4" ht="30" x14ac:dyDescent="0.25">
      <c r="A4478" s="51" t="s">
        <v>4591</v>
      </c>
      <c r="B4478" s="52">
        <v>1</v>
      </c>
      <c r="C4478" s="52"/>
      <c r="D4478" s="52"/>
    </row>
    <row r="4479" spans="1:4" x14ac:dyDescent="0.25">
      <c r="A4479" s="51" t="s">
        <v>4592</v>
      </c>
      <c r="B4479" s="52">
        <v>1</v>
      </c>
      <c r="C4479" s="52"/>
      <c r="D4479" s="52"/>
    </row>
    <row r="4480" spans="1:4" x14ac:dyDescent="0.25">
      <c r="A4480" s="51" t="s">
        <v>4593</v>
      </c>
      <c r="B4480" s="52">
        <v>1</v>
      </c>
      <c r="C4480" s="52"/>
      <c r="D4480" s="52"/>
    </row>
    <row r="4481" spans="1:4" x14ac:dyDescent="0.25">
      <c r="A4481" s="51" t="s">
        <v>4594</v>
      </c>
      <c r="B4481" s="52">
        <v>1</v>
      </c>
      <c r="C4481" s="52"/>
      <c r="D4481" s="52"/>
    </row>
    <row r="4482" spans="1:4" ht="30" x14ac:dyDescent="0.25">
      <c r="A4482" s="51" t="s">
        <v>4595</v>
      </c>
      <c r="B4482" s="52">
        <v>1</v>
      </c>
      <c r="C4482" s="52"/>
      <c r="D4482" s="52"/>
    </row>
    <row r="4483" spans="1:4" x14ac:dyDescent="0.25">
      <c r="A4483" s="51" t="s">
        <v>4596</v>
      </c>
      <c r="B4483" s="52">
        <v>1</v>
      </c>
      <c r="C4483" s="52"/>
      <c r="D4483" s="52"/>
    </row>
    <row r="4484" spans="1:4" ht="30" x14ac:dyDescent="0.25">
      <c r="A4484" s="51" t="s">
        <v>4597</v>
      </c>
      <c r="B4484" s="52">
        <v>1</v>
      </c>
      <c r="C4484" s="52"/>
      <c r="D4484" s="52"/>
    </row>
    <row r="4485" spans="1:4" ht="45" x14ac:dyDescent="0.25">
      <c r="A4485" s="51" t="s">
        <v>4598</v>
      </c>
      <c r="B4485" s="52">
        <v>1</v>
      </c>
      <c r="C4485" s="52"/>
      <c r="D4485" s="52"/>
    </row>
    <row r="4486" spans="1:4" ht="30" x14ac:dyDescent="0.25">
      <c r="A4486" s="51" t="s">
        <v>4599</v>
      </c>
      <c r="B4486" s="52">
        <v>1</v>
      </c>
      <c r="C4486" s="52"/>
      <c r="D4486" s="52"/>
    </row>
    <row r="4487" spans="1:4" ht="30" x14ac:dyDescent="0.25">
      <c r="A4487" s="51" t="s">
        <v>4600</v>
      </c>
      <c r="B4487" s="52">
        <v>1</v>
      </c>
      <c r="C4487" s="52"/>
      <c r="D4487" s="52"/>
    </row>
    <row r="4488" spans="1:4" x14ac:dyDescent="0.25">
      <c r="A4488" s="51" t="s">
        <v>4601</v>
      </c>
      <c r="B4488" s="52">
        <v>1</v>
      </c>
      <c r="C4488" s="52"/>
      <c r="D4488" s="52"/>
    </row>
    <row r="4489" spans="1:4" x14ac:dyDescent="0.25">
      <c r="A4489" s="51" t="s">
        <v>4602</v>
      </c>
      <c r="B4489" s="52">
        <v>1</v>
      </c>
      <c r="C4489" s="52"/>
      <c r="D4489" s="52"/>
    </row>
    <row r="4490" spans="1:4" ht="30" x14ac:dyDescent="0.25">
      <c r="A4490" s="51" t="s">
        <v>4603</v>
      </c>
      <c r="B4490" s="52">
        <v>1</v>
      </c>
      <c r="C4490" s="52"/>
      <c r="D4490" s="52"/>
    </row>
    <row r="4491" spans="1:4" ht="30" x14ac:dyDescent="0.25">
      <c r="A4491" s="51" t="s">
        <v>4604</v>
      </c>
      <c r="B4491" s="52">
        <v>1</v>
      </c>
      <c r="C4491" s="52"/>
      <c r="D4491" s="52"/>
    </row>
    <row r="4492" spans="1:4" ht="30" x14ac:dyDescent="0.25">
      <c r="A4492" s="51" t="s">
        <v>4605</v>
      </c>
      <c r="B4492" s="52">
        <v>1</v>
      </c>
      <c r="C4492" s="52"/>
      <c r="D4492" s="52"/>
    </row>
    <row r="4493" spans="1:4" ht="30" x14ac:dyDescent="0.25">
      <c r="A4493" s="51" t="s">
        <v>4606</v>
      </c>
      <c r="B4493" s="52">
        <v>1</v>
      </c>
      <c r="C4493" s="52"/>
      <c r="D4493" s="52"/>
    </row>
    <row r="4494" spans="1:4" ht="45" x14ac:dyDescent="0.25">
      <c r="A4494" s="51" t="s">
        <v>4607</v>
      </c>
      <c r="B4494" s="52">
        <v>1</v>
      </c>
      <c r="C4494" s="52"/>
      <c r="D4494" s="52"/>
    </row>
    <row r="4495" spans="1:4" ht="30" x14ac:dyDescent="0.25">
      <c r="A4495" s="51" t="s">
        <v>4608</v>
      </c>
      <c r="B4495" s="52">
        <v>1</v>
      </c>
      <c r="C4495" s="52"/>
      <c r="D4495" s="52"/>
    </row>
    <row r="4496" spans="1:4" x14ac:dyDescent="0.25">
      <c r="A4496" s="51" t="s">
        <v>4609</v>
      </c>
      <c r="B4496" s="52">
        <v>1</v>
      </c>
      <c r="C4496" s="52"/>
      <c r="D4496" s="52"/>
    </row>
    <row r="4497" spans="1:4" ht="45" x14ac:dyDescent="0.25">
      <c r="A4497" s="51" t="s">
        <v>4610</v>
      </c>
      <c r="B4497" s="52">
        <v>1</v>
      </c>
      <c r="C4497" s="52"/>
      <c r="D4497" s="52"/>
    </row>
    <row r="4498" spans="1:4" x14ac:dyDescent="0.25">
      <c r="A4498" s="51" t="s">
        <v>4611</v>
      </c>
      <c r="B4498" s="52">
        <v>1</v>
      </c>
      <c r="C4498" s="52"/>
      <c r="D4498" s="52"/>
    </row>
    <row r="4499" spans="1:4" ht="30" x14ac:dyDescent="0.25">
      <c r="A4499" s="51" t="s">
        <v>4612</v>
      </c>
      <c r="B4499" s="52">
        <v>1</v>
      </c>
      <c r="C4499" s="52"/>
      <c r="D4499" s="52"/>
    </row>
    <row r="4500" spans="1:4" ht="75" x14ac:dyDescent="0.25">
      <c r="A4500" s="51" t="s">
        <v>4613</v>
      </c>
      <c r="B4500" s="52">
        <v>1</v>
      </c>
      <c r="C4500" s="52"/>
      <c r="D4500" s="52"/>
    </row>
    <row r="4501" spans="1:4" ht="90" x14ac:dyDescent="0.25">
      <c r="A4501" s="51" t="s">
        <v>4614</v>
      </c>
      <c r="B4501" s="52">
        <v>1</v>
      </c>
      <c r="C4501" s="52"/>
      <c r="D4501" s="52"/>
    </row>
    <row r="4502" spans="1:4" x14ac:dyDescent="0.25">
      <c r="A4502" s="51" t="s">
        <v>4615</v>
      </c>
      <c r="B4502" s="52">
        <v>1</v>
      </c>
      <c r="C4502" s="52"/>
      <c r="D4502" s="52"/>
    </row>
    <row r="4503" spans="1:4" ht="30" x14ac:dyDescent="0.25">
      <c r="A4503" s="51" t="s">
        <v>4616</v>
      </c>
      <c r="B4503" s="52">
        <v>1</v>
      </c>
      <c r="C4503" s="52"/>
      <c r="D4503" s="52"/>
    </row>
    <row r="4504" spans="1:4" x14ac:dyDescent="0.25">
      <c r="A4504" s="51" t="s">
        <v>4617</v>
      </c>
      <c r="B4504" s="52">
        <v>1</v>
      </c>
      <c r="C4504" s="52"/>
      <c r="D4504" s="52"/>
    </row>
    <row r="4505" spans="1:4" ht="45" x14ac:dyDescent="0.25">
      <c r="A4505" s="51" t="s">
        <v>4618</v>
      </c>
      <c r="B4505" s="52">
        <v>1</v>
      </c>
      <c r="C4505" s="52"/>
      <c r="D4505" s="52"/>
    </row>
    <row r="4506" spans="1:4" ht="45" x14ac:dyDescent="0.25">
      <c r="A4506" s="51" t="s">
        <v>4619</v>
      </c>
      <c r="B4506" s="52">
        <v>1</v>
      </c>
      <c r="C4506" s="52"/>
      <c r="D4506" s="52"/>
    </row>
    <row r="4507" spans="1:4" x14ac:dyDescent="0.25">
      <c r="A4507" s="51" t="s">
        <v>4620</v>
      </c>
      <c r="B4507" s="52">
        <v>1</v>
      </c>
      <c r="C4507" s="52"/>
      <c r="D4507" s="52"/>
    </row>
    <row r="4508" spans="1:4" ht="30" x14ac:dyDescent="0.25">
      <c r="A4508" s="51" t="s">
        <v>4621</v>
      </c>
      <c r="B4508" s="52">
        <v>1</v>
      </c>
      <c r="C4508" s="52"/>
      <c r="D4508" s="52"/>
    </row>
    <row r="4509" spans="1:4" ht="30" x14ac:dyDescent="0.25">
      <c r="A4509" s="51" t="s">
        <v>4622</v>
      </c>
      <c r="B4509" s="52">
        <v>1</v>
      </c>
      <c r="C4509" s="52"/>
      <c r="D4509" s="52"/>
    </row>
    <row r="4510" spans="1:4" x14ac:dyDescent="0.25">
      <c r="A4510" s="51" t="s">
        <v>4623</v>
      </c>
      <c r="B4510" s="52">
        <v>1</v>
      </c>
      <c r="C4510" s="52"/>
      <c r="D4510" s="52"/>
    </row>
    <row r="4511" spans="1:4" ht="30" x14ac:dyDescent="0.25">
      <c r="A4511" s="51" t="s">
        <v>4624</v>
      </c>
      <c r="B4511" s="52">
        <v>1</v>
      </c>
      <c r="C4511" s="52"/>
      <c r="D4511" s="52"/>
    </row>
    <row r="4512" spans="1:4" ht="45" x14ac:dyDescent="0.25">
      <c r="A4512" s="51" t="s">
        <v>4625</v>
      </c>
      <c r="B4512" s="52">
        <v>1</v>
      </c>
      <c r="C4512" s="52"/>
      <c r="D4512" s="52"/>
    </row>
    <row r="4513" spans="1:4" x14ac:dyDescent="0.25">
      <c r="A4513" s="51" t="s">
        <v>4626</v>
      </c>
      <c r="B4513" s="52">
        <v>1</v>
      </c>
      <c r="C4513" s="52"/>
      <c r="D4513" s="52"/>
    </row>
    <row r="4514" spans="1:4" ht="30" x14ac:dyDescent="0.25">
      <c r="A4514" s="51" t="s">
        <v>4627</v>
      </c>
      <c r="B4514" s="52">
        <v>1</v>
      </c>
      <c r="C4514" s="52"/>
      <c r="D4514" s="52"/>
    </row>
    <row r="4515" spans="1:4" ht="45" x14ac:dyDescent="0.25">
      <c r="A4515" s="51" t="s">
        <v>4628</v>
      </c>
      <c r="B4515" s="52">
        <v>1</v>
      </c>
      <c r="C4515" s="52"/>
      <c r="D4515" s="52"/>
    </row>
    <row r="4516" spans="1:4" x14ac:dyDescent="0.25">
      <c r="A4516" s="51" t="s">
        <v>4629</v>
      </c>
      <c r="B4516" s="52">
        <v>1</v>
      </c>
      <c r="C4516" s="52"/>
      <c r="D4516" s="52"/>
    </row>
    <row r="4517" spans="1:4" ht="45" x14ac:dyDescent="0.25">
      <c r="A4517" s="51" t="s">
        <v>4630</v>
      </c>
      <c r="B4517" s="52">
        <v>1</v>
      </c>
      <c r="C4517" s="52"/>
      <c r="D4517" s="52"/>
    </row>
    <row r="4518" spans="1:4" x14ac:dyDescent="0.25">
      <c r="A4518" s="51" t="s">
        <v>4631</v>
      </c>
      <c r="B4518" s="52">
        <v>1</v>
      </c>
      <c r="C4518" s="52"/>
      <c r="D4518" s="52"/>
    </row>
    <row r="4519" spans="1:4" ht="30" x14ac:dyDescent="0.25">
      <c r="A4519" s="51" t="s">
        <v>4632</v>
      </c>
      <c r="B4519" s="52">
        <v>1</v>
      </c>
      <c r="C4519" s="52"/>
      <c r="D4519" s="52"/>
    </row>
    <row r="4520" spans="1:4" ht="30" x14ac:dyDescent="0.25">
      <c r="A4520" s="51" t="s">
        <v>4633</v>
      </c>
      <c r="B4520" s="52">
        <v>1</v>
      </c>
      <c r="C4520" s="52"/>
      <c r="D4520" s="52"/>
    </row>
    <row r="4521" spans="1:4" ht="30" x14ac:dyDescent="0.25">
      <c r="A4521" s="51" t="s">
        <v>4634</v>
      </c>
      <c r="B4521" s="52">
        <v>1</v>
      </c>
      <c r="C4521" s="52"/>
      <c r="D4521" s="52"/>
    </row>
    <row r="4522" spans="1:4" x14ac:dyDescent="0.25">
      <c r="A4522" s="51" t="s">
        <v>4635</v>
      </c>
      <c r="B4522" s="52">
        <v>1</v>
      </c>
      <c r="C4522" s="52"/>
      <c r="D4522" s="52"/>
    </row>
    <row r="4523" spans="1:4" x14ac:dyDescent="0.25">
      <c r="A4523" s="51" t="s">
        <v>4636</v>
      </c>
      <c r="B4523" s="52">
        <v>1</v>
      </c>
      <c r="C4523" s="52"/>
      <c r="D4523" s="52"/>
    </row>
    <row r="4524" spans="1:4" ht="30" x14ac:dyDescent="0.25">
      <c r="A4524" s="51" t="s">
        <v>4637</v>
      </c>
      <c r="B4524" s="52">
        <v>1</v>
      </c>
      <c r="C4524" s="52"/>
      <c r="D4524" s="52"/>
    </row>
    <row r="4525" spans="1:4" ht="45" x14ac:dyDescent="0.25">
      <c r="A4525" s="51" t="s">
        <v>4638</v>
      </c>
      <c r="B4525" s="52">
        <v>1</v>
      </c>
      <c r="C4525" s="52"/>
      <c r="D4525" s="52"/>
    </row>
    <row r="4526" spans="1:4" x14ac:dyDescent="0.25">
      <c r="A4526" s="51" t="s">
        <v>4639</v>
      </c>
      <c r="B4526" s="52">
        <v>1</v>
      </c>
      <c r="C4526" s="52"/>
      <c r="D4526" s="52"/>
    </row>
    <row r="4527" spans="1:4" ht="30" x14ac:dyDescent="0.25">
      <c r="A4527" s="51" t="s">
        <v>4640</v>
      </c>
      <c r="B4527" s="52">
        <v>1</v>
      </c>
      <c r="C4527" s="52"/>
      <c r="D4527" s="52"/>
    </row>
    <row r="4528" spans="1:4" ht="30" x14ac:dyDescent="0.25">
      <c r="A4528" s="51" t="s">
        <v>4641</v>
      </c>
      <c r="B4528" s="52">
        <v>1</v>
      </c>
      <c r="C4528" s="52"/>
      <c r="D4528" s="52"/>
    </row>
    <row r="4529" spans="1:4" ht="30" x14ac:dyDescent="0.25">
      <c r="A4529" s="51" t="s">
        <v>4642</v>
      </c>
      <c r="B4529" s="52">
        <v>1</v>
      </c>
      <c r="C4529" s="52"/>
      <c r="D4529" s="52"/>
    </row>
    <row r="4530" spans="1:4" x14ac:dyDescent="0.25">
      <c r="A4530" s="51" t="s">
        <v>4643</v>
      </c>
      <c r="B4530" s="52">
        <v>1</v>
      </c>
      <c r="C4530" s="52"/>
      <c r="D4530" s="52"/>
    </row>
    <row r="4531" spans="1:4" x14ac:dyDescent="0.25">
      <c r="A4531" s="51" t="s">
        <v>4644</v>
      </c>
      <c r="B4531" s="52">
        <v>1</v>
      </c>
      <c r="C4531" s="52"/>
      <c r="D4531" s="52"/>
    </row>
    <row r="4532" spans="1:4" x14ac:dyDescent="0.25">
      <c r="A4532" s="51" t="s">
        <v>4645</v>
      </c>
      <c r="B4532" s="52">
        <v>1</v>
      </c>
      <c r="C4532" s="52"/>
      <c r="D4532" s="52"/>
    </row>
    <row r="4533" spans="1:4" ht="30" x14ac:dyDescent="0.25">
      <c r="A4533" s="51" t="s">
        <v>4646</v>
      </c>
      <c r="B4533" s="52">
        <v>1</v>
      </c>
      <c r="C4533" s="52"/>
      <c r="D4533" s="52"/>
    </row>
    <row r="4534" spans="1:4" ht="45" x14ac:dyDescent="0.25">
      <c r="A4534" s="51" t="s">
        <v>4647</v>
      </c>
      <c r="B4534" s="52">
        <v>1</v>
      </c>
      <c r="C4534" s="52"/>
      <c r="D4534" s="52"/>
    </row>
    <row r="4535" spans="1:4" x14ac:dyDescent="0.25">
      <c r="A4535" s="51" t="s">
        <v>4648</v>
      </c>
      <c r="B4535" s="52">
        <v>1</v>
      </c>
      <c r="C4535" s="52"/>
      <c r="D4535" s="52"/>
    </row>
    <row r="4536" spans="1:4" ht="30" x14ac:dyDescent="0.25">
      <c r="A4536" s="51" t="s">
        <v>4649</v>
      </c>
      <c r="B4536" s="52">
        <v>1</v>
      </c>
      <c r="C4536" s="52"/>
      <c r="D4536" s="52"/>
    </row>
    <row r="4537" spans="1:4" x14ac:dyDescent="0.25">
      <c r="A4537" s="51" t="s">
        <v>4650</v>
      </c>
      <c r="B4537" s="52">
        <v>1</v>
      </c>
      <c r="C4537" s="52"/>
      <c r="D4537" s="52"/>
    </row>
    <row r="4538" spans="1:4" x14ac:dyDescent="0.25">
      <c r="A4538" s="51" t="s">
        <v>4651</v>
      </c>
      <c r="B4538" s="52">
        <v>1</v>
      </c>
      <c r="C4538" s="52"/>
      <c r="D4538" s="52"/>
    </row>
    <row r="4539" spans="1:4" x14ac:dyDescent="0.25">
      <c r="A4539" s="51" t="s">
        <v>4652</v>
      </c>
      <c r="B4539" s="52">
        <v>1</v>
      </c>
      <c r="C4539" s="52"/>
      <c r="D4539" s="52"/>
    </row>
    <row r="4540" spans="1:4" ht="45" x14ac:dyDescent="0.25">
      <c r="A4540" s="51" t="s">
        <v>4653</v>
      </c>
      <c r="B4540" s="52">
        <v>1</v>
      </c>
      <c r="C4540" s="52"/>
      <c r="D4540" s="52"/>
    </row>
    <row r="4541" spans="1:4" x14ac:dyDescent="0.25">
      <c r="A4541" s="51" t="s">
        <v>4654</v>
      </c>
      <c r="B4541" s="52">
        <v>1</v>
      </c>
      <c r="C4541" s="52"/>
      <c r="D4541" s="52"/>
    </row>
    <row r="4542" spans="1:4" x14ac:dyDescent="0.25">
      <c r="A4542" s="51" t="s">
        <v>4655</v>
      </c>
      <c r="B4542" s="52">
        <v>1</v>
      </c>
      <c r="C4542" s="52"/>
      <c r="D4542" s="52"/>
    </row>
    <row r="4543" spans="1:4" x14ac:dyDescent="0.25">
      <c r="A4543" s="51" t="s">
        <v>4656</v>
      </c>
      <c r="B4543" s="52">
        <v>1</v>
      </c>
      <c r="C4543" s="52"/>
      <c r="D4543" s="52"/>
    </row>
    <row r="4544" spans="1:4" ht="45" x14ac:dyDescent="0.25">
      <c r="A4544" s="51" t="s">
        <v>4657</v>
      </c>
      <c r="B4544" s="52">
        <v>1</v>
      </c>
      <c r="C4544" s="52"/>
      <c r="D4544" s="52"/>
    </row>
    <row r="4545" spans="1:4" x14ac:dyDescent="0.25">
      <c r="A4545" s="51" t="s">
        <v>4658</v>
      </c>
      <c r="B4545" s="52">
        <v>1</v>
      </c>
      <c r="C4545" s="52"/>
      <c r="D4545" s="52"/>
    </row>
    <row r="4546" spans="1:4" x14ac:dyDescent="0.25">
      <c r="A4546" s="51" t="s">
        <v>4659</v>
      </c>
      <c r="B4546" s="52">
        <v>1</v>
      </c>
      <c r="C4546" s="52"/>
      <c r="D4546" s="52"/>
    </row>
    <row r="4547" spans="1:4" x14ac:dyDescent="0.25">
      <c r="A4547" s="51" t="s">
        <v>4660</v>
      </c>
      <c r="B4547" s="52">
        <v>1</v>
      </c>
      <c r="C4547" s="52"/>
      <c r="D4547" s="52"/>
    </row>
    <row r="4548" spans="1:4" ht="60" x14ac:dyDescent="0.25">
      <c r="A4548" s="51" t="s">
        <v>4661</v>
      </c>
      <c r="B4548" s="52">
        <v>1</v>
      </c>
      <c r="C4548" s="52"/>
      <c r="D4548" s="52"/>
    </row>
    <row r="4549" spans="1:4" x14ac:dyDescent="0.25">
      <c r="A4549" s="51" t="s">
        <v>4662</v>
      </c>
      <c r="B4549" s="52">
        <v>1</v>
      </c>
      <c r="C4549" s="52"/>
      <c r="D4549" s="52"/>
    </row>
    <row r="4550" spans="1:4" x14ac:dyDescent="0.25">
      <c r="A4550" s="51" t="s">
        <v>4663</v>
      </c>
      <c r="B4550" s="52">
        <v>1</v>
      </c>
      <c r="C4550" s="52"/>
      <c r="D4550" s="52"/>
    </row>
    <row r="4551" spans="1:4" ht="30" x14ac:dyDescent="0.25">
      <c r="A4551" s="51" t="s">
        <v>4664</v>
      </c>
      <c r="B4551" s="52">
        <v>1</v>
      </c>
      <c r="C4551" s="52"/>
      <c r="D4551" s="52"/>
    </row>
    <row r="4552" spans="1:4" x14ac:dyDescent="0.25">
      <c r="A4552" s="51" t="s">
        <v>4665</v>
      </c>
      <c r="B4552" s="52">
        <v>1</v>
      </c>
      <c r="C4552" s="52"/>
      <c r="D4552" s="52"/>
    </row>
    <row r="4553" spans="1:4" x14ac:dyDescent="0.25">
      <c r="A4553" s="51" t="s">
        <v>4666</v>
      </c>
      <c r="B4553" s="52">
        <v>1</v>
      </c>
      <c r="C4553" s="52"/>
      <c r="D4553" s="52"/>
    </row>
    <row r="4554" spans="1:4" x14ac:dyDescent="0.25">
      <c r="A4554" s="51" t="s">
        <v>4667</v>
      </c>
      <c r="B4554" s="52">
        <v>1</v>
      </c>
      <c r="C4554" s="52"/>
      <c r="D4554" s="52"/>
    </row>
    <row r="4555" spans="1:4" ht="30" x14ac:dyDescent="0.25">
      <c r="A4555" s="51" t="s">
        <v>4668</v>
      </c>
      <c r="B4555" s="52">
        <v>1</v>
      </c>
      <c r="C4555" s="52"/>
      <c r="D4555" s="52"/>
    </row>
    <row r="4556" spans="1:4" ht="45" x14ac:dyDescent="0.25">
      <c r="A4556" s="51" t="s">
        <v>4669</v>
      </c>
      <c r="B4556" s="52">
        <v>1</v>
      </c>
      <c r="C4556" s="52"/>
      <c r="D4556" s="52"/>
    </row>
    <row r="4557" spans="1:4" x14ac:dyDescent="0.25">
      <c r="A4557" s="51" t="s">
        <v>4670</v>
      </c>
      <c r="B4557" s="52">
        <v>1</v>
      </c>
      <c r="C4557" s="52"/>
      <c r="D4557" s="52"/>
    </row>
    <row r="4558" spans="1:4" ht="30" x14ac:dyDescent="0.25">
      <c r="A4558" s="51" t="s">
        <v>4671</v>
      </c>
      <c r="B4558" s="52">
        <v>1</v>
      </c>
      <c r="C4558" s="52"/>
      <c r="D4558" s="52"/>
    </row>
    <row r="4559" spans="1:4" ht="30" x14ac:dyDescent="0.25">
      <c r="A4559" s="51" t="s">
        <v>4672</v>
      </c>
      <c r="B4559" s="52">
        <v>1</v>
      </c>
      <c r="C4559" s="52"/>
      <c r="D4559" s="52"/>
    </row>
    <row r="4560" spans="1:4" ht="30" x14ac:dyDescent="0.25">
      <c r="A4560" s="51" t="s">
        <v>4673</v>
      </c>
      <c r="B4560" s="52">
        <v>1</v>
      </c>
      <c r="C4560" s="52"/>
      <c r="D4560" s="52"/>
    </row>
    <row r="4561" spans="1:4" x14ac:dyDescent="0.25">
      <c r="A4561" s="51" t="s">
        <v>4674</v>
      </c>
      <c r="B4561" s="52">
        <v>1</v>
      </c>
      <c r="C4561" s="52"/>
      <c r="D4561" s="52"/>
    </row>
    <row r="4562" spans="1:4" ht="30" x14ac:dyDescent="0.25">
      <c r="A4562" s="51" t="s">
        <v>4675</v>
      </c>
      <c r="B4562" s="52">
        <v>1</v>
      </c>
      <c r="C4562" s="52"/>
      <c r="D4562" s="52"/>
    </row>
    <row r="4563" spans="1:4" ht="45" x14ac:dyDescent="0.25">
      <c r="A4563" s="51" t="s">
        <v>4676</v>
      </c>
      <c r="B4563" s="52">
        <v>1</v>
      </c>
      <c r="C4563" s="52"/>
      <c r="D4563" s="52"/>
    </row>
    <row r="4564" spans="1:4" ht="45" x14ac:dyDescent="0.25">
      <c r="A4564" s="51" t="s">
        <v>4677</v>
      </c>
      <c r="B4564" s="52">
        <v>1</v>
      </c>
      <c r="C4564" s="52"/>
      <c r="D4564" s="52"/>
    </row>
    <row r="4565" spans="1:4" ht="45" x14ac:dyDescent="0.25">
      <c r="A4565" s="51" t="s">
        <v>4678</v>
      </c>
      <c r="B4565" s="52">
        <v>1</v>
      </c>
      <c r="C4565" s="52"/>
      <c r="D4565" s="52"/>
    </row>
    <row r="4566" spans="1:4" ht="30" x14ac:dyDescent="0.25">
      <c r="A4566" s="51" t="s">
        <v>4679</v>
      </c>
      <c r="B4566" s="52">
        <v>1</v>
      </c>
      <c r="C4566" s="52"/>
      <c r="D4566" s="52"/>
    </row>
    <row r="4567" spans="1:4" ht="45" x14ac:dyDescent="0.25">
      <c r="A4567" s="51" t="s">
        <v>4680</v>
      </c>
      <c r="B4567" s="52">
        <v>1</v>
      </c>
      <c r="C4567" s="52"/>
      <c r="D4567" s="52"/>
    </row>
    <row r="4568" spans="1:4" ht="30" x14ac:dyDescent="0.25">
      <c r="A4568" s="51" t="s">
        <v>4681</v>
      </c>
      <c r="B4568" s="52">
        <v>1</v>
      </c>
      <c r="C4568" s="52"/>
      <c r="D4568" s="52"/>
    </row>
    <row r="4569" spans="1:4" ht="45" x14ac:dyDescent="0.25">
      <c r="A4569" s="51" t="s">
        <v>4682</v>
      </c>
      <c r="B4569" s="52">
        <v>1</v>
      </c>
      <c r="C4569" s="52"/>
      <c r="D4569" s="52"/>
    </row>
    <row r="4570" spans="1:4" ht="30" x14ac:dyDescent="0.25">
      <c r="A4570" s="51" t="s">
        <v>4683</v>
      </c>
      <c r="B4570" s="52">
        <v>1</v>
      </c>
      <c r="C4570" s="52"/>
      <c r="D4570" s="52"/>
    </row>
    <row r="4571" spans="1:4" ht="45" x14ac:dyDescent="0.25">
      <c r="A4571" s="51" t="s">
        <v>4684</v>
      </c>
      <c r="B4571" s="52">
        <v>1</v>
      </c>
      <c r="C4571" s="52"/>
      <c r="D4571" s="52"/>
    </row>
    <row r="4572" spans="1:4" ht="30" x14ac:dyDescent="0.25">
      <c r="A4572" s="51" t="s">
        <v>4685</v>
      </c>
      <c r="B4572" s="52">
        <v>1</v>
      </c>
      <c r="C4572" s="52"/>
      <c r="D4572" s="52"/>
    </row>
    <row r="4573" spans="1:4" ht="30" x14ac:dyDescent="0.25">
      <c r="A4573" s="51" t="s">
        <v>4686</v>
      </c>
      <c r="B4573" s="52">
        <v>1</v>
      </c>
      <c r="C4573" s="52"/>
      <c r="D4573" s="52"/>
    </row>
    <row r="4574" spans="1:4" ht="60" x14ac:dyDescent="0.25">
      <c r="A4574" s="51" t="s">
        <v>4687</v>
      </c>
      <c r="B4574" s="52">
        <v>1</v>
      </c>
      <c r="C4574" s="52"/>
      <c r="D4574" s="52"/>
    </row>
    <row r="4575" spans="1:4" ht="30" x14ac:dyDescent="0.25">
      <c r="A4575" s="51" t="s">
        <v>4688</v>
      </c>
      <c r="B4575" s="52">
        <v>1</v>
      </c>
      <c r="C4575" s="52"/>
      <c r="D4575" s="52"/>
    </row>
    <row r="4576" spans="1:4" ht="75" x14ac:dyDescent="0.25">
      <c r="A4576" s="51" t="s">
        <v>4689</v>
      </c>
      <c r="B4576" s="52">
        <v>1</v>
      </c>
      <c r="C4576" s="52"/>
      <c r="D4576" s="52"/>
    </row>
    <row r="4577" spans="1:4" ht="45" x14ac:dyDescent="0.25">
      <c r="A4577" s="51" t="s">
        <v>4690</v>
      </c>
      <c r="B4577" s="52">
        <v>1</v>
      </c>
      <c r="C4577" s="52"/>
      <c r="D4577" s="52"/>
    </row>
    <row r="4578" spans="1:4" ht="45" x14ac:dyDescent="0.25">
      <c r="A4578" s="51" t="s">
        <v>4691</v>
      </c>
      <c r="B4578" s="52">
        <v>1</v>
      </c>
      <c r="C4578" s="52"/>
      <c r="D4578" s="52"/>
    </row>
    <row r="4579" spans="1:4" ht="45" x14ac:dyDescent="0.25">
      <c r="A4579" s="51" t="s">
        <v>4692</v>
      </c>
      <c r="B4579" s="52">
        <v>1</v>
      </c>
      <c r="C4579" s="52"/>
      <c r="D4579" s="52"/>
    </row>
    <row r="4580" spans="1:4" ht="45" x14ac:dyDescent="0.25">
      <c r="A4580" s="51" t="s">
        <v>4693</v>
      </c>
      <c r="B4580" s="52">
        <v>1</v>
      </c>
      <c r="C4580" s="52"/>
      <c r="D4580" s="52"/>
    </row>
    <row r="4581" spans="1:4" ht="60" x14ac:dyDescent="0.25">
      <c r="A4581" s="51" t="s">
        <v>4694</v>
      </c>
      <c r="B4581" s="52">
        <v>1</v>
      </c>
      <c r="C4581" s="52"/>
      <c r="D4581" s="52"/>
    </row>
    <row r="4582" spans="1:4" ht="45" x14ac:dyDescent="0.25">
      <c r="A4582" s="51" t="s">
        <v>4695</v>
      </c>
      <c r="B4582" s="52">
        <v>1</v>
      </c>
      <c r="C4582" s="52"/>
      <c r="D4582" s="52"/>
    </row>
    <row r="4583" spans="1:4" ht="45" x14ac:dyDescent="0.25">
      <c r="A4583" s="51" t="s">
        <v>4696</v>
      </c>
      <c r="B4583" s="52">
        <v>1</v>
      </c>
      <c r="C4583" s="52"/>
      <c r="D4583" s="52"/>
    </row>
    <row r="4584" spans="1:4" ht="30" x14ac:dyDescent="0.25">
      <c r="A4584" s="51" t="s">
        <v>4697</v>
      </c>
      <c r="B4584" s="52">
        <v>1</v>
      </c>
      <c r="C4584" s="52"/>
      <c r="D4584" s="52"/>
    </row>
    <row r="4585" spans="1:4" ht="30" x14ac:dyDescent="0.25">
      <c r="A4585" s="51" t="s">
        <v>4698</v>
      </c>
      <c r="B4585" s="52">
        <v>1</v>
      </c>
      <c r="C4585" s="52"/>
      <c r="D4585" s="52"/>
    </row>
    <row r="4586" spans="1:4" ht="30" x14ac:dyDescent="0.25">
      <c r="A4586" s="51" t="s">
        <v>4699</v>
      </c>
      <c r="B4586" s="52">
        <v>1</v>
      </c>
      <c r="C4586" s="52"/>
      <c r="D4586" s="52"/>
    </row>
    <row r="4587" spans="1:4" ht="60" x14ac:dyDescent="0.25">
      <c r="A4587" s="51" t="s">
        <v>4700</v>
      </c>
      <c r="B4587" s="52">
        <v>1</v>
      </c>
      <c r="C4587" s="52"/>
      <c r="D4587" s="52"/>
    </row>
    <row r="4588" spans="1:4" ht="45" x14ac:dyDescent="0.25">
      <c r="A4588" s="51" t="s">
        <v>4701</v>
      </c>
      <c r="B4588" s="52">
        <v>1</v>
      </c>
      <c r="C4588" s="52"/>
      <c r="D4588" s="52"/>
    </row>
    <row r="4589" spans="1:4" ht="45" x14ac:dyDescent="0.25">
      <c r="A4589" s="51" t="s">
        <v>4702</v>
      </c>
      <c r="B4589" s="52">
        <v>1</v>
      </c>
      <c r="C4589" s="52"/>
      <c r="D4589" s="52"/>
    </row>
    <row r="4590" spans="1:4" ht="45" x14ac:dyDescent="0.25">
      <c r="A4590" s="51" t="s">
        <v>4703</v>
      </c>
      <c r="B4590" s="52">
        <v>1</v>
      </c>
      <c r="C4590" s="52"/>
      <c r="D4590" s="52"/>
    </row>
    <row r="4591" spans="1:4" ht="45" x14ac:dyDescent="0.25">
      <c r="A4591" s="51" t="s">
        <v>4704</v>
      </c>
      <c r="B4591" s="52">
        <v>1</v>
      </c>
      <c r="C4591" s="52"/>
      <c r="D4591" s="52"/>
    </row>
    <row r="4592" spans="1:4" ht="60" x14ac:dyDescent="0.25">
      <c r="A4592" s="51" t="s">
        <v>4705</v>
      </c>
      <c r="B4592" s="52">
        <v>1</v>
      </c>
      <c r="C4592" s="52"/>
      <c r="D4592" s="52"/>
    </row>
    <row r="4593" spans="1:4" ht="45" x14ac:dyDescent="0.25">
      <c r="A4593" s="51" t="s">
        <v>4706</v>
      </c>
      <c r="B4593" s="52">
        <v>1</v>
      </c>
      <c r="C4593" s="52"/>
      <c r="D4593" s="52"/>
    </row>
    <row r="4594" spans="1:4" ht="30" x14ac:dyDescent="0.25">
      <c r="A4594" s="51" t="s">
        <v>4707</v>
      </c>
      <c r="B4594" s="52">
        <v>1</v>
      </c>
      <c r="C4594" s="52"/>
      <c r="D4594" s="52"/>
    </row>
    <row r="4595" spans="1:4" ht="30" x14ac:dyDescent="0.25">
      <c r="A4595" s="51" t="s">
        <v>4708</v>
      </c>
      <c r="B4595" s="52">
        <v>1</v>
      </c>
      <c r="C4595" s="52"/>
      <c r="D4595" s="52"/>
    </row>
    <row r="4596" spans="1:4" ht="45" x14ac:dyDescent="0.25">
      <c r="A4596" s="51" t="s">
        <v>4709</v>
      </c>
      <c r="B4596" s="52">
        <v>1</v>
      </c>
      <c r="C4596" s="52"/>
      <c r="D4596" s="52"/>
    </row>
    <row r="4597" spans="1:4" ht="45" x14ac:dyDescent="0.25">
      <c r="A4597" s="51" t="s">
        <v>4710</v>
      </c>
      <c r="B4597" s="52">
        <v>1</v>
      </c>
      <c r="C4597" s="52"/>
      <c r="D4597" s="52"/>
    </row>
    <row r="4598" spans="1:4" ht="90" x14ac:dyDescent="0.25">
      <c r="A4598" s="51" t="s">
        <v>4711</v>
      </c>
      <c r="B4598" s="52">
        <v>1</v>
      </c>
      <c r="C4598" s="52"/>
      <c r="D4598" s="52"/>
    </row>
    <row r="4599" spans="1:4" ht="60" x14ac:dyDescent="0.25">
      <c r="A4599" s="51" t="s">
        <v>4712</v>
      </c>
      <c r="B4599" s="52">
        <v>1</v>
      </c>
      <c r="C4599" s="52"/>
      <c r="D4599" s="52"/>
    </row>
    <row r="4600" spans="1:4" ht="60" x14ac:dyDescent="0.25">
      <c r="A4600" s="51" t="s">
        <v>4713</v>
      </c>
      <c r="B4600" s="52">
        <v>1</v>
      </c>
      <c r="C4600" s="52"/>
      <c r="D4600" s="52"/>
    </row>
    <row r="4601" spans="1:4" ht="30" x14ac:dyDescent="0.25">
      <c r="A4601" s="51" t="s">
        <v>4714</v>
      </c>
      <c r="B4601" s="52">
        <v>1</v>
      </c>
      <c r="C4601" s="52"/>
      <c r="D4601" s="52"/>
    </row>
    <row r="4602" spans="1:4" ht="45" x14ac:dyDescent="0.25">
      <c r="A4602" s="51" t="s">
        <v>4715</v>
      </c>
      <c r="B4602" s="52">
        <v>1</v>
      </c>
      <c r="C4602" s="52"/>
      <c r="D4602" s="52"/>
    </row>
    <row r="4603" spans="1:4" ht="30" x14ac:dyDescent="0.25">
      <c r="A4603" s="51" t="s">
        <v>4716</v>
      </c>
      <c r="B4603" s="52">
        <v>1</v>
      </c>
      <c r="C4603" s="52"/>
      <c r="D4603" s="52"/>
    </row>
    <row r="4604" spans="1:4" ht="30" x14ac:dyDescent="0.25">
      <c r="A4604" s="51" t="s">
        <v>4717</v>
      </c>
      <c r="B4604" s="52">
        <v>1</v>
      </c>
      <c r="C4604" s="52"/>
      <c r="D4604" s="52"/>
    </row>
    <row r="4605" spans="1:4" ht="30" x14ac:dyDescent="0.25">
      <c r="A4605" s="51" t="s">
        <v>4718</v>
      </c>
      <c r="B4605" s="52">
        <v>1</v>
      </c>
      <c r="C4605" s="52"/>
      <c r="D4605" s="52"/>
    </row>
    <row r="4606" spans="1:4" ht="45" x14ac:dyDescent="0.25">
      <c r="A4606" s="51" t="s">
        <v>4719</v>
      </c>
      <c r="B4606" s="52">
        <v>1</v>
      </c>
      <c r="C4606" s="52"/>
      <c r="D4606" s="52"/>
    </row>
    <row r="4607" spans="1:4" ht="45" x14ac:dyDescent="0.25">
      <c r="A4607" s="51" t="s">
        <v>4720</v>
      </c>
      <c r="B4607" s="52">
        <v>1</v>
      </c>
      <c r="C4607" s="52"/>
      <c r="D4607" s="52"/>
    </row>
    <row r="4608" spans="1:4" ht="30" x14ac:dyDescent="0.25">
      <c r="A4608" s="51" t="s">
        <v>4721</v>
      </c>
      <c r="B4608" s="52">
        <v>1</v>
      </c>
      <c r="C4608" s="52"/>
      <c r="D4608" s="52"/>
    </row>
    <row r="4609" spans="1:4" ht="45" x14ac:dyDescent="0.25">
      <c r="A4609" s="51" t="s">
        <v>4722</v>
      </c>
      <c r="B4609" s="52">
        <v>1</v>
      </c>
      <c r="C4609" s="52"/>
      <c r="D4609" s="52"/>
    </row>
    <row r="4610" spans="1:4" ht="45" x14ac:dyDescent="0.25">
      <c r="A4610" s="51" t="s">
        <v>4723</v>
      </c>
      <c r="B4610" s="52">
        <v>1</v>
      </c>
      <c r="C4610" s="52"/>
      <c r="D4610" s="52"/>
    </row>
    <row r="4611" spans="1:4" ht="45" x14ac:dyDescent="0.25">
      <c r="A4611" s="51" t="s">
        <v>4724</v>
      </c>
      <c r="B4611" s="52">
        <v>1</v>
      </c>
      <c r="C4611" s="52"/>
      <c r="D4611" s="52"/>
    </row>
    <row r="4612" spans="1:4" ht="30" x14ac:dyDescent="0.25">
      <c r="A4612" s="51" t="s">
        <v>4725</v>
      </c>
      <c r="B4612" s="52">
        <v>1</v>
      </c>
      <c r="C4612" s="52"/>
      <c r="D4612" s="52"/>
    </row>
    <row r="4613" spans="1:4" ht="45" x14ac:dyDescent="0.25">
      <c r="A4613" s="51" t="s">
        <v>4726</v>
      </c>
      <c r="B4613" s="52">
        <v>1</v>
      </c>
      <c r="C4613" s="52"/>
      <c r="D4613" s="52"/>
    </row>
    <row r="4614" spans="1:4" ht="45" x14ac:dyDescent="0.25">
      <c r="A4614" s="51" t="s">
        <v>4727</v>
      </c>
      <c r="B4614" s="52">
        <v>1</v>
      </c>
      <c r="C4614" s="52"/>
      <c r="D4614" s="52"/>
    </row>
    <row r="4615" spans="1:4" ht="45" x14ac:dyDescent="0.25">
      <c r="A4615" s="51" t="s">
        <v>4728</v>
      </c>
      <c r="B4615" s="52">
        <v>1</v>
      </c>
      <c r="C4615" s="52"/>
      <c r="D4615" s="52"/>
    </row>
    <row r="4616" spans="1:4" ht="45" x14ac:dyDescent="0.25">
      <c r="A4616" s="51" t="s">
        <v>4729</v>
      </c>
      <c r="B4616" s="52">
        <v>1</v>
      </c>
      <c r="C4616" s="52"/>
      <c r="D4616" s="52"/>
    </row>
    <row r="4617" spans="1:4" ht="45" x14ac:dyDescent="0.25">
      <c r="A4617" s="51" t="s">
        <v>4730</v>
      </c>
      <c r="B4617" s="52">
        <v>1</v>
      </c>
      <c r="C4617" s="52"/>
      <c r="D4617" s="52"/>
    </row>
    <row r="4618" spans="1:4" ht="30" x14ac:dyDescent="0.25">
      <c r="A4618" s="51" t="s">
        <v>4731</v>
      </c>
      <c r="B4618" s="52">
        <v>1</v>
      </c>
      <c r="C4618" s="52"/>
      <c r="D4618" s="52"/>
    </row>
    <row r="4619" spans="1:4" ht="30" x14ac:dyDescent="0.25">
      <c r="A4619" s="51" t="s">
        <v>4732</v>
      </c>
      <c r="B4619" s="52">
        <v>1</v>
      </c>
      <c r="C4619" s="52"/>
      <c r="D4619" s="52"/>
    </row>
    <row r="4620" spans="1:4" ht="45" x14ac:dyDescent="0.25">
      <c r="A4620" s="51" t="s">
        <v>4733</v>
      </c>
      <c r="B4620" s="52">
        <v>1</v>
      </c>
      <c r="C4620" s="52"/>
      <c r="D4620" s="52"/>
    </row>
    <row r="4621" spans="1:4" ht="45" x14ac:dyDescent="0.25">
      <c r="A4621" s="51" t="s">
        <v>4734</v>
      </c>
      <c r="B4621" s="52">
        <v>1</v>
      </c>
      <c r="C4621" s="52"/>
      <c r="D4621" s="52"/>
    </row>
    <row r="4622" spans="1:4" ht="45" x14ac:dyDescent="0.25">
      <c r="A4622" s="51" t="s">
        <v>4735</v>
      </c>
      <c r="B4622" s="52">
        <v>1</v>
      </c>
      <c r="C4622" s="52"/>
      <c r="D4622" s="52"/>
    </row>
    <row r="4623" spans="1:4" ht="45" x14ac:dyDescent="0.25">
      <c r="A4623" s="51" t="s">
        <v>4736</v>
      </c>
      <c r="B4623" s="52">
        <v>1</v>
      </c>
      <c r="C4623" s="52"/>
      <c r="D4623" s="52"/>
    </row>
    <row r="4624" spans="1:4" ht="45" x14ac:dyDescent="0.25">
      <c r="A4624" s="51" t="s">
        <v>4737</v>
      </c>
      <c r="B4624" s="52">
        <v>1</v>
      </c>
      <c r="C4624" s="52"/>
      <c r="D4624" s="52"/>
    </row>
    <row r="4625" spans="1:4" ht="30" x14ac:dyDescent="0.25">
      <c r="A4625" s="51" t="s">
        <v>4738</v>
      </c>
      <c r="B4625" s="52">
        <v>1</v>
      </c>
      <c r="C4625" s="52"/>
      <c r="D4625" s="52"/>
    </row>
    <row r="4626" spans="1:4" ht="30" x14ac:dyDescent="0.25">
      <c r="A4626" s="51" t="s">
        <v>4739</v>
      </c>
      <c r="B4626" s="52">
        <v>1</v>
      </c>
      <c r="C4626" s="52"/>
      <c r="D4626" s="52"/>
    </row>
    <row r="4627" spans="1:4" ht="45" x14ac:dyDescent="0.25">
      <c r="A4627" s="51" t="s">
        <v>4740</v>
      </c>
      <c r="B4627" s="52">
        <v>1</v>
      </c>
      <c r="C4627" s="52"/>
      <c r="D4627" s="52"/>
    </row>
    <row r="4628" spans="1:4" ht="45" x14ac:dyDescent="0.25">
      <c r="A4628" s="51" t="s">
        <v>4741</v>
      </c>
      <c r="B4628" s="52">
        <v>1</v>
      </c>
      <c r="C4628" s="56"/>
      <c r="D4628" s="56"/>
    </row>
    <row r="4629" spans="1:4" ht="60" x14ac:dyDescent="0.25">
      <c r="A4629" s="51" t="s">
        <v>4742</v>
      </c>
      <c r="B4629" s="52">
        <v>1</v>
      </c>
      <c r="C4629" s="52"/>
      <c r="D4629" s="52"/>
    </row>
    <row r="4630" spans="1:4" ht="45" x14ac:dyDescent="0.25">
      <c r="A4630" s="51" t="s">
        <v>4743</v>
      </c>
      <c r="B4630" s="52">
        <v>1</v>
      </c>
      <c r="C4630" s="52"/>
      <c r="D4630" s="52"/>
    </row>
    <row r="4631" spans="1:4" ht="60" x14ac:dyDescent="0.25">
      <c r="A4631" s="51" t="s">
        <v>4744</v>
      </c>
      <c r="B4631" s="52">
        <v>1</v>
      </c>
      <c r="C4631" s="52"/>
      <c r="D4631" s="52"/>
    </row>
    <row r="4632" spans="1:4" ht="45" x14ac:dyDescent="0.25">
      <c r="A4632" s="51" t="s">
        <v>4745</v>
      </c>
      <c r="B4632" s="52">
        <v>1</v>
      </c>
      <c r="C4632" s="52"/>
      <c r="D4632" s="52"/>
    </row>
    <row r="4633" spans="1:4" ht="30" x14ac:dyDescent="0.25">
      <c r="A4633" s="51" t="s">
        <v>4746</v>
      </c>
      <c r="B4633" s="52">
        <v>1</v>
      </c>
      <c r="C4633" s="52"/>
      <c r="D4633" s="52"/>
    </row>
    <row r="4634" spans="1:4" ht="45" x14ac:dyDescent="0.25">
      <c r="A4634" s="51" t="s">
        <v>4747</v>
      </c>
      <c r="B4634" s="52">
        <v>1</v>
      </c>
      <c r="C4634" s="52"/>
      <c r="D4634" s="52"/>
    </row>
    <row r="4635" spans="1:4" ht="45" x14ac:dyDescent="0.25">
      <c r="A4635" s="51" t="s">
        <v>4748</v>
      </c>
      <c r="B4635" s="52">
        <v>1</v>
      </c>
      <c r="C4635" s="52"/>
      <c r="D4635" s="52"/>
    </row>
    <row r="4636" spans="1:4" ht="45" x14ac:dyDescent="0.25">
      <c r="A4636" s="51" t="s">
        <v>4749</v>
      </c>
      <c r="B4636" s="52">
        <v>1</v>
      </c>
      <c r="C4636" s="52"/>
      <c r="D4636" s="52"/>
    </row>
    <row r="4637" spans="1:4" ht="45" x14ac:dyDescent="0.25">
      <c r="A4637" s="51" t="s">
        <v>4750</v>
      </c>
      <c r="B4637" s="52">
        <v>1</v>
      </c>
      <c r="C4637" s="52"/>
      <c r="D4637" s="52"/>
    </row>
    <row r="4638" spans="1:4" ht="60" x14ac:dyDescent="0.25">
      <c r="A4638" s="51" t="s">
        <v>4751</v>
      </c>
      <c r="B4638" s="52">
        <v>1</v>
      </c>
      <c r="C4638" s="52"/>
      <c r="D4638" s="52"/>
    </row>
    <row r="4639" spans="1:4" ht="45" x14ac:dyDescent="0.25">
      <c r="A4639" s="51" t="s">
        <v>4752</v>
      </c>
      <c r="B4639" s="52">
        <v>1</v>
      </c>
      <c r="C4639" s="52"/>
      <c r="D4639" s="52"/>
    </row>
    <row r="4640" spans="1:4" ht="60" x14ac:dyDescent="0.25">
      <c r="A4640" s="51" t="s">
        <v>4753</v>
      </c>
      <c r="B4640" s="52">
        <v>1</v>
      </c>
      <c r="C4640" s="52"/>
      <c r="D4640" s="52"/>
    </row>
    <row r="4641" spans="1:4" ht="30" x14ac:dyDescent="0.25">
      <c r="A4641" s="51" t="s">
        <v>4754</v>
      </c>
      <c r="B4641" s="52">
        <v>1</v>
      </c>
      <c r="C4641" s="52"/>
      <c r="D4641" s="52"/>
    </row>
    <row r="4642" spans="1:4" ht="30" x14ac:dyDescent="0.25">
      <c r="A4642" s="51" t="s">
        <v>4755</v>
      </c>
      <c r="B4642" s="52">
        <v>1</v>
      </c>
      <c r="C4642" s="52"/>
      <c r="D4642" s="52"/>
    </row>
    <row r="4643" spans="1:4" ht="30" x14ac:dyDescent="0.25">
      <c r="A4643" s="51" t="s">
        <v>4756</v>
      </c>
      <c r="B4643" s="52">
        <v>1</v>
      </c>
      <c r="C4643" s="52"/>
      <c r="D4643" s="52"/>
    </row>
    <row r="4644" spans="1:4" ht="30" x14ac:dyDescent="0.25">
      <c r="A4644" s="51" t="s">
        <v>4757</v>
      </c>
      <c r="B4644" s="52">
        <v>1</v>
      </c>
      <c r="C4644" s="52"/>
      <c r="D4644" s="52"/>
    </row>
    <row r="4645" spans="1:4" ht="45" x14ac:dyDescent="0.25">
      <c r="A4645" s="51" t="s">
        <v>4758</v>
      </c>
      <c r="B4645" s="52">
        <v>1</v>
      </c>
      <c r="C4645" s="52"/>
      <c r="D4645" s="52"/>
    </row>
    <row r="4646" spans="1:4" ht="30" x14ac:dyDescent="0.25">
      <c r="A4646" s="51" t="s">
        <v>4759</v>
      </c>
      <c r="B4646" s="52">
        <v>1</v>
      </c>
      <c r="C4646" s="52"/>
      <c r="D4646" s="52"/>
    </row>
    <row r="4647" spans="1:4" ht="45" x14ac:dyDescent="0.25">
      <c r="A4647" s="51" t="s">
        <v>4760</v>
      </c>
      <c r="B4647" s="52">
        <v>1</v>
      </c>
      <c r="C4647" s="52"/>
      <c r="D4647" s="52"/>
    </row>
    <row r="4648" spans="1:4" ht="45" x14ac:dyDescent="0.25">
      <c r="A4648" s="51" t="s">
        <v>4761</v>
      </c>
      <c r="B4648" s="52">
        <v>1</v>
      </c>
      <c r="C4648" s="52"/>
      <c r="D4648" s="52"/>
    </row>
    <row r="4649" spans="1:4" ht="45" x14ac:dyDescent="0.25">
      <c r="A4649" s="51" t="s">
        <v>4762</v>
      </c>
      <c r="B4649" s="52">
        <v>1</v>
      </c>
      <c r="C4649" s="52"/>
      <c r="D4649" s="52"/>
    </row>
    <row r="4650" spans="1:4" ht="45" x14ac:dyDescent="0.25">
      <c r="A4650" s="51" t="s">
        <v>4763</v>
      </c>
      <c r="B4650" s="52">
        <v>1</v>
      </c>
      <c r="C4650" s="52"/>
      <c r="D4650" s="52"/>
    </row>
    <row r="4651" spans="1:4" ht="45" x14ac:dyDescent="0.25">
      <c r="A4651" s="51" t="s">
        <v>4764</v>
      </c>
      <c r="B4651" s="52">
        <v>1</v>
      </c>
      <c r="C4651" s="52"/>
      <c r="D4651" s="52"/>
    </row>
    <row r="4652" spans="1:4" ht="30" x14ac:dyDescent="0.25">
      <c r="A4652" s="51" t="s">
        <v>4765</v>
      </c>
      <c r="B4652" s="52">
        <v>1</v>
      </c>
      <c r="C4652" s="52"/>
      <c r="D4652" s="52"/>
    </row>
    <row r="4653" spans="1:4" ht="45" x14ac:dyDescent="0.25">
      <c r="A4653" s="51" t="s">
        <v>4766</v>
      </c>
      <c r="B4653" s="52">
        <v>1</v>
      </c>
      <c r="C4653" s="52"/>
      <c r="D4653" s="52"/>
    </row>
    <row r="4654" spans="1:4" ht="45" x14ac:dyDescent="0.25">
      <c r="A4654" s="51" t="s">
        <v>4767</v>
      </c>
      <c r="B4654" s="52">
        <v>1</v>
      </c>
      <c r="C4654" s="52"/>
      <c r="D4654" s="52"/>
    </row>
    <row r="4655" spans="1:4" ht="30" x14ac:dyDescent="0.25">
      <c r="A4655" s="51" t="s">
        <v>4768</v>
      </c>
      <c r="B4655" s="52">
        <v>1</v>
      </c>
      <c r="C4655" s="52"/>
      <c r="D4655" s="52"/>
    </row>
    <row r="4656" spans="1:4" ht="30" x14ac:dyDescent="0.25">
      <c r="A4656" s="51" t="s">
        <v>4769</v>
      </c>
      <c r="B4656" s="52">
        <v>1</v>
      </c>
      <c r="C4656" s="52"/>
      <c r="D4656" s="52"/>
    </row>
    <row r="4657" spans="1:4" ht="30" x14ac:dyDescent="0.25">
      <c r="A4657" s="51" t="s">
        <v>4770</v>
      </c>
      <c r="B4657" s="52">
        <v>1</v>
      </c>
      <c r="C4657" s="52"/>
      <c r="D4657" s="52"/>
    </row>
    <row r="4658" spans="1:4" ht="60" x14ac:dyDescent="0.25">
      <c r="A4658" s="51" t="s">
        <v>4771</v>
      </c>
      <c r="B4658" s="52">
        <v>1</v>
      </c>
      <c r="C4658" s="52"/>
      <c r="D4658" s="52"/>
    </row>
    <row r="4659" spans="1:4" ht="45" x14ac:dyDescent="0.25">
      <c r="A4659" s="51" t="s">
        <v>4772</v>
      </c>
      <c r="B4659" s="52">
        <v>1</v>
      </c>
      <c r="C4659" s="52"/>
      <c r="D4659" s="52"/>
    </row>
    <row r="4660" spans="1:4" ht="30" x14ac:dyDescent="0.25">
      <c r="A4660" s="51" t="s">
        <v>4773</v>
      </c>
      <c r="B4660" s="52">
        <v>1</v>
      </c>
      <c r="C4660" s="52"/>
      <c r="D4660" s="52"/>
    </row>
    <row r="4661" spans="1:4" ht="30" x14ac:dyDescent="0.25">
      <c r="A4661" s="51" t="s">
        <v>4774</v>
      </c>
      <c r="B4661" s="52">
        <v>1</v>
      </c>
      <c r="C4661" s="52"/>
      <c r="D4661" s="52"/>
    </row>
    <row r="4662" spans="1:4" ht="45" x14ac:dyDescent="0.25">
      <c r="A4662" s="51" t="s">
        <v>4775</v>
      </c>
      <c r="B4662" s="52">
        <v>1</v>
      </c>
      <c r="C4662" s="52"/>
      <c r="D4662" s="52"/>
    </row>
    <row r="4663" spans="1:4" ht="30" x14ac:dyDescent="0.25">
      <c r="A4663" s="51" t="s">
        <v>4776</v>
      </c>
      <c r="B4663" s="52">
        <v>1</v>
      </c>
      <c r="C4663" s="52"/>
      <c r="D4663" s="52"/>
    </row>
    <row r="4664" spans="1:4" ht="30" x14ac:dyDescent="0.25">
      <c r="A4664" s="51" t="s">
        <v>4777</v>
      </c>
      <c r="B4664" s="52">
        <v>1</v>
      </c>
      <c r="C4664" s="52"/>
      <c r="D4664" s="52"/>
    </row>
    <row r="4665" spans="1:4" ht="30" x14ac:dyDescent="0.25">
      <c r="A4665" s="51" t="s">
        <v>4778</v>
      </c>
      <c r="B4665" s="52">
        <v>1</v>
      </c>
      <c r="C4665" s="52"/>
      <c r="D4665" s="52"/>
    </row>
    <row r="4666" spans="1:4" ht="45" x14ac:dyDescent="0.25">
      <c r="A4666" s="51" t="s">
        <v>4779</v>
      </c>
      <c r="B4666" s="52">
        <v>1</v>
      </c>
      <c r="C4666" s="52"/>
      <c r="D4666" s="52"/>
    </row>
    <row r="4667" spans="1:4" ht="30" x14ac:dyDescent="0.25">
      <c r="A4667" s="51" t="s">
        <v>4780</v>
      </c>
      <c r="B4667" s="52">
        <v>1</v>
      </c>
      <c r="C4667" s="52"/>
      <c r="D4667" s="52"/>
    </row>
    <row r="4668" spans="1:4" ht="30" x14ac:dyDescent="0.25">
      <c r="A4668" s="51" t="s">
        <v>4781</v>
      </c>
      <c r="B4668" s="52">
        <v>1</v>
      </c>
      <c r="C4668" s="52"/>
      <c r="D4668" s="52"/>
    </row>
    <row r="4669" spans="1:4" ht="30" x14ac:dyDescent="0.25">
      <c r="A4669" s="51" t="s">
        <v>4782</v>
      </c>
      <c r="B4669" s="52">
        <v>1</v>
      </c>
      <c r="C4669" s="52"/>
      <c r="D4669" s="52"/>
    </row>
    <row r="4670" spans="1:4" ht="30" x14ac:dyDescent="0.25">
      <c r="A4670" s="51" t="s">
        <v>4783</v>
      </c>
      <c r="B4670" s="52">
        <v>1</v>
      </c>
      <c r="C4670" s="52"/>
      <c r="D4670" s="52"/>
    </row>
    <row r="4671" spans="1:4" ht="60" x14ac:dyDescent="0.25">
      <c r="A4671" s="51" t="s">
        <v>4784</v>
      </c>
      <c r="B4671" s="52">
        <v>1</v>
      </c>
      <c r="C4671" s="52"/>
      <c r="D4671" s="52"/>
    </row>
    <row r="4672" spans="1:4" ht="45" x14ac:dyDescent="0.25">
      <c r="A4672" s="51" t="s">
        <v>4785</v>
      </c>
      <c r="B4672" s="52">
        <v>1</v>
      </c>
      <c r="C4672" s="52"/>
      <c r="D4672" s="52"/>
    </row>
    <row r="4673" spans="1:4" ht="75" x14ac:dyDescent="0.25">
      <c r="A4673" s="51" t="s">
        <v>4786</v>
      </c>
      <c r="B4673" s="52">
        <v>1</v>
      </c>
      <c r="C4673" s="52"/>
      <c r="D4673" s="52"/>
    </row>
    <row r="4674" spans="1:4" ht="45" x14ac:dyDescent="0.25">
      <c r="A4674" s="51" t="s">
        <v>4787</v>
      </c>
      <c r="B4674" s="52">
        <v>1</v>
      </c>
      <c r="C4674" s="52"/>
      <c r="D4674" s="52"/>
    </row>
    <row r="4675" spans="1:4" ht="60" x14ac:dyDescent="0.25">
      <c r="A4675" s="51" t="s">
        <v>4788</v>
      </c>
      <c r="B4675" s="52">
        <v>1</v>
      </c>
      <c r="C4675" s="52"/>
      <c r="D4675" s="52"/>
    </row>
    <row r="4676" spans="1:4" ht="45" x14ac:dyDescent="0.25">
      <c r="A4676" s="51" t="s">
        <v>4789</v>
      </c>
      <c r="B4676" s="52">
        <v>1</v>
      </c>
      <c r="C4676" s="52"/>
      <c r="D4676" s="52"/>
    </row>
    <row r="4677" spans="1:4" ht="30" x14ac:dyDescent="0.25">
      <c r="A4677" s="51" t="s">
        <v>4790</v>
      </c>
      <c r="B4677" s="52">
        <v>1</v>
      </c>
      <c r="C4677" s="52"/>
      <c r="D4677" s="52"/>
    </row>
    <row r="4678" spans="1:4" ht="45" x14ac:dyDescent="0.25">
      <c r="A4678" s="51" t="s">
        <v>4791</v>
      </c>
      <c r="B4678" s="52">
        <v>1</v>
      </c>
      <c r="C4678" s="52"/>
      <c r="D4678" s="52"/>
    </row>
    <row r="4679" spans="1:4" ht="45" x14ac:dyDescent="0.25">
      <c r="A4679" s="51" t="s">
        <v>4792</v>
      </c>
      <c r="B4679" s="52">
        <v>1</v>
      </c>
      <c r="C4679" s="52"/>
      <c r="D4679" s="52"/>
    </row>
    <row r="4680" spans="1:4" ht="30" x14ac:dyDescent="0.25">
      <c r="A4680" s="51" t="s">
        <v>4793</v>
      </c>
      <c r="B4680" s="52">
        <v>1</v>
      </c>
      <c r="C4680" s="52"/>
      <c r="D4680" s="52"/>
    </row>
    <row r="4681" spans="1:4" ht="30" x14ac:dyDescent="0.25">
      <c r="A4681" s="51" t="s">
        <v>4794</v>
      </c>
      <c r="B4681" s="52">
        <v>1</v>
      </c>
      <c r="C4681" s="52"/>
      <c r="D4681" s="52"/>
    </row>
    <row r="4682" spans="1:4" ht="45" x14ac:dyDescent="0.25">
      <c r="A4682" s="51" t="s">
        <v>4795</v>
      </c>
      <c r="B4682" s="52">
        <v>1</v>
      </c>
      <c r="C4682" s="52"/>
      <c r="D4682" s="52"/>
    </row>
    <row r="4683" spans="1:4" ht="30" x14ac:dyDescent="0.25">
      <c r="A4683" s="51" t="s">
        <v>4796</v>
      </c>
      <c r="B4683" s="52">
        <v>1</v>
      </c>
      <c r="C4683" s="52"/>
      <c r="D4683" s="52"/>
    </row>
    <row r="4684" spans="1:4" ht="60" x14ac:dyDescent="0.25">
      <c r="A4684" s="51" t="s">
        <v>4797</v>
      </c>
      <c r="B4684" s="52">
        <v>1</v>
      </c>
      <c r="C4684" s="52"/>
      <c r="D4684" s="52"/>
    </row>
    <row r="4685" spans="1:4" ht="30" x14ac:dyDescent="0.25">
      <c r="A4685" s="51" t="s">
        <v>4798</v>
      </c>
      <c r="B4685" s="52">
        <v>1</v>
      </c>
      <c r="C4685" s="52"/>
      <c r="D4685" s="52"/>
    </row>
    <row r="4686" spans="1:4" ht="30" x14ac:dyDescent="0.25">
      <c r="A4686" s="51" t="s">
        <v>4799</v>
      </c>
      <c r="B4686" s="52">
        <v>1</v>
      </c>
      <c r="C4686" s="52"/>
      <c r="D4686" s="52"/>
    </row>
    <row r="4687" spans="1:4" ht="45" x14ac:dyDescent="0.25">
      <c r="A4687" s="51" t="s">
        <v>4800</v>
      </c>
      <c r="B4687" s="52">
        <v>1</v>
      </c>
      <c r="C4687" s="52"/>
      <c r="D4687" s="52"/>
    </row>
    <row r="4688" spans="1:4" ht="30" x14ac:dyDescent="0.25">
      <c r="A4688" s="51" t="s">
        <v>4801</v>
      </c>
      <c r="B4688" s="52">
        <v>1</v>
      </c>
      <c r="C4688" s="52"/>
      <c r="D4688" s="52"/>
    </row>
    <row r="4689" spans="1:4" ht="30" x14ac:dyDescent="0.25">
      <c r="A4689" s="51" t="s">
        <v>4802</v>
      </c>
      <c r="B4689" s="52">
        <v>1</v>
      </c>
      <c r="C4689" s="52"/>
      <c r="D4689" s="52"/>
    </row>
    <row r="4690" spans="1:4" ht="45" x14ac:dyDescent="0.25">
      <c r="A4690" s="51" t="s">
        <v>4803</v>
      </c>
      <c r="B4690" s="52">
        <v>1</v>
      </c>
      <c r="C4690" s="52"/>
      <c r="D4690" s="52"/>
    </row>
    <row r="4691" spans="1:4" ht="30" x14ac:dyDescent="0.25">
      <c r="A4691" s="51" t="s">
        <v>4804</v>
      </c>
      <c r="B4691" s="52">
        <v>1</v>
      </c>
      <c r="C4691" s="52"/>
      <c r="D4691" s="52"/>
    </row>
    <row r="4692" spans="1:4" ht="30" x14ac:dyDescent="0.25">
      <c r="A4692" s="51" t="s">
        <v>4805</v>
      </c>
      <c r="B4692" s="52">
        <v>1</v>
      </c>
      <c r="C4692" s="52"/>
      <c r="D4692" s="52"/>
    </row>
    <row r="4693" spans="1:4" ht="60" x14ac:dyDescent="0.25">
      <c r="A4693" s="51" t="s">
        <v>4806</v>
      </c>
      <c r="B4693" s="52">
        <v>1</v>
      </c>
      <c r="C4693" s="52"/>
      <c r="D4693" s="52"/>
    </row>
    <row r="4694" spans="1:4" ht="45" x14ac:dyDescent="0.25">
      <c r="A4694" s="51" t="s">
        <v>4807</v>
      </c>
      <c r="B4694" s="52">
        <v>1</v>
      </c>
      <c r="C4694" s="52"/>
      <c r="D4694" s="52"/>
    </row>
    <row r="4695" spans="1:4" ht="45" x14ac:dyDescent="0.25">
      <c r="A4695" s="51" t="s">
        <v>4808</v>
      </c>
      <c r="B4695" s="52">
        <v>1</v>
      </c>
      <c r="C4695" s="52"/>
      <c r="D4695" s="52"/>
    </row>
    <row r="4696" spans="1:4" ht="30" x14ac:dyDescent="0.25">
      <c r="A4696" s="51" t="s">
        <v>4809</v>
      </c>
      <c r="B4696" s="52">
        <v>1</v>
      </c>
      <c r="C4696" s="52"/>
      <c r="D4696" s="52"/>
    </row>
    <row r="4697" spans="1:4" ht="30" x14ac:dyDescent="0.25">
      <c r="A4697" s="51" t="s">
        <v>4810</v>
      </c>
      <c r="B4697" s="52">
        <v>1</v>
      </c>
      <c r="C4697" s="52"/>
      <c r="D4697" s="52"/>
    </row>
    <row r="4698" spans="1:4" ht="60" x14ac:dyDescent="0.25">
      <c r="A4698" s="51" t="s">
        <v>4811</v>
      </c>
      <c r="B4698" s="52">
        <v>1</v>
      </c>
      <c r="C4698" s="52"/>
      <c r="D4698" s="52"/>
    </row>
    <row r="4699" spans="1:4" ht="45" x14ac:dyDescent="0.25">
      <c r="A4699" s="51" t="s">
        <v>4812</v>
      </c>
      <c r="B4699" s="52">
        <v>1</v>
      </c>
      <c r="C4699" s="52"/>
      <c r="D4699" s="52"/>
    </row>
    <row r="4700" spans="1:4" ht="30" x14ac:dyDescent="0.25">
      <c r="A4700" s="51" t="s">
        <v>4813</v>
      </c>
      <c r="B4700" s="52">
        <v>1</v>
      </c>
      <c r="C4700" s="52"/>
      <c r="D4700" s="52"/>
    </row>
    <row r="4701" spans="1:4" ht="30" x14ac:dyDescent="0.25">
      <c r="A4701" s="51" t="s">
        <v>4814</v>
      </c>
      <c r="B4701" s="52">
        <v>1</v>
      </c>
      <c r="C4701" s="52"/>
      <c r="D4701" s="52"/>
    </row>
    <row r="4702" spans="1:4" ht="60" x14ac:dyDescent="0.25">
      <c r="A4702" s="51" t="s">
        <v>4815</v>
      </c>
      <c r="B4702" s="52">
        <v>1</v>
      </c>
      <c r="C4702" s="52"/>
      <c r="D4702" s="52"/>
    </row>
    <row r="4703" spans="1:4" ht="60" x14ac:dyDescent="0.25">
      <c r="A4703" s="51" t="s">
        <v>4816</v>
      </c>
      <c r="B4703" s="52">
        <v>1</v>
      </c>
      <c r="C4703" s="52"/>
      <c r="D4703" s="52"/>
    </row>
    <row r="4704" spans="1:4" ht="45" x14ac:dyDescent="0.25">
      <c r="A4704" s="51" t="s">
        <v>4817</v>
      </c>
      <c r="B4704" s="52">
        <v>1</v>
      </c>
      <c r="C4704" s="52"/>
      <c r="D4704" s="52"/>
    </row>
    <row r="4705" spans="1:4" ht="45" x14ac:dyDescent="0.25">
      <c r="A4705" s="51" t="s">
        <v>4818</v>
      </c>
      <c r="B4705" s="52">
        <v>1</v>
      </c>
      <c r="C4705" s="52"/>
      <c r="D4705" s="52"/>
    </row>
    <row r="4706" spans="1:4" ht="45" x14ac:dyDescent="0.25">
      <c r="A4706" s="51" t="s">
        <v>4819</v>
      </c>
      <c r="B4706" s="52">
        <v>1</v>
      </c>
      <c r="C4706" s="52"/>
      <c r="D4706" s="52"/>
    </row>
    <row r="4707" spans="1:4" ht="75" x14ac:dyDescent="0.25">
      <c r="A4707" s="51" t="s">
        <v>4820</v>
      </c>
      <c r="B4707" s="52">
        <v>1</v>
      </c>
      <c r="C4707" s="52"/>
      <c r="D4707" s="52"/>
    </row>
    <row r="4708" spans="1:4" ht="30" x14ac:dyDescent="0.25">
      <c r="A4708" s="51" t="s">
        <v>4821</v>
      </c>
      <c r="B4708" s="52">
        <v>1</v>
      </c>
      <c r="C4708" s="52"/>
      <c r="D4708" s="52"/>
    </row>
    <row r="4709" spans="1:4" ht="60" x14ac:dyDescent="0.25">
      <c r="A4709" s="51" t="s">
        <v>4822</v>
      </c>
      <c r="B4709" s="52">
        <v>1</v>
      </c>
      <c r="C4709" s="52"/>
      <c r="D4709" s="52"/>
    </row>
    <row r="4710" spans="1:4" ht="30" x14ac:dyDescent="0.25">
      <c r="A4710" s="51" t="s">
        <v>4823</v>
      </c>
      <c r="B4710" s="52">
        <v>1</v>
      </c>
      <c r="C4710" s="52"/>
      <c r="D4710" s="52"/>
    </row>
    <row r="4711" spans="1:4" ht="45" x14ac:dyDescent="0.25">
      <c r="A4711" s="51" t="s">
        <v>4824</v>
      </c>
      <c r="B4711" s="52">
        <v>1</v>
      </c>
      <c r="C4711" s="52"/>
      <c r="D4711" s="52"/>
    </row>
    <row r="4712" spans="1:4" ht="45" x14ac:dyDescent="0.25">
      <c r="A4712" s="51" t="s">
        <v>4825</v>
      </c>
      <c r="B4712" s="52">
        <v>1</v>
      </c>
      <c r="C4712" s="52"/>
      <c r="D4712" s="52"/>
    </row>
    <row r="4713" spans="1:4" ht="30" x14ac:dyDescent="0.25">
      <c r="A4713" s="51" t="s">
        <v>4826</v>
      </c>
      <c r="B4713" s="52">
        <v>1</v>
      </c>
      <c r="C4713" s="52"/>
      <c r="D4713" s="52"/>
    </row>
    <row r="4714" spans="1:4" ht="45" x14ac:dyDescent="0.25">
      <c r="A4714" s="51" t="s">
        <v>4827</v>
      </c>
      <c r="B4714" s="52">
        <v>1</v>
      </c>
      <c r="C4714" s="52"/>
      <c r="D4714" s="52"/>
    </row>
    <row r="4715" spans="1:4" ht="60" x14ac:dyDescent="0.25">
      <c r="A4715" s="51" t="s">
        <v>4828</v>
      </c>
      <c r="B4715" s="52">
        <v>1</v>
      </c>
      <c r="C4715" s="52"/>
      <c r="D4715" s="52"/>
    </row>
    <row r="4716" spans="1:4" ht="45" x14ac:dyDescent="0.25">
      <c r="A4716" s="51" t="s">
        <v>4829</v>
      </c>
      <c r="B4716" s="52">
        <v>1</v>
      </c>
      <c r="C4716" s="52"/>
      <c r="D4716" s="52"/>
    </row>
    <row r="4717" spans="1:4" ht="30" x14ac:dyDescent="0.25">
      <c r="A4717" s="51" t="s">
        <v>4830</v>
      </c>
      <c r="B4717" s="52">
        <v>1</v>
      </c>
      <c r="C4717" s="52"/>
      <c r="D4717" s="52"/>
    </row>
    <row r="4718" spans="1:4" ht="45" x14ac:dyDescent="0.25">
      <c r="A4718" s="51" t="s">
        <v>4831</v>
      </c>
      <c r="B4718" s="52">
        <v>1</v>
      </c>
      <c r="C4718" s="52"/>
      <c r="D4718" s="52"/>
    </row>
    <row r="4719" spans="1:4" ht="30" x14ac:dyDescent="0.25">
      <c r="A4719" s="51" t="s">
        <v>4832</v>
      </c>
      <c r="B4719" s="52">
        <v>1</v>
      </c>
      <c r="C4719" s="52"/>
      <c r="D4719" s="52"/>
    </row>
    <row r="4720" spans="1:4" ht="45" x14ac:dyDescent="0.25">
      <c r="A4720" s="51" t="s">
        <v>4833</v>
      </c>
      <c r="B4720" s="52">
        <v>1</v>
      </c>
      <c r="C4720" s="52"/>
      <c r="D4720" s="52"/>
    </row>
    <row r="4721" spans="1:4" ht="45" x14ac:dyDescent="0.25">
      <c r="A4721" s="51" t="s">
        <v>4834</v>
      </c>
      <c r="B4721" s="52">
        <v>1</v>
      </c>
      <c r="C4721" s="52"/>
      <c r="D4721" s="52"/>
    </row>
    <row r="4722" spans="1:4" ht="30" x14ac:dyDescent="0.25">
      <c r="A4722" s="51" t="s">
        <v>4835</v>
      </c>
      <c r="B4722" s="52">
        <v>1</v>
      </c>
      <c r="C4722" s="52"/>
      <c r="D4722" s="52"/>
    </row>
    <row r="4723" spans="1:4" ht="30" x14ac:dyDescent="0.25">
      <c r="A4723" s="51" t="s">
        <v>4836</v>
      </c>
      <c r="B4723" s="52">
        <v>1</v>
      </c>
      <c r="C4723" s="52"/>
      <c r="D4723" s="52"/>
    </row>
    <row r="4724" spans="1:4" ht="30" x14ac:dyDescent="0.25">
      <c r="A4724" s="51" t="s">
        <v>4837</v>
      </c>
      <c r="B4724" s="52">
        <v>1</v>
      </c>
      <c r="C4724" s="52"/>
      <c r="D4724" s="52"/>
    </row>
    <row r="4725" spans="1:4" ht="45" x14ac:dyDescent="0.25">
      <c r="A4725" s="51" t="s">
        <v>4838</v>
      </c>
      <c r="B4725" s="52">
        <v>1</v>
      </c>
      <c r="C4725" s="52"/>
      <c r="D4725" s="52"/>
    </row>
    <row r="4726" spans="1:4" ht="45" x14ac:dyDescent="0.25">
      <c r="A4726" s="51" t="s">
        <v>4839</v>
      </c>
      <c r="B4726" s="52">
        <v>1</v>
      </c>
      <c r="C4726" s="52"/>
      <c r="D4726" s="52"/>
    </row>
    <row r="4727" spans="1:4" ht="45" x14ac:dyDescent="0.25">
      <c r="A4727" s="51" t="s">
        <v>4840</v>
      </c>
      <c r="B4727" s="52">
        <v>1</v>
      </c>
      <c r="C4727" s="52"/>
      <c r="D4727" s="52"/>
    </row>
    <row r="4728" spans="1:4" ht="45" x14ac:dyDescent="0.25">
      <c r="A4728" s="51" t="s">
        <v>4841</v>
      </c>
      <c r="B4728" s="52">
        <v>1</v>
      </c>
      <c r="C4728" s="52"/>
      <c r="D4728" s="52"/>
    </row>
    <row r="4729" spans="1:4" ht="45" x14ac:dyDescent="0.25">
      <c r="A4729" s="51" t="s">
        <v>4842</v>
      </c>
      <c r="B4729" s="52">
        <v>1</v>
      </c>
      <c r="C4729" s="52"/>
      <c r="D4729" s="52"/>
    </row>
    <row r="4730" spans="1:4" ht="60" x14ac:dyDescent="0.25">
      <c r="A4730" s="51" t="s">
        <v>4843</v>
      </c>
      <c r="B4730" s="52">
        <v>1</v>
      </c>
      <c r="C4730" s="52"/>
      <c r="D4730" s="52"/>
    </row>
    <row r="4731" spans="1:4" ht="30" x14ac:dyDescent="0.25">
      <c r="A4731" s="51" t="s">
        <v>4844</v>
      </c>
      <c r="B4731" s="52">
        <v>1</v>
      </c>
      <c r="C4731" s="52"/>
      <c r="D4731" s="52"/>
    </row>
    <row r="4732" spans="1:4" ht="60" x14ac:dyDescent="0.25">
      <c r="A4732" s="51" t="s">
        <v>4845</v>
      </c>
      <c r="B4732" s="52">
        <v>1</v>
      </c>
      <c r="C4732" s="52"/>
      <c r="D4732" s="52"/>
    </row>
    <row r="4733" spans="1:4" ht="45" x14ac:dyDescent="0.25">
      <c r="A4733" s="51" t="s">
        <v>4846</v>
      </c>
      <c r="B4733" s="52">
        <v>1</v>
      </c>
      <c r="C4733" s="52"/>
      <c r="D4733" s="52"/>
    </row>
    <row r="4734" spans="1:4" ht="45" x14ac:dyDescent="0.25">
      <c r="A4734" s="51" t="s">
        <v>4847</v>
      </c>
      <c r="B4734" s="52">
        <v>1</v>
      </c>
      <c r="C4734" s="52"/>
      <c r="D4734" s="52"/>
    </row>
    <row r="4735" spans="1:4" ht="45" x14ac:dyDescent="0.25">
      <c r="A4735" s="51" t="s">
        <v>4848</v>
      </c>
      <c r="B4735" s="52">
        <v>1</v>
      </c>
      <c r="C4735" s="52"/>
      <c r="D4735" s="52"/>
    </row>
    <row r="4736" spans="1:4" ht="30" x14ac:dyDescent="0.25">
      <c r="A4736" s="51" t="s">
        <v>4849</v>
      </c>
      <c r="B4736" s="52">
        <v>1</v>
      </c>
      <c r="C4736" s="52"/>
      <c r="D4736" s="52"/>
    </row>
    <row r="4737" spans="1:4" ht="30" x14ac:dyDescent="0.25">
      <c r="A4737" s="51" t="s">
        <v>4850</v>
      </c>
      <c r="B4737" s="52">
        <v>1</v>
      </c>
      <c r="C4737" s="52"/>
      <c r="D4737" s="52"/>
    </row>
    <row r="4738" spans="1:4" ht="45" x14ac:dyDescent="0.25">
      <c r="A4738" s="51" t="s">
        <v>4851</v>
      </c>
      <c r="B4738" s="52">
        <v>1</v>
      </c>
      <c r="C4738" s="52"/>
      <c r="D4738" s="52"/>
    </row>
    <row r="4739" spans="1:4" ht="30" x14ac:dyDescent="0.25">
      <c r="A4739" s="51" t="s">
        <v>4852</v>
      </c>
      <c r="B4739" s="52">
        <v>1</v>
      </c>
      <c r="C4739" s="52"/>
      <c r="D4739" s="52"/>
    </row>
    <row r="4740" spans="1:4" ht="30" x14ac:dyDescent="0.25">
      <c r="A4740" s="51" t="s">
        <v>4853</v>
      </c>
      <c r="B4740" s="52">
        <v>1</v>
      </c>
      <c r="C4740" s="52"/>
      <c r="D4740" s="52"/>
    </row>
    <row r="4741" spans="1:4" ht="45" x14ac:dyDescent="0.25">
      <c r="A4741" s="51" t="s">
        <v>4854</v>
      </c>
      <c r="B4741" s="52">
        <v>1</v>
      </c>
      <c r="C4741" s="52"/>
      <c r="D4741" s="52"/>
    </row>
    <row r="4742" spans="1:4" ht="45" x14ac:dyDescent="0.25">
      <c r="A4742" s="51" t="s">
        <v>4855</v>
      </c>
      <c r="B4742" s="52">
        <v>1</v>
      </c>
      <c r="C4742" s="52"/>
      <c r="D4742" s="52"/>
    </row>
    <row r="4743" spans="1:4" ht="45" x14ac:dyDescent="0.25">
      <c r="A4743" s="51" t="s">
        <v>4856</v>
      </c>
      <c r="B4743" s="52">
        <v>1</v>
      </c>
      <c r="C4743" s="52"/>
      <c r="D4743" s="52"/>
    </row>
    <row r="4744" spans="1:4" ht="45" x14ac:dyDescent="0.25">
      <c r="A4744" s="51" t="s">
        <v>4857</v>
      </c>
      <c r="B4744" s="52">
        <v>1</v>
      </c>
      <c r="C4744" s="52"/>
      <c r="D4744" s="52"/>
    </row>
    <row r="4745" spans="1:4" ht="30" x14ac:dyDescent="0.25">
      <c r="A4745" s="51" t="s">
        <v>4858</v>
      </c>
      <c r="B4745" s="52">
        <v>1</v>
      </c>
      <c r="C4745" s="52"/>
      <c r="D4745" s="52"/>
    </row>
    <row r="4746" spans="1:4" ht="30" x14ac:dyDescent="0.25">
      <c r="A4746" s="51" t="s">
        <v>4859</v>
      </c>
      <c r="B4746" s="52">
        <v>1</v>
      </c>
      <c r="C4746" s="52"/>
      <c r="D4746" s="52"/>
    </row>
    <row r="4747" spans="1:4" ht="30" x14ac:dyDescent="0.25">
      <c r="A4747" s="51" t="s">
        <v>4860</v>
      </c>
      <c r="B4747" s="52">
        <v>1</v>
      </c>
      <c r="C4747" s="52"/>
      <c r="D4747" s="52"/>
    </row>
    <row r="4748" spans="1:4" ht="45" x14ac:dyDescent="0.25">
      <c r="A4748" s="51" t="s">
        <v>4861</v>
      </c>
      <c r="B4748" s="52">
        <v>1</v>
      </c>
      <c r="C4748" s="52"/>
      <c r="D4748" s="52"/>
    </row>
    <row r="4749" spans="1:4" ht="45" x14ac:dyDescent="0.25">
      <c r="A4749" s="51" t="s">
        <v>4862</v>
      </c>
      <c r="B4749" s="52">
        <v>1</v>
      </c>
      <c r="C4749" s="52"/>
      <c r="D4749" s="52"/>
    </row>
    <row r="4750" spans="1:4" ht="30" x14ac:dyDescent="0.25">
      <c r="A4750" s="51" t="s">
        <v>4863</v>
      </c>
      <c r="B4750" s="52">
        <v>1</v>
      </c>
      <c r="C4750" s="52"/>
      <c r="D4750" s="52"/>
    </row>
    <row r="4751" spans="1:4" ht="45" x14ac:dyDescent="0.25">
      <c r="A4751" s="51" t="s">
        <v>4864</v>
      </c>
      <c r="B4751" s="52">
        <v>1</v>
      </c>
      <c r="C4751" s="52"/>
      <c r="D4751" s="52"/>
    </row>
    <row r="4752" spans="1:4" ht="30" x14ac:dyDescent="0.25">
      <c r="A4752" s="51" t="s">
        <v>4865</v>
      </c>
      <c r="B4752" s="52">
        <v>1</v>
      </c>
      <c r="C4752" s="52"/>
      <c r="D4752" s="52"/>
    </row>
    <row r="4753" spans="1:4" ht="30" x14ac:dyDescent="0.25">
      <c r="A4753" s="51" t="s">
        <v>4866</v>
      </c>
      <c r="B4753" s="52">
        <v>1</v>
      </c>
      <c r="C4753" s="52"/>
      <c r="D4753" s="52"/>
    </row>
    <row r="4754" spans="1:4" ht="30" x14ac:dyDescent="0.25">
      <c r="A4754" s="51" t="s">
        <v>4867</v>
      </c>
      <c r="B4754" s="52">
        <v>1</v>
      </c>
      <c r="C4754" s="52"/>
      <c r="D4754" s="52"/>
    </row>
    <row r="4755" spans="1:4" ht="45" x14ac:dyDescent="0.25">
      <c r="A4755" s="51" t="s">
        <v>4868</v>
      </c>
      <c r="B4755" s="52">
        <v>1</v>
      </c>
      <c r="C4755" s="52"/>
      <c r="D4755" s="52"/>
    </row>
    <row r="4756" spans="1:4" ht="45" x14ac:dyDescent="0.25">
      <c r="A4756" s="51" t="s">
        <v>4869</v>
      </c>
      <c r="B4756" s="52">
        <v>1</v>
      </c>
      <c r="C4756" s="52"/>
      <c r="D4756" s="52"/>
    </row>
    <row r="4757" spans="1:4" ht="45" x14ac:dyDescent="0.25">
      <c r="A4757" s="51" t="s">
        <v>4870</v>
      </c>
      <c r="B4757" s="52">
        <v>1</v>
      </c>
      <c r="C4757" s="52"/>
      <c r="D4757" s="52"/>
    </row>
    <row r="4758" spans="1:4" ht="45" x14ac:dyDescent="0.25">
      <c r="A4758" s="51" t="s">
        <v>4871</v>
      </c>
      <c r="B4758" s="52">
        <v>1</v>
      </c>
      <c r="C4758" s="52"/>
      <c r="D4758" s="52"/>
    </row>
    <row r="4759" spans="1:4" ht="45" x14ac:dyDescent="0.25">
      <c r="A4759" s="51" t="s">
        <v>4872</v>
      </c>
      <c r="B4759" s="52">
        <v>1</v>
      </c>
      <c r="C4759" s="52"/>
      <c r="D4759" s="52"/>
    </row>
    <row r="4760" spans="1:4" ht="45" x14ac:dyDescent="0.25">
      <c r="A4760" s="51" t="s">
        <v>4873</v>
      </c>
      <c r="B4760" s="52">
        <v>1</v>
      </c>
      <c r="C4760" s="52"/>
      <c r="D4760" s="52"/>
    </row>
    <row r="4761" spans="1:4" ht="45" x14ac:dyDescent="0.25">
      <c r="A4761" s="51" t="s">
        <v>4874</v>
      </c>
      <c r="B4761" s="52">
        <v>1</v>
      </c>
      <c r="C4761" s="52"/>
      <c r="D4761" s="52"/>
    </row>
    <row r="4762" spans="1:4" ht="30" x14ac:dyDescent="0.25">
      <c r="A4762" s="51" t="s">
        <v>4875</v>
      </c>
      <c r="B4762" s="52">
        <v>1</v>
      </c>
      <c r="C4762" s="52"/>
      <c r="D4762" s="52"/>
    </row>
    <row r="4763" spans="1:4" ht="30" x14ac:dyDescent="0.25">
      <c r="A4763" s="51" t="s">
        <v>4876</v>
      </c>
      <c r="B4763" s="52">
        <v>1</v>
      </c>
      <c r="C4763" s="52"/>
      <c r="D4763" s="52"/>
    </row>
    <row r="4764" spans="1:4" ht="30" x14ac:dyDescent="0.25">
      <c r="A4764" s="51" t="s">
        <v>4877</v>
      </c>
      <c r="B4764" s="52">
        <v>1</v>
      </c>
      <c r="C4764" s="52"/>
      <c r="D4764" s="52"/>
    </row>
    <row r="4765" spans="1:4" ht="60" x14ac:dyDescent="0.25">
      <c r="A4765" s="51" t="s">
        <v>4878</v>
      </c>
      <c r="B4765" s="52">
        <v>1</v>
      </c>
      <c r="C4765" s="52"/>
      <c r="D4765" s="52"/>
    </row>
    <row r="4766" spans="1:4" ht="45" x14ac:dyDescent="0.25">
      <c r="A4766" s="51" t="s">
        <v>4879</v>
      </c>
      <c r="B4766" s="52">
        <v>1</v>
      </c>
      <c r="C4766" s="52"/>
      <c r="D4766" s="52"/>
    </row>
    <row r="4767" spans="1:4" ht="90" x14ac:dyDescent="0.25">
      <c r="A4767" s="51" t="s">
        <v>4880</v>
      </c>
      <c r="B4767" s="52">
        <v>1</v>
      </c>
      <c r="C4767" s="52"/>
      <c r="D4767" s="52"/>
    </row>
    <row r="4768" spans="1:4" ht="45" x14ac:dyDescent="0.25">
      <c r="A4768" s="51" t="s">
        <v>4881</v>
      </c>
      <c r="B4768" s="52">
        <v>1</v>
      </c>
      <c r="C4768" s="52"/>
      <c r="D4768" s="52"/>
    </row>
    <row r="4769" spans="1:4" ht="45" x14ac:dyDescent="0.25">
      <c r="A4769" s="51" t="s">
        <v>4882</v>
      </c>
      <c r="B4769" s="52">
        <v>1</v>
      </c>
      <c r="C4769" s="52"/>
      <c r="D4769" s="52"/>
    </row>
    <row r="4770" spans="1:4" ht="45" x14ac:dyDescent="0.25">
      <c r="A4770" s="51" t="s">
        <v>4883</v>
      </c>
      <c r="B4770" s="52">
        <v>1</v>
      </c>
      <c r="C4770" s="52"/>
      <c r="D4770" s="52"/>
    </row>
    <row r="4771" spans="1:4" ht="45" x14ac:dyDescent="0.25">
      <c r="A4771" s="51" t="s">
        <v>4884</v>
      </c>
      <c r="B4771" s="52">
        <v>1</v>
      </c>
      <c r="C4771" s="52"/>
      <c r="D4771" s="52"/>
    </row>
    <row r="4772" spans="1:4" ht="60" x14ac:dyDescent="0.25">
      <c r="A4772" s="51" t="s">
        <v>4885</v>
      </c>
      <c r="B4772" s="52">
        <v>1</v>
      </c>
      <c r="C4772" s="52"/>
      <c r="D4772" s="52"/>
    </row>
    <row r="4773" spans="1:4" ht="45" x14ac:dyDescent="0.25">
      <c r="A4773" s="51" t="s">
        <v>4886</v>
      </c>
      <c r="B4773" s="52">
        <v>1</v>
      </c>
      <c r="C4773" s="52"/>
      <c r="D4773" s="52"/>
    </row>
    <row r="4774" spans="1:4" ht="45" x14ac:dyDescent="0.25">
      <c r="A4774" s="51" t="s">
        <v>4887</v>
      </c>
      <c r="B4774" s="52">
        <v>1</v>
      </c>
      <c r="C4774" s="52"/>
      <c r="D4774" s="52"/>
    </row>
    <row r="4775" spans="1:4" ht="45" x14ac:dyDescent="0.25">
      <c r="A4775" s="51" t="s">
        <v>4888</v>
      </c>
      <c r="B4775" s="52">
        <v>1</v>
      </c>
      <c r="C4775" s="52"/>
      <c r="D4775" s="52"/>
    </row>
    <row r="4776" spans="1:4" ht="30" x14ac:dyDescent="0.25">
      <c r="A4776" s="51" t="s">
        <v>4889</v>
      </c>
      <c r="B4776" s="52">
        <v>1</v>
      </c>
      <c r="C4776" s="52"/>
      <c r="D4776" s="52"/>
    </row>
    <row r="4777" spans="1:4" ht="30" x14ac:dyDescent="0.25">
      <c r="A4777" s="51" t="s">
        <v>4890</v>
      </c>
      <c r="B4777" s="52">
        <v>1</v>
      </c>
      <c r="C4777" s="52"/>
      <c r="D4777" s="52"/>
    </row>
    <row r="4778" spans="1:4" ht="30" x14ac:dyDescent="0.25">
      <c r="A4778" s="51" t="s">
        <v>4891</v>
      </c>
      <c r="B4778" s="52">
        <v>1</v>
      </c>
      <c r="C4778" s="52"/>
      <c r="D4778" s="52"/>
    </row>
    <row r="4779" spans="1:4" ht="30" x14ac:dyDescent="0.25">
      <c r="A4779" s="51" t="s">
        <v>4892</v>
      </c>
      <c r="B4779" s="52">
        <v>1</v>
      </c>
      <c r="C4779" s="52"/>
      <c r="D4779" s="52"/>
    </row>
    <row r="4780" spans="1:4" ht="45" x14ac:dyDescent="0.25">
      <c r="A4780" s="51" t="s">
        <v>4893</v>
      </c>
      <c r="B4780" s="52">
        <v>1</v>
      </c>
      <c r="C4780" s="52"/>
      <c r="D4780" s="52"/>
    </row>
    <row r="4781" spans="1:4" ht="45" x14ac:dyDescent="0.25">
      <c r="A4781" s="51" t="s">
        <v>4894</v>
      </c>
      <c r="B4781" s="52">
        <v>1</v>
      </c>
      <c r="C4781" s="52"/>
      <c r="D4781" s="52"/>
    </row>
    <row r="4782" spans="1:4" ht="45" x14ac:dyDescent="0.25">
      <c r="A4782" s="51" t="s">
        <v>4895</v>
      </c>
      <c r="B4782" s="52">
        <v>1</v>
      </c>
      <c r="C4782" s="52"/>
      <c r="D4782" s="52"/>
    </row>
    <row r="4783" spans="1:4" ht="45" x14ac:dyDescent="0.25">
      <c r="A4783" s="51" t="s">
        <v>4896</v>
      </c>
      <c r="B4783" s="52">
        <v>1</v>
      </c>
      <c r="C4783" s="52"/>
      <c r="D4783" s="52"/>
    </row>
    <row r="4784" spans="1:4" ht="45" x14ac:dyDescent="0.25">
      <c r="A4784" s="51" t="s">
        <v>4897</v>
      </c>
      <c r="B4784" s="52">
        <v>1</v>
      </c>
      <c r="C4784" s="52"/>
      <c r="D4784" s="52"/>
    </row>
    <row r="4785" spans="1:4" ht="60" x14ac:dyDescent="0.25">
      <c r="A4785" s="51" t="s">
        <v>4898</v>
      </c>
      <c r="B4785" s="52">
        <v>1</v>
      </c>
      <c r="C4785" s="52"/>
      <c r="D4785" s="52"/>
    </row>
    <row r="4786" spans="1:4" ht="30" x14ac:dyDescent="0.25">
      <c r="A4786" s="51" t="s">
        <v>4899</v>
      </c>
      <c r="B4786" s="52">
        <v>1</v>
      </c>
      <c r="C4786" s="52"/>
      <c r="D4786" s="52"/>
    </row>
    <row r="4787" spans="1:4" ht="45" x14ac:dyDescent="0.25">
      <c r="A4787" s="51" t="s">
        <v>4900</v>
      </c>
      <c r="B4787" s="52">
        <v>1</v>
      </c>
      <c r="C4787" s="52"/>
      <c r="D4787" s="52"/>
    </row>
    <row r="4788" spans="1:4" ht="45" x14ac:dyDescent="0.25">
      <c r="A4788" s="51" t="s">
        <v>4901</v>
      </c>
      <c r="B4788" s="52">
        <v>1</v>
      </c>
      <c r="C4788" s="52"/>
      <c r="D4788" s="52"/>
    </row>
    <row r="4789" spans="1:4" ht="30" x14ac:dyDescent="0.25">
      <c r="A4789" s="51" t="s">
        <v>4902</v>
      </c>
      <c r="B4789" s="52">
        <v>1</v>
      </c>
      <c r="C4789" s="52"/>
      <c r="D4789" s="52"/>
    </row>
    <row r="4790" spans="1:4" ht="45" x14ac:dyDescent="0.25">
      <c r="A4790" s="51" t="s">
        <v>4903</v>
      </c>
      <c r="B4790" s="52">
        <v>1</v>
      </c>
      <c r="C4790" s="52"/>
      <c r="D4790" s="52"/>
    </row>
    <row r="4791" spans="1:4" ht="30" x14ac:dyDescent="0.25">
      <c r="A4791" s="51" t="s">
        <v>4904</v>
      </c>
      <c r="B4791" s="52">
        <v>1</v>
      </c>
      <c r="C4791" s="52"/>
      <c r="D4791" s="52"/>
    </row>
    <row r="4792" spans="1:4" ht="45" x14ac:dyDescent="0.25">
      <c r="A4792" s="51" t="s">
        <v>4905</v>
      </c>
      <c r="B4792" s="52">
        <v>1</v>
      </c>
      <c r="C4792" s="52"/>
      <c r="D4792" s="52"/>
    </row>
    <row r="4793" spans="1:4" ht="45" x14ac:dyDescent="0.25">
      <c r="A4793" s="51" t="s">
        <v>4906</v>
      </c>
      <c r="B4793" s="52">
        <v>1</v>
      </c>
      <c r="C4793" s="52"/>
      <c r="D4793" s="52"/>
    </row>
    <row r="4794" spans="1:4" ht="30" x14ac:dyDescent="0.25">
      <c r="A4794" s="51" t="s">
        <v>4907</v>
      </c>
      <c r="B4794" s="52">
        <v>1</v>
      </c>
      <c r="C4794" s="52"/>
      <c r="D4794" s="52"/>
    </row>
    <row r="4795" spans="1:4" ht="60" x14ac:dyDescent="0.25">
      <c r="A4795" s="51" t="s">
        <v>4908</v>
      </c>
      <c r="B4795" s="52">
        <v>1</v>
      </c>
      <c r="C4795" s="52"/>
      <c r="D4795" s="52"/>
    </row>
    <row r="4796" spans="1:4" ht="30" x14ac:dyDescent="0.25">
      <c r="A4796" s="51" t="s">
        <v>4909</v>
      </c>
      <c r="B4796" s="52">
        <v>1</v>
      </c>
      <c r="C4796" s="52"/>
      <c r="D4796" s="52"/>
    </row>
    <row r="4797" spans="1:4" ht="30" x14ac:dyDescent="0.25">
      <c r="A4797" s="51" t="s">
        <v>4910</v>
      </c>
      <c r="B4797" s="52">
        <v>1</v>
      </c>
      <c r="C4797" s="52"/>
      <c r="D4797" s="52"/>
    </row>
    <row r="4798" spans="1:4" ht="30" x14ac:dyDescent="0.25">
      <c r="A4798" s="51" t="s">
        <v>4911</v>
      </c>
      <c r="B4798" s="52">
        <v>1</v>
      </c>
      <c r="C4798" s="52"/>
      <c r="D4798" s="52"/>
    </row>
    <row r="4799" spans="1:4" ht="30" x14ac:dyDescent="0.25">
      <c r="A4799" s="51" t="s">
        <v>4912</v>
      </c>
      <c r="B4799" s="52">
        <v>1</v>
      </c>
      <c r="C4799" s="52"/>
      <c r="D4799" s="52"/>
    </row>
    <row r="4800" spans="1:4" ht="30" x14ac:dyDescent="0.25">
      <c r="A4800" s="51" t="s">
        <v>4913</v>
      </c>
      <c r="B4800" s="52">
        <v>1</v>
      </c>
      <c r="C4800" s="52"/>
      <c r="D4800" s="52"/>
    </row>
    <row r="4801" spans="1:4" ht="45" x14ac:dyDescent="0.25">
      <c r="A4801" s="51" t="s">
        <v>4914</v>
      </c>
      <c r="B4801" s="52">
        <v>1</v>
      </c>
      <c r="C4801" s="52"/>
      <c r="D4801" s="52"/>
    </row>
    <row r="4802" spans="1:4" ht="30" x14ac:dyDescent="0.25">
      <c r="A4802" s="51" t="s">
        <v>4915</v>
      </c>
      <c r="B4802" s="52">
        <v>1</v>
      </c>
      <c r="C4802" s="52"/>
      <c r="D4802" s="52"/>
    </row>
    <row r="4803" spans="1:4" ht="45" x14ac:dyDescent="0.25">
      <c r="A4803" s="51" t="s">
        <v>4916</v>
      </c>
      <c r="B4803" s="52">
        <v>1</v>
      </c>
      <c r="C4803" s="52"/>
      <c r="D4803" s="52"/>
    </row>
    <row r="4804" spans="1:4" ht="45" x14ac:dyDescent="0.25">
      <c r="A4804" s="51" t="s">
        <v>4917</v>
      </c>
      <c r="B4804" s="52">
        <v>1</v>
      </c>
      <c r="C4804" s="52"/>
      <c r="D4804" s="52"/>
    </row>
    <row r="4805" spans="1:4" ht="30" x14ac:dyDescent="0.25">
      <c r="A4805" s="51" t="s">
        <v>4918</v>
      </c>
      <c r="B4805" s="52">
        <v>1</v>
      </c>
      <c r="C4805" s="52"/>
      <c r="D4805" s="52"/>
    </row>
    <row r="4806" spans="1:4" ht="45" x14ac:dyDescent="0.25">
      <c r="A4806" s="51" t="s">
        <v>4919</v>
      </c>
      <c r="B4806" s="52">
        <v>1</v>
      </c>
      <c r="C4806" s="52"/>
      <c r="D4806" s="52"/>
    </row>
    <row r="4807" spans="1:4" ht="75" x14ac:dyDescent="0.25">
      <c r="A4807" s="51" t="s">
        <v>4920</v>
      </c>
      <c r="B4807" s="52">
        <v>1</v>
      </c>
      <c r="C4807" s="52"/>
    </row>
    <row r="4808" spans="1:4" ht="30" x14ac:dyDescent="0.25">
      <c r="A4808" s="51" t="s">
        <v>4921</v>
      </c>
      <c r="B4808" s="52">
        <v>1</v>
      </c>
      <c r="C4808" s="52"/>
      <c r="D4808" s="52"/>
    </row>
    <row r="4809" spans="1:4" ht="30" x14ac:dyDescent="0.25">
      <c r="A4809" s="51" t="s">
        <v>4922</v>
      </c>
      <c r="B4809" s="52">
        <v>1</v>
      </c>
      <c r="C4809" s="52"/>
      <c r="D4809" s="52"/>
    </row>
    <row r="4810" spans="1:4" ht="30" x14ac:dyDescent="0.25">
      <c r="A4810" s="51" t="s">
        <v>4923</v>
      </c>
      <c r="B4810" s="52">
        <v>1</v>
      </c>
      <c r="C4810" s="52"/>
      <c r="D4810" s="52"/>
    </row>
    <row r="4811" spans="1:4" ht="30" x14ac:dyDescent="0.25">
      <c r="A4811" s="51" t="s">
        <v>4924</v>
      </c>
      <c r="B4811" s="52">
        <v>1</v>
      </c>
      <c r="C4811" s="52"/>
      <c r="D4811" s="52"/>
    </row>
    <row r="4812" spans="1:4" ht="30" x14ac:dyDescent="0.25">
      <c r="A4812" s="51" t="s">
        <v>4925</v>
      </c>
      <c r="B4812" s="52">
        <v>1</v>
      </c>
      <c r="C4812" s="52"/>
      <c r="D4812" s="52"/>
    </row>
    <row r="4813" spans="1:4" ht="60" x14ac:dyDescent="0.25">
      <c r="A4813" s="51" t="s">
        <v>4926</v>
      </c>
      <c r="B4813" s="52">
        <v>1</v>
      </c>
      <c r="C4813" s="52"/>
      <c r="D4813" s="52"/>
    </row>
    <row r="4814" spans="1:4" ht="45" x14ac:dyDescent="0.25">
      <c r="A4814" s="51" t="s">
        <v>4927</v>
      </c>
      <c r="B4814" s="52">
        <v>1</v>
      </c>
      <c r="C4814" s="52"/>
      <c r="D4814" s="52"/>
    </row>
    <row r="4815" spans="1:4" ht="60" x14ac:dyDescent="0.25">
      <c r="A4815" s="51" t="s">
        <v>4928</v>
      </c>
      <c r="B4815" s="52">
        <v>1</v>
      </c>
      <c r="C4815" s="52"/>
      <c r="D4815" s="52"/>
    </row>
    <row r="4816" spans="1:4" ht="45" x14ac:dyDescent="0.25">
      <c r="A4816" s="51" t="s">
        <v>4929</v>
      </c>
      <c r="B4816" s="52">
        <v>1</v>
      </c>
      <c r="C4816" s="52"/>
      <c r="D4816" s="52"/>
    </row>
    <row r="4817" spans="1:4" ht="45" x14ac:dyDescent="0.25">
      <c r="A4817" s="51" t="s">
        <v>4930</v>
      </c>
      <c r="B4817" s="52">
        <v>1</v>
      </c>
      <c r="C4817" s="52"/>
      <c r="D4817" s="52"/>
    </row>
    <row r="4818" spans="1:4" ht="30" x14ac:dyDescent="0.25">
      <c r="A4818" s="51" t="s">
        <v>4931</v>
      </c>
      <c r="B4818" s="52">
        <v>1</v>
      </c>
      <c r="C4818" s="52"/>
      <c r="D4818" s="52"/>
    </row>
    <row r="4819" spans="1:4" ht="30" x14ac:dyDescent="0.25">
      <c r="A4819" s="51" t="s">
        <v>4932</v>
      </c>
      <c r="B4819" s="52">
        <v>1</v>
      </c>
      <c r="C4819" s="52"/>
      <c r="D4819" s="52"/>
    </row>
    <row r="4820" spans="1:4" ht="45" x14ac:dyDescent="0.25">
      <c r="A4820" s="51" t="s">
        <v>4933</v>
      </c>
      <c r="B4820" s="52">
        <v>1</v>
      </c>
      <c r="C4820" s="52"/>
      <c r="D4820" s="52"/>
    </row>
    <row r="4821" spans="1:4" ht="30" x14ac:dyDescent="0.25">
      <c r="A4821" s="51" t="s">
        <v>4934</v>
      </c>
      <c r="B4821" s="52">
        <v>1</v>
      </c>
      <c r="C4821" s="52"/>
      <c r="D4821" s="52"/>
    </row>
    <row r="4822" spans="1:4" ht="30" x14ac:dyDescent="0.25">
      <c r="A4822" s="51" t="s">
        <v>4935</v>
      </c>
      <c r="B4822" s="52">
        <v>1</v>
      </c>
      <c r="C4822" s="52"/>
      <c r="D4822" s="52"/>
    </row>
    <row r="4823" spans="1:4" ht="45" x14ac:dyDescent="0.25">
      <c r="A4823" s="51" t="s">
        <v>4936</v>
      </c>
      <c r="B4823" s="52">
        <v>1</v>
      </c>
      <c r="C4823" s="52"/>
      <c r="D4823" s="52"/>
    </row>
    <row r="4824" spans="1:4" ht="45" x14ac:dyDescent="0.25">
      <c r="A4824" s="51" t="s">
        <v>4937</v>
      </c>
      <c r="B4824" s="52">
        <v>1</v>
      </c>
      <c r="C4824" s="52"/>
      <c r="D4824" s="52"/>
    </row>
    <row r="4825" spans="1:4" ht="45" x14ac:dyDescent="0.25">
      <c r="A4825" s="51" t="s">
        <v>4938</v>
      </c>
      <c r="B4825" s="52">
        <v>1</v>
      </c>
      <c r="C4825" s="52"/>
      <c r="D4825" s="52"/>
    </row>
    <row r="4826" spans="1:4" ht="45" x14ac:dyDescent="0.25">
      <c r="A4826" s="51" t="s">
        <v>4939</v>
      </c>
      <c r="B4826" s="52">
        <v>1</v>
      </c>
      <c r="C4826" s="52"/>
      <c r="D4826" s="52"/>
    </row>
    <row r="4827" spans="1:4" ht="30" x14ac:dyDescent="0.25">
      <c r="A4827" s="51" t="s">
        <v>4940</v>
      </c>
      <c r="B4827" s="52">
        <v>1</v>
      </c>
      <c r="C4827" s="52"/>
      <c r="D4827" s="52"/>
    </row>
    <row r="4828" spans="1:4" ht="30" x14ac:dyDescent="0.25">
      <c r="A4828" s="51" t="s">
        <v>4941</v>
      </c>
      <c r="B4828" s="52">
        <v>1</v>
      </c>
      <c r="C4828" s="52"/>
      <c r="D4828" s="52"/>
    </row>
    <row r="4829" spans="1:4" ht="45" x14ac:dyDescent="0.25">
      <c r="A4829" s="51" t="s">
        <v>4942</v>
      </c>
      <c r="B4829" s="52">
        <v>1</v>
      </c>
      <c r="C4829" s="52"/>
      <c r="D4829" s="52"/>
    </row>
    <row r="4830" spans="1:4" ht="30" x14ac:dyDescent="0.25">
      <c r="A4830" s="51" t="s">
        <v>4943</v>
      </c>
      <c r="B4830" s="52">
        <v>1</v>
      </c>
      <c r="C4830" s="52"/>
      <c r="D4830" s="52"/>
    </row>
    <row r="4831" spans="1:4" ht="30" x14ac:dyDescent="0.25">
      <c r="A4831" s="51" t="s">
        <v>4944</v>
      </c>
      <c r="B4831" s="52">
        <v>1</v>
      </c>
      <c r="C4831" s="52"/>
      <c r="D4831" s="52"/>
    </row>
    <row r="4832" spans="1:4" ht="45" x14ac:dyDescent="0.25">
      <c r="A4832" s="51" t="s">
        <v>4945</v>
      </c>
      <c r="B4832" s="52">
        <v>1</v>
      </c>
      <c r="C4832" s="52"/>
      <c r="D4832" s="52"/>
    </row>
    <row r="4833" spans="1:4" ht="30" x14ac:dyDescent="0.25">
      <c r="A4833" s="51" t="s">
        <v>4946</v>
      </c>
      <c r="B4833" s="52">
        <v>1</v>
      </c>
      <c r="C4833" s="52"/>
      <c r="D4833" s="52"/>
    </row>
    <row r="4834" spans="1:4" ht="30" x14ac:dyDescent="0.25">
      <c r="A4834" s="51" t="s">
        <v>4947</v>
      </c>
      <c r="B4834" s="52">
        <v>1</v>
      </c>
      <c r="C4834" s="52"/>
      <c r="D4834" s="52"/>
    </row>
    <row r="4835" spans="1:4" ht="45" x14ac:dyDescent="0.25">
      <c r="A4835" s="51" t="s">
        <v>4948</v>
      </c>
      <c r="B4835" s="52">
        <v>1</v>
      </c>
      <c r="C4835" s="52"/>
      <c r="D4835" s="52"/>
    </row>
    <row r="4836" spans="1:4" ht="30" x14ac:dyDescent="0.25">
      <c r="A4836" s="51" t="s">
        <v>4949</v>
      </c>
      <c r="B4836" s="52">
        <v>1</v>
      </c>
      <c r="C4836" s="52"/>
      <c r="D4836" s="52"/>
    </row>
    <row r="4837" spans="1:4" ht="45" x14ac:dyDescent="0.25">
      <c r="A4837" s="51" t="s">
        <v>4950</v>
      </c>
      <c r="B4837" s="52">
        <v>1</v>
      </c>
      <c r="C4837" s="52"/>
      <c r="D4837" s="52"/>
    </row>
    <row r="4838" spans="1:4" ht="45" x14ac:dyDescent="0.25">
      <c r="A4838" s="51" t="s">
        <v>4951</v>
      </c>
      <c r="B4838" s="52">
        <v>1</v>
      </c>
      <c r="C4838" s="52"/>
      <c r="D4838" s="52"/>
    </row>
    <row r="4839" spans="1:4" ht="45" x14ac:dyDescent="0.25">
      <c r="A4839" s="51" t="s">
        <v>4952</v>
      </c>
      <c r="B4839" s="52">
        <v>1</v>
      </c>
      <c r="C4839" s="52"/>
      <c r="D4839" s="52"/>
    </row>
    <row r="4840" spans="1:4" ht="30" x14ac:dyDescent="0.25">
      <c r="A4840" s="51" t="s">
        <v>4953</v>
      </c>
      <c r="B4840" s="52">
        <v>1</v>
      </c>
      <c r="C4840" s="52"/>
      <c r="D4840" s="52"/>
    </row>
    <row r="4841" spans="1:4" ht="45" x14ac:dyDescent="0.25">
      <c r="A4841" s="51" t="s">
        <v>4954</v>
      </c>
      <c r="B4841" s="52">
        <v>1</v>
      </c>
      <c r="C4841" s="52"/>
      <c r="D4841" s="52"/>
    </row>
    <row r="4842" spans="1:4" ht="30" x14ac:dyDescent="0.25">
      <c r="A4842" s="51" t="s">
        <v>4955</v>
      </c>
      <c r="B4842" s="52">
        <v>1</v>
      </c>
      <c r="C4842" s="52"/>
      <c r="D4842" s="52"/>
    </row>
    <row r="4843" spans="1:4" ht="30" x14ac:dyDescent="0.25">
      <c r="A4843" s="51" t="s">
        <v>4956</v>
      </c>
      <c r="B4843" s="52">
        <v>1</v>
      </c>
      <c r="C4843" s="52"/>
      <c r="D4843" s="52"/>
    </row>
    <row r="4844" spans="1:4" ht="45" x14ac:dyDescent="0.25">
      <c r="A4844" s="51" t="s">
        <v>4957</v>
      </c>
      <c r="B4844" s="52">
        <v>1</v>
      </c>
      <c r="C4844" s="52"/>
      <c r="D4844" s="52"/>
    </row>
    <row r="4845" spans="1:4" ht="30" x14ac:dyDescent="0.25">
      <c r="A4845" s="51" t="s">
        <v>4958</v>
      </c>
      <c r="B4845" s="52">
        <v>1</v>
      </c>
      <c r="C4845" s="52"/>
      <c r="D4845" s="52"/>
    </row>
    <row r="4846" spans="1:4" ht="30" x14ac:dyDescent="0.25">
      <c r="A4846" s="51" t="s">
        <v>4959</v>
      </c>
      <c r="B4846" s="52">
        <v>1</v>
      </c>
      <c r="C4846" s="52"/>
      <c r="D4846" s="52"/>
    </row>
    <row r="4847" spans="1:4" ht="45" x14ac:dyDescent="0.25">
      <c r="A4847" s="51" t="s">
        <v>4960</v>
      </c>
      <c r="B4847" s="52">
        <v>1</v>
      </c>
      <c r="C4847" s="52"/>
      <c r="D4847" s="52"/>
    </row>
    <row r="4848" spans="1:4" ht="30" x14ac:dyDescent="0.25">
      <c r="A4848" s="51" t="s">
        <v>4961</v>
      </c>
      <c r="B4848" s="52">
        <v>1</v>
      </c>
      <c r="C4848" s="52"/>
      <c r="D4848" s="52"/>
    </row>
    <row r="4849" spans="1:4" ht="45" x14ac:dyDescent="0.25">
      <c r="A4849" s="51" t="s">
        <v>4962</v>
      </c>
      <c r="B4849" s="52">
        <v>1</v>
      </c>
      <c r="C4849" s="52"/>
      <c r="D4849" s="52"/>
    </row>
    <row r="4850" spans="1:4" ht="45" x14ac:dyDescent="0.25">
      <c r="A4850" s="51" t="s">
        <v>4963</v>
      </c>
      <c r="B4850" s="52">
        <v>1</v>
      </c>
      <c r="C4850" s="52"/>
      <c r="D4850" s="52"/>
    </row>
    <row r="4851" spans="1:4" ht="30" x14ac:dyDescent="0.25">
      <c r="A4851" s="51" t="s">
        <v>4964</v>
      </c>
      <c r="B4851" s="52">
        <v>1</v>
      </c>
      <c r="C4851" s="52"/>
      <c r="D4851" s="52"/>
    </row>
    <row r="4852" spans="1:4" ht="45" x14ac:dyDescent="0.25">
      <c r="A4852" s="51" t="s">
        <v>4965</v>
      </c>
      <c r="B4852" s="52">
        <v>1</v>
      </c>
      <c r="C4852" s="52"/>
      <c r="D4852" s="52"/>
    </row>
    <row r="4853" spans="1:4" ht="30" x14ac:dyDescent="0.25">
      <c r="A4853" s="51" t="s">
        <v>4966</v>
      </c>
      <c r="B4853" s="52">
        <v>1</v>
      </c>
      <c r="C4853" s="52"/>
      <c r="D4853" s="52"/>
    </row>
    <row r="4854" spans="1:4" ht="30" x14ac:dyDescent="0.25">
      <c r="A4854" s="51" t="s">
        <v>4967</v>
      </c>
      <c r="B4854" s="52">
        <v>1</v>
      </c>
      <c r="C4854" s="52"/>
      <c r="D4854" s="52"/>
    </row>
    <row r="4855" spans="1:4" ht="45" x14ac:dyDescent="0.25">
      <c r="A4855" s="51" t="s">
        <v>4968</v>
      </c>
      <c r="B4855" s="52">
        <v>1</v>
      </c>
      <c r="C4855" s="52"/>
      <c r="D4855" s="52"/>
    </row>
    <row r="4856" spans="1:4" ht="30" x14ac:dyDescent="0.25">
      <c r="A4856" s="51" t="s">
        <v>4969</v>
      </c>
      <c r="B4856" s="52">
        <v>1</v>
      </c>
      <c r="C4856" s="52"/>
      <c r="D4856" s="52"/>
    </row>
    <row r="4857" spans="1:4" ht="30" x14ac:dyDescent="0.25">
      <c r="A4857" s="51" t="s">
        <v>4970</v>
      </c>
      <c r="B4857" s="52">
        <v>1</v>
      </c>
      <c r="C4857" s="52"/>
      <c r="D4857" s="52"/>
    </row>
    <row r="4858" spans="1:4" ht="30" x14ac:dyDescent="0.25">
      <c r="A4858" s="51" t="s">
        <v>4971</v>
      </c>
      <c r="B4858" s="52">
        <v>1</v>
      </c>
      <c r="C4858" s="52"/>
      <c r="D4858" s="52"/>
    </row>
    <row r="4859" spans="1:4" ht="30" x14ac:dyDescent="0.25">
      <c r="A4859" s="51" t="s">
        <v>4972</v>
      </c>
      <c r="B4859" s="52">
        <v>1</v>
      </c>
      <c r="C4859" s="52"/>
      <c r="D4859" s="52"/>
    </row>
    <row r="4860" spans="1:4" ht="30" x14ac:dyDescent="0.25">
      <c r="A4860" s="51" t="s">
        <v>4973</v>
      </c>
      <c r="B4860" s="52">
        <v>1</v>
      </c>
      <c r="C4860" s="52"/>
      <c r="D4860" s="52"/>
    </row>
    <row r="4861" spans="1:4" ht="90" x14ac:dyDescent="0.25">
      <c r="A4861" s="51" t="s">
        <v>4974</v>
      </c>
      <c r="B4861" s="52">
        <v>1</v>
      </c>
      <c r="C4861" s="52"/>
      <c r="D4861" s="52"/>
    </row>
    <row r="4862" spans="1:4" ht="45" x14ac:dyDescent="0.25">
      <c r="A4862" s="51" t="s">
        <v>4975</v>
      </c>
      <c r="B4862" s="52">
        <v>1</v>
      </c>
      <c r="C4862" s="52"/>
      <c r="D4862" s="52"/>
    </row>
    <row r="4863" spans="1:4" ht="30" x14ac:dyDescent="0.25">
      <c r="A4863" s="51" t="s">
        <v>4976</v>
      </c>
      <c r="B4863" s="52">
        <v>1</v>
      </c>
      <c r="C4863" s="52"/>
      <c r="D4863" s="52"/>
    </row>
    <row r="4864" spans="1:4" ht="45" x14ac:dyDescent="0.25">
      <c r="A4864" s="51" t="s">
        <v>4977</v>
      </c>
      <c r="B4864" s="52">
        <v>1</v>
      </c>
      <c r="C4864" s="52"/>
      <c r="D4864" s="52"/>
    </row>
    <row r="4865" spans="1:4" ht="45" x14ac:dyDescent="0.25">
      <c r="A4865" s="51" t="s">
        <v>4978</v>
      </c>
      <c r="B4865" s="52">
        <v>1</v>
      </c>
      <c r="C4865" s="52"/>
      <c r="D4865" s="52"/>
    </row>
    <row r="4866" spans="1:4" ht="30" x14ac:dyDescent="0.25">
      <c r="A4866" s="51" t="s">
        <v>4979</v>
      </c>
      <c r="B4866" s="52">
        <v>1</v>
      </c>
      <c r="C4866" s="52"/>
      <c r="D4866" s="52"/>
    </row>
    <row r="4867" spans="1:4" ht="45" x14ac:dyDescent="0.25">
      <c r="A4867" s="51" t="s">
        <v>4980</v>
      </c>
      <c r="B4867" s="52">
        <v>1</v>
      </c>
      <c r="C4867" s="52"/>
      <c r="D4867" s="52"/>
    </row>
    <row r="4868" spans="1:4" ht="30" x14ac:dyDescent="0.25">
      <c r="A4868" s="51" t="s">
        <v>4981</v>
      </c>
      <c r="B4868" s="52">
        <v>1</v>
      </c>
      <c r="C4868" s="52"/>
      <c r="D4868" s="52"/>
    </row>
    <row r="4869" spans="1:4" ht="30" x14ac:dyDescent="0.25">
      <c r="A4869" s="51" t="s">
        <v>4982</v>
      </c>
      <c r="B4869" s="52">
        <v>1</v>
      </c>
      <c r="C4869" s="52"/>
      <c r="D4869" s="52"/>
    </row>
    <row r="4870" spans="1:4" ht="45" x14ac:dyDescent="0.25">
      <c r="A4870" s="51" t="s">
        <v>4983</v>
      </c>
      <c r="B4870" s="52">
        <v>1</v>
      </c>
      <c r="C4870" s="52"/>
      <c r="D4870" s="52"/>
    </row>
    <row r="4871" spans="1:4" ht="30" x14ac:dyDescent="0.25">
      <c r="A4871" s="51" t="s">
        <v>4984</v>
      </c>
      <c r="B4871" s="52">
        <v>1</v>
      </c>
      <c r="C4871" s="52"/>
      <c r="D4871" s="52"/>
    </row>
    <row r="4872" spans="1:4" ht="30" x14ac:dyDescent="0.25">
      <c r="A4872" s="51" t="s">
        <v>4985</v>
      </c>
      <c r="B4872" s="52">
        <v>1</v>
      </c>
      <c r="C4872" s="52"/>
      <c r="D4872" s="52"/>
    </row>
    <row r="4873" spans="1:4" ht="45" x14ac:dyDescent="0.25">
      <c r="A4873" s="51" t="s">
        <v>4986</v>
      </c>
      <c r="B4873" s="52">
        <v>1</v>
      </c>
      <c r="C4873" s="52"/>
      <c r="D4873" s="52"/>
    </row>
    <row r="4874" spans="1:4" ht="45" x14ac:dyDescent="0.25">
      <c r="A4874" s="51" t="s">
        <v>4987</v>
      </c>
      <c r="B4874" s="52">
        <v>1</v>
      </c>
      <c r="C4874" s="52"/>
      <c r="D4874" s="52"/>
    </row>
    <row r="4875" spans="1:4" ht="30" x14ac:dyDescent="0.25">
      <c r="A4875" s="51" t="s">
        <v>4988</v>
      </c>
      <c r="B4875" s="52">
        <v>1</v>
      </c>
      <c r="C4875" s="52"/>
      <c r="D4875" s="52"/>
    </row>
    <row r="4876" spans="1:4" ht="30" x14ac:dyDescent="0.25">
      <c r="A4876" s="51" t="s">
        <v>4989</v>
      </c>
      <c r="B4876" s="52">
        <v>1</v>
      </c>
      <c r="C4876" s="52"/>
      <c r="D4876" s="52"/>
    </row>
    <row r="4877" spans="1:4" ht="45" x14ac:dyDescent="0.25">
      <c r="A4877" s="51" t="s">
        <v>4990</v>
      </c>
      <c r="B4877" s="52">
        <v>1</v>
      </c>
      <c r="C4877" s="52"/>
      <c r="D4877" s="52"/>
    </row>
    <row r="4878" spans="1:4" ht="45" x14ac:dyDescent="0.25">
      <c r="A4878" s="51" t="s">
        <v>4991</v>
      </c>
      <c r="B4878" s="52">
        <v>1</v>
      </c>
      <c r="C4878" s="52"/>
      <c r="D4878" s="52"/>
    </row>
    <row r="4879" spans="1:4" ht="45" x14ac:dyDescent="0.25">
      <c r="A4879" s="51" t="s">
        <v>4992</v>
      </c>
      <c r="B4879" s="52">
        <v>1</v>
      </c>
      <c r="C4879" s="52"/>
      <c r="D4879" s="52"/>
    </row>
    <row r="4880" spans="1:4" ht="30" x14ac:dyDescent="0.25">
      <c r="A4880" s="51" t="s">
        <v>4993</v>
      </c>
      <c r="B4880" s="52">
        <v>1</v>
      </c>
      <c r="C4880" s="52"/>
      <c r="D4880" s="52"/>
    </row>
    <row r="4881" spans="1:4" ht="30" x14ac:dyDescent="0.25">
      <c r="A4881" s="51" t="s">
        <v>4994</v>
      </c>
      <c r="B4881" s="52">
        <v>1</v>
      </c>
      <c r="C4881" s="52"/>
      <c r="D4881" s="52"/>
    </row>
    <row r="4882" spans="1:4" ht="45" x14ac:dyDescent="0.25">
      <c r="A4882" s="51" t="s">
        <v>4995</v>
      </c>
      <c r="B4882" s="52">
        <v>1</v>
      </c>
      <c r="C4882" s="52"/>
      <c r="D4882" s="52"/>
    </row>
    <row r="4883" spans="1:4" ht="45" x14ac:dyDescent="0.25">
      <c r="A4883" s="51" t="s">
        <v>4996</v>
      </c>
      <c r="B4883" s="52">
        <v>1</v>
      </c>
      <c r="C4883" s="52"/>
      <c r="D4883" s="52"/>
    </row>
    <row r="4884" spans="1:4" ht="30" x14ac:dyDescent="0.25">
      <c r="A4884" s="51" t="s">
        <v>4997</v>
      </c>
      <c r="B4884" s="52">
        <v>1</v>
      </c>
      <c r="C4884" s="52"/>
      <c r="D4884" s="52"/>
    </row>
    <row r="4885" spans="1:4" ht="30" x14ac:dyDescent="0.25">
      <c r="A4885" s="51" t="s">
        <v>4998</v>
      </c>
      <c r="B4885" s="52">
        <v>1</v>
      </c>
      <c r="C4885" s="52"/>
      <c r="D4885" s="52"/>
    </row>
    <row r="4886" spans="1:4" ht="45" x14ac:dyDescent="0.25">
      <c r="A4886" s="51" t="s">
        <v>4999</v>
      </c>
      <c r="B4886" s="52">
        <v>1</v>
      </c>
      <c r="C4886" s="52"/>
      <c r="D4886" s="52"/>
    </row>
    <row r="4887" spans="1:4" ht="45" x14ac:dyDescent="0.25">
      <c r="A4887" s="51" t="s">
        <v>5000</v>
      </c>
      <c r="B4887" s="52">
        <v>1</v>
      </c>
      <c r="C4887" s="52"/>
      <c r="D4887" s="52"/>
    </row>
    <row r="4888" spans="1:4" ht="45" x14ac:dyDescent="0.25">
      <c r="A4888" s="51" t="s">
        <v>5001</v>
      </c>
      <c r="B4888" s="52">
        <v>1</v>
      </c>
      <c r="C4888" s="52"/>
      <c r="D4888" s="52"/>
    </row>
    <row r="4889" spans="1:4" ht="45" x14ac:dyDescent="0.25">
      <c r="A4889" s="51" t="s">
        <v>5002</v>
      </c>
      <c r="B4889" s="52">
        <v>1</v>
      </c>
      <c r="C4889" s="52"/>
      <c r="D4889" s="52"/>
    </row>
    <row r="4890" spans="1:4" ht="45" x14ac:dyDescent="0.25">
      <c r="A4890" s="51" t="s">
        <v>5003</v>
      </c>
      <c r="B4890" s="52">
        <v>1</v>
      </c>
      <c r="C4890" s="52"/>
      <c r="D4890" s="52"/>
    </row>
    <row r="4891" spans="1:4" ht="45" x14ac:dyDescent="0.25">
      <c r="A4891" s="51" t="s">
        <v>5004</v>
      </c>
      <c r="B4891" s="52">
        <v>1</v>
      </c>
      <c r="C4891" s="52"/>
      <c r="D4891" s="52"/>
    </row>
    <row r="4892" spans="1:4" ht="45" x14ac:dyDescent="0.25">
      <c r="A4892" s="51" t="s">
        <v>5005</v>
      </c>
      <c r="B4892" s="52">
        <v>1</v>
      </c>
      <c r="C4892" s="52"/>
      <c r="D4892" s="52"/>
    </row>
    <row r="4893" spans="1:4" ht="30" x14ac:dyDescent="0.25">
      <c r="A4893" s="51" t="s">
        <v>5006</v>
      </c>
      <c r="B4893" s="52">
        <v>1</v>
      </c>
      <c r="C4893" s="52"/>
      <c r="D4893" s="52"/>
    </row>
    <row r="4894" spans="1:4" ht="30" x14ac:dyDescent="0.25">
      <c r="A4894" s="51" t="s">
        <v>5007</v>
      </c>
      <c r="B4894" s="52">
        <v>1</v>
      </c>
      <c r="C4894" s="52"/>
      <c r="D4894" s="52"/>
    </row>
    <row r="4895" spans="1:4" ht="30" x14ac:dyDescent="0.25">
      <c r="A4895" s="51" t="s">
        <v>5008</v>
      </c>
      <c r="B4895" s="52">
        <v>1</v>
      </c>
      <c r="C4895" s="52"/>
      <c r="D4895" s="52"/>
    </row>
    <row r="4896" spans="1:4" ht="30" x14ac:dyDescent="0.25">
      <c r="A4896" s="51" t="s">
        <v>5009</v>
      </c>
      <c r="B4896" s="52">
        <v>1</v>
      </c>
      <c r="C4896" s="52"/>
      <c r="D4896" s="52"/>
    </row>
    <row r="4897" spans="1:4" ht="30" x14ac:dyDescent="0.25">
      <c r="A4897" s="51" t="s">
        <v>5010</v>
      </c>
      <c r="B4897" s="52">
        <v>1</v>
      </c>
      <c r="C4897" s="52"/>
      <c r="D4897" s="52"/>
    </row>
    <row r="4898" spans="1:4" ht="30" x14ac:dyDescent="0.25">
      <c r="A4898" s="51" t="s">
        <v>5011</v>
      </c>
      <c r="B4898" s="52">
        <v>1</v>
      </c>
      <c r="C4898" s="52"/>
      <c r="D4898" s="52"/>
    </row>
    <row r="4899" spans="1:4" ht="30" x14ac:dyDescent="0.25">
      <c r="A4899" s="51" t="s">
        <v>5012</v>
      </c>
      <c r="B4899" s="52">
        <v>1</v>
      </c>
      <c r="C4899" s="52"/>
      <c r="D4899" s="52"/>
    </row>
    <row r="4900" spans="1:4" ht="30" x14ac:dyDescent="0.25">
      <c r="A4900" s="51" t="s">
        <v>5013</v>
      </c>
      <c r="B4900" s="52">
        <v>1</v>
      </c>
      <c r="C4900" s="52"/>
      <c r="D4900" s="52"/>
    </row>
    <row r="4901" spans="1:4" ht="45" x14ac:dyDescent="0.25">
      <c r="A4901" s="51" t="s">
        <v>5014</v>
      </c>
      <c r="B4901" s="52">
        <v>1</v>
      </c>
      <c r="C4901" s="52"/>
      <c r="D4901" s="52"/>
    </row>
    <row r="4902" spans="1:4" ht="45" x14ac:dyDescent="0.25">
      <c r="A4902" s="51" t="s">
        <v>5015</v>
      </c>
      <c r="B4902" s="52">
        <v>1</v>
      </c>
      <c r="C4902" s="52"/>
      <c r="D4902" s="52"/>
    </row>
    <row r="4903" spans="1:4" ht="30" x14ac:dyDescent="0.25">
      <c r="A4903" s="51" t="s">
        <v>5016</v>
      </c>
      <c r="B4903" s="52">
        <v>1</v>
      </c>
      <c r="C4903" s="52"/>
      <c r="D4903" s="52"/>
    </row>
    <row r="4904" spans="1:4" ht="45" x14ac:dyDescent="0.25">
      <c r="A4904" s="51" t="s">
        <v>5017</v>
      </c>
      <c r="B4904" s="52">
        <v>1</v>
      </c>
      <c r="C4904" s="52"/>
      <c r="D4904" s="52"/>
    </row>
    <row r="4905" spans="1:4" ht="30" x14ac:dyDescent="0.25">
      <c r="A4905" s="51" t="s">
        <v>5018</v>
      </c>
      <c r="B4905" s="52">
        <v>1</v>
      </c>
      <c r="C4905" s="52"/>
      <c r="D4905" s="52"/>
    </row>
    <row r="4906" spans="1:4" ht="30" x14ac:dyDescent="0.25">
      <c r="A4906" s="51" t="s">
        <v>5019</v>
      </c>
      <c r="B4906" s="52">
        <v>1</v>
      </c>
      <c r="C4906" s="52"/>
      <c r="D4906" s="52"/>
    </row>
    <row r="4907" spans="1:4" ht="45" x14ac:dyDescent="0.25">
      <c r="A4907" s="51" t="s">
        <v>5020</v>
      </c>
      <c r="B4907" s="52">
        <v>1</v>
      </c>
      <c r="C4907" s="52"/>
      <c r="D4907" s="52"/>
    </row>
    <row r="4908" spans="1:4" ht="60" x14ac:dyDescent="0.25">
      <c r="A4908" s="51" t="s">
        <v>5021</v>
      </c>
      <c r="B4908" s="52">
        <v>1</v>
      </c>
      <c r="C4908" s="52"/>
      <c r="D4908" s="52"/>
    </row>
    <row r="4909" spans="1:4" ht="30" x14ac:dyDescent="0.25">
      <c r="A4909" s="51" t="s">
        <v>5022</v>
      </c>
      <c r="B4909" s="52">
        <v>1</v>
      </c>
      <c r="C4909" s="52"/>
      <c r="D4909" s="52"/>
    </row>
    <row r="4910" spans="1:4" x14ac:dyDescent="0.25">
      <c r="A4910" s="51" t="s">
        <v>5023</v>
      </c>
      <c r="B4910" s="52">
        <v>1</v>
      </c>
      <c r="C4910" s="52"/>
      <c r="D4910" s="52"/>
    </row>
    <row r="4911" spans="1:4" ht="30" x14ac:dyDescent="0.25">
      <c r="A4911" s="51" t="s">
        <v>5024</v>
      </c>
      <c r="B4911" s="52">
        <v>1</v>
      </c>
      <c r="C4911" s="52"/>
      <c r="D4911" s="52"/>
    </row>
    <row r="4912" spans="1:4" ht="45" x14ac:dyDescent="0.25">
      <c r="A4912" s="51" t="s">
        <v>5025</v>
      </c>
      <c r="B4912" s="52">
        <v>1</v>
      </c>
      <c r="C4912" s="52"/>
      <c r="D4912" s="52"/>
    </row>
    <row r="4913" spans="1:4" ht="45" x14ac:dyDescent="0.25">
      <c r="A4913" s="51" t="s">
        <v>5026</v>
      </c>
      <c r="B4913" s="52">
        <v>1</v>
      </c>
      <c r="C4913" s="52"/>
      <c r="D4913" s="52"/>
    </row>
    <row r="4914" spans="1:4" ht="30" x14ac:dyDescent="0.25">
      <c r="A4914" s="51" t="s">
        <v>5027</v>
      </c>
      <c r="B4914" s="52">
        <v>1</v>
      </c>
      <c r="C4914" s="52"/>
      <c r="D4914" s="52"/>
    </row>
    <row r="4915" spans="1:4" ht="30" x14ac:dyDescent="0.25">
      <c r="A4915" s="51" t="s">
        <v>5028</v>
      </c>
      <c r="B4915" s="52">
        <v>1</v>
      </c>
      <c r="C4915" s="52"/>
      <c r="D4915" s="52"/>
    </row>
    <row r="4916" spans="1:4" ht="30" x14ac:dyDescent="0.25">
      <c r="A4916" s="51" t="s">
        <v>5029</v>
      </c>
      <c r="B4916" s="52">
        <v>1</v>
      </c>
      <c r="C4916" s="52"/>
      <c r="D4916" s="52"/>
    </row>
    <row r="4917" spans="1:4" ht="45" x14ac:dyDescent="0.25">
      <c r="A4917" s="51" t="s">
        <v>5030</v>
      </c>
      <c r="B4917" s="52">
        <v>1</v>
      </c>
      <c r="C4917" s="52"/>
      <c r="D4917" s="52"/>
    </row>
    <row r="4918" spans="1:4" ht="30" x14ac:dyDescent="0.25">
      <c r="A4918" s="51" t="s">
        <v>5031</v>
      </c>
      <c r="B4918" s="52">
        <v>1</v>
      </c>
      <c r="C4918" s="52"/>
      <c r="D4918" s="52"/>
    </row>
    <row r="4919" spans="1:4" ht="45" x14ac:dyDescent="0.25">
      <c r="A4919" s="51" t="s">
        <v>5032</v>
      </c>
      <c r="B4919" s="52">
        <v>1</v>
      </c>
      <c r="C4919" s="52"/>
      <c r="D4919" s="52"/>
    </row>
    <row r="4920" spans="1:4" ht="45" x14ac:dyDescent="0.25">
      <c r="A4920" s="51" t="s">
        <v>5033</v>
      </c>
      <c r="B4920" s="52">
        <v>1</v>
      </c>
      <c r="C4920" s="52"/>
      <c r="D4920" s="52"/>
    </row>
    <row r="4921" spans="1:4" ht="30" x14ac:dyDescent="0.25">
      <c r="A4921" s="51" t="s">
        <v>5034</v>
      </c>
      <c r="B4921" s="52">
        <v>1</v>
      </c>
      <c r="C4921" s="52"/>
      <c r="D4921" s="52"/>
    </row>
    <row r="4922" spans="1:4" ht="45" x14ac:dyDescent="0.25">
      <c r="A4922" s="51" t="s">
        <v>5035</v>
      </c>
      <c r="B4922" s="52">
        <v>1</v>
      </c>
      <c r="C4922" s="52"/>
      <c r="D4922" s="52"/>
    </row>
    <row r="4923" spans="1:4" ht="30" x14ac:dyDescent="0.25">
      <c r="A4923" s="51" t="s">
        <v>5036</v>
      </c>
      <c r="B4923" s="52">
        <v>1</v>
      </c>
      <c r="C4923" s="52"/>
      <c r="D4923" s="52"/>
    </row>
    <row r="4924" spans="1:4" ht="30" x14ac:dyDescent="0.25">
      <c r="A4924" s="51" t="s">
        <v>5037</v>
      </c>
      <c r="B4924" s="52">
        <v>1</v>
      </c>
      <c r="C4924" s="52"/>
      <c r="D4924" s="52"/>
    </row>
    <row r="4925" spans="1:4" ht="45" x14ac:dyDescent="0.25">
      <c r="A4925" s="51" t="s">
        <v>5038</v>
      </c>
      <c r="B4925" s="52">
        <v>1</v>
      </c>
      <c r="C4925" s="52"/>
      <c r="D4925" s="52"/>
    </row>
    <row r="4926" spans="1:4" ht="30" x14ac:dyDescent="0.25">
      <c r="A4926" s="51" t="s">
        <v>5039</v>
      </c>
      <c r="B4926" s="52">
        <v>1</v>
      </c>
      <c r="C4926" s="52"/>
      <c r="D4926" s="52"/>
    </row>
    <row r="4927" spans="1:4" ht="45" x14ac:dyDescent="0.25">
      <c r="A4927" s="51" t="s">
        <v>5040</v>
      </c>
      <c r="B4927" s="52">
        <v>1</v>
      </c>
      <c r="C4927" s="52"/>
      <c r="D4927" s="52"/>
    </row>
    <row r="4928" spans="1:4" ht="45" x14ac:dyDescent="0.25">
      <c r="A4928" s="51" t="s">
        <v>5041</v>
      </c>
      <c r="B4928" s="52">
        <v>1</v>
      </c>
      <c r="C4928" s="52"/>
      <c r="D4928" s="52"/>
    </row>
    <row r="4929" spans="1:4" ht="45" x14ac:dyDescent="0.25">
      <c r="A4929" s="51" t="s">
        <v>5042</v>
      </c>
      <c r="B4929" s="52">
        <v>1</v>
      </c>
      <c r="C4929" s="52"/>
      <c r="D4929" s="52"/>
    </row>
    <row r="4930" spans="1:4" ht="30" x14ac:dyDescent="0.25">
      <c r="A4930" s="51" t="s">
        <v>5043</v>
      </c>
      <c r="B4930" s="52">
        <v>1</v>
      </c>
      <c r="C4930" s="52"/>
      <c r="D4930" s="52"/>
    </row>
    <row r="4931" spans="1:4" ht="45" x14ac:dyDescent="0.25">
      <c r="A4931" s="51" t="s">
        <v>5044</v>
      </c>
      <c r="B4931" s="52">
        <v>1</v>
      </c>
      <c r="C4931" s="52"/>
      <c r="D4931" s="52"/>
    </row>
    <row r="4932" spans="1:4" ht="30" x14ac:dyDescent="0.25">
      <c r="A4932" s="51" t="s">
        <v>5045</v>
      </c>
      <c r="B4932" s="52">
        <v>1</v>
      </c>
      <c r="C4932" s="52"/>
      <c r="D4932" s="52"/>
    </row>
    <row r="4933" spans="1:4" ht="30" x14ac:dyDescent="0.25">
      <c r="A4933" s="51" t="s">
        <v>5046</v>
      </c>
      <c r="B4933" s="52">
        <v>1</v>
      </c>
      <c r="C4933" s="52"/>
      <c r="D4933" s="52"/>
    </row>
    <row r="4934" spans="1:4" ht="30" x14ac:dyDescent="0.25">
      <c r="A4934" s="51" t="s">
        <v>5047</v>
      </c>
      <c r="B4934" s="52">
        <v>1</v>
      </c>
      <c r="C4934" s="52"/>
      <c r="D4934" s="52"/>
    </row>
    <row r="4935" spans="1:4" ht="45" x14ac:dyDescent="0.25">
      <c r="A4935" s="51" t="s">
        <v>5048</v>
      </c>
      <c r="B4935" s="52">
        <v>1</v>
      </c>
      <c r="C4935" s="52"/>
      <c r="D4935" s="52"/>
    </row>
    <row r="4936" spans="1:4" ht="45" x14ac:dyDescent="0.25">
      <c r="A4936" s="51" t="s">
        <v>5049</v>
      </c>
      <c r="B4936" s="52">
        <v>1</v>
      </c>
      <c r="C4936" s="52"/>
      <c r="D4936" s="52"/>
    </row>
    <row r="4937" spans="1:4" ht="30" x14ac:dyDescent="0.25">
      <c r="A4937" s="51" t="s">
        <v>5050</v>
      </c>
      <c r="B4937" s="52">
        <v>1</v>
      </c>
      <c r="C4937" s="52"/>
      <c r="D4937" s="52"/>
    </row>
    <row r="4938" spans="1:4" ht="30" x14ac:dyDescent="0.25">
      <c r="A4938" s="51" t="s">
        <v>5051</v>
      </c>
      <c r="B4938" s="52">
        <v>1</v>
      </c>
      <c r="C4938" s="52"/>
      <c r="D4938" s="52"/>
    </row>
    <row r="4939" spans="1:4" ht="30" x14ac:dyDescent="0.25">
      <c r="A4939" s="51" t="s">
        <v>5052</v>
      </c>
      <c r="B4939" s="52">
        <v>1</v>
      </c>
      <c r="C4939" s="52"/>
      <c r="D4939" s="52"/>
    </row>
    <row r="4940" spans="1:4" ht="30" x14ac:dyDescent="0.25">
      <c r="A4940" s="51" t="s">
        <v>5053</v>
      </c>
      <c r="B4940" s="52">
        <v>1</v>
      </c>
      <c r="C4940" s="52"/>
      <c r="D4940" s="52"/>
    </row>
    <row r="4941" spans="1:4" ht="30" x14ac:dyDescent="0.25">
      <c r="A4941" s="51" t="s">
        <v>5054</v>
      </c>
      <c r="B4941" s="52">
        <v>1</v>
      </c>
      <c r="C4941" s="52"/>
      <c r="D4941" s="52"/>
    </row>
    <row r="4942" spans="1:4" ht="30" x14ac:dyDescent="0.25">
      <c r="A4942" s="51" t="s">
        <v>5055</v>
      </c>
      <c r="B4942" s="52">
        <v>1</v>
      </c>
      <c r="C4942" s="52"/>
      <c r="D4942" s="52"/>
    </row>
    <row r="4943" spans="1:4" ht="45" x14ac:dyDescent="0.25">
      <c r="A4943" s="51" t="s">
        <v>5056</v>
      </c>
      <c r="B4943" s="52">
        <v>1</v>
      </c>
      <c r="C4943" s="52"/>
      <c r="D4943" s="52"/>
    </row>
    <row r="4944" spans="1:4" ht="45" x14ac:dyDescent="0.25">
      <c r="A4944" s="51" t="s">
        <v>5057</v>
      </c>
      <c r="B4944" s="52">
        <v>1</v>
      </c>
      <c r="C4944" s="52"/>
      <c r="D4944" s="52"/>
    </row>
    <row r="4945" spans="1:4" ht="30" x14ac:dyDescent="0.25">
      <c r="A4945" s="51" t="s">
        <v>5058</v>
      </c>
      <c r="B4945" s="52">
        <v>1</v>
      </c>
      <c r="C4945" s="52"/>
      <c r="D4945" s="52"/>
    </row>
    <row r="4946" spans="1:4" ht="30" x14ac:dyDescent="0.25">
      <c r="A4946" s="51" t="s">
        <v>5059</v>
      </c>
      <c r="B4946" s="52">
        <v>1</v>
      </c>
      <c r="C4946" s="52"/>
      <c r="D4946" s="52"/>
    </row>
    <row r="4947" spans="1:4" ht="30" x14ac:dyDescent="0.25">
      <c r="A4947" s="51" t="s">
        <v>5060</v>
      </c>
      <c r="B4947" s="52">
        <v>1</v>
      </c>
      <c r="C4947" s="52"/>
      <c r="D4947" s="52"/>
    </row>
    <row r="4948" spans="1:4" ht="45" x14ac:dyDescent="0.25">
      <c r="A4948" s="51" t="s">
        <v>5061</v>
      </c>
      <c r="B4948" s="52">
        <v>1</v>
      </c>
      <c r="C4948" s="52"/>
      <c r="D4948" s="52"/>
    </row>
    <row r="4949" spans="1:4" ht="60" x14ac:dyDescent="0.25">
      <c r="A4949" s="51" t="s">
        <v>5062</v>
      </c>
      <c r="B4949" s="52">
        <v>1</v>
      </c>
      <c r="C4949" s="52"/>
      <c r="D4949" s="52"/>
    </row>
    <row r="4950" spans="1:4" ht="45" x14ac:dyDescent="0.25">
      <c r="A4950" s="51" t="s">
        <v>5063</v>
      </c>
      <c r="B4950" s="52">
        <v>1</v>
      </c>
      <c r="C4950" s="52"/>
      <c r="D4950" s="52"/>
    </row>
    <row r="4951" spans="1:4" ht="30" x14ac:dyDescent="0.25">
      <c r="A4951" s="51" t="s">
        <v>5064</v>
      </c>
      <c r="B4951" s="52">
        <v>1</v>
      </c>
      <c r="C4951" s="52"/>
      <c r="D4951" s="52"/>
    </row>
    <row r="4952" spans="1:4" ht="30" x14ac:dyDescent="0.25">
      <c r="A4952" s="51" t="s">
        <v>5065</v>
      </c>
      <c r="B4952" s="52">
        <v>1</v>
      </c>
      <c r="C4952" s="52"/>
      <c r="D4952" s="52"/>
    </row>
    <row r="4953" spans="1:4" ht="30" x14ac:dyDescent="0.25">
      <c r="A4953" s="51" t="s">
        <v>5066</v>
      </c>
      <c r="B4953" s="52">
        <v>1</v>
      </c>
      <c r="C4953" s="52"/>
      <c r="D4953" s="52"/>
    </row>
    <row r="4954" spans="1:4" ht="45" x14ac:dyDescent="0.25">
      <c r="A4954" s="51" t="s">
        <v>5067</v>
      </c>
      <c r="B4954" s="52">
        <v>1</v>
      </c>
      <c r="C4954" s="52"/>
      <c r="D4954" s="52"/>
    </row>
    <row r="4955" spans="1:4" ht="30" x14ac:dyDescent="0.25">
      <c r="A4955" s="51" t="s">
        <v>5068</v>
      </c>
      <c r="B4955" s="52">
        <v>1</v>
      </c>
      <c r="C4955" s="52"/>
      <c r="D4955" s="52"/>
    </row>
    <row r="4956" spans="1:4" ht="45" x14ac:dyDescent="0.25">
      <c r="A4956" s="51" t="s">
        <v>5069</v>
      </c>
      <c r="B4956" s="52">
        <v>1</v>
      </c>
      <c r="C4956" s="52"/>
      <c r="D4956" s="52"/>
    </row>
    <row r="4957" spans="1:4" ht="45" x14ac:dyDescent="0.25">
      <c r="A4957" s="51" t="s">
        <v>5070</v>
      </c>
      <c r="B4957" s="52">
        <v>1</v>
      </c>
      <c r="C4957" s="52"/>
      <c r="D4957" s="52"/>
    </row>
    <row r="4958" spans="1:4" ht="45" x14ac:dyDescent="0.25">
      <c r="A4958" s="51" t="s">
        <v>5071</v>
      </c>
      <c r="B4958" s="52">
        <v>1</v>
      </c>
      <c r="C4958" s="52"/>
      <c r="D4958" s="52"/>
    </row>
    <row r="4959" spans="1:4" ht="30" x14ac:dyDescent="0.25">
      <c r="A4959" s="51" t="s">
        <v>5072</v>
      </c>
      <c r="B4959" s="52">
        <v>1</v>
      </c>
      <c r="C4959" s="52"/>
      <c r="D4959" s="52"/>
    </row>
    <row r="4960" spans="1:4" ht="45" x14ac:dyDescent="0.25">
      <c r="A4960" s="51" t="s">
        <v>5073</v>
      </c>
      <c r="B4960" s="52">
        <v>1</v>
      </c>
      <c r="C4960" s="52"/>
      <c r="D4960" s="52"/>
    </row>
    <row r="4961" spans="1:4" ht="30" x14ac:dyDescent="0.25">
      <c r="A4961" s="51" t="s">
        <v>5074</v>
      </c>
      <c r="B4961" s="52">
        <v>1</v>
      </c>
      <c r="C4961" s="52"/>
      <c r="D4961" s="52"/>
    </row>
    <row r="4962" spans="1:4" ht="45" x14ac:dyDescent="0.25">
      <c r="A4962" s="51" t="s">
        <v>5075</v>
      </c>
      <c r="B4962" s="52">
        <v>1</v>
      </c>
      <c r="C4962" s="52"/>
      <c r="D4962" s="52"/>
    </row>
    <row r="4963" spans="1:4" ht="45" x14ac:dyDescent="0.25">
      <c r="A4963" s="51" t="s">
        <v>5076</v>
      </c>
      <c r="B4963" s="52">
        <v>1</v>
      </c>
      <c r="C4963" s="52"/>
      <c r="D4963" s="52"/>
    </row>
    <row r="4964" spans="1:4" ht="30" x14ac:dyDescent="0.25">
      <c r="A4964" s="51" t="s">
        <v>5077</v>
      </c>
      <c r="B4964" s="52">
        <v>1</v>
      </c>
      <c r="C4964" s="52"/>
      <c r="D4964" s="52"/>
    </row>
    <row r="4965" spans="1:4" ht="30" x14ac:dyDescent="0.25">
      <c r="A4965" s="51" t="s">
        <v>5078</v>
      </c>
      <c r="B4965" s="52">
        <v>1</v>
      </c>
      <c r="C4965" s="52"/>
      <c r="D4965" s="52"/>
    </row>
    <row r="4966" spans="1:4" ht="30" x14ac:dyDescent="0.25">
      <c r="A4966" s="51" t="s">
        <v>5079</v>
      </c>
      <c r="B4966" s="52">
        <v>1</v>
      </c>
      <c r="C4966" s="52"/>
      <c r="D4966" s="52"/>
    </row>
    <row r="4967" spans="1:4" ht="45" x14ac:dyDescent="0.25">
      <c r="A4967" s="51" t="s">
        <v>5080</v>
      </c>
      <c r="B4967" s="52">
        <v>1</v>
      </c>
      <c r="C4967" s="52"/>
      <c r="D4967" s="52"/>
    </row>
    <row r="4968" spans="1:4" ht="30" x14ac:dyDescent="0.25">
      <c r="A4968" s="51" t="s">
        <v>5081</v>
      </c>
      <c r="B4968" s="52">
        <v>1</v>
      </c>
      <c r="C4968" s="52"/>
      <c r="D4968" s="52"/>
    </row>
    <row r="4969" spans="1:4" ht="30" x14ac:dyDescent="0.25">
      <c r="A4969" s="51" t="s">
        <v>5082</v>
      </c>
      <c r="B4969" s="52">
        <v>1</v>
      </c>
      <c r="C4969" s="52"/>
      <c r="D4969" s="52"/>
    </row>
    <row r="4970" spans="1:4" ht="45" x14ac:dyDescent="0.25">
      <c r="A4970" s="51" t="s">
        <v>5083</v>
      </c>
      <c r="B4970" s="52">
        <v>1</v>
      </c>
      <c r="C4970" s="52"/>
      <c r="D4970" s="52"/>
    </row>
    <row r="4971" spans="1:4" ht="30" x14ac:dyDescent="0.25">
      <c r="A4971" s="51" t="s">
        <v>5084</v>
      </c>
      <c r="B4971" s="52">
        <v>1</v>
      </c>
      <c r="C4971" s="52"/>
      <c r="D4971" s="52"/>
    </row>
    <row r="4972" spans="1:4" ht="45" x14ac:dyDescent="0.25">
      <c r="A4972" s="51" t="s">
        <v>5085</v>
      </c>
      <c r="B4972" s="52">
        <v>1</v>
      </c>
      <c r="C4972" s="52"/>
      <c r="D4972" s="52"/>
    </row>
    <row r="4973" spans="1:4" ht="30" x14ac:dyDescent="0.25">
      <c r="A4973" s="51" t="s">
        <v>5086</v>
      </c>
      <c r="B4973" s="52">
        <v>1</v>
      </c>
      <c r="C4973" s="52"/>
      <c r="D4973" s="52"/>
    </row>
    <row r="4974" spans="1:4" ht="30" x14ac:dyDescent="0.25">
      <c r="A4974" s="51" t="s">
        <v>5087</v>
      </c>
      <c r="B4974" s="52">
        <v>1</v>
      </c>
      <c r="C4974" s="52"/>
      <c r="D4974" s="52"/>
    </row>
    <row r="4975" spans="1:4" ht="30" x14ac:dyDescent="0.25">
      <c r="A4975" s="51" t="s">
        <v>5088</v>
      </c>
      <c r="B4975" s="52">
        <v>1</v>
      </c>
      <c r="C4975" s="52"/>
      <c r="D4975" s="52"/>
    </row>
    <row r="4976" spans="1:4" ht="30" x14ac:dyDescent="0.25">
      <c r="A4976" s="51" t="s">
        <v>5089</v>
      </c>
      <c r="B4976" s="52">
        <v>1</v>
      </c>
      <c r="C4976" s="52"/>
      <c r="D4976" s="52"/>
    </row>
    <row r="4977" spans="1:4" ht="30" x14ac:dyDescent="0.25">
      <c r="A4977" s="51" t="s">
        <v>5090</v>
      </c>
      <c r="B4977" s="52">
        <v>1</v>
      </c>
      <c r="C4977" s="52"/>
      <c r="D4977" s="52"/>
    </row>
    <row r="4978" spans="1:4" ht="45" x14ac:dyDescent="0.25">
      <c r="A4978" s="51" t="s">
        <v>5091</v>
      </c>
      <c r="B4978" s="52">
        <v>1</v>
      </c>
      <c r="C4978" s="52"/>
      <c r="D4978" s="52"/>
    </row>
    <row r="4979" spans="1:4" ht="45" x14ac:dyDescent="0.25">
      <c r="A4979" s="51" t="s">
        <v>5092</v>
      </c>
      <c r="B4979" s="52">
        <v>1</v>
      </c>
      <c r="C4979" s="52"/>
      <c r="D4979" s="52"/>
    </row>
    <row r="4980" spans="1:4" ht="30" x14ac:dyDescent="0.25">
      <c r="A4980" s="51" t="s">
        <v>5093</v>
      </c>
      <c r="B4980" s="52">
        <v>1</v>
      </c>
      <c r="C4980" s="52"/>
      <c r="D4980" s="52"/>
    </row>
    <row r="4981" spans="1:4" ht="45" x14ac:dyDescent="0.25">
      <c r="A4981" s="51" t="s">
        <v>5094</v>
      </c>
      <c r="B4981" s="52">
        <v>1</v>
      </c>
      <c r="C4981" s="52"/>
      <c r="D4981" s="52"/>
    </row>
    <row r="4982" spans="1:4" ht="30" x14ac:dyDescent="0.25">
      <c r="A4982" s="51" t="s">
        <v>5095</v>
      </c>
      <c r="B4982" s="52">
        <v>1</v>
      </c>
      <c r="C4982" s="52"/>
      <c r="D4982" s="52"/>
    </row>
    <row r="4983" spans="1:4" ht="45" x14ac:dyDescent="0.25">
      <c r="A4983" s="51" t="s">
        <v>5096</v>
      </c>
      <c r="B4983" s="52">
        <v>1</v>
      </c>
      <c r="C4983" s="52"/>
      <c r="D4983" s="52"/>
    </row>
    <row r="4984" spans="1:4" ht="30" x14ac:dyDescent="0.25">
      <c r="A4984" s="51" t="s">
        <v>5097</v>
      </c>
      <c r="B4984" s="52">
        <v>1</v>
      </c>
      <c r="C4984" s="52"/>
      <c r="D4984" s="52"/>
    </row>
    <row r="4985" spans="1:4" ht="45" x14ac:dyDescent="0.25">
      <c r="A4985" s="51" t="s">
        <v>5098</v>
      </c>
      <c r="B4985" s="52">
        <v>1</v>
      </c>
      <c r="C4985" s="52"/>
      <c r="D4985" s="52"/>
    </row>
    <row r="4986" spans="1:4" ht="60" x14ac:dyDescent="0.25">
      <c r="A4986" s="51" t="s">
        <v>5099</v>
      </c>
      <c r="B4986" s="52">
        <v>1</v>
      </c>
      <c r="C4986" s="52"/>
      <c r="D4986" s="52"/>
    </row>
    <row r="4987" spans="1:4" ht="45" x14ac:dyDescent="0.25">
      <c r="A4987" s="51" t="s">
        <v>5100</v>
      </c>
      <c r="B4987" s="52">
        <v>1</v>
      </c>
      <c r="C4987" s="52"/>
      <c r="D4987" s="52"/>
    </row>
    <row r="4988" spans="1:4" ht="30" x14ac:dyDescent="0.25">
      <c r="A4988" s="51" t="s">
        <v>5101</v>
      </c>
      <c r="B4988" s="52">
        <v>1</v>
      </c>
      <c r="C4988" s="52"/>
      <c r="D4988" s="52"/>
    </row>
    <row r="4989" spans="1:4" ht="30" x14ac:dyDescent="0.25">
      <c r="A4989" s="51" t="s">
        <v>5102</v>
      </c>
      <c r="B4989" s="52">
        <v>1</v>
      </c>
      <c r="C4989" s="52"/>
      <c r="D4989" s="52"/>
    </row>
    <row r="4990" spans="1:4" ht="30" x14ac:dyDescent="0.25">
      <c r="A4990" s="51" t="s">
        <v>5103</v>
      </c>
      <c r="B4990" s="52">
        <v>1</v>
      </c>
      <c r="C4990" s="52"/>
      <c r="D4990" s="52"/>
    </row>
    <row r="4991" spans="1:4" ht="45" x14ac:dyDescent="0.25">
      <c r="A4991" s="51" t="s">
        <v>5104</v>
      </c>
      <c r="B4991" s="52">
        <v>1</v>
      </c>
      <c r="C4991" s="52"/>
      <c r="D4991" s="52"/>
    </row>
    <row r="4992" spans="1:4" ht="30" x14ac:dyDescent="0.25">
      <c r="A4992" s="51" t="s">
        <v>5105</v>
      </c>
      <c r="B4992" s="52">
        <v>1</v>
      </c>
      <c r="C4992" s="52"/>
      <c r="D4992" s="52"/>
    </row>
    <row r="4993" spans="1:4" ht="30" x14ac:dyDescent="0.25">
      <c r="A4993" s="51" t="s">
        <v>5106</v>
      </c>
      <c r="B4993" s="52">
        <v>1</v>
      </c>
      <c r="C4993" s="52"/>
      <c r="D4993" s="52"/>
    </row>
    <row r="4994" spans="1:4" ht="45" x14ac:dyDescent="0.25">
      <c r="A4994" s="51" t="s">
        <v>5107</v>
      </c>
      <c r="B4994" s="52">
        <v>1</v>
      </c>
      <c r="C4994" s="52"/>
      <c r="D4994" s="52"/>
    </row>
    <row r="4995" spans="1:4" ht="30" x14ac:dyDescent="0.25">
      <c r="A4995" s="51" t="s">
        <v>5108</v>
      </c>
      <c r="B4995" s="52">
        <v>1</v>
      </c>
      <c r="C4995" s="52"/>
      <c r="D4995" s="52"/>
    </row>
    <row r="4996" spans="1:4" ht="30" x14ac:dyDescent="0.25">
      <c r="A4996" s="51" t="s">
        <v>5109</v>
      </c>
      <c r="B4996" s="52">
        <v>1</v>
      </c>
      <c r="C4996" s="52"/>
      <c r="D4996" s="52"/>
    </row>
    <row r="4997" spans="1:4" ht="45" x14ac:dyDescent="0.25">
      <c r="A4997" s="51" t="s">
        <v>5110</v>
      </c>
      <c r="B4997" s="52">
        <v>1</v>
      </c>
      <c r="C4997" s="52"/>
      <c r="D4997" s="52"/>
    </row>
    <row r="4998" spans="1:4" ht="45" x14ac:dyDescent="0.25">
      <c r="A4998" s="51" t="s">
        <v>5111</v>
      </c>
      <c r="B4998" s="52">
        <v>1</v>
      </c>
      <c r="C4998" s="52"/>
      <c r="D4998" s="52"/>
    </row>
    <row r="4999" spans="1:4" ht="45" x14ac:dyDescent="0.25">
      <c r="A4999" s="51" t="s">
        <v>5112</v>
      </c>
      <c r="B4999" s="52">
        <v>1</v>
      </c>
      <c r="C4999" s="52"/>
      <c r="D4999" s="52"/>
    </row>
    <row r="5000" spans="1:4" ht="30" x14ac:dyDescent="0.25">
      <c r="A5000" s="51" t="s">
        <v>5113</v>
      </c>
      <c r="B5000" s="52">
        <v>1</v>
      </c>
      <c r="C5000" s="52"/>
      <c r="D5000" s="52"/>
    </row>
    <row r="5001" spans="1:4" ht="30" x14ac:dyDescent="0.25">
      <c r="A5001" s="51" t="s">
        <v>5114</v>
      </c>
      <c r="B5001" s="52">
        <v>1</v>
      </c>
      <c r="C5001" s="52"/>
      <c r="D5001" s="52"/>
    </row>
    <row r="5002" spans="1:4" ht="30" x14ac:dyDescent="0.25">
      <c r="A5002" s="51" t="s">
        <v>5115</v>
      </c>
      <c r="B5002" s="52">
        <v>1</v>
      </c>
      <c r="C5002" s="52"/>
      <c r="D5002" s="52"/>
    </row>
    <row r="5003" spans="1:4" ht="30" x14ac:dyDescent="0.25">
      <c r="A5003" s="51" t="s">
        <v>5116</v>
      </c>
      <c r="B5003" s="52">
        <v>1</v>
      </c>
      <c r="C5003" s="52"/>
      <c r="D5003" s="52"/>
    </row>
    <row r="5004" spans="1:4" ht="45" x14ac:dyDescent="0.25">
      <c r="A5004" s="51" t="s">
        <v>5117</v>
      </c>
      <c r="B5004" s="52">
        <v>1</v>
      </c>
      <c r="C5004" s="52"/>
      <c r="D5004" s="52"/>
    </row>
    <row r="5005" spans="1:4" ht="30" x14ac:dyDescent="0.25">
      <c r="A5005" s="51" t="s">
        <v>5118</v>
      </c>
      <c r="B5005" s="52">
        <v>1</v>
      </c>
      <c r="C5005" s="52"/>
      <c r="D5005" s="52"/>
    </row>
    <row r="5006" spans="1:4" ht="45" x14ac:dyDescent="0.25">
      <c r="A5006" s="51" t="s">
        <v>5119</v>
      </c>
      <c r="B5006" s="52">
        <v>1</v>
      </c>
      <c r="C5006" s="52"/>
      <c r="D5006" s="52"/>
    </row>
    <row r="5007" spans="1:4" ht="30" x14ac:dyDescent="0.25">
      <c r="A5007" s="51" t="s">
        <v>5120</v>
      </c>
      <c r="B5007" s="52">
        <v>1</v>
      </c>
      <c r="C5007" s="52"/>
      <c r="D5007" s="52"/>
    </row>
    <row r="5008" spans="1:4" ht="30" x14ac:dyDescent="0.25">
      <c r="A5008" s="51" t="s">
        <v>5121</v>
      </c>
      <c r="B5008" s="52">
        <v>1</v>
      </c>
      <c r="C5008" s="52"/>
      <c r="D5008" s="52"/>
    </row>
    <row r="5009" spans="1:4" ht="30" x14ac:dyDescent="0.25">
      <c r="A5009" s="51" t="s">
        <v>5122</v>
      </c>
      <c r="B5009" s="52">
        <v>1</v>
      </c>
      <c r="C5009" s="52"/>
      <c r="D5009" s="52"/>
    </row>
    <row r="5010" spans="1:4" ht="45" x14ac:dyDescent="0.25">
      <c r="A5010" s="51" t="s">
        <v>5123</v>
      </c>
      <c r="B5010" s="52">
        <v>1</v>
      </c>
      <c r="C5010" s="52"/>
      <c r="D5010" s="52"/>
    </row>
    <row r="5011" spans="1:4" ht="60" x14ac:dyDescent="0.25">
      <c r="A5011" s="51" t="s">
        <v>5124</v>
      </c>
      <c r="B5011" s="52">
        <v>1</v>
      </c>
      <c r="C5011" s="52"/>
      <c r="D5011" s="52"/>
    </row>
    <row r="5012" spans="1:4" ht="45" x14ac:dyDescent="0.25">
      <c r="A5012" s="51" t="s">
        <v>5125</v>
      </c>
      <c r="B5012" s="52">
        <v>1</v>
      </c>
      <c r="C5012" s="52"/>
      <c r="D5012" s="52"/>
    </row>
    <row r="5013" spans="1:4" ht="30" x14ac:dyDescent="0.25">
      <c r="A5013" s="51" t="s">
        <v>5126</v>
      </c>
      <c r="B5013" s="52">
        <v>1</v>
      </c>
      <c r="C5013" s="52"/>
      <c r="D5013" s="52"/>
    </row>
    <row r="5014" spans="1:4" ht="30" x14ac:dyDescent="0.25">
      <c r="A5014" s="51" t="s">
        <v>5127</v>
      </c>
      <c r="B5014" s="52">
        <v>1</v>
      </c>
      <c r="C5014" s="52"/>
      <c r="D5014" s="52"/>
    </row>
    <row r="5015" spans="1:4" ht="30" x14ac:dyDescent="0.25">
      <c r="A5015" s="51" t="s">
        <v>5128</v>
      </c>
      <c r="B5015" s="52">
        <v>1</v>
      </c>
      <c r="C5015" s="52"/>
      <c r="D5015" s="52"/>
    </row>
    <row r="5016" spans="1:4" ht="30" x14ac:dyDescent="0.25">
      <c r="A5016" s="51" t="s">
        <v>5129</v>
      </c>
      <c r="B5016" s="52">
        <v>1</v>
      </c>
      <c r="C5016" s="52"/>
      <c r="D5016" s="52"/>
    </row>
    <row r="5017" spans="1:4" ht="45" x14ac:dyDescent="0.25">
      <c r="A5017" s="51" t="s">
        <v>5130</v>
      </c>
      <c r="B5017" s="52">
        <v>1</v>
      </c>
      <c r="C5017" s="52"/>
      <c r="D5017" s="52"/>
    </row>
    <row r="5018" spans="1:4" ht="45" x14ac:dyDescent="0.25">
      <c r="A5018" s="51" t="s">
        <v>5131</v>
      </c>
      <c r="B5018" s="52">
        <v>1</v>
      </c>
      <c r="C5018" s="52"/>
      <c r="D5018" s="52"/>
    </row>
    <row r="5019" spans="1:4" ht="30" x14ac:dyDescent="0.25">
      <c r="A5019" s="51" t="s">
        <v>5132</v>
      </c>
      <c r="B5019" s="52">
        <v>1</v>
      </c>
      <c r="C5019" s="52"/>
      <c r="D5019" s="52"/>
    </row>
    <row r="5020" spans="1:4" ht="45" x14ac:dyDescent="0.25">
      <c r="A5020" s="51" t="s">
        <v>5133</v>
      </c>
      <c r="B5020" s="52">
        <v>1</v>
      </c>
      <c r="C5020" s="52"/>
      <c r="D5020" s="52"/>
    </row>
    <row r="5021" spans="1:4" ht="30" x14ac:dyDescent="0.25">
      <c r="A5021" s="51" t="s">
        <v>5134</v>
      </c>
      <c r="B5021" s="52">
        <v>1</v>
      </c>
      <c r="C5021" s="52"/>
      <c r="D5021" s="52"/>
    </row>
    <row r="5022" spans="1:4" ht="45" x14ac:dyDescent="0.25">
      <c r="A5022" s="51" t="s">
        <v>5135</v>
      </c>
      <c r="B5022" s="52">
        <v>1</v>
      </c>
      <c r="C5022" s="52"/>
      <c r="D5022" s="52"/>
    </row>
    <row r="5023" spans="1:4" ht="75" x14ac:dyDescent="0.25">
      <c r="A5023" s="51" t="s">
        <v>5136</v>
      </c>
      <c r="B5023" s="52">
        <v>1</v>
      </c>
      <c r="C5023" s="52"/>
      <c r="D5023" s="52"/>
    </row>
    <row r="5024" spans="1:4" ht="60" x14ac:dyDescent="0.25">
      <c r="A5024" s="51" t="s">
        <v>5137</v>
      </c>
      <c r="B5024" s="52">
        <v>1</v>
      </c>
      <c r="C5024" s="56"/>
      <c r="D5024" s="52"/>
    </row>
    <row r="5025" spans="1:4" ht="45" x14ac:dyDescent="0.25">
      <c r="A5025" s="51" t="s">
        <v>5138</v>
      </c>
      <c r="B5025" s="52">
        <v>1</v>
      </c>
      <c r="C5025" s="52"/>
      <c r="D5025" s="52"/>
    </row>
    <row r="5026" spans="1:4" x14ac:dyDescent="0.25">
      <c r="A5026" s="51" t="s">
        <v>5139</v>
      </c>
      <c r="B5026" s="52">
        <v>1</v>
      </c>
      <c r="C5026" s="52"/>
      <c r="D5026" s="52"/>
    </row>
    <row r="5027" spans="1:4" ht="30" x14ac:dyDescent="0.25">
      <c r="A5027" s="51" t="s">
        <v>5140</v>
      </c>
      <c r="B5027" s="52">
        <v>1</v>
      </c>
      <c r="C5027" s="52"/>
      <c r="D5027" s="52"/>
    </row>
    <row r="5028" spans="1:4" ht="30" x14ac:dyDescent="0.25">
      <c r="A5028" s="51" t="s">
        <v>5141</v>
      </c>
      <c r="B5028" s="52">
        <v>1</v>
      </c>
      <c r="C5028" s="52"/>
      <c r="D5028" s="52"/>
    </row>
    <row r="5029" spans="1:4" ht="45" x14ac:dyDescent="0.25">
      <c r="A5029" s="51" t="s">
        <v>5142</v>
      </c>
      <c r="B5029" s="52">
        <v>1</v>
      </c>
      <c r="C5029" s="52"/>
      <c r="D5029" s="52"/>
    </row>
    <row r="5030" spans="1:4" ht="30" x14ac:dyDescent="0.25">
      <c r="A5030" s="51" t="s">
        <v>5143</v>
      </c>
      <c r="B5030" s="52">
        <v>1</v>
      </c>
      <c r="C5030" s="52"/>
      <c r="D5030" s="52"/>
    </row>
    <row r="5031" spans="1:4" ht="30" x14ac:dyDescent="0.25">
      <c r="A5031" s="51" t="s">
        <v>5144</v>
      </c>
      <c r="B5031" s="52">
        <v>1</v>
      </c>
      <c r="C5031" s="52"/>
      <c r="D5031" s="52"/>
    </row>
    <row r="5032" spans="1:4" ht="45" x14ac:dyDescent="0.25">
      <c r="A5032" s="51" t="s">
        <v>5145</v>
      </c>
      <c r="B5032" s="52">
        <v>1</v>
      </c>
      <c r="C5032" s="52"/>
      <c r="D5032" s="52"/>
    </row>
    <row r="5033" spans="1:4" ht="30" x14ac:dyDescent="0.25">
      <c r="A5033" s="51" t="s">
        <v>5146</v>
      </c>
      <c r="B5033" s="52">
        <v>1</v>
      </c>
      <c r="C5033" s="52"/>
      <c r="D5033" s="52"/>
    </row>
    <row r="5034" spans="1:4" ht="45" x14ac:dyDescent="0.25">
      <c r="A5034" s="51" t="s">
        <v>5147</v>
      </c>
      <c r="B5034" s="52">
        <v>1</v>
      </c>
      <c r="C5034" s="52"/>
      <c r="D5034" s="52"/>
    </row>
    <row r="5035" spans="1:4" ht="90" x14ac:dyDescent="0.25">
      <c r="A5035" s="51" t="s">
        <v>5148</v>
      </c>
      <c r="B5035" s="52">
        <v>1</v>
      </c>
      <c r="C5035" s="52"/>
      <c r="D5035" s="52"/>
    </row>
    <row r="5036" spans="1:4" ht="30" x14ac:dyDescent="0.25">
      <c r="A5036" s="51" t="s">
        <v>5149</v>
      </c>
      <c r="B5036" s="52">
        <v>1</v>
      </c>
      <c r="C5036" s="52"/>
      <c r="D5036" s="52"/>
    </row>
    <row r="5037" spans="1:4" ht="45" x14ac:dyDescent="0.25">
      <c r="A5037" s="51" t="s">
        <v>5150</v>
      </c>
      <c r="B5037" s="52">
        <v>1</v>
      </c>
      <c r="C5037" s="52"/>
      <c r="D5037" s="52"/>
    </row>
    <row r="5038" spans="1:4" ht="30" x14ac:dyDescent="0.25">
      <c r="A5038" s="51" t="s">
        <v>5151</v>
      </c>
      <c r="B5038" s="52">
        <v>1</v>
      </c>
      <c r="C5038" s="52"/>
      <c r="D5038" s="52"/>
    </row>
    <row r="5039" spans="1:4" ht="60" x14ac:dyDescent="0.25">
      <c r="A5039" s="51" t="s">
        <v>5152</v>
      </c>
      <c r="B5039" s="52">
        <v>1</v>
      </c>
      <c r="C5039" s="52"/>
      <c r="D5039" s="52"/>
    </row>
    <row r="5040" spans="1:4" ht="30" x14ac:dyDescent="0.25">
      <c r="A5040" s="51" t="s">
        <v>5153</v>
      </c>
      <c r="B5040" s="52">
        <v>1</v>
      </c>
      <c r="C5040" s="52"/>
      <c r="D5040" s="52"/>
    </row>
    <row r="5041" spans="1:4" ht="30" x14ac:dyDescent="0.25">
      <c r="A5041" s="51" t="s">
        <v>5154</v>
      </c>
      <c r="B5041" s="52">
        <v>1</v>
      </c>
      <c r="C5041" s="52"/>
      <c r="D5041" s="52"/>
    </row>
    <row r="5042" spans="1:4" ht="30" x14ac:dyDescent="0.25">
      <c r="A5042" s="51" t="s">
        <v>5155</v>
      </c>
      <c r="B5042" s="52">
        <v>1</v>
      </c>
      <c r="C5042" s="52"/>
      <c r="D5042" s="52"/>
    </row>
    <row r="5043" spans="1:4" ht="30" x14ac:dyDescent="0.25">
      <c r="A5043" s="51" t="s">
        <v>5156</v>
      </c>
      <c r="B5043" s="52">
        <v>1</v>
      </c>
      <c r="C5043" s="52"/>
      <c r="D5043" s="52"/>
    </row>
    <row r="5044" spans="1:4" ht="45" x14ac:dyDescent="0.25">
      <c r="A5044" s="51" t="s">
        <v>5157</v>
      </c>
      <c r="B5044" s="52">
        <v>1</v>
      </c>
      <c r="C5044" s="52"/>
      <c r="D5044" s="52"/>
    </row>
    <row r="5045" spans="1:4" ht="30" x14ac:dyDescent="0.25">
      <c r="A5045" s="51" t="s">
        <v>5158</v>
      </c>
      <c r="B5045" s="52">
        <v>1</v>
      </c>
      <c r="C5045" s="52"/>
      <c r="D5045" s="52"/>
    </row>
    <row r="5046" spans="1:4" ht="45" x14ac:dyDescent="0.25">
      <c r="A5046" s="51" t="s">
        <v>5159</v>
      </c>
      <c r="B5046" s="52">
        <v>1</v>
      </c>
      <c r="C5046" s="52"/>
      <c r="D5046" s="52"/>
    </row>
    <row r="5047" spans="1:4" ht="30" x14ac:dyDescent="0.25">
      <c r="A5047" s="51" t="s">
        <v>5160</v>
      </c>
      <c r="B5047" s="52">
        <v>1</v>
      </c>
      <c r="C5047" s="52"/>
      <c r="D5047" s="52"/>
    </row>
    <row r="5048" spans="1:4" ht="30" x14ac:dyDescent="0.25">
      <c r="A5048" s="51" t="s">
        <v>5161</v>
      </c>
      <c r="B5048" s="52">
        <v>1</v>
      </c>
      <c r="C5048" s="52"/>
      <c r="D5048" s="52"/>
    </row>
    <row r="5049" spans="1:4" ht="30" x14ac:dyDescent="0.25">
      <c r="A5049" s="51" t="s">
        <v>5162</v>
      </c>
      <c r="B5049" s="52">
        <v>1</v>
      </c>
      <c r="C5049" s="52"/>
      <c r="D5049" s="52"/>
    </row>
    <row r="5050" spans="1:4" ht="45" x14ac:dyDescent="0.25">
      <c r="A5050" s="51" t="s">
        <v>5163</v>
      </c>
      <c r="B5050" s="52">
        <v>1</v>
      </c>
      <c r="C5050" s="52"/>
      <c r="D5050" s="52"/>
    </row>
    <row r="5051" spans="1:4" ht="45" x14ac:dyDescent="0.25">
      <c r="A5051" s="51" t="s">
        <v>5164</v>
      </c>
      <c r="B5051" s="52">
        <v>1</v>
      </c>
      <c r="C5051" s="52"/>
      <c r="D5051" s="52"/>
    </row>
    <row r="5052" spans="1:4" ht="45" x14ac:dyDescent="0.25">
      <c r="A5052" s="51" t="s">
        <v>5165</v>
      </c>
      <c r="B5052" s="52">
        <v>1</v>
      </c>
      <c r="C5052" s="52"/>
      <c r="D5052" s="52"/>
    </row>
    <row r="5053" spans="1:4" ht="45" x14ac:dyDescent="0.25">
      <c r="A5053" s="51" t="s">
        <v>5166</v>
      </c>
      <c r="B5053" s="52">
        <v>1</v>
      </c>
      <c r="C5053" s="52"/>
      <c r="D5053" s="52"/>
    </row>
    <row r="5054" spans="1:4" ht="30" x14ac:dyDescent="0.25">
      <c r="A5054" s="51" t="s">
        <v>5167</v>
      </c>
      <c r="B5054" s="52">
        <v>1</v>
      </c>
      <c r="C5054" s="52"/>
      <c r="D5054" s="52"/>
    </row>
    <row r="5055" spans="1:4" ht="30" x14ac:dyDescent="0.25">
      <c r="A5055" s="51" t="s">
        <v>5168</v>
      </c>
      <c r="B5055" s="52">
        <v>1</v>
      </c>
      <c r="C5055" s="52"/>
      <c r="D5055" s="52"/>
    </row>
    <row r="5056" spans="1:4" ht="30" x14ac:dyDescent="0.25">
      <c r="A5056" s="51" t="s">
        <v>5169</v>
      </c>
      <c r="B5056" s="52">
        <v>1</v>
      </c>
      <c r="C5056" s="52"/>
      <c r="D5056" s="52"/>
    </row>
    <row r="5057" spans="1:4" ht="75" x14ac:dyDescent="0.25">
      <c r="A5057" s="51" t="s">
        <v>5170</v>
      </c>
      <c r="B5057" s="52">
        <v>1</v>
      </c>
      <c r="C5057" s="52"/>
      <c r="D5057" s="52"/>
    </row>
    <row r="5058" spans="1:4" ht="45" x14ac:dyDescent="0.25">
      <c r="A5058" s="51" t="s">
        <v>5171</v>
      </c>
      <c r="B5058" s="52">
        <v>1</v>
      </c>
      <c r="C5058" s="52"/>
      <c r="D5058" s="52"/>
    </row>
    <row r="5059" spans="1:4" ht="45" x14ac:dyDescent="0.25">
      <c r="A5059" s="51" t="s">
        <v>5172</v>
      </c>
      <c r="B5059" s="52">
        <v>1</v>
      </c>
      <c r="C5059" s="52"/>
      <c r="D5059" s="52"/>
    </row>
    <row r="5060" spans="1:4" ht="45" x14ac:dyDescent="0.25">
      <c r="A5060" s="51" t="s">
        <v>5173</v>
      </c>
      <c r="B5060" s="52">
        <v>1</v>
      </c>
      <c r="C5060" s="52"/>
      <c r="D5060" s="52"/>
    </row>
    <row r="5061" spans="1:4" ht="30" x14ac:dyDescent="0.25">
      <c r="A5061" s="51" t="s">
        <v>5174</v>
      </c>
      <c r="B5061" s="52">
        <v>1</v>
      </c>
      <c r="C5061" s="52"/>
      <c r="D5061" s="52"/>
    </row>
    <row r="5062" spans="1:4" ht="30" x14ac:dyDescent="0.25">
      <c r="A5062" s="51" t="s">
        <v>5175</v>
      </c>
      <c r="B5062" s="52">
        <v>1</v>
      </c>
      <c r="C5062" s="52"/>
      <c r="D5062" s="52"/>
    </row>
    <row r="5063" spans="1:4" ht="45" x14ac:dyDescent="0.25">
      <c r="A5063" s="51" t="s">
        <v>5176</v>
      </c>
      <c r="B5063" s="52">
        <v>1</v>
      </c>
      <c r="C5063" s="52"/>
      <c r="D5063" s="52"/>
    </row>
    <row r="5064" spans="1:4" ht="45" x14ac:dyDescent="0.25">
      <c r="A5064" s="51" t="s">
        <v>5177</v>
      </c>
      <c r="B5064" s="52">
        <v>1</v>
      </c>
      <c r="C5064" s="52"/>
      <c r="D5064" s="52"/>
    </row>
    <row r="5065" spans="1:4" ht="30" x14ac:dyDescent="0.25">
      <c r="A5065" s="51" t="s">
        <v>5178</v>
      </c>
      <c r="B5065" s="52">
        <v>1</v>
      </c>
      <c r="C5065" s="52"/>
      <c r="D5065" s="52"/>
    </row>
    <row r="5066" spans="1:4" ht="45" x14ac:dyDescent="0.25">
      <c r="A5066" s="51" t="s">
        <v>5179</v>
      </c>
      <c r="B5066" s="52">
        <v>1</v>
      </c>
      <c r="C5066" s="52"/>
      <c r="D5066" s="52"/>
    </row>
    <row r="5067" spans="1:4" ht="30" x14ac:dyDescent="0.25">
      <c r="A5067" s="51" t="s">
        <v>5180</v>
      </c>
      <c r="B5067" s="52">
        <v>1</v>
      </c>
      <c r="C5067" s="52"/>
      <c r="D5067" s="52"/>
    </row>
    <row r="5068" spans="1:4" ht="30" x14ac:dyDescent="0.25">
      <c r="A5068" s="51" t="s">
        <v>5181</v>
      </c>
      <c r="B5068" s="52">
        <v>1</v>
      </c>
      <c r="C5068" s="52"/>
      <c r="D5068" s="52"/>
    </row>
    <row r="5069" spans="1:4" ht="75" x14ac:dyDescent="0.25">
      <c r="A5069" s="51" t="s">
        <v>5182</v>
      </c>
      <c r="B5069" s="52">
        <v>1</v>
      </c>
      <c r="C5069" s="52"/>
      <c r="D5069" s="52"/>
    </row>
    <row r="5070" spans="1:4" ht="30" x14ac:dyDescent="0.25">
      <c r="A5070" s="51" t="s">
        <v>5183</v>
      </c>
      <c r="B5070" s="52">
        <v>1</v>
      </c>
      <c r="C5070" s="52"/>
      <c r="D5070" s="52"/>
    </row>
    <row r="5071" spans="1:4" ht="30" x14ac:dyDescent="0.25">
      <c r="A5071" s="51" t="s">
        <v>5184</v>
      </c>
      <c r="B5071" s="52">
        <v>1</v>
      </c>
      <c r="C5071" s="52"/>
      <c r="D5071" s="52"/>
    </row>
    <row r="5072" spans="1:4" ht="60" x14ac:dyDescent="0.25">
      <c r="A5072" s="51" t="s">
        <v>5185</v>
      </c>
      <c r="B5072" s="52">
        <v>1</v>
      </c>
      <c r="C5072" s="52"/>
      <c r="D5072" s="52"/>
    </row>
    <row r="5073" spans="1:4" ht="30" x14ac:dyDescent="0.25">
      <c r="A5073" s="51" t="s">
        <v>5186</v>
      </c>
      <c r="B5073" s="52">
        <v>1</v>
      </c>
      <c r="C5073" s="52"/>
      <c r="D5073" s="52"/>
    </row>
    <row r="5074" spans="1:4" ht="30" x14ac:dyDescent="0.25">
      <c r="A5074" s="51" t="s">
        <v>5187</v>
      </c>
      <c r="B5074" s="52">
        <v>1</v>
      </c>
      <c r="C5074" s="52"/>
      <c r="D5074" s="52"/>
    </row>
    <row r="5075" spans="1:4" ht="30" x14ac:dyDescent="0.25">
      <c r="A5075" s="51" t="s">
        <v>5188</v>
      </c>
      <c r="B5075" s="52">
        <v>1</v>
      </c>
      <c r="C5075" s="52"/>
      <c r="D5075" s="52"/>
    </row>
    <row r="5076" spans="1:4" ht="45" x14ac:dyDescent="0.25">
      <c r="A5076" s="51" t="s">
        <v>5189</v>
      </c>
      <c r="B5076" s="52">
        <v>1</v>
      </c>
      <c r="C5076" s="52"/>
      <c r="D5076" s="52"/>
    </row>
    <row r="5077" spans="1:4" ht="30" x14ac:dyDescent="0.25">
      <c r="A5077" s="51" t="s">
        <v>5190</v>
      </c>
      <c r="B5077" s="52">
        <v>1</v>
      </c>
      <c r="C5077" s="52"/>
      <c r="D5077" s="52"/>
    </row>
    <row r="5078" spans="1:4" ht="45" x14ac:dyDescent="0.25">
      <c r="A5078" s="51" t="s">
        <v>5191</v>
      </c>
      <c r="B5078" s="52">
        <v>1</v>
      </c>
      <c r="C5078" s="52"/>
      <c r="D5078" s="52"/>
    </row>
    <row r="5079" spans="1:4" ht="30" x14ac:dyDescent="0.25">
      <c r="A5079" s="51" t="s">
        <v>5192</v>
      </c>
      <c r="B5079" s="52">
        <v>1</v>
      </c>
      <c r="C5079" s="52"/>
      <c r="D5079" s="52"/>
    </row>
    <row r="5080" spans="1:4" ht="45" x14ac:dyDescent="0.25">
      <c r="A5080" s="51" t="s">
        <v>5193</v>
      </c>
      <c r="B5080" s="52">
        <v>1</v>
      </c>
      <c r="C5080" s="52"/>
      <c r="D5080" s="52"/>
    </row>
    <row r="5081" spans="1:4" ht="30" x14ac:dyDescent="0.25">
      <c r="A5081" s="51" t="s">
        <v>5194</v>
      </c>
      <c r="B5081" s="52">
        <v>1</v>
      </c>
      <c r="C5081" s="52"/>
      <c r="D5081" s="52"/>
    </row>
    <row r="5082" spans="1:4" ht="45" x14ac:dyDescent="0.25">
      <c r="A5082" s="51" t="s">
        <v>5195</v>
      </c>
      <c r="B5082" s="52">
        <v>1</v>
      </c>
      <c r="C5082" s="52"/>
      <c r="D5082" s="52"/>
    </row>
    <row r="5083" spans="1:4" ht="30" x14ac:dyDescent="0.25">
      <c r="A5083" s="51" t="s">
        <v>5196</v>
      </c>
      <c r="B5083" s="52">
        <v>1</v>
      </c>
      <c r="C5083" s="52"/>
      <c r="D5083" s="52"/>
    </row>
    <row r="5084" spans="1:4" ht="30" x14ac:dyDescent="0.25">
      <c r="A5084" s="51" t="s">
        <v>5197</v>
      </c>
      <c r="B5084" s="52">
        <v>1</v>
      </c>
      <c r="C5084" s="52"/>
      <c r="D5084" s="52"/>
    </row>
    <row r="5085" spans="1:4" ht="30" x14ac:dyDescent="0.25">
      <c r="A5085" s="51" t="s">
        <v>5198</v>
      </c>
      <c r="B5085" s="52">
        <v>1</v>
      </c>
      <c r="C5085" s="52"/>
      <c r="D5085" s="52"/>
    </row>
    <row r="5086" spans="1:4" ht="30" x14ac:dyDescent="0.25">
      <c r="A5086" s="51" t="s">
        <v>5199</v>
      </c>
      <c r="B5086" s="52">
        <v>1</v>
      </c>
      <c r="C5086" s="52"/>
      <c r="D5086" s="52"/>
    </row>
    <row r="5087" spans="1:4" ht="60" x14ac:dyDescent="0.25">
      <c r="A5087" s="51" t="s">
        <v>5200</v>
      </c>
      <c r="B5087" s="52">
        <v>1</v>
      </c>
      <c r="C5087" s="52"/>
      <c r="D5087" s="52"/>
    </row>
    <row r="5088" spans="1:4" ht="45" x14ac:dyDescent="0.25">
      <c r="A5088" s="51" t="s">
        <v>5201</v>
      </c>
      <c r="B5088" s="52">
        <v>1</v>
      </c>
      <c r="C5088" s="52"/>
      <c r="D5088" s="52"/>
    </row>
    <row r="5089" spans="1:4" ht="45" x14ac:dyDescent="0.25">
      <c r="A5089" s="51" t="s">
        <v>5202</v>
      </c>
      <c r="B5089" s="52">
        <v>1</v>
      </c>
      <c r="C5089" s="52"/>
      <c r="D5089" s="52"/>
    </row>
    <row r="5090" spans="1:4" ht="45" x14ac:dyDescent="0.25">
      <c r="A5090" s="51" t="s">
        <v>5203</v>
      </c>
      <c r="B5090" s="52">
        <v>1</v>
      </c>
      <c r="C5090" s="52"/>
      <c r="D5090" s="52"/>
    </row>
    <row r="5091" spans="1:4" ht="45" x14ac:dyDescent="0.25">
      <c r="A5091" s="51" t="s">
        <v>5204</v>
      </c>
      <c r="B5091" s="52">
        <v>1</v>
      </c>
      <c r="C5091" s="52"/>
      <c r="D5091" s="52"/>
    </row>
    <row r="5092" spans="1:4" ht="30" x14ac:dyDescent="0.25">
      <c r="A5092" s="51" t="s">
        <v>5205</v>
      </c>
      <c r="B5092" s="52">
        <v>1</v>
      </c>
      <c r="C5092" s="52"/>
      <c r="D5092" s="52"/>
    </row>
    <row r="5093" spans="1:4" ht="45" x14ac:dyDescent="0.25">
      <c r="A5093" s="51" t="s">
        <v>5206</v>
      </c>
      <c r="B5093" s="52">
        <v>1</v>
      </c>
      <c r="C5093" s="52"/>
      <c r="D5093" s="52"/>
    </row>
    <row r="5094" spans="1:4" ht="60" x14ac:dyDescent="0.25">
      <c r="A5094" s="51" t="s">
        <v>5207</v>
      </c>
      <c r="B5094" s="52">
        <v>1</v>
      </c>
      <c r="C5094" s="52"/>
      <c r="D5094" s="52"/>
    </row>
    <row r="5095" spans="1:4" ht="30" x14ac:dyDescent="0.25">
      <c r="A5095" s="51" t="s">
        <v>5208</v>
      </c>
      <c r="B5095" s="52">
        <v>1</v>
      </c>
      <c r="C5095" s="52"/>
      <c r="D5095" s="52"/>
    </row>
    <row r="5096" spans="1:4" ht="45" x14ac:dyDescent="0.25">
      <c r="A5096" s="51" t="s">
        <v>5209</v>
      </c>
      <c r="B5096" s="52">
        <v>1</v>
      </c>
      <c r="C5096" s="52"/>
      <c r="D5096" s="52"/>
    </row>
    <row r="5097" spans="1:4" ht="30" x14ac:dyDescent="0.25">
      <c r="A5097" s="51" t="s">
        <v>5210</v>
      </c>
      <c r="B5097" s="52">
        <v>1</v>
      </c>
      <c r="C5097" s="52"/>
      <c r="D5097" s="52"/>
    </row>
    <row r="5098" spans="1:4" ht="30" x14ac:dyDescent="0.25">
      <c r="A5098" s="51" t="s">
        <v>5211</v>
      </c>
      <c r="B5098" s="52">
        <v>1</v>
      </c>
      <c r="C5098" s="52"/>
      <c r="D5098" s="52"/>
    </row>
    <row r="5099" spans="1:4" ht="30" x14ac:dyDescent="0.25">
      <c r="A5099" s="51" t="s">
        <v>5212</v>
      </c>
      <c r="B5099" s="52">
        <v>1</v>
      </c>
      <c r="C5099" s="52"/>
      <c r="D5099" s="52"/>
    </row>
    <row r="5100" spans="1:4" ht="45" x14ac:dyDescent="0.25">
      <c r="A5100" s="51" t="s">
        <v>5213</v>
      </c>
      <c r="B5100" s="52">
        <v>1</v>
      </c>
      <c r="C5100" s="52"/>
      <c r="D5100" s="52"/>
    </row>
    <row r="5101" spans="1:4" ht="30" x14ac:dyDescent="0.25">
      <c r="A5101" s="51" t="s">
        <v>5214</v>
      </c>
      <c r="B5101" s="52">
        <v>1</v>
      </c>
      <c r="C5101" s="52"/>
      <c r="D5101" s="52"/>
    </row>
    <row r="5102" spans="1:4" ht="45" x14ac:dyDescent="0.25">
      <c r="A5102" s="51" t="s">
        <v>5215</v>
      </c>
      <c r="B5102" s="52">
        <v>1</v>
      </c>
      <c r="C5102" s="52"/>
      <c r="D5102" s="52"/>
    </row>
    <row r="5103" spans="1:4" ht="45" x14ac:dyDescent="0.25">
      <c r="A5103" s="51" t="s">
        <v>5216</v>
      </c>
      <c r="B5103" s="52">
        <v>1</v>
      </c>
      <c r="C5103" s="52"/>
      <c r="D5103" s="52"/>
    </row>
    <row r="5104" spans="1:4" ht="30" x14ac:dyDescent="0.25">
      <c r="A5104" s="51" t="s">
        <v>5217</v>
      </c>
      <c r="B5104" s="52">
        <v>1</v>
      </c>
      <c r="C5104" s="52"/>
      <c r="D5104" s="52"/>
    </row>
    <row r="5105" spans="1:4" ht="45" x14ac:dyDescent="0.25">
      <c r="A5105" s="51" t="s">
        <v>5218</v>
      </c>
      <c r="B5105" s="52">
        <v>1</v>
      </c>
      <c r="C5105" s="52"/>
      <c r="D5105" s="52"/>
    </row>
    <row r="5106" spans="1:4" ht="30" x14ac:dyDescent="0.25">
      <c r="A5106" s="51" t="s">
        <v>5219</v>
      </c>
      <c r="B5106" s="52">
        <v>1</v>
      </c>
      <c r="C5106" s="52"/>
      <c r="D5106" s="52"/>
    </row>
    <row r="5107" spans="1:4" ht="30" x14ac:dyDescent="0.25">
      <c r="A5107" s="51" t="s">
        <v>5220</v>
      </c>
      <c r="B5107" s="52">
        <v>1</v>
      </c>
      <c r="C5107" s="52"/>
      <c r="D5107" s="52"/>
    </row>
    <row r="5108" spans="1:4" ht="30" x14ac:dyDescent="0.25">
      <c r="A5108" s="51" t="s">
        <v>5221</v>
      </c>
      <c r="B5108" s="52">
        <v>1</v>
      </c>
      <c r="C5108" s="52"/>
      <c r="D5108" s="52"/>
    </row>
    <row r="5109" spans="1:4" ht="30" x14ac:dyDescent="0.25">
      <c r="A5109" s="51" t="s">
        <v>5222</v>
      </c>
      <c r="B5109" s="52">
        <v>1</v>
      </c>
      <c r="C5109" s="52"/>
      <c r="D5109" s="52"/>
    </row>
    <row r="5110" spans="1:4" ht="45" x14ac:dyDescent="0.25">
      <c r="A5110" s="51" t="s">
        <v>5223</v>
      </c>
      <c r="B5110" s="52">
        <v>1</v>
      </c>
      <c r="C5110" s="52"/>
      <c r="D5110" s="52"/>
    </row>
    <row r="5111" spans="1:4" ht="30" x14ac:dyDescent="0.25">
      <c r="A5111" s="51" t="s">
        <v>5224</v>
      </c>
      <c r="B5111" s="52">
        <v>1</v>
      </c>
      <c r="C5111" s="52"/>
      <c r="D5111" s="52"/>
    </row>
    <row r="5112" spans="1:4" ht="45" x14ac:dyDescent="0.25">
      <c r="A5112" s="51" t="s">
        <v>5225</v>
      </c>
      <c r="B5112" s="52">
        <v>1</v>
      </c>
      <c r="C5112" s="52"/>
      <c r="D5112" s="52"/>
    </row>
    <row r="5113" spans="1:4" ht="45" x14ac:dyDescent="0.25">
      <c r="A5113" s="51" t="s">
        <v>5226</v>
      </c>
      <c r="B5113" s="52">
        <v>1</v>
      </c>
      <c r="C5113" s="52"/>
      <c r="D5113" s="52"/>
    </row>
    <row r="5114" spans="1:4" ht="30" x14ac:dyDescent="0.25">
      <c r="A5114" s="51" t="s">
        <v>5227</v>
      </c>
      <c r="B5114" s="52">
        <v>1</v>
      </c>
      <c r="C5114" s="52"/>
      <c r="D5114" s="52"/>
    </row>
    <row r="5115" spans="1:4" ht="45" x14ac:dyDescent="0.25">
      <c r="A5115" s="51" t="s">
        <v>5228</v>
      </c>
      <c r="B5115" s="52">
        <v>1</v>
      </c>
      <c r="C5115" s="52"/>
      <c r="D5115" s="52"/>
    </row>
    <row r="5116" spans="1:4" ht="30" x14ac:dyDescent="0.25">
      <c r="A5116" s="51" t="s">
        <v>5229</v>
      </c>
      <c r="B5116" s="52">
        <v>1</v>
      </c>
      <c r="C5116" s="52"/>
      <c r="D5116" s="52"/>
    </row>
    <row r="5117" spans="1:4" ht="45" x14ac:dyDescent="0.25">
      <c r="A5117" s="51" t="s">
        <v>5230</v>
      </c>
      <c r="B5117" s="52">
        <v>1</v>
      </c>
      <c r="C5117" s="52"/>
      <c r="D5117" s="52"/>
    </row>
    <row r="5118" spans="1:4" ht="30" x14ac:dyDescent="0.25">
      <c r="A5118" s="51" t="s">
        <v>5231</v>
      </c>
      <c r="B5118" s="52">
        <v>1</v>
      </c>
      <c r="C5118" s="52"/>
      <c r="D5118" s="52"/>
    </row>
    <row r="5119" spans="1:4" ht="45" x14ac:dyDescent="0.25">
      <c r="A5119" s="51" t="s">
        <v>5232</v>
      </c>
      <c r="B5119" s="52">
        <v>1</v>
      </c>
      <c r="C5119" s="52"/>
      <c r="D5119" s="52"/>
    </row>
    <row r="5120" spans="1:4" ht="30" x14ac:dyDescent="0.25">
      <c r="A5120" s="51" t="s">
        <v>5233</v>
      </c>
      <c r="B5120" s="52">
        <v>1</v>
      </c>
      <c r="C5120" s="52"/>
      <c r="D5120" s="52"/>
    </row>
    <row r="5121" spans="1:4" ht="30" x14ac:dyDescent="0.25">
      <c r="A5121" s="51" t="s">
        <v>5234</v>
      </c>
      <c r="B5121" s="52">
        <v>1</v>
      </c>
      <c r="C5121" s="52"/>
      <c r="D5121" s="52"/>
    </row>
    <row r="5122" spans="1:4" ht="45" x14ac:dyDescent="0.25">
      <c r="A5122" s="51" t="s">
        <v>5235</v>
      </c>
      <c r="B5122" s="52">
        <v>1</v>
      </c>
      <c r="C5122" s="52"/>
      <c r="D5122" s="52"/>
    </row>
    <row r="5123" spans="1:4" ht="45" x14ac:dyDescent="0.25">
      <c r="A5123" s="51" t="s">
        <v>5236</v>
      </c>
      <c r="B5123" s="52">
        <v>1</v>
      </c>
      <c r="C5123" s="52"/>
      <c r="D5123" s="52"/>
    </row>
    <row r="5124" spans="1:4" ht="45" x14ac:dyDescent="0.25">
      <c r="A5124" s="51" t="s">
        <v>5237</v>
      </c>
      <c r="B5124" s="52">
        <v>1</v>
      </c>
      <c r="C5124" s="52"/>
      <c r="D5124" s="52"/>
    </row>
    <row r="5125" spans="1:4" ht="60" x14ac:dyDescent="0.25">
      <c r="A5125" s="51" t="s">
        <v>5238</v>
      </c>
      <c r="B5125" s="52">
        <v>1</v>
      </c>
      <c r="C5125" s="52"/>
      <c r="D5125" s="52"/>
    </row>
    <row r="5126" spans="1:4" ht="60" x14ac:dyDescent="0.25">
      <c r="A5126" s="51" t="s">
        <v>5239</v>
      </c>
      <c r="B5126" s="52">
        <v>1</v>
      </c>
      <c r="C5126" s="52"/>
      <c r="D5126" s="52"/>
    </row>
    <row r="5127" spans="1:4" ht="30" x14ac:dyDescent="0.25">
      <c r="A5127" s="51" t="s">
        <v>5240</v>
      </c>
      <c r="B5127" s="52">
        <v>1</v>
      </c>
      <c r="C5127" s="52"/>
      <c r="D5127" s="52"/>
    </row>
    <row r="5128" spans="1:4" ht="45" x14ac:dyDescent="0.25">
      <c r="A5128" s="51" t="s">
        <v>5241</v>
      </c>
      <c r="B5128" s="52">
        <v>1</v>
      </c>
      <c r="C5128" s="52"/>
      <c r="D5128" s="52"/>
    </row>
    <row r="5129" spans="1:4" ht="30" x14ac:dyDescent="0.25">
      <c r="A5129" s="51" t="s">
        <v>5242</v>
      </c>
      <c r="B5129" s="52">
        <v>1</v>
      </c>
      <c r="C5129" s="52"/>
      <c r="D5129" s="52"/>
    </row>
    <row r="5130" spans="1:4" ht="45" x14ac:dyDescent="0.25">
      <c r="A5130" s="51" t="s">
        <v>5243</v>
      </c>
      <c r="B5130" s="52">
        <v>1</v>
      </c>
      <c r="C5130" s="52"/>
      <c r="D5130" s="52"/>
    </row>
    <row r="5131" spans="1:4" ht="45" x14ac:dyDescent="0.25">
      <c r="A5131" s="51" t="s">
        <v>5244</v>
      </c>
      <c r="B5131" s="52">
        <v>1</v>
      </c>
      <c r="C5131" s="52"/>
      <c r="D5131" s="52"/>
    </row>
    <row r="5132" spans="1:4" ht="30" x14ac:dyDescent="0.25">
      <c r="A5132" s="51" t="s">
        <v>5245</v>
      </c>
      <c r="B5132" s="52">
        <v>1</v>
      </c>
      <c r="C5132" s="52"/>
      <c r="D5132" s="52"/>
    </row>
    <row r="5133" spans="1:4" ht="30" x14ac:dyDescent="0.25">
      <c r="A5133" s="51" t="s">
        <v>5246</v>
      </c>
      <c r="B5133" s="52">
        <v>1</v>
      </c>
      <c r="C5133" s="52"/>
      <c r="D5133" s="52"/>
    </row>
    <row r="5134" spans="1:4" ht="30" x14ac:dyDescent="0.25">
      <c r="A5134" s="51" t="s">
        <v>5247</v>
      </c>
      <c r="B5134" s="52">
        <v>1</v>
      </c>
      <c r="C5134" s="52"/>
      <c r="D5134" s="52"/>
    </row>
    <row r="5135" spans="1:4" ht="45" x14ac:dyDescent="0.25">
      <c r="A5135" s="51" t="s">
        <v>5248</v>
      </c>
      <c r="B5135" s="52">
        <v>1</v>
      </c>
      <c r="C5135" s="52"/>
      <c r="D5135" s="52"/>
    </row>
    <row r="5136" spans="1:4" ht="30" x14ac:dyDescent="0.25">
      <c r="A5136" s="51" t="s">
        <v>5249</v>
      </c>
      <c r="B5136" s="52">
        <v>1</v>
      </c>
      <c r="C5136" s="52"/>
      <c r="D5136" s="52"/>
    </row>
    <row r="5137" spans="1:4" ht="30" x14ac:dyDescent="0.25">
      <c r="A5137" s="51" t="s">
        <v>5250</v>
      </c>
      <c r="B5137" s="52">
        <v>1</v>
      </c>
      <c r="C5137" s="52"/>
      <c r="D5137" s="52"/>
    </row>
    <row r="5138" spans="1:4" ht="30" x14ac:dyDescent="0.25">
      <c r="A5138" s="51" t="s">
        <v>5251</v>
      </c>
      <c r="B5138" s="52">
        <v>1</v>
      </c>
      <c r="C5138" s="52"/>
      <c r="D5138" s="52"/>
    </row>
    <row r="5139" spans="1:4" ht="30" x14ac:dyDescent="0.25">
      <c r="A5139" s="51" t="s">
        <v>5252</v>
      </c>
      <c r="B5139" s="52">
        <v>1</v>
      </c>
      <c r="C5139" s="52"/>
      <c r="D5139" s="52"/>
    </row>
    <row r="5140" spans="1:4" ht="30" x14ac:dyDescent="0.25">
      <c r="A5140" s="51" t="s">
        <v>5253</v>
      </c>
      <c r="B5140" s="52">
        <v>1</v>
      </c>
      <c r="C5140" s="52"/>
      <c r="D5140" s="52"/>
    </row>
    <row r="5141" spans="1:4" ht="45" x14ac:dyDescent="0.25">
      <c r="A5141" s="51" t="s">
        <v>5254</v>
      </c>
      <c r="B5141" s="52">
        <v>1</v>
      </c>
      <c r="C5141" s="52"/>
      <c r="D5141" s="52"/>
    </row>
    <row r="5142" spans="1:4" ht="30" x14ac:dyDescent="0.25">
      <c r="A5142" s="51" t="s">
        <v>5255</v>
      </c>
      <c r="B5142" s="52">
        <v>1</v>
      </c>
      <c r="C5142" s="52"/>
      <c r="D5142" s="52"/>
    </row>
    <row r="5143" spans="1:4" ht="30" x14ac:dyDescent="0.25">
      <c r="A5143" s="51" t="s">
        <v>5256</v>
      </c>
      <c r="B5143" s="52">
        <v>1</v>
      </c>
      <c r="C5143" s="52"/>
      <c r="D5143" s="52"/>
    </row>
    <row r="5144" spans="1:4" ht="45" x14ac:dyDescent="0.25">
      <c r="A5144" s="51" t="s">
        <v>5257</v>
      </c>
      <c r="B5144" s="52">
        <v>1</v>
      </c>
      <c r="C5144" s="52"/>
      <c r="D5144" s="52"/>
    </row>
    <row r="5145" spans="1:4" ht="30" x14ac:dyDescent="0.25">
      <c r="A5145" s="51" t="s">
        <v>5258</v>
      </c>
      <c r="B5145" s="52">
        <v>1</v>
      </c>
      <c r="C5145" s="52"/>
      <c r="D5145" s="52"/>
    </row>
    <row r="5146" spans="1:4" ht="30" x14ac:dyDescent="0.25">
      <c r="A5146" s="51" t="s">
        <v>5259</v>
      </c>
      <c r="B5146" s="52">
        <v>1</v>
      </c>
      <c r="C5146" s="52"/>
      <c r="D5146" s="52"/>
    </row>
    <row r="5147" spans="1:4" ht="45" x14ac:dyDescent="0.25">
      <c r="A5147" s="51" t="s">
        <v>5260</v>
      </c>
      <c r="B5147" s="52">
        <v>1</v>
      </c>
      <c r="C5147" s="52"/>
      <c r="D5147" s="52"/>
    </row>
    <row r="5148" spans="1:4" ht="45" x14ac:dyDescent="0.25">
      <c r="A5148" s="51" t="s">
        <v>5261</v>
      </c>
      <c r="B5148" s="52">
        <v>1</v>
      </c>
      <c r="C5148" s="52"/>
      <c r="D5148" s="52"/>
    </row>
    <row r="5149" spans="1:4" ht="60" x14ac:dyDescent="0.25">
      <c r="A5149" s="51" t="s">
        <v>5262</v>
      </c>
      <c r="B5149" s="52">
        <v>1</v>
      </c>
      <c r="C5149" s="52"/>
      <c r="D5149" s="52"/>
    </row>
    <row r="5150" spans="1:4" ht="45" x14ac:dyDescent="0.25">
      <c r="A5150" s="51" t="s">
        <v>5263</v>
      </c>
      <c r="B5150" s="52">
        <v>1</v>
      </c>
      <c r="C5150" s="52"/>
      <c r="D5150" s="52"/>
    </row>
    <row r="5151" spans="1:4" ht="45" x14ac:dyDescent="0.25">
      <c r="A5151" s="51" t="s">
        <v>5264</v>
      </c>
      <c r="B5151" s="52">
        <v>1</v>
      </c>
      <c r="C5151" s="52"/>
      <c r="D5151" s="52"/>
    </row>
    <row r="5152" spans="1:4" ht="30" x14ac:dyDescent="0.25">
      <c r="A5152" s="51" t="s">
        <v>5265</v>
      </c>
      <c r="B5152" s="52">
        <v>1</v>
      </c>
      <c r="C5152" s="52"/>
      <c r="D5152" s="52"/>
    </row>
    <row r="5153" spans="1:4" ht="30" x14ac:dyDescent="0.25">
      <c r="A5153" s="51" t="s">
        <v>5266</v>
      </c>
      <c r="B5153" s="52">
        <v>1</v>
      </c>
      <c r="C5153" s="52"/>
      <c r="D5153" s="52"/>
    </row>
    <row r="5154" spans="1:4" ht="30" x14ac:dyDescent="0.25">
      <c r="A5154" s="51" t="s">
        <v>5267</v>
      </c>
      <c r="B5154" s="52">
        <v>1</v>
      </c>
      <c r="C5154" s="52"/>
      <c r="D5154" s="52"/>
    </row>
    <row r="5155" spans="1:4" ht="60" x14ac:dyDescent="0.25">
      <c r="A5155" s="51" t="s">
        <v>5268</v>
      </c>
      <c r="B5155" s="52">
        <v>1</v>
      </c>
      <c r="C5155" s="52"/>
      <c r="D5155" s="52"/>
    </row>
    <row r="5156" spans="1:4" ht="30" x14ac:dyDescent="0.25">
      <c r="A5156" s="51" t="s">
        <v>5269</v>
      </c>
      <c r="B5156" s="52">
        <v>1</v>
      </c>
      <c r="C5156" s="52"/>
      <c r="D5156" s="52"/>
    </row>
    <row r="5157" spans="1:4" ht="60" x14ac:dyDescent="0.25">
      <c r="A5157" s="51" t="s">
        <v>5270</v>
      </c>
      <c r="B5157" s="52">
        <v>1</v>
      </c>
      <c r="C5157" s="52"/>
      <c r="D5157" s="52"/>
    </row>
    <row r="5158" spans="1:4" ht="60" x14ac:dyDescent="0.25">
      <c r="A5158" s="51" t="s">
        <v>5271</v>
      </c>
      <c r="B5158" s="52">
        <v>1</v>
      </c>
      <c r="C5158" s="52"/>
      <c r="D5158" s="52"/>
    </row>
    <row r="5159" spans="1:4" ht="45" x14ac:dyDescent="0.25">
      <c r="A5159" s="51" t="s">
        <v>5272</v>
      </c>
      <c r="B5159" s="52">
        <v>1</v>
      </c>
      <c r="C5159" s="52"/>
      <c r="D5159" s="52"/>
    </row>
    <row r="5160" spans="1:4" ht="30" x14ac:dyDescent="0.25">
      <c r="A5160" s="51" t="s">
        <v>5273</v>
      </c>
      <c r="B5160" s="52">
        <v>1</v>
      </c>
      <c r="C5160" s="52"/>
      <c r="D5160" s="52"/>
    </row>
    <row r="5161" spans="1:4" ht="30" x14ac:dyDescent="0.25">
      <c r="A5161" s="51" t="s">
        <v>5274</v>
      </c>
      <c r="B5161" s="52">
        <v>1</v>
      </c>
      <c r="C5161" s="52"/>
      <c r="D5161" s="52"/>
    </row>
    <row r="5162" spans="1:4" ht="30" x14ac:dyDescent="0.25">
      <c r="A5162" s="51" t="s">
        <v>5275</v>
      </c>
      <c r="B5162" s="52">
        <v>1</v>
      </c>
      <c r="C5162" s="52"/>
      <c r="D5162" s="52"/>
    </row>
    <row r="5163" spans="1:4" ht="30" x14ac:dyDescent="0.25">
      <c r="A5163" s="51" t="s">
        <v>5276</v>
      </c>
      <c r="B5163" s="52">
        <v>1</v>
      </c>
      <c r="C5163" s="52"/>
      <c r="D5163" s="52"/>
    </row>
    <row r="5164" spans="1:4" ht="30" x14ac:dyDescent="0.25">
      <c r="A5164" s="51" t="s">
        <v>5277</v>
      </c>
      <c r="B5164" s="52">
        <v>1</v>
      </c>
      <c r="C5164" s="52"/>
      <c r="D5164" s="52"/>
    </row>
    <row r="5165" spans="1:4" ht="30" x14ac:dyDescent="0.25">
      <c r="A5165" s="51" t="s">
        <v>5278</v>
      </c>
      <c r="B5165" s="52">
        <v>1</v>
      </c>
      <c r="C5165" s="52"/>
      <c r="D5165" s="52"/>
    </row>
    <row r="5166" spans="1:4" ht="45" x14ac:dyDescent="0.25">
      <c r="A5166" s="51" t="s">
        <v>5279</v>
      </c>
      <c r="B5166" s="52">
        <v>1</v>
      </c>
      <c r="C5166" s="52"/>
      <c r="D5166" s="52"/>
    </row>
    <row r="5167" spans="1:4" ht="45" x14ac:dyDescent="0.25">
      <c r="A5167" s="51" t="s">
        <v>5280</v>
      </c>
      <c r="B5167" s="52">
        <v>1</v>
      </c>
      <c r="C5167" s="52"/>
      <c r="D5167" s="52"/>
    </row>
    <row r="5168" spans="1:4" ht="30" x14ac:dyDescent="0.25">
      <c r="A5168" s="51" t="s">
        <v>5281</v>
      </c>
      <c r="B5168" s="52">
        <v>1</v>
      </c>
      <c r="C5168" s="52"/>
      <c r="D5168" s="52"/>
    </row>
    <row r="5169" spans="1:4" ht="30" x14ac:dyDescent="0.25">
      <c r="A5169" s="51" t="s">
        <v>5282</v>
      </c>
      <c r="B5169" s="52">
        <v>1</v>
      </c>
      <c r="C5169" s="52"/>
      <c r="D5169" s="52"/>
    </row>
    <row r="5170" spans="1:4" ht="30" x14ac:dyDescent="0.25">
      <c r="A5170" s="51" t="s">
        <v>5283</v>
      </c>
      <c r="B5170" s="52">
        <v>1</v>
      </c>
      <c r="C5170" s="52"/>
      <c r="D5170" s="52"/>
    </row>
    <row r="5171" spans="1:4" ht="45" x14ac:dyDescent="0.25">
      <c r="A5171" s="51" t="s">
        <v>5284</v>
      </c>
      <c r="B5171" s="52">
        <v>1</v>
      </c>
      <c r="C5171" s="52"/>
      <c r="D5171" s="52"/>
    </row>
    <row r="5172" spans="1:4" ht="30" x14ac:dyDescent="0.25">
      <c r="A5172" s="51" t="s">
        <v>5285</v>
      </c>
      <c r="B5172" s="52">
        <v>1</v>
      </c>
      <c r="C5172" s="52"/>
      <c r="D5172" s="52"/>
    </row>
    <row r="5173" spans="1:4" ht="45" x14ac:dyDescent="0.25">
      <c r="A5173" s="51" t="s">
        <v>5286</v>
      </c>
      <c r="B5173" s="52">
        <v>1</v>
      </c>
      <c r="C5173" s="52"/>
      <c r="D5173" s="52"/>
    </row>
    <row r="5174" spans="1:4" ht="30" x14ac:dyDescent="0.25">
      <c r="A5174" s="51" t="s">
        <v>5287</v>
      </c>
      <c r="B5174" s="52">
        <v>1</v>
      </c>
      <c r="C5174" s="52"/>
      <c r="D5174" s="52"/>
    </row>
    <row r="5175" spans="1:4" ht="30" x14ac:dyDescent="0.25">
      <c r="A5175" s="51" t="s">
        <v>5288</v>
      </c>
      <c r="B5175" s="52">
        <v>1</v>
      </c>
      <c r="C5175" s="52"/>
      <c r="D5175" s="52"/>
    </row>
    <row r="5176" spans="1:4" ht="30" x14ac:dyDescent="0.25">
      <c r="A5176" s="51" t="s">
        <v>5289</v>
      </c>
      <c r="B5176" s="52">
        <v>1</v>
      </c>
      <c r="C5176" s="52"/>
      <c r="D5176" s="52"/>
    </row>
    <row r="5177" spans="1:4" ht="30" x14ac:dyDescent="0.25">
      <c r="A5177" s="51" t="s">
        <v>5290</v>
      </c>
      <c r="B5177" s="52">
        <v>1</v>
      </c>
      <c r="C5177" s="52"/>
      <c r="D5177" s="52"/>
    </row>
    <row r="5178" spans="1:4" ht="30" x14ac:dyDescent="0.25">
      <c r="A5178" s="51" t="s">
        <v>5291</v>
      </c>
      <c r="B5178" s="52">
        <v>1</v>
      </c>
      <c r="C5178" s="52"/>
      <c r="D5178" s="52"/>
    </row>
    <row r="5179" spans="1:4" ht="30" x14ac:dyDescent="0.25">
      <c r="A5179" s="51" t="s">
        <v>5292</v>
      </c>
      <c r="B5179" s="52">
        <v>1</v>
      </c>
      <c r="C5179" s="52"/>
      <c r="D5179" s="52"/>
    </row>
    <row r="5180" spans="1:4" ht="30" x14ac:dyDescent="0.25">
      <c r="A5180" s="51" t="s">
        <v>5293</v>
      </c>
      <c r="B5180" s="52">
        <v>1</v>
      </c>
      <c r="C5180" s="52"/>
      <c r="D5180" s="52"/>
    </row>
    <row r="5181" spans="1:4" ht="45" x14ac:dyDescent="0.25">
      <c r="A5181" s="51" t="s">
        <v>5294</v>
      </c>
      <c r="B5181" s="52">
        <v>1</v>
      </c>
      <c r="C5181" s="52"/>
      <c r="D5181" s="52"/>
    </row>
    <row r="5182" spans="1:4" ht="30" x14ac:dyDescent="0.25">
      <c r="A5182" s="51" t="s">
        <v>5295</v>
      </c>
      <c r="B5182" s="52">
        <v>1</v>
      </c>
      <c r="C5182" s="52"/>
      <c r="D5182" s="52"/>
    </row>
    <row r="5183" spans="1:4" ht="45" x14ac:dyDescent="0.25">
      <c r="A5183" s="51" t="s">
        <v>5296</v>
      </c>
      <c r="B5183" s="52">
        <v>1</v>
      </c>
      <c r="C5183" s="52"/>
      <c r="D5183" s="52"/>
    </row>
    <row r="5184" spans="1:4" ht="30" x14ac:dyDescent="0.25">
      <c r="A5184" s="51" t="s">
        <v>5297</v>
      </c>
      <c r="B5184" s="52">
        <v>1</v>
      </c>
      <c r="C5184" s="52"/>
      <c r="D5184" s="52"/>
    </row>
    <row r="5185" spans="1:4" ht="30" x14ac:dyDescent="0.25">
      <c r="A5185" s="51" t="s">
        <v>5298</v>
      </c>
      <c r="B5185" s="52">
        <v>1</v>
      </c>
      <c r="C5185" s="52"/>
      <c r="D5185" s="52"/>
    </row>
    <row r="5186" spans="1:4" ht="30" x14ac:dyDescent="0.25">
      <c r="A5186" s="51" t="s">
        <v>5299</v>
      </c>
      <c r="B5186" s="52">
        <v>1</v>
      </c>
      <c r="C5186" s="52"/>
      <c r="D5186" s="52"/>
    </row>
    <row r="5187" spans="1:4" ht="45" x14ac:dyDescent="0.25">
      <c r="A5187" s="51" t="s">
        <v>5300</v>
      </c>
      <c r="B5187" s="52">
        <v>1</v>
      </c>
      <c r="C5187" s="52"/>
      <c r="D5187" s="52"/>
    </row>
    <row r="5188" spans="1:4" ht="30" x14ac:dyDescent="0.25">
      <c r="A5188" s="51" t="s">
        <v>5301</v>
      </c>
      <c r="B5188" s="52">
        <v>1</v>
      </c>
      <c r="C5188" s="52"/>
      <c r="D5188" s="52"/>
    </row>
    <row r="5189" spans="1:4" ht="45" x14ac:dyDescent="0.25">
      <c r="A5189" s="51" t="s">
        <v>5302</v>
      </c>
      <c r="B5189" s="52">
        <v>1</v>
      </c>
      <c r="C5189" s="52"/>
      <c r="D5189" s="52"/>
    </row>
    <row r="5190" spans="1:4" ht="45" x14ac:dyDescent="0.25">
      <c r="A5190" s="51" t="s">
        <v>5303</v>
      </c>
      <c r="B5190" s="52">
        <v>1</v>
      </c>
      <c r="C5190" s="52"/>
      <c r="D5190" s="52"/>
    </row>
    <row r="5191" spans="1:4" ht="30" x14ac:dyDescent="0.25">
      <c r="A5191" s="51" t="s">
        <v>5304</v>
      </c>
      <c r="B5191" s="52">
        <v>1</v>
      </c>
      <c r="C5191" s="52"/>
      <c r="D5191" s="52"/>
    </row>
    <row r="5192" spans="1:4" ht="45" x14ac:dyDescent="0.25">
      <c r="A5192" s="51" t="s">
        <v>5305</v>
      </c>
      <c r="B5192" s="52">
        <v>1</v>
      </c>
      <c r="C5192" s="52"/>
      <c r="D5192" s="52"/>
    </row>
    <row r="5193" spans="1:4" ht="45" x14ac:dyDescent="0.25">
      <c r="A5193" s="51" t="s">
        <v>5306</v>
      </c>
      <c r="B5193" s="52">
        <v>1</v>
      </c>
      <c r="C5193" s="52"/>
      <c r="D5193" s="52"/>
    </row>
    <row r="5194" spans="1:4" ht="30" x14ac:dyDescent="0.25">
      <c r="A5194" s="51" t="s">
        <v>5307</v>
      </c>
      <c r="B5194" s="52">
        <v>1</v>
      </c>
      <c r="C5194" s="52"/>
      <c r="D5194" s="52"/>
    </row>
    <row r="5195" spans="1:4" ht="30" x14ac:dyDescent="0.25">
      <c r="A5195" s="51" t="s">
        <v>5308</v>
      </c>
      <c r="B5195" s="52">
        <v>1</v>
      </c>
      <c r="C5195" s="52"/>
      <c r="D5195" s="52"/>
    </row>
    <row r="5196" spans="1:4" ht="30" x14ac:dyDescent="0.25">
      <c r="A5196" s="51" t="s">
        <v>5309</v>
      </c>
      <c r="B5196" s="52">
        <v>1</v>
      </c>
      <c r="C5196" s="52"/>
      <c r="D5196" s="52"/>
    </row>
    <row r="5197" spans="1:4" ht="60" x14ac:dyDescent="0.25">
      <c r="A5197" s="51" t="s">
        <v>5310</v>
      </c>
      <c r="B5197" s="52">
        <v>1</v>
      </c>
      <c r="C5197" s="52"/>
      <c r="D5197" s="52"/>
    </row>
    <row r="5198" spans="1:4" ht="30" x14ac:dyDescent="0.25">
      <c r="A5198" s="51" t="s">
        <v>5311</v>
      </c>
      <c r="B5198" s="52">
        <v>1</v>
      </c>
      <c r="C5198" s="52"/>
      <c r="D5198" s="52"/>
    </row>
    <row r="5199" spans="1:4" ht="45" x14ac:dyDescent="0.25">
      <c r="A5199" s="51" t="s">
        <v>5312</v>
      </c>
      <c r="B5199" s="52">
        <v>1</v>
      </c>
      <c r="C5199" s="52"/>
      <c r="D5199" s="52"/>
    </row>
    <row r="5200" spans="1:4" ht="75" x14ac:dyDescent="0.25">
      <c r="A5200" s="51" t="s">
        <v>5313</v>
      </c>
      <c r="B5200" s="52">
        <v>1</v>
      </c>
      <c r="C5200" s="52"/>
      <c r="D5200" s="52"/>
    </row>
    <row r="5201" spans="1:4" ht="30" x14ac:dyDescent="0.25">
      <c r="A5201" s="51" t="s">
        <v>5314</v>
      </c>
      <c r="B5201" s="52">
        <v>1</v>
      </c>
      <c r="C5201" s="52"/>
      <c r="D5201" s="52"/>
    </row>
    <row r="5202" spans="1:4" ht="30" x14ac:dyDescent="0.25">
      <c r="A5202" s="51" t="s">
        <v>5315</v>
      </c>
      <c r="B5202" s="52">
        <v>1</v>
      </c>
      <c r="C5202" s="52"/>
      <c r="D5202" s="52"/>
    </row>
    <row r="5203" spans="1:4" ht="30" x14ac:dyDescent="0.25">
      <c r="A5203" s="51" t="s">
        <v>5316</v>
      </c>
      <c r="B5203" s="52">
        <v>1</v>
      </c>
      <c r="C5203" s="52"/>
      <c r="D5203" s="52"/>
    </row>
    <row r="5204" spans="1:4" ht="30" x14ac:dyDescent="0.25">
      <c r="A5204" s="51" t="s">
        <v>5317</v>
      </c>
      <c r="B5204" s="52">
        <v>1</v>
      </c>
      <c r="C5204" s="52"/>
      <c r="D5204" s="52"/>
    </row>
    <row r="5205" spans="1:4" ht="30" x14ac:dyDescent="0.25">
      <c r="A5205" s="51" t="s">
        <v>5318</v>
      </c>
      <c r="B5205" s="52">
        <v>1</v>
      </c>
      <c r="C5205" s="52"/>
      <c r="D5205" s="52"/>
    </row>
    <row r="5206" spans="1:4" ht="30" x14ac:dyDescent="0.25">
      <c r="A5206" s="51" t="s">
        <v>5319</v>
      </c>
      <c r="B5206" s="52">
        <v>1</v>
      </c>
      <c r="C5206" s="52"/>
      <c r="D5206" s="52"/>
    </row>
    <row r="5207" spans="1:4" ht="45" x14ac:dyDescent="0.25">
      <c r="A5207" s="51" t="s">
        <v>5320</v>
      </c>
      <c r="B5207" s="52">
        <v>1</v>
      </c>
      <c r="C5207" s="52"/>
      <c r="D5207" s="52"/>
    </row>
    <row r="5208" spans="1:4" ht="60" x14ac:dyDescent="0.25">
      <c r="A5208" s="51" t="s">
        <v>5321</v>
      </c>
      <c r="B5208" s="52">
        <v>1</v>
      </c>
      <c r="C5208" s="52"/>
      <c r="D5208" s="52"/>
    </row>
    <row r="5209" spans="1:4" ht="45" x14ac:dyDescent="0.25">
      <c r="A5209" s="51" t="s">
        <v>5322</v>
      </c>
      <c r="B5209" s="52">
        <v>1</v>
      </c>
      <c r="C5209" s="52"/>
      <c r="D5209" s="52"/>
    </row>
    <row r="5210" spans="1:4" ht="30" x14ac:dyDescent="0.25">
      <c r="A5210" s="51" t="s">
        <v>5323</v>
      </c>
      <c r="B5210" s="52">
        <v>1</v>
      </c>
      <c r="C5210" s="52"/>
      <c r="D5210" s="52"/>
    </row>
    <row r="5211" spans="1:4" ht="30" x14ac:dyDescent="0.25">
      <c r="A5211" s="51" t="s">
        <v>5324</v>
      </c>
      <c r="B5211" s="52">
        <v>1</v>
      </c>
      <c r="C5211" s="52"/>
      <c r="D5211" s="52"/>
    </row>
    <row r="5212" spans="1:4" ht="30" x14ac:dyDescent="0.25">
      <c r="A5212" s="51" t="s">
        <v>5325</v>
      </c>
      <c r="B5212" s="52">
        <v>1</v>
      </c>
      <c r="C5212" s="52"/>
      <c r="D5212" s="52"/>
    </row>
    <row r="5213" spans="1:4" ht="30" x14ac:dyDescent="0.25">
      <c r="A5213" s="51" t="s">
        <v>5326</v>
      </c>
      <c r="B5213" s="52">
        <v>1</v>
      </c>
      <c r="C5213" s="52"/>
      <c r="D5213" s="52"/>
    </row>
    <row r="5214" spans="1:4" ht="45" x14ac:dyDescent="0.25">
      <c r="A5214" s="51" t="s">
        <v>5327</v>
      </c>
      <c r="B5214" s="52">
        <v>1</v>
      </c>
      <c r="C5214" s="52"/>
      <c r="D5214" s="52"/>
    </row>
    <row r="5215" spans="1:4" ht="30" x14ac:dyDescent="0.25">
      <c r="A5215" s="51" t="s">
        <v>5328</v>
      </c>
      <c r="B5215" s="52">
        <v>1</v>
      </c>
      <c r="C5215" s="52"/>
      <c r="D5215" s="52"/>
    </row>
    <row r="5216" spans="1:4" ht="30" x14ac:dyDescent="0.25">
      <c r="A5216" s="51" t="s">
        <v>5329</v>
      </c>
      <c r="B5216" s="52">
        <v>1</v>
      </c>
      <c r="C5216" s="52"/>
      <c r="D5216" s="52"/>
    </row>
    <row r="5217" spans="1:4" ht="45" x14ac:dyDescent="0.25">
      <c r="A5217" s="51" t="s">
        <v>5330</v>
      </c>
      <c r="B5217" s="52">
        <v>1</v>
      </c>
      <c r="C5217" s="52"/>
      <c r="D5217" s="52"/>
    </row>
    <row r="5218" spans="1:4" ht="30" x14ac:dyDescent="0.25">
      <c r="A5218" s="51" t="s">
        <v>5331</v>
      </c>
      <c r="B5218" s="52">
        <v>1</v>
      </c>
      <c r="C5218" s="52"/>
      <c r="D5218" s="52"/>
    </row>
    <row r="5219" spans="1:4" ht="45" x14ac:dyDescent="0.25">
      <c r="A5219" s="51" t="s">
        <v>5332</v>
      </c>
      <c r="B5219" s="52">
        <v>1</v>
      </c>
      <c r="C5219" s="52"/>
      <c r="D5219" s="52"/>
    </row>
    <row r="5220" spans="1:4" ht="60" x14ac:dyDescent="0.25">
      <c r="A5220" s="51" t="s">
        <v>5333</v>
      </c>
      <c r="B5220" s="52">
        <v>1</v>
      </c>
      <c r="C5220" s="52"/>
      <c r="D5220" s="52"/>
    </row>
    <row r="5221" spans="1:4" ht="30" x14ac:dyDescent="0.25">
      <c r="A5221" s="51" t="s">
        <v>5334</v>
      </c>
      <c r="B5221" s="52">
        <v>1</v>
      </c>
      <c r="C5221" s="52"/>
      <c r="D5221" s="52"/>
    </row>
    <row r="5222" spans="1:4" ht="60" x14ac:dyDescent="0.25">
      <c r="A5222" s="51" t="s">
        <v>5335</v>
      </c>
      <c r="B5222" s="52">
        <v>1</v>
      </c>
      <c r="C5222" s="52"/>
      <c r="D5222" s="52"/>
    </row>
    <row r="5223" spans="1:4" ht="30" x14ac:dyDescent="0.25">
      <c r="A5223" s="51" t="s">
        <v>5336</v>
      </c>
      <c r="B5223" s="52">
        <v>1</v>
      </c>
      <c r="C5223" s="52"/>
      <c r="D5223" s="52"/>
    </row>
    <row r="5224" spans="1:4" ht="45" x14ac:dyDescent="0.25">
      <c r="A5224" s="51" t="s">
        <v>5337</v>
      </c>
      <c r="B5224" s="52">
        <v>1</v>
      </c>
      <c r="C5224" s="52"/>
      <c r="D5224" s="52"/>
    </row>
    <row r="5225" spans="1:4" ht="30" x14ac:dyDescent="0.25">
      <c r="A5225" s="51" t="s">
        <v>5338</v>
      </c>
      <c r="B5225" s="52">
        <v>1</v>
      </c>
      <c r="C5225" s="52"/>
      <c r="D5225" s="52"/>
    </row>
    <row r="5226" spans="1:4" ht="45" x14ac:dyDescent="0.25">
      <c r="A5226" s="51" t="s">
        <v>5339</v>
      </c>
      <c r="B5226" s="52">
        <v>1</v>
      </c>
      <c r="C5226" s="52"/>
      <c r="D5226" s="52"/>
    </row>
    <row r="5227" spans="1:4" ht="45" x14ac:dyDescent="0.25">
      <c r="A5227" s="51" t="s">
        <v>5340</v>
      </c>
      <c r="B5227" s="52">
        <v>1</v>
      </c>
      <c r="C5227" s="52"/>
      <c r="D5227" s="52"/>
    </row>
    <row r="5228" spans="1:4" ht="30" x14ac:dyDescent="0.25">
      <c r="A5228" s="51" t="s">
        <v>5341</v>
      </c>
      <c r="B5228" s="52">
        <v>1</v>
      </c>
      <c r="C5228" s="52"/>
      <c r="D5228" s="52"/>
    </row>
    <row r="5229" spans="1:4" ht="30" x14ac:dyDescent="0.25">
      <c r="A5229" s="51" t="s">
        <v>5342</v>
      </c>
      <c r="B5229" s="52">
        <v>1</v>
      </c>
      <c r="C5229" s="52"/>
      <c r="D5229" s="52"/>
    </row>
    <row r="5230" spans="1:4" ht="30" x14ac:dyDescent="0.25">
      <c r="A5230" s="51" t="s">
        <v>5343</v>
      </c>
      <c r="B5230" s="52">
        <v>1</v>
      </c>
      <c r="C5230" s="52"/>
      <c r="D5230" s="52"/>
    </row>
    <row r="5231" spans="1:4" ht="45" x14ac:dyDescent="0.25">
      <c r="A5231" s="51" t="s">
        <v>5344</v>
      </c>
      <c r="B5231" s="52">
        <v>1</v>
      </c>
      <c r="C5231" s="52"/>
      <c r="D5231" s="52"/>
    </row>
    <row r="5232" spans="1:4" ht="60" x14ac:dyDescent="0.25">
      <c r="A5232" s="51" t="s">
        <v>5345</v>
      </c>
      <c r="B5232" s="52">
        <v>1</v>
      </c>
      <c r="C5232" s="52"/>
      <c r="D5232" s="52"/>
    </row>
    <row r="5233" spans="1:4" ht="30" x14ac:dyDescent="0.25">
      <c r="A5233" s="51" t="s">
        <v>5346</v>
      </c>
      <c r="B5233" s="52">
        <v>1</v>
      </c>
      <c r="C5233" s="52"/>
      <c r="D5233" s="52"/>
    </row>
    <row r="5234" spans="1:4" ht="75" x14ac:dyDescent="0.25">
      <c r="A5234" s="51" t="s">
        <v>5347</v>
      </c>
      <c r="B5234" s="52">
        <v>1</v>
      </c>
      <c r="C5234" s="52"/>
      <c r="D5234" s="52"/>
    </row>
    <row r="5235" spans="1:4" ht="30" x14ac:dyDescent="0.25">
      <c r="A5235" s="51" t="s">
        <v>5348</v>
      </c>
      <c r="B5235" s="52">
        <v>1</v>
      </c>
      <c r="C5235" s="52"/>
      <c r="D5235" s="52"/>
    </row>
    <row r="5236" spans="1:4" ht="60" x14ac:dyDescent="0.25">
      <c r="A5236" s="51" t="s">
        <v>5349</v>
      </c>
      <c r="B5236" s="52">
        <v>1</v>
      </c>
      <c r="C5236" s="52"/>
      <c r="D5236" s="52"/>
    </row>
    <row r="5237" spans="1:4" ht="45" x14ac:dyDescent="0.25">
      <c r="A5237" s="51" t="s">
        <v>5350</v>
      </c>
      <c r="B5237" s="52">
        <v>1</v>
      </c>
      <c r="C5237" s="52"/>
      <c r="D5237" s="52"/>
    </row>
    <row r="5238" spans="1:4" ht="45" x14ac:dyDescent="0.25">
      <c r="A5238" s="51" t="s">
        <v>5351</v>
      </c>
      <c r="B5238" s="52">
        <v>1</v>
      </c>
      <c r="C5238" s="52"/>
      <c r="D5238" s="52"/>
    </row>
    <row r="5239" spans="1:4" ht="30" x14ac:dyDescent="0.25">
      <c r="A5239" s="51" t="s">
        <v>5352</v>
      </c>
      <c r="B5239" s="52">
        <v>1</v>
      </c>
      <c r="C5239" s="52"/>
      <c r="D5239" s="52"/>
    </row>
    <row r="5240" spans="1:4" ht="30" x14ac:dyDescent="0.25">
      <c r="A5240" s="51" t="s">
        <v>5353</v>
      </c>
      <c r="B5240" s="52">
        <v>1</v>
      </c>
      <c r="C5240" s="52"/>
      <c r="D5240" s="52"/>
    </row>
    <row r="5241" spans="1:4" ht="45" x14ac:dyDescent="0.25">
      <c r="A5241" s="51" t="s">
        <v>5354</v>
      </c>
      <c r="B5241" s="52">
        <v>1</v>
      </c>
      <c r="C5241" s="52"/>
      <c r="D5241" s="52"/>
    </row>
    <row r="5242" spans="1:4" ht="30" x14ac:dyDescent="0.25">
      <c r="A5242" s="51" t="s">
        <v>5355</v>
      </c>
      <c r="B5242" s="52">
        <v>1</v>
      </c>
      <c r="C5242" s="52"/>
      <c r="D5242" s="52"/>
    </row>
    <row r="5243" spans="1:4" ht="30" x14ac:dyDescent="0.25">
      <c r="A5243" s="51" t="s">
        <v>5356</v>
      </c>
      <c r="B5243" s="52">
        <v>1</v>
      </c>
      <c r="C5243" s="52"/>
      <c r="D5243" s="52"/>
    </row>
    <row r="5244" spans="1:4" ht="45" x14ac:dyDescent="0.25">
      <c r="A5244" s="51" t="s">
        <v>5357</v>
      </c>
      <c r="B5244" s="52">
        <v>1</v>
      </c>
      <c r="C5244" s="52"/>
      <c r="D5244" s="52"/>
    </row>
    <row r="5245" spans="1:4" ht="45" x14ac:dyDescent="0.25">
      <c r="A5245" s="51" t="s">
        <v>5358</v>
      </c>
      <c r="B5245" s="52">
        <v>1</v>
      </c>
      <c r="C5245" s="52"/>
      <c r="D5245" s="52"/>
    </row>
    <row r="5246" spans="1:4" ht="30" x14ac:dyDescent="0.25">
      <c r="A5246" s="51" t="s">
        <v>5359</v>
      </c>
      <c r="B5246" s="52">
        <v>1</v>
      </c>
      <c r="C5246" s="52"/>
      <c r="D5246" s="52"/>
    </row>
    <row r="5247" spans="1:4" ht="45" x14ac:dyDescent="0.25">
      <c r="A5247" s="51" t="s">
        <v>5360</v>
      </c>
      <c r="B5247" s="52">
        <v>1</v>
      </c>
      <c r="C5247" s="52"/>
      <c r="D5247" s="52"/>
    </row>
    <row r="5248" spans="1:4" ht="30" x14ac:dyDescent="0.25">
      <c r="A5248" s="51" t="s">
        <v>5361</v>
      </c>
      <c r="B5248" s="52">
        <v>1</v>
      </c>
      <c r="C5248" s="52"/>
      <c r="D5248" s="52"/>
    </row>
    <row r="5249" spans="1:4" ht="30" x14ac:dyDescent="0.25">
      <c r="A5249" s="51" t="s">
        <v>5362</v>
      </c>
      <c r="B5249" s="52">
        <v>1</v>
      </c>
      <c r="C5249" s="52"/>
      <c r="D5249" s="52"/>
    </row>
    <row r="5250" spans="1:4" ht="30" x14ac:dyDescent="0.25">
      <c r="A5250" s="51" t="s">
        <v>5363</v>
      </c>
      <c r="B5250" s="52">
        <v>1</v>
      </c>
      <c r="C5250" s="52"/>
      <c r="D5250" s="52"/>
    </row>
    <row r="5251" spans="1:4" ht="45" x14ac:dyDescent="0.25">
      <c r="A5251" s="51" t="s">
        <v>5364</v>
      </c>
      <c r="B5251" s="52">
        <v>1</v>
      </c>
      <c r="C5251" s="52"/>
      <c r="D5251" s="52"/>
    </row>
    <row r="5252" spans="1:4" ht="30" x14ac:dyDescent="0.25">
      <c r="A5252" s="51" t="s">
        <v>5365</v>
      </c>
      <c r="B5252" s="52">
        <v>1</v>
      </c>
      <c r="C5252" s="52"/>
      <c r="D5252" s="52"/>
    </row>
    <row r="5253" spans="1:4" ht="30" x14ac:dyDescent="0.25">
      <c r="A5253" s="51" t="s">
        <v>5366</v>
      </c>
      <c r="B5253" s="52">
        <v>1</v>
      </c>
      <c r="C5253" s="52"/>
      <c r="D5253" s="52"/>
    </row>
    <row r="5254" spans="1:4" ht="30" x14ac:dyDescent="0.25">
      <c r="A5254" s="51" t="s">
        <v>5367</v>
      </c>
      <c r="B5254" s="52">
        <v>1</v>
      </c>
      <c r="C5254" s="52"/>
      <c r="D5254" s="52"/>
    </row>
    <row r="5255" spans="1:4" ht="30" x14ac:dyDescent="0.25">
      <c r="A5255" s="51" t="s">
        <v>5368</v>
      </c>
      <c r="B5255" s="52">
        <v>1</v>
      </c>
      <c r="C5255" s="52"/>
      <c r="D5255" s="52"/>
    </row>
    <row r="5256" spans="1:4" ht="30" x14ac:dyDescent="0.25">
      <c r="A5256" s="51" t="s">
        <v>5369</v>
      </c>
      <c r="B5256" s="52">
        <v>1</v>
      </c>
      <c r="C5256" s="52"/>
      <c r="D5256" s="52"/>
    </row>
    <row r="5257" spans="1:4" ht="30" x14ac:dyDescent="0.25">
      <c r="A5257" s="51" t="s">
        <v>5370</v>
      </c>
      <c r="B5257" s="52">
        <v>1</v>
      </c>
      <c r="C5257" s="52"/>
      <c r="D5257" s="52"/>
    </row>
    <row r="5258" spans="1:4" ht="30" x14ac:dyDescent="0.25">
      <c r="A5258" s="51" t="s">
        <v>5371</v>
      </c>
      <c r="B5258" s="52">
        <v>1</v>
      </c>
      <c r="C5258" s="52"/>
      <c r="D5258" s="52"/>
    </row>
    <row r="5259" spans="1:4" x14ac:dyDescent="0.25">
      <c r="A5259" s="51" t="s">
        <v>5372</v>
      </c>
      <c r="B5259" s="52">
        <v>1</v>
      </c>
      <c r="C5259" s="52"/>
      <c r="D5259" s="52"/>
    </row>
    <row r="5260" spans="1:4" ht="30" x14ac:dyDescent="0.25">
      <c r="A5260" s="51" t="s">
        <v>5373</v>
      </c>
      <c r="B5260" s="52">
        <v>1</v>
      </c>
      <c r="C5260" s="52"/>
      <c r="D5260" s="52"/>
    </row>
    <row r="5261" spans="1:4" ht="45" x14ac:dyDescent="0.25">
      <c r="A5261" s="51" t="s">
        <v>5374</v>
      </c>
      <c r="B5261" s="52">
        <v>1</v>
      </c>
      <c r="C5261" s="52"/>
      <c r="D5261" s="52"/>
    </row>
    <row r="5262" spans="1:4" ht="45" x14ac:dyDescent="0.25">
      <c r="A5262" s="51" t="s">
        <v>5375</v>
      </c>
      <c r="B5262" s="52">
        <v>1</v>
      </c>
      <c r="C5262" s="52"/>
      <c r="D5262" s="52"/>
    </row>
    <row r="5263" spans="1:4" ht="90" x14ac:dyDescent="0.25">
      <c r="A5263" s="51" t="s">
        <v>5376</v>
      </c>
      <c r="B5263" s="52">
        <v>1</v>
      </c>
      <c r="C5263" s="52"/>
      <c r="D5263" s="52"/>
    </row>
    <row r="5264" spans="1:4" ht="30" x14ac:dyDescent="0.25">
      <c r="A5264" s="51" t="s">
        <v>5377</v>
      </c>
      <c r="B5264" s="52">
        <v>1</v>
      </c>
      <c r="C5264" s="52"/>
      <c r="D5264" s="52"/>
    </row>
    <row r="5265" spans="1:4" ht="45" x14ac:dyDescent="0.25">
      <c r="A5265" s="51" t="s">
        <v>5378</v>
      </c>
      <c r="B5265" s="52">
        <v>1</v>
      </c>
      <c r="C5265" s="52"/>
      <c r="D5265" s="52"/>
    </row>
    <row r="5266" spans="1:4" ht="30" x14ac:dyDescent="0.25">
      <c r="A5266" s="51" t="s">
        <v>5379</v>
      </c>
      <c r="B5266" s="52">
        <v>1</v>
      </c>
      <c r="C5266" s="52"/>
      <c r="D5266" s="52"/>
    </row>
    <row r="5267" spans="1:4" ht="30" x14ac:dyDescent="0.25">
      <c r="A5267" s="51" t="s">
        <v>5380</v>
      </c>
      <c r="B5267" s="52">
        <v>1</v>
      </c>
      <c r="C5267" s="52"/>
      <c r="D5267" s="52"/>
    </row>
    <row r="5268" spans="1:4" ht="60" x14ac:dyDescent="0.25">
      <c r="A5268" s="51" t="s">
        <v>5381</v>
      </c>
      <c r="B5268" s="52">
        <v>1</v>
      </c>
      <c r="C5268" s="52"/>
      <c r="D5268" s="52"/>
    </row>
    <row r="5269" spans="1:4" ht="60" x14ac:dyDescent="0.25">
      <c r="A5269" s="51" t="s">
        <v>5382</v>
      </c>
      <c r="B5269" s="52">
        <v>1</v>
      </c>
      <c r="C5269" s="52"/>
      <c r="D5269" s="52"/>
    </row>
    <row r="5270" spans="1:4" ht="45" x14ac:dyDescent="0.25">
      <c r="A5270" s="51" t="s">
        <v>5383</v>
      </c>
      <c r="B5270" s="52">
        <v>1</v>
      </c>
      <c r="C5270" s="52"/>
      <c r="D5270" s="52"/>
    </row>
    <row r="5271" spans="1:4" ht="30" x14ac:dyDescent="0.25">
      <c r="A5271" s="51" t="s">
        <v>5384</v>
      </c>
      <c r="B5271" s="52">
        <v>1</v>
      </c>
      <c r="C5271" s="52"/>
      <c r="D5271" s="52"/>
    </row>
    <row r="5272" spans="1:4" ht="30" x14ac:dyDescent="0.25">
      <c r="A5272" s="51" t="s">
        <v>5385</v>
      </c>
      <c r="B5272" s="52">
        <v>1</v>
      </c>
      <c r="C5272" s="52"/>
      <c r="D5272" s="52"/>
    </row>
    <row r="5273" spans="1:4" ht="45" x14ac:dyDescent="0.25">
      <c r="A5273" s="51" t="s">
        <v>5386</v>
      </c>
      <c r="B5273" s="52">
        <v>1</v>
      </c>
      <c r="C5273" s="52"/>
      <c r="D5273" s="52"/>
    </row>
    <row r="5274" spans="1:4" ht="60" x14ac:dyDescent="0.25">
      <c r="A5274" s="51" t="s">
        <v>5387</v>
      </c>
      <c r="B5274" s="52">
        <v>1</v>
      </c>
      <c r="C5274" s="52"/>
      <c r="D5274" s="52"/>
    </row>
    <row r="5275" spans="1:4" ht="30" x14ac:dyDescent="0.25">
      <c r="A5275" s="51" t="s">
        <v>5388</v>
      </c>
      <c r="B5275" s="52">
        <v>1</v>
      </c>
      <c r="C5275" s="52"/>
      <c r="D5275" s="52"/>
    </row>
    <row r="5276" spans="1:4" ht="45" x14ac:dyDescent="0.25">
      <c r="A5276" s="51" t="s">
        <v>5389</v>
      </c>
      <c r="B5276" s="52">
        <v>1</v>
      </c>
      <c r="C5276" s="52"/>
      <c r="D5276" s="52"/>
    </row>
    <row r="5277" spans="1:4" ht="30" x14ac:dyDescent="0.25">
      <c r="A5277" s="51" t="s">
        <v>5390</v>
      </c>
      <c r="B5277" s="52">
        <v>1</v>
      </c>
      <c r="C5277" s="52"/>
      <c r="D5277" s="52"/>
    </row>
    <row r="5278" spans="1:4" ht="75" x14ac:dyDescent="0.25">
      <c r="A5278" s="51" t="s">
        <v>5391</v>
      </c>
      <c r="B5278" s="52">
        <v>1</v>
      </c>
      <c r="C5278" s="52"/>
      <c r="D5278" s="52"/>
    </row>
    <row r="5279" spans="1:4" ht="30" x14ac:dyDescent="0.25">
      <c r="A5279" s="51" t="s">
        <v>5392</v>
      </c>
      <c r="B5279" s="52">
        <v>1</v>
      </c>
      <c r="C5279" s="52"/>
      <c r="D5279" s="52"/>
    </row>
    <row r="5280" spans="1:4" ht="45" x14ac:dyDescent="0.25">
      <c r="A5280" s="51" t="s">
        <v>5393</v>
      </c>
      <c r="B5280" s="52">
        <v>1</v>
      </c>
      <c r="C5280" s="52"/>
      <c r="D5280" s="52"/>
    </row>
    <row r="5281" spans="1:4" ht="45" x14ac:dyDescent="0.25">
      <c r="A5281" s="51" t="s">
        <v>5394</v>
      </c>
      <c r="B5281" s="52">
        <v>1</v>
      </c>
      <c r="C5281" s="52"/>
      <c r="D5281" s="52"/>
    </row>
    <row r="5282" spans="1:4" ht="45" x14ac:dyDescent="0.25">
      <c r="A5282" s="51" t="s">
        <v>5395</v>
      </c>
      <c r="B5282" s="52">
        <v>1</v>
      </c>
      <c r="C5282" s="52"/>
      <c r="D5282" s="52"/>
    </row>
    <row r="5283" spans="1:4" ht="30" x14ac:dyDescent="0.25">
      <c r="A5283" s="51" t="s">
        <v>5396</v>
      </c>
      <c r="B5283" s="52">
        <v>1</v>
      </c>
      <c r="C5283" s="52"/>
      <c r="D5283" s="52"/>
    </row>
    <row r="5284" spans="1:4" ht="30" x14ac:dyDescent="0.25">
      <c r="A5284" s="51" t="s">
        <v>5397</v>
      </c>
      <c r="B5284" s="52">
        <v>1</v>
      </c>
      <c r="C5284" s="52"/>
      <c r="D5284" s="52"/>
    </row>
    <row r="5285" spans="1:4" ht="45" x14ac:dyDescent="0.25">
      <c r="A5285" s="51" t="s">
        <v>5398</v>
      </c>
      <c r="B5285" s="52">
        <v>1</v>
      </c>
      <c r="C5285" s="52"/>
      <c r="D5285" s="52"/>
    </row>
    <row r="5286" spans="1:4" ht="30" x14ac:dyDescent="0.25">
      <c r="A5286" s="51" t="s">
        <v>5399</v>
      </c>
      <c r="B5286" s="52">
        <v>1</v>
      </c>
      <c r="C5286" s="52"/>
      <c r="D5286" s="52"/>
    </row>
    <row r="5287" spans="1:4" ht="45" x14ac:dyDescent="0.25">
      <c r="A5287" s="51" t="s">
        <v>5400</v>
      </c>
      <c r="B5287" s="52">
        <v>1</v>
      </c>
      <c r="C5287" s="52"/>
      <c r="D5287" s="52"/>
    </row>
    <row r="5288" spans="1:4" ht="45" x14ac:dyDescent="0.25">
      <c r="A5288" s="51" t="s">
        <v>5401</v>
      </c>
      <c r="B5288" s="52">
        <v>1</v>
      </c>
      <c r="C5288" s="52"/>
      <c r="D5288" s="52"/>
    </row>
    <row r="5289" spans="1:4" ht="30" x14ac:dyDescent="0.25">
      <c r="A5289" s="51" t="s">
        <v>5402</v>
      </c>
      <c r="B5289" s="52">
        <v>1</v>
      </c>
      <c r="C5289" s="52"/>
      <c r="D5289" s="52"/>
    </row>
    <row r="5290" spans="1:4" ht="30" x14ac:dyDescent="0.25">
      <c r="A5290" s="51" t="s">
        <v>5403</v>
      </c>
      <c r="B5290" s="52">
        <v>1</v>
      </c>
      <c r="C5290" s="52"/>
      <c r="D5290" s="52"/>
    </row>
    <row r="5291" spans="1:4" ht="45" x14ac:dyDescent="0.25">
      <c r="A5291" s="51" t="s">
        <v>5404</v>
      </c>
      <c r="B5291" s="52">
        <v>1</v>
      </c>
      <c r="C5291" s="52"/>
      <c r="D5291" s="52"/>
    </row>
    <row r="5292" spans="1:4" ht="45" x14ac:dyDescent="0.25">
      <c r="A5292" s="51" t="s">
        <v>5405</v>
      </c>
      <c r="B5292" s="52">
        <v>1</v>
      </c>
      <c r="C5292" s="52"/>
      <c r="D5292" s="52"/>
    </row>
    <row r="5293" spans="1:4" ht="30" x14ac:dyDescent="0.25">
      <c r="A5293" s="51" t="s">
        <v>5406</v>
      </c>
      <c r="B5293" s="52">
        <v>1</v>
      </c>
      <c r="C5293" s="52"/>
      <c r="D5293" s="52"/>
    </row>
    <row r="5294" spans="1:4" ht="30" x14ac:dyDescent="0.25">
      <c r="A5294" s="51" t="s">
        <v>5407</v>
      </c>
      <c r="B5294" s="52">
        <v>1</v>
      </c>
      <c r="C5294" s="52"/>
      <c r="D5294" s="52"/>
    </row>
    <row r="5295" spans="1:4" ht="45" x14ac:dyDescent="0.25">
      <c r="A5295" s="51" t="s">
        <v>5408</v>
      </c>
      <c r="B5295" s="52">
        <v>1</v>
      </c>
      <c r="C5295" s="52"/>
      <c r="D5295" s="52"/>
    </row>
    <row r="5296" spans="1:4" ht="60" x14ac:dyDescent="0.25">
      <c r="A5296" s="51" t="s">
        <v>5409</v>
      </c>
      <c r="B5296" s="52">
        <v>1</v>
      </c>
      <c r="C5296" s="52"/>
      <c r="D5296" s="52"/>
    </row>
    <row r="5297" spans="1:4" ht="30" x14ac:dyDescent="0.25">
      <c r="A5297" s="51" t="s">
        <v>5410</v>
      </c>
      <c r="B5297" s="52">
        <v>1</v>
      </c>
      <c r="C5297" s="52"/>
      <c r="D5297" s="52"/>
    </row>
    <row r="5298" spans="1:4" ht="30" x14ac:dyDescent="0.25">
      <c r="A5298" s="51" t="s">
        <v>5411</v>
      </c>
      <c r="B5298" s="52">
        <v>1</v>
      </c>
      <c r="C5298" s="52"/>
      <c r="D5298" s="52"/>
    </row>
    <row r="5299" spans="1:4" ht="30" x14ac:dyDescent="0.25">
      <c r="A5299" s="51" t="s">
        <v>5412</v>
      </c>
      <c r="B5299" s="52">
        <v>1</v>
      </c>
      <c r="C5299" s="52"/>
      <c r="D5299" s="52"/>
    </row>
    <row r="5300" spans="1:4" ht="30" x14ac:dyDescent="0.25">
      <c r="A5300" s="51" t="s">
        <v>5413</v>
      </c>
      <c r="B5300" s="52">
        <v>1</v>
      </c>
      <c r="C5300" s="52"/>
      <c r="D5300" s="52"/>
    </row>
    <row r="5301" spans="1:4" ht="30" x14ac:dyDescent="0.25">
      <c r="A5301" s="51" t="s">
        <v>5414</v>
      </c>
      <c r="B5301" s="52">
        <v>1</v>
      </c>
      <c r="C5301" s="52"/>
      <c r="D5301" s="52"/>
    </row>
    <row r="5302" spans="1:4" ht="30" x14ac:dyDescent="0.25">
      <c r="A5302" s="51" t="s">
        <v>5415</v>
      </c>
      <c r="B5302" s="52">
        <v>1</v>
      </c>
      <c r="C5302" s="52"/>
      <c r="D5302" s="52"/>
    </row>
    <row r="5303" spans="1:4" ht="30" x14ac:dyDescent="0.25">
      <c r="A5303" s="51" t="s">
        <v>5416</v>
      </c>
      <c r="B5303" s="52">
        <v>1</v>
      </c>
      <c r="C5303" s="52"/>
      <c r="D5303" s="52"/>
    </row>
    <row r="5304" spans="1:4" ht="45" x14ac:dyDescent="0.25">
      <c r="A5304" s="51" t="s">
        <v>5417</v>
      </c>
      <c r="B5304" s="52">
        <v>1</v>
      </c>
      <c r="C5304" s="52"/>
      <c r="D5304" s="52"/>
    </row>
    <row r="5305" spans="1:4" ht="45" x14ac:dyDescent="0.25">
      <c r="A5305" s="51" t="s">
        <v>5418</v>
      </c>
      <c r="B5305" s="52">
        <v>1</v>
      </c>
      <c r="C5305" s="52"/>
      <c r="D5305" s="52"/>
    </row>
    <row r="5306" spans="1:4" ht="45" x14ac:dyDescent="0.25">
      <c r="A5306" s="51" t="s">
        <v>5419</v>
      </c>
      <c r="B5306" s="52">
        <v>1</v>
      </c>
      <c r="C5306" s="52"/>
      <c r="D5306" s="52"/>
    </row>
    <row r="5307" spans="1:4" ht="30" x14ac:dyDescent="0.25">
      <c r="A5307" s="51" t="s">
        <v>5420</v>
      </c>
      <c r="B5307" s="52">
        <v>1</v>
      </c>
      <c r="C5307" s="52"/>
      <c r="D5307" s="52"/>
    </row>
    <row r="5308" spans="1:4" ht="30" x14ac:dyDescent="0.25">
      <c r="A5308" s="51" t="s">
        <v>5421</v>
      </c>
      <c r="B5308" s="52">
        <v>1</v>
      </c>
      <c r="C5308" s="52"/>
      <c r="D5308" s="52"/>
    </row>
    <row r="5309" spans="1:4" ht="30" x14ac:dyDescent="0.25">
      <c r="A5309" s="51" t="s">
        <v>5422</v>
      </c>
      <c r="B5309" s="52">
        <v>1</v>
      </c>
      <c r="C5309" s="52"/>
      <c r="D5309" s="52"/>
    </row>
    <row r="5310" spans="1:4" ht="30" x14ac:dyDescent="0.25">
      <c r="A5310" s="51" t="s">
        <v>5423</v>
      </c>
      <c r="B5310" s="52">
        <v>1</v>
      </c>
      <c r="C5310" s="52"/>
      <c r="D5310" s="52"/>
    </row>
    <row r="5311" spans="1:4" ht="30" x14ac:dyDescent="0.25">
      <c r="A5311" s="51" t="s">
        <v>5424</v>
      </c>
      <c r="B5311" s="52">
        <v>1</v>
      </c>
      <c r="C5311" s="52"/>
      <c r="D5311" s="52"/>
    </row>
    <row r="5312" spans="1:4" ht="30" x14ac:dyDescent="0.25">
      <c r="A5312" s="51" t="s">
        <v>5425</v>
      </c>
      <c r="B5312" s="52">
        <v>1</v>
      </c>
      <c r="C5312" s="52"/>
      <c r="D5312" s="52"/>
    </row>
    <row r="5313" spans="1:4" ht="45" x14ac:dyDescent="0.25">
      <c r="A5313" s="51" t="s">
        <v>5426</v>
      </c>
      <c r="B5313" s="52">
        <v>1</v>
      </c>
      <c r="C5313" s="52"/>
      <c r="D5313" s="52"/>
    </row>
    <row r="5314" spans="1:4" ht="45" x14ac:dyDescent="0.25">
      <c r="A5314" s="51" t="s">
        <v>5427</v>
      </c>
      <c r="B5314" s="52">
        <v>1</v>
      </c>
      <c r="C5314" s="52"/>
      <c r="D5314" s="52"/>
    </row>
    <row r="5315" spans="1:4" x14ac:dyDescent="0.25">
      <c r="A5315" s="51" t="s">
        <v>5428</v>
      </c>
      <c r="B5315" s="52">
        <v>1</v>
      </c>
      <c r="C5315" s="52"/>
      <c r="D5315" s="52"/>
    </row>
    <row r="5316" spans="1:4" ht="30" x14ac:dyDescent="0.25">
      <c r="A5316" s="51" t="s">
        <v>5429</v>
      </c>
      <c r="B5316" s="52">
        <v>1</v>
      </c>
      <c r="C5316" s="52"/>
      <c r="D5316" s="52"/>
    </row>
    <row r="5317" spans="1:4" ht="30" x14ac:dyDescent="0.25">
      <c r="A5317" s="51" t="s">
        <v>5430</v>
      </c>
      <c r="B5317" s="52">
        <v>1</v>
      </c>
      <c r="C5317" s="52"/>
      <c r="D5317" s="52"/>
    </row>
    <row r="5318" spans="1:4" ht="45" x14ac:dyDescent="0.25">
      <c r="A5318" s="51" t="s">
        <v>5431</v>
      </c>
      <c r="B5318" s="52">
        <v>1</v>
      </c>
      <c r="C5318" s="52"/>
      <c r="D5318" s="52"/>
    </row>
    <row r="5319" spans="1:4" ht="45" x14ac:dyDescent="0.25">
      <c r="A5319" s="51" t="s">
        <v>5432</v>
      </c>
      <c r="B5319" s="52">
        <v>1</v>
      </c>
      <c r="C5319" s="52"/>
      <c r="D5319" s="52"/>
    </row>
    <row r="5320" spans="1:4" ht="45" x14ac:dyDescent="0.25">
      <c r="A5320" s="51" t="s">
        <v>5433</v>
      </c>
      <c r="B5320" s="52">
        <v>1</v>
      </c>
      <c r="C5320" s="52"/>
      <c r="D5320" s="52"/>
    </row>
    <row r="5321" spans="1:4" x14ac:dyDescent="0.25">
      <c r="A5321" s="51" t="s">
        <v>5434</v>
      </c>
      <c r="B5321" s="52">
        <v>1</v>
      </c>
      <c r="C5321" s="52"/>
      <c r="D5321" s="52"/>
    </row>
    <row r="5322" spans="1:4" ht="30" x14ac:dyDescent="0.25">
      <c r="A5322" s="51" t="s">
        <v>5435</v>
      </c>
      <c r="B5322" s="52">
        <v>1</v>
      </c>
      <c r="C5322" s="52"/>
      <c r="D5322" s="52"/>
    </row>
    <row r="5323" spans="1:4" ht="30" x14ac:dyDescent="0.25">
      <c r="A5323" s="51" t="s">
        <v>5436</v>
      </c>
      <c r="B5323" s="52">
        <v>1</v>
      </c>
      <c r="C5323" s="52"/>
      <c r="D5323" s="52"/>
    </row>
    <row r="5324" spans="1:4" ht="90" x14ac:dyDescent="0.25">
      <c r="A5324" s="51" t="s">
        <v>5437</v>
      </c>
      <c r="B5324" s="52">
        <v>1</v>
      </c>
      <c r="C5324" s="52"/>
      <c r="D5324" s="52"/>
    </row>
    <row r="5325" spans="1:4" ht="30" x14ac:dyDescent="0.25">
      <c r="A5325" s="51" t="s">
        <v>5438</v>
      </c>
      <c r="B5325" s="52">
        <v>1</v>
      </c>
      <c r="C5325" s="52"/>
      <c r="D5325" s="52"/>
    </row>
    <row r="5326" spans="1:4" ht="30" x14ac:dyDescent="0.25">
      <c r="A5326" s="51" t="s">
        <v>5439</v>
      </c>
      <c r="B5326" s="52">
        <v>1</v>
      </c>
      <c r="C5326" s="52"/>
      <c r="D5326" s="52"/>
    </row>
    <row r="5327" spans="1:4" ht="30" x14ac:dyDescent="0.25">
      <c r="A5327" s="51" t="s">
        <v>5440</v>
      </c>
      <c r="B5327" s="52">
        <v>1</v>
      </c>
      <c r="C5327" s="52"/>
      <c r="D5327" s="52"/>
    </row>
    <row r="5328" spans="1:4" ht="30" x14ac:dyDescent="0.25">
      <c r="A5328" s="51" t="s">
        <v>5441</v>
      </c>
      <c r="B5328" s="52">
        <v>1</v>
      </c>
      <c r="C5328" s="52"/>
      <c r="D5328" s="52"/>
    </row>
    <row r="5329" spans="1:4" ht="30" x14ac:dyDescent="0.25">
      <c r="A5329" s="51" t="s">
        <v>5442</v>
      </c>
      <c r="B5329" s="52">
        <v>1</v>
      </c>
      <c r="C5329" s="52"/>
      <c r="D5329" s="52"/>
    </row>
    <row r="5330" spans="1:4" ht="30" x14ac:dyDescent="0.25">
      <c r="A5330" s="51" t="s">
        <v>5443</v>
      </c>
      <c r="B5330" s="52">
        <v>1</v>
      </c>
      <c r="C5330" s="52"/>
      <c r="D5330" s="52"/>
    </row>
    <row r="5331" spans="1:4" ht="30" x14ac:dyDescent="0.25">
      <c r="A5331" s="51" t="s">
        <v>5444</v>
      </c>
      <c r="B5331" s="52">
        <v>1</v>
      </c>
      <c r="C5331" s="52"/>
      <c r="D5331" s="52"/>
    </row>
    <row r="5332" spans="1:4" ht="30" x14ac:dyDescent="0.25">
      <c r="A5332" s="51" t="s">
        <v>5445</v>
      </c>
      <c r="B5332" s="52">
        <v>1</v>
      </c>
      <c r="C5332" s="52"/>
      <c r="D5332" s="52"/>
    </row>
    <row r="5333" spans="1:4" ht="30" x14ac:dyDescent="0.25">
      <c r="A5333" s="51" t="s">
        <v>5446</v>
      </c>
      <c r="B5333" s="52">
        <v>1</v>
      </c>
      <c r="C5333" s="52"/>
      <c r="D5333" s="52"/>
    </row>
    <row r="5334" spans="1:4" ht="30" x14ac:dyDescent="0.25">
      <c r="A5334" s="51" t="s">
        <v>5447</v>
      </c>
      <c r="B5334" s="52">
        <v>1</v>
      </c>
      <c r="C5334" s="52"/>
      <c r="D5334" s="52"/>
    </row>
    <row r="5335" spans="1:4" ht="45" x14ac:dyDescent="0.25">
      <c r="A5335" s="51" t="s">
        <v>5448</v>
      </c>
      <c r="B5335" s="52">
        <v>1</v>
      </c>
      <c r="C5335" s="52"/>
      <c r="D5335" s="52"/>
    </row>
    <row r="5336" spans="1:4" ht="30" x14ac:dyDescent="0.25">
      <c r="A5336" s="51" t="s">
        <v>5449</v>
      </c>
      <c r="B5336" s="52">
        <v>1</v>
      </c>
      <c r="C5336" s="52"/>
      <c r="D5336" s="52"/>
    </row>
    <row r="5337" spans="1:4" ht="30" x14ac:dyDescent="0.25">
      <c r="A5337" s="51" t="s">
        <v>5450</v>
      </c>
      <c r="B5337" s="52">
        <v>1</v>
      </c>
      <c r="C5337" s="52"/>
      <c r="D5337" s="52"/>
    </row>
    <row r="5338" spans="1:4" ht="30" x14ac:dyDescent="0.25">
      <c r="A5338" s="51" t="s">
        <v>5451</v>
      </c>
      <c r="B5338" s="52">
        <v>1</v>
      </c>
      <c r="C5338" s="52"/>
      <c r="D5338" s="52"/>
    </row>
    <row r="5339" spans="1:4" ht="45" x14ac:dyDescent="0.25">
      <c r="A5339" s="51" t="s">
        <v>5452</v>
      </c>
      <c r="B5339" s="52">
        <v>1</v>
      </c>
      <c r="C5339" s="52"/>
      <c r="D5339" s="52"/>
    </row>
    <row r="5340" spans="1:4" ht="30" x14ac:dyDescent="0.25">
      <c r="A5340" s="51" t="s">
        <v>5453</v>
      </c>
      <c r="B5340" s="52">
        <v>1</v>
      </c>
      <c r="C5340" s="52"/>
      <c r="D5340" s="52"/>
    </row>
    <row r="5341" spans="1:4" ht="30" x14ac:dyDescent="0.25">
      <c r="A5341" s="51" t="s">
        <v>5454</v>
      </c>
      <c r="B5341" s="52">
        <v>1</v>
      </c>
      <c r="C5341" s="52"/>
      <c r="D5341" s="52"/>
    </row>
    <row r="5342" spans="1:4" ht="30" x14ac:dyDescent="0.25">
      <c r="A5342" s="51" t="s">
        <v>5455</v>
      </c>
      <c r="B5342" s="52">
        <v>1</v>
      </c>
      <c r="C5342" s="52"/>
      <c r="D5342" s="52"/>
    </row>
    <row r="5343" spans="1:4" ht="30" x14ac:dyDescent="0.25">
      <c r="A5343" s="51" t="s">
        <v>5456</v>
      </c>
      <c r="B5343" s="52">
        <v>1</v>
      </c>
      <c r="C5343" s="52"/>
      <c r="D5343" s="52"/>
    </row>
    <row r="5344" spans="1:4" ht="30" x14ac:dyDescent="0.25">
      <c r="A5344" s="51" t="s">
        <v>5457</v>
      </c>
      <c r="B5344" s="52">
        <v>1</v>
      </c>
      <c r="C5344" s="52"/>
      <c r="D5344" s="52"/>
    </row>
    <row r="5345" spans="1:4" ht="30" x14ac:dyDescent="0.25">
      <c r="A5345" s="51" t="s">
        <v>5458</v>
      </c>
      <c r="B5345" s="52">
        <v>1</v>
      </c>
      <c r="C5345" s="52"/>
      <c r="D5345" s="52"/>
    </row>
    <row r="5346" spans="1:4" ht="30" x14ac:dyDescent="0.25">
      <c r="A5346" s="51" t="s">
        <v>5459</v>
      </c>
      <c r="B5346" s="52">
        <v>1</v>
      </c>
      <c r="C5346" s="52"/>
      <c r="D5346" s="52"/>
    </row>
    <row r="5347" spans="1:4" ht="30" x14ac:dyDescent="0.25">
      <c r="A5347" s="51" t="s">
        <v>5460</v>
      </c>
      <c r="B5347" s="52">
        <v>1</v>
      </c>
      <c r="C5347" s="52"/>
      <c r="D5347" s="52"/>
    </row>
    <row r="5348" spans="1:4" ht="45" x14ac:dyDescent="0.25">
      <c r="A5348" s="51" t="s">
        <v>5461</v>
      </c>
      <c r="B5348" s="52">
        <v>1</v>
      </c>
      <c r="C5348" s="52"/>
      <c r="D5348" s="52"/>
    </row>
    <row r="5349" spans="1:4" ht="30" x14ac:dyDescent="0.25">
      <c r="A5349" s="51" t="s">
        <v>5462</v>
      </c>
      <c r="B5349" s="52">
        <v>1</v>
      </c>
      <c r="C5349" s="52"/>
      <c r="D5349" s="52"/>
    </row>
    <row r="5350" spans="1:4" ht="30" x14ac:dyDescent="0.25">
      <c r="A5350" s="51" t="s">
        <v>5463</v>
      </c>
      <c r="B5350" s="52">
        <v>1</v>
      </c>
      <c r="C5350" s="52"/>
      <c r="D5350" s="52"/>
    </row>
    <row r="5351" spans="1:4" ht="45" x14ac:dyDescent="0.25">
      <c r="A5351" s="51" t="s">
        <v>5464</v>
      </c>
      <c r="B5351" s="52">
        <v>1</v>
      </c>
      <c r="C5351" s="52"/>
      <c r="D5351" s="52"/>
    </row>
    <row r="5352" spans="1:4" ht="45" x14ac:dyDescent="0.25">
      <c r="A5352" s="51" t="s">
        <v>5465</v>
      </c>
      <c r="B5352" s="52">
        <v>1</v>
      </c>
      <c r="C5352" s="52"/>
      <c r="D5352" s="52"/>
    </row>
    <row r="5353" spans="1:4" ht="30" x14ac:dyDescent="0.25">
      <c r="A5353" s="51" t="s">
        <v>5466</v>
      </c>
      <c r="B5353" s="52">
        <v>1</v>
      </c>
      <c r="C5353" s="52"/>
      <c r="D5353" s="52"/>
    </row>
    <row r="5354" spans="1:4" ht="30" x14ac:dyDescent="0.25">
      <c r="A5354" s="51" t="s">
        <v>5467</v>
      </c>
      <c r="B5354" s="52">
        <v>1</v>
      </c>
      <c r="C5354" s="52"/>
      <c r="D5354" s="52"/>
    </row>
    <row r="5355" spans="1:4" ht="45" x14ac:dyDescent="0.25">
      <c r="A5355" s="51" t="s">
        <v>5468</v>
      </c>
      <c r="B5355" s="52">
        <v>1</v>
      </c>
      <c r="C5355" s="52"/>
      <c r="D5355" s="52"/>
    </row>
    <row r="5356" spans="1:4" ht="30" x14ac:dyDescent="0.25">
      <c r="A5356" s="51" t="s">
        <v>5469</v>
      </c>
      <c r="B5356" s="52">
        <v>1</v>
      </c>
      <c r="C5356" s="52"/>
      <c r="D5356" s="52"/>
    </row>
    <row r="5357" spans="1:4" ht="30" x14ac:dyDescent="0.25">
      <c r="A5357" s="51" t="s">
        <v>5470</v>
      </c>
      <c r="B5357" s="52">
        <v>1</v>
      </c>
      <c r="C5357" s="52"/>
      <c r="D5357" s="52"/>
    </row>
    <row r="5358" spans="1:4" ht="45" x14ac:dyDescent="0.25">
      <c r="A5358" s="51" t="s">
        <v>5471</v>
      </c>
      <c r="B5358" s="52">
        <v>1</v>
      </c>
      <c r="C5358" s="52"/>
      <c r="D5358" s="52"/>
    </row>
    <row r="5359" spans="1:4" ht="30" x14ac:dyDescent="0.25">
      <c r="A5359" s="51" t="s">
        <v>5472</v>
      </c>
      <c r="B5359" s="52">
        <v>1</v>
      </c>
      <c r="C5359" s="52"/>
      <c r="D5359" s="52"/>
    </row>
    <row r="5360" spans="1:4" ht="45" x14ac:dyDescent="0.25">
      <c r="A5360" s="51" t="s">
        <v>5473</v>
      </c>
      <c r="B5360" s="52">
        <v>1</v>
      </c>
      <c r="C5360" s="52"/>
      <c r="D5360" s="52"/>
    </row>
    <row r="5361" spans="1:4" ht="45" x14ac:dyDescent="0.25">
      <c r="A5361" s="51" t="s">
        <v>5474</v>
      </c>
      <c r="B5361" s="52">
        <v>1</v>
      </c>
      <c r="C5361" s="52"/>
      <c r="D5361" s="52"/>
    </row>
    <row r="5362" spans="1:4" ht="30" x14ac:dyDescent="0.25">
      <c r="A5362" s="51" t="s">
        <v>5475</v>
      </c>
      <c r="B5362" s="52">
        <v>1</v>
      </c>
      <c r="C5362" s="52"/>
      <c r="D5362" s="52"/>
    </row>
    <row r="5363" spans="1:4" ht="45" x14ac:dyDescent="0.25">
      <c r="A5363" s="51" t="s">
        <v>5476</v>
      </c>
      <c r="B5363" s="52">
        <v>1</v>
      </c>
      <c r="C5363" s="52"/>
      <c r="D5363" s="52"/>
    </row>
    <row r="5364" spans="1:4" x14ac:dyDescent="0.25">
      <c r="A5364" s="51" t="s">
        <v>5477</v>
      </c>
      <c r="B5364" s="52">
        <v>1</v>
      </c>
      <c r="C5364" s="52"/>
      <c r="D5364" s="52"/>
    </row>
    <row r="5365" spans="1:4" ht="30" x14ac:dyDescent="0.25">
      <c r="A5365" s="51" t="s">
        <v>5478</v>
      </c>
      <c r="B5365" s="52">
        <v>1</v>
      </c>
      <c r="C5365" s="52"/>
      <c r="D5365" s="52"/>
    </row>
    <row r="5366" spans="1:4" x14ac:dyDescent="0.25">
      <c r="A5366" s="51" t="s">
        <v>5479</v>
      </c>
      <c r="B5366" s="52">
        <v>1</v>
      </c>
      <c r="C5366" s="52"/>
      <c r="D5366" s="52"/>
    </row>
    <row r="5367" spans="1:4" ht="30" x14ac:dyDescent="0.25">
      <c r="A5367" s="51" t="s">
        <v>5480</v>
      </c>
      <c r="B5367" s="52">
        <v>1</v>
      </c>
      <c r="C5367" s="52"/>
      <c r="D5367" s="52"/>
    </row>
    <row r="5368" spans="1:4" ht="30" x14ac:dyDescent="0.25">
      <c r="A5368" s="51" t="s">
        <v>5481</v>
      </c>
      <c r="B5368" s="52">
        <v>1</v>
      </c>
      <c r="C5368" s="52"/>
      <c r="D5368" s="52"/>
    </row>
    <row r="5369" spans="1:4" ht="30" x14ac:dyDescent="0.25">
      <c r="A5369" s="51" t="s">
        <v>5482</v>
      </c>
      <c r="B5369" s="52">
        <v>1</v>
      </c>
      <c r="C5369" s="52"/>
      <c r="D5369" s="52"/>
    </row>
    <row r="5370" spans="1:4" ht="30" x14ac:dyDescent="0.25">
      <c r="A5370" s="51" t="s">
        <v>5483</v>
      </c>
      <c r="B5370" s="52">
        <v>1</v>
      </c>
      <c r="C5370" s="52"/>
      <c r="D5370" s="52"/>
    </row>
    <row r="5371" spans="1:4" ht="30" x14ac:dyDescent="0.25">
      <c r="A5371" s="51" t="s">
        <v>5484</v>
      </c>
      <c r="B5371" s="52">
        <v>1</v>
      </c>
      <c r="C5371" s="52"/>
      <c r="D5371" s="52"/>
    </row>
    <row r="5372" spans="1:4" ht="45" x14ac:dyDescent="0.25">
      <c r="A5372" s="51" t="s">
        <v>5485</v>
      </c>
      <c r="B5372" s="52">
        <v>1</v>
      </c>
      <c r="C5372" s="52"/>
      <c r="D5372" s="52"/>
    </row>
    <row r="5373" spans="1:4" x14ac:dyDescent="0.25">
      <c r="A5373" s="51" t="s">
        <v>5486</v>
      </c>
      <c r="B5373" s="52">
        <v>1</v>
      </c>
      <c r="C5373" s="52"/>
      <c r="D5373" s="52"/>
    </row>
    <row r="5374" spans="1:4" ht="30" x14ac:dyDescent="0.25">
      <c r="A5374" s="51" t="s">
        <v>5487</v>
      </c>
      <c r="B5374" s="52">
        <v>1</v>
      </c>
      <c r="C5374" s="52"/>
      <c r="D5374" s="52"/>
    </row>
    <row r="5375" spans="1:4" ht="30" x14ac:dyDescent="0.25">
      <c r="A5375" s="51" t="s">
        <v>5488</v>
      </c>
      <c r="B5375" s="52">
        <v>1</v>
      </c>
      <c r="C5375" s="52"/>
      <c r="D5375" s="52"/>
    </row>
    <row r="5376" spans="1:4" ht="30" x14ac:dyDescent="0.25">
      <c r="A5376" s="51" t="s">
        <v>5489</v>
      </c>
      <c r="B5376" s="52">
        <v>1</v>
      </c>
      <c r="C5376" s="52"/>
      <c r="D5376" s="52"/>
    </row>
    <row r="5377" spans="1:4" ht="30" x14ac:dyDescent="0.25">
      <c r="A5377" s="51" t="s">
        <v>5490</v>
      </c>
      <c r="B5377" s="52">
        <v>1</v>
      </c>
      <c r="C5377" s="52"/>
      <c r="D5377" s="52"/>
    </row>
    <row r="5378" spans="1:4" ht="30" x14ac:dyDescent="0.25">
      <c r="A5378" s="51" t="s">
        <v>5491</v>
      </c>
      <c r="B5378" s="52">
        <v>1</v>
      </c>
      <c r="C5378" s="52"/>
      <c r="D5378" s="52"/>
    </row>
    <row r="5379" spans="1:4" ht="45" x14ac:dyDescent="0.25">
      <c r="A5379" s="51" t="s">
        <v>5492</v>
      </c>
      <c r="B5379" s="52">
        <v>1</v>
      </c>
      <c r="C5379" s="52"/>
      <c r="D5379" s="52"/>
    </row>
    <row r="5380" spans="1:4" ht="45" x14ac:dyDescent="0.25">
      <c r="A5380" s="51" t="s">
        <v>5493</v>
      </c>
      <c r="B5380" s="52">
        <v>1</v>
      </c>
      <c r="C5380" s="52"/>
      <c r="D5380" s="52"/>
    </row>
    <row r="5381" spans="1:4" ht="30" x14ac:dyDescent="0.25">
      <c r="A5381" s="51" t="s">
        <v>5494</v>
      </c>
      <c r="B5381" s="52">
        <v>1</v>
      </c>
      <c r="C5381" s="52"/>
      <c r="D5381" s="52"/>
    </row>
    <row r="5382" spans="1:4" ht="45" x14ac:dyDescent="0.25">
      <c r="A5382" s="51" t="s">
        <v>5495</v>
      </c>
      <c r="B5382" s="52">
        <v>1</v>
      </c>
      <c r="C5382" s="52"/>
      <c r="D5382" s="52"/>
    </row>
    <row r="5383" spans="1:4" ht="30" x14ac:dyDescent="0.25">
      <c r="A5383" s="51" t="s">
        <v>5496</v>
      </c>
      <c r="B5383" s="52">
        <v>1</v>
      </c>
      <c r="C5383" s="52"/>
      <c r="D5383" s="52"/>
    </row>
    <row r="5384" spans="1:4" ht="30" x14ac:dyDescent="0.25">
      <c r="A5384" s="51" t="s">
        <v>5497</v>
      </c>
      <c r="B5384" s="52">
        <v>1</v>
      </c>
      <c r="C5384" s="52"/>
      <c r="D5384" s="52"/>
    </row>
    <row r="5385" spans="1:4" ht="30" x14ac:dyDescent="0.25">
      <c r="A5385" s="51" t="s">
        <v>5498</v>
      </c>
      <c r="B5385" s="52">
        <v>1</v>
      </c>
      <c r="C5385" s="52"/>
      <c r="D5385" s="52"/>
    </row>
    <row r="5386" spans="1:4" ht="75" x14ac:dyDescent="0.25">
      <c r="A5386" s="51" t="s">
        <v>5499</v>
      </c>
      <c r="B5386" s="52">
        <v>1</v>
      </c>
      <c r="C5386" s="52"/>
      <c r="D5386" s="52"/>
    </row>
    <row r="5387" spans="1:4" ht="45" x14ac:dyDescent="0.25">
      <c r="A5387" s="51" t="s">
        <v>5500</v>
      </c>
      <c r="B5387" s="52">
        <v>1</v>
      </c>
      <c r="C5387" s="52"/>
      <c r="D5387" s="52"/>
    </row>
    <row r="5388" spans="1:4" ht="30" x14ac:dyDescent="0.25">
      <c r="A5388" s="51" t="s">
        <v>5501</v>
      </c>
      <c r="B5388" s="52">
        <v>1</v>
      </c>
      <c r="C5388" s="52"/>
      <c r="D5388" s="52"/>
    </row>
    <row r="5389" spans="1:4" ht="30" x14ac:dyDescent="0.25">
      <c r="A5389" s="51" t="s">
        <v>5502</v>
      </c>
      <c r="B5389" s="52">
        <v>1</v>
      </c>
      <c r="C5389" s="52"/>
      <c r="D5389" s="52"/>
    </row>
    <row r="5390" spans="1:4" ht="30" x14ac:dyDescent="0.25">
      <c r="A5390" s="51" t="s">
        <v>5503</v>
      </c>
      <c r="B5390" s="52">
        <v>1</v>
      </c>
      <c r="C5390" s="52"/>
      <c r="D5390" s="52"/>
    </row>
    <row r="5391" spans="1:4" ht="30" x14ac:dyDescent="0.25">
      <c r="A5391" s="51" t="s">
        <v>5504</v>
      </c>
      <c r="B5391" s="52">
        <v>1</v>
      </c>
      <c r="C5391" s="52"/>
      <c r="D5391" s="52"/>
    </row>
    <row r="5392" spans="1:4" ht="30" x14ac:dyDescent="0.25">
      <c r="A5392" s="51" t="s">
        <v>5505</v>
      </c>
      <c r="B5392" s="52">
        <v>1</v>
      </c>
      <c r="C5392" s="52"/>
      <c r="D5392" s="52"/>
    </row>
    <row r="5393" spans="1:4" ht="30" x14ac:dyDescent="0.25">
      <c r="A5393" s="51" t="s">
        <v>5506</v>
      </c>
      <c r="B5393" s="52">
        <v>1</v>
      </c>
      <c r="C5393" s="52"/>
      <c r="D5393" s="52"/>
    </row>
    <row r="5394" spans="1:4" ht="30" x14ac:dyDescent="0.25">
      <c r="A5394" s="51" t="s">
        <v>5507</v>
      </c>
      <c r="B5394" s="52">
        <v>1</v>
      </c>
      <c r="C5394" s="52"/>
      <c r="D5394" s="52"/>
    </row>
    <row r="5395" spans="1:4" ht="30" x14ac:dyDescent="0.25">
      <c r="A5395" s="51" t="s">
        <v>5508</v>
      </c>
      <c r="B5395" s="52">
        <v>1</v>
      </c>
      <c r="C5395" s="52"/>
      <c r="D5395" s="52"/>
    </row>
    <row r="5396" spans="1:4" ht="30" x14ac:dyDescent="0.25">
      <c r="A5396" s="51" t="s">
        <v>5509</v>
      </c>
      <c r="B5396" s="52">
        <v>1</v>
      </c>
      <c r="C5396" s="52"/>
      <c r="D5396" s="52"/>
    </row>
    <row r="5397" spans="1:4" ht="30" x14ac:dyDescent="0.25">
      <c r="A5397" s="51" t="s">
        <v>5510</v>
      </c>
      <c r="B5397" s="52">
        <v>1</v>
      </c>
      <c r="C5397" s="52"/>
      <c r="D5397" s="52"/>
    </row>
    <row r="5398" spans="1:4" ht="30" x14ac:dyDescent="0.25">
      <c r="A5398" s="51" t="s">
        <v>5511</v>
      </c>
      <c r="B5398" s="52">
        <v>1</v>
      </c>
      <c r="C5398" s="52"/>
      <c r="D5398" s="52"/>
    </row>
    <row r="5399" spans="1:4" ht="30" x14ac:dyDescent="0.25">
      <c r="A5399" s="51" t="s">
        <v>5512</v>
      </c>
      <c r="B5399" s="52">
        <v>1</v>
      </c>
      <c r="C5399" s="52"/>
      <c r="D5399" s="52"/>
    </row>
    <row r="5400" spans="1:4" ht="30" x14ac:dyDescent="0.25">
      <c r="A5400" s="51" t="s">
        <v>5513</v>
      </c>
      <c r="B5400" s="52">
        <v>1</v>
      </c>
      <c r="C5400" s="52"/>
      <c r="D5400" s="52"/>
    </row>
    <row r="5401" spans="1:4" ht="30" x14ac:dyDescent="0.25">
      <c r="A5401" s="51" t="s">
        <v>5514</v>
      </c>
      <c r="B5401" s="52">
        <v>1</v>
      </c>
      <c r="C5401" s="52"/>
      <c r="D5401" s="52"/>
    </row>
    <row r="5402" spans="1:4" ht="30" x14ac:dyDescent="0.25">
      <c r="A5402" s="51" t="s">
        <v>5515</v>
      </c>
      <c r="B5402" s="52">
        <v>1</v>
      </c>
      <c r="C5402" s="52"/>
      <c r="D5402" s="52"/>
    </row>
    <row r="5403" spans="1:4" ht="30" x14ac:dyDescent="0.25">
      <c r="A5403" s="51" t="s">
        <v>5516</v>
      </c>
      <c r="B5403" s="52">
        <v>1</v>
      </c>
      <c r="C5403" s="52"/>
      <c r="D5403" s="52"/>
    </row>
    <row r="5404" spans="1:4" ht="60" x14ac:dyDescent="0.25">
      <c r="A5404" s="51" t="s">
        <v>5517</v>
      </c>
      <c r="B5404" s="52">
        <v>1</v>
      </c>
      <c r="C5404" s="52"/>
      <c r="D5404" s="52"/>
    </row>
    <row r="5405" spans="1:4" ht="30" x14ac:dyDescent="0.25">
      <c r="A5405" s="51" t="s">
        <v>5518</v>
      </c>
      <c r="B5405" s="52">
        <v>1</v>
      </c>
      <c r="C5405" s="52"/>
      <c r="D5405" s="52"/>
    </row>
    <row r="5406" spans="1:4" ht="30" x14ac:dyDescent="0.25">
      <c r="A5406" s="51" t="s">
        <v>5519</v>
      </c>
      <c r="B5406" s="52">
        <v>1</v>
      </c>
      <c r="C5406" s="52"/>
      <c r="D5406" s="52"/>
    </row>
    <row r="5407" spans="1:4" ht="45" x14ac:dyDescent="0.25">
      <c r="A5407" s="51" t="s">
        <v>5520</v>
      </c>
      <c r="B5407" s="52">
        <v>1</v>
      </c>
      <c r="C5407" s="52"/>
      <c r="D5407" s="52"/>
    </row>
    <row r="5408" spans="1:4" ht="45" x14ac:dyDescent="0.25">
      <c r="A5408" s="51" t="s">
        <v>5521</v>
      </c>
      <c r="B5408" s="52">
        <v>1</v>
      </c>
      <c r="C5408" s="52"/>
      <c r="D5408" s="52"/>
    </row>
    <row r="5409" spans="1:4" ht="30" x14ac:dyDescent="0.25">
      <c r="A5409" s="51" t="s">
        <v>5522</v>
      </c>
      <c r="B5409" s="52">
        <v>1</v>
      </c>
      <c r="C5409" s="52"/>
      <c r="D5409" s="52"/>
    </row>
    <row r="5410" spans="1:4" ht="45" x14ac:dyDescent="0.25">
      <c r="A5410" s="51" t="s">
        <v>5523</v>
      </c>
      <c r="B5410" s="52">
        <v>1</v>
      </c>
      <c r="C5410" s="52"/>
      <c r="D5410" s="52"/>
    </row>
    <row r="5411" spans="1:4" ht="30" x14ac:dyDescent="0.25">
      <c r="A5411" s="51" t="s">
        <v>5524</v>
      </c>
      <c r="B5411" s="52">
        <v>1</v>
      </c>
      <c r="C5411" s="52"/>
      <c r="D5411" s="52"/>
    </row>
    <row r="5412" spans="1:4" ht="45" x14ac:dyDescent="0.25">
      <c r="A5412" s="51" t="s">
        <v>5525</v>
      </c>
      <c r="B5412" s="52">
        <v>1</v>
      </c>
      <c r="C5412" s="52"/>
      <c r="D5412" s="52"/>
    </row>
    <row r="5413" spans="1:4" ht="45" x14ac:dyDescent="0.25">
      <c r="A5413" s="51" t="s">
        <v>5526</v>
      </c>
      <c r="B5413" s="52">
        <v>1</v>
      </c>
      <c r="C5413" s="52"/>
      <c r="D5413" s="52"/>
    </row>
    <row r="5414" spans="1:4" ht="30" x14ac:dyDescent="0.25">
      <c r="A5414" s="51" t="s">
        <v>5527</v>
      </c>
      <c r="B5414" s="52">
        <v>1</v>
      </c>
      <c r="C5414" s="52"/>
      <c r="D5414" s="52"/>
    </row>
    <row r="5415" spans="1:4" ht="45" x14ac:dyDescent="0.25">
      <c r="A5415" s="51" t="s">
        <v>5528</v>
      </c>
      <c r="B5415" s="52">
        <v>1</v>
      </c>
      <c r="C5415" s="52"/>
      <c r="D5415" s="52"/>
    </row>
    <row r="5416" spans="1:4" ht="30" x14ac:dyDescent="0.25">
      <c r="A5416" s="51" t="s">
        <v>5529</v>
      </c>
      <c r="B5416" s="52">
        <v>1</v>
      </c>
      <c r="C5416" s="52"/>
      <c r="D5416" s="52"/>
    </row>
    <row r="5417" spans="1:4" ht="75" x14ac:dyDescent="0.25">
      <c r="A5417" s="51" t="s">
        <v>5530</v>
      </c>
      <c r="B5417" s="52">
        <v>1</v>
      </c>
      <c r="D5417" s="52"/>
    </row>
    <row r="5418" spans="1:4" ht="30" x14ac:dyDescent="0.25">
      <c r="A5418" s="51" t="s">
        <v>5531</v>
      </c>
      <c r="B5418" s="52">
        <v>1</v>
      </c>
      <c r="C5418" s="52"/>
      <c r="D5418" s="52"/>
    </row>
    <row r="5419" spans="1:4" ht="30" x14ac:dyDescent="0.25">
      <c r="A5419" s="51" t="s">
        <v>5532</v>
      </c>
      <c r="B5419" s="52">
        <v>1</v>
      </c>
      <c r="C5419" s="52"/>
      <c r="D5419" s="52"/>
    </row>
    <row r="5420" spans="1:4" ht="30" x14ac:dyDescent="0.25">
      <c r="A5420" s="51" t="s">
        <v>5533</v>
      </c>
      <c r="B5420" s="52">
        <v>1</v>
      </c>
      <c r="C5420" s="52"/>
      <c r="D5420" s="52"/>
    </row>
    <row r="5421" spans="1:4" ht="45" x14ac:dyDescent="0.25">
      <c r="A5421" s="51" t="s">
        <v>5534</v>
      </c>
      <c r="B5421" s="52">
        <v>1</v>
      </c>
      <c r="C5421" s="52"/>
      <c r="D5421" s="52"/>
    </row>
    <row r="5422" spans="1:4" ht="45" x14ac:dyDescent="0.25">
      <c r="A5422" s="51" t="s">
        <v>5535</v>
      </c>
      <c r="B5422" s="52">
        <v>1</v>
      </c>
      <c r="C5422" s="52"/>
      <c r="D5422" s="52"/>
    </row>
    <row r="5423" spans="1:4" ht="30" x14ac:dyDescent="0.25">
      <c r="A5423" s="51" t="s">
        <v>5536</v>
      </c>
      <c r="B5423" s="52">
        <v>1</v>
      </c>
      <c r="C5423" s="52"/>
      <c r="D5423" s="52"/>
    </row>
    <row r="5424" spans="1:4" ht="30" x14ac:dyDescent="0.25">
      <c r="A5424" s="51" t="s">
        <v>5537</v>
      </c>
      <c r="B5424" s="52">
        <v>1</v>
      </c>
      <c r="C5424" s="52"/>
      <c r="D5424" s="52"/>
    </row>
    <row r="5425" spans="1:4" ht="45" x14ac:dyDescent="0.25">
      <c r="A5425" s="51" t="s">
        <v>5538</v>
      </c>
      <c r="B5425" s="52">
        <v>1</v>
      </c>
      <c r="C5425" s="52"/>
      <c r="D5425" s="52"/>
    </row>
    <row r="5426" spans="1:4" ht="45" x14ac:dyDescent="0.25">
      <c r="A5426" s="51" t="s">
        <v>5539</v>
      </c>
      <c r="B5426" s="52">
        <v>1</v>
      </c>
      <c r="C5426" s="52"/>
      <c r="D5426" s="52"/>
    </row>
    <row r="5427" spans="1:4" ht="45" x14ac:dyDescent="0.25">
      <c r="A5427" s="51" t="s">
        <v>5540</v>
      </c>
      <c r="B5427" s="52">
        <v>1</v>
      </c>
      <c r="C5427" s="52"/>
      <c r="D5427" s="52"/>
    </row>
    <row r="5428" spans="1:4" ht="30" x14ac:dyDescent="0.25">
      <c r="A5428" s="51" t="s">
        <v>5541</v>
      </c>
      <c r="B5428" s="52">
        <v>1</v>
      </c>
      <c r="C5428" s="52"/>
      <c r="D5428" s="52"/>
    </row>
    <row r="5429" spans="1:4" ht="30" x14ac:dyDescent="0.25">
      <c r="A5429" s="51" t="s">
        <v>5542</v>
      </c>
      <c r="B5429" s="52">
        <v>1</v>
      </c>
      <c r="C5429" s="52"/>
      <c r="D5429" s="52"/>
    </row>
    <row r="5430" spans="1:4" ht="30" x14ac:dyDescent="0.25">
      <c r="A5430" s="51" t="s">
        <v>5543</v>
      </c>
      <c r="B5430" s="52">
        <v>1</v>
      </c>
      <c r="C5430" s="52"/>
      <c r="D5430" s="52"/>
    </row>
    <row r="5431" spans="1:4" ht="30" x14ac:dyDescent="0.25">
      <c r="A5431" s="51" t="s">
        <v>5544</v>
      </c>
      <c r="B5431" s="52">
        <v>1</v>
      </c>
      <c r="C5431" s="52"/>
      <c r="D5431" s="52"/>
    </row>
    <row r="5432" spans="1:4" ht="30" x14ac:dyDescent="0.25">
      <c r="A5432" s="51" t="s">
        <v>5545</v>
      </c>
      <c r="B5432" s="52">
        <v>1</v>
      </c>
      <c r="C5432" s="52"/>
      <c r="D5432" s="52"/>
    </row>
    <row r="5433" spans="1:4" ht="30" x14ac:dyDescent="0.25">
      <c r="A5433" s="51" t="s">
        <v>5546</v>
      </c>
      <c r="B5433" s="52">
        <v>1</v>
      </c>
      <c r="C5433" s="52"/>
      <c r="D5433" s="52"/>
    </row>
    <row r="5434" spans="1:4" ht="30" x14ac:dyDescent="0.25">
      <c r="A5434" s="51" t="s">
        <v>5547</v>
      </c>
      <c r="B5434" s="52">
        <v>1</v>
      </c>
      <c r="C5434" s="52"/>
      <c r="D5434" s="52"/>
    </row>
    <row r="5435" spans="1:4" ht="30" x14ac:dyDescent="0.25">
      <c r="A5435" s="51" t="s">
        <v>5548</v>
      </c>
      <c r="B5435" s="52">
        <v>1</v>
      </c>
      <c r="C5435" s="52"/>
      <c r="D5435" s="52"/>
    </row>
    <row r="5436" spans="1:4" ht="30" x14ac:dyDescent="0.25">
      <c r="A5436" s="51" t="s">
        <v>5549</v>
      </c>
      <c r="B5436" s="52">
        <v>1</v>
      </c>
      <c r="C5436" s="52"/>
      <c r="D5436" s="52"/>
    </row>
    <row r="5437" spans="1:4" ht="30" x14ac:dyDescent="0.25">
      <c r="A5437" s="51" t="s">
        <v>5550</v>
      </c>
      <c r="B5437" s="52">
        <v>1</v>
      </c>
      <c r="C5437" s="52"/>
      <c r="D5437" s="52"/>
    </row>
    <row r="5438" spans="1:4" ht="30" x14ac:dyDescent="0.25">
      <c r="A5438" s="51" t="s">
        <v>5551</v>
      </c>
      <c r="B5438" s="52">
        <v>1</v>
      </c>
      <c r="C5438" s="52"/>
      <c r="D5438" s="52"/>
    </row>
    <row r="5439" spans="1:4" ht="30" x14ac:dyDescent="0.25">
      <c r="A5439" s="51" t="s">
        <v>5552</v>
      </c>
      <c r="B5439" s="52">
        <v>1</v>
      </c>
      <c r="C5439" s="52"/>
      <c r="D5439" s="52"/>
    </row>
    <row r="5440" spans="1:4" ht="45" x14ac:dyDescent="0.25">
      <c r="A5440" s="51" t="s">
        <v>5553</v>
      </c>
      <c r="B5440" s="52">
        <v>1</v>
      </c>
      <c r="C5440" s="52"/>
      <c r="D5440" s="52"/>
    </row>
    <row r="5441" spans="1:4" ht="30" x14ac:dyDescent="0.25">
      <c r="A5441" s="51" t="s">
        <v>5554</v>
      </c>
      <c r="B5441" s="52">
        <v>1</v>
      </c>
      <c r="C5441" s="52"/>
      <c r="D5441" s="52"/>
    </row>
    <row r="5442" spans="1:4" ht="30" x14ac:dyDescent="0.25">
      <c r="A5442" s="51" t="s">
        <v>5555</v>
      </c>
      <c r="B5442" s="52">
        <v>1</v>
      </c>
      <c r="C5442" s="52"/>
      <c r="D5442" s="52"/>
    </row>
    <row r="5443" spans="1:4" ht="30" x14ac:dyDescent="0.25">
      <c r="A5443" s="51" t="s">
        <v>5556</v>
      </c>
      <c r="B5443" s="52">
        <v>1</v>
      </c>
      <c r="C5443" s="52"/>
      <c r="D5443" s="52"/>
    </row>
    <row r="5444" spans="1:4" ht="30" x14ac:dyDescent="0.25">
      <c r="A5444" s="51" t="s">
        <v>5557</v>
      </c>
      <c r="B5444" s="52">
        <v>1</v>
      </c>
      <c r="C5444" s="52"/>
      <c r="D5444" s="52"/>
    </row>
    <row r="5445" spans="1:4" ht="30" x14ac:dyDescent="0.25">
      <c r="A5445" s="51" t="s">
        <v>5558</v>
      </c>
      <c r="B5445" s="52">
        <v>1</v>
      </c>
      <c r="C5445" s="52"/>
      <c r="D5445" s="52"/>
    </row>
    <row r="5446" spans="1:4" ht="45" x14ac:dyDescent="0.25">
      <c r="A5446" s="51" t="s">
        <v>5559</v>
      </c>
      <c r="B5446" s="52">
        <v>1</v>
      </c>
      <c r="C5446" s="52"/>
      <c r="D5446" s="52"/>
    </row>
    <row r="5447" spans="1:4" ht="30" x14ac:dyDescent="0.25">
      <c r="A5447" s="51" t="s">
        <v>5560</v>
      </c>
      <c r="B5447" s="52">
        <v>1</v>
      </c>
      <c r="C5447" s="52"/>
      <c r="D5447" s="52"/>
    </row>
    <row r="5448" spans="1:4" ht="45" x14ac:dyDescent="0.25">
      <c r="A5448" s="51" t="s">
        <v>5561</v>
      </c>
      <c r="B5448" s="52">
        <v>1</v>
      </c>
      <c r="C5448" s="52"/>
      <c r="D5448" s="52"/>
    </row>
    <row r="5449" spans="1:4" ht="30" x14ac:dyDescent="0.25">
      <c r="A5449" s="51" t="s">
        <v>5562</v>
      </c>
      <c r="B5449" s="52">
        <v>1</v>
      </c>
      <c r="C5449" s="52"/>
      <c r="D5449" s="52"/>
    </row>
    <row r="5450" spans="1:4" ht="45" x14ac:dyDescent="0.25">
      <c r="A5450" s="51" t="s">
        <v>5563</v>
      </c>
      <c r="B5450" s="52">
        <v>1</v>
      </c>
      <c r="C5450" s="52"/>
      <c r="D5450" s="52"/>
    </row>
    <row r="5451" spans="1:4" ht="30" x14ac:dyDescent="0.25">
      <c r="A5451" s="51" t="s">
        <v>5564</v>
      </c>
      <c r="B5451" s="52">
        <v>1</v>
      </c>
      <c r="C5451" s="52"/>
      <c r="D5451" s="52"/>
    </row>
    <row r="5452" spans="1:4" ht="30" x14ac:dyDescent="0.25">
      <c r="A5452" s="51" t="s">
        <v>5565</v>
      </c>
      <c r="B5452" s="52">
        <v>1</v>
      </c>
      <c r="C5452" s="52"/>
      <c r="D5452" s="52"/>
    </row>
    <row r="5453" spans="1:4" x14ac:dyDescent="0.25">
      <c r="A5453" s="51" t="s">
        <v>5566</v>
      </c>
      <c r="B5453" s="52">
        <v>1</v>
      </c>
      <c r="C5453" s="52"/>
      <c r="D5453" s="52"/>
    </row>
    <row r="5454" spans="1:4" ht="30" x14ac:dyDescent="0.25">
      <c r="A5454" s="51" t="s">
        <v>5567</v>
      </c>
      <c r="B5454" s="52">
        <v>1</v>
      </c>
      <c r="C5454" s="52"/>
      <c r="D5454" s="52"/>
    </row>
    <row r="5455" spans="1:4" ht="30" x14ac:dyDescent="0.25">
      <c r="A5455" s="51" t="s">
        <v>5568</v>
      </c>
      <c r="B5455" s="52">
        <v>1</v>
      </c>
      <c r="C5455" s="52"/>
      <c r="D5455" s="52"/>
    </row>
    <row r="5456" spans="1:4" ht="30" x14ac:dyDescent="0.25">
      <c r="A5456" s="51" t="s">
        <v>5569</v>
      </c>
      <c r="B5456" s="52">
        <v>1</v>
      </c>
      <c r="C5456" s="52"/>
      <c r="D5456" s="52"/>
    </row>
    <row r="5457" spans="1:4" ht="30" x14ac:dyDescent="0.25">
      <c r="A5457" s="51" t="s">
        <v>5570</v>
      </c>
      <c r="B5457" s="52">
        <v>1</v>
      </c>
      <c r="C5457" s="52"/>
      <c r="D5457" s="52"/>
    </row>
    <row r="5458" spans="1:4" ht="30" x14ac:dyDescent="0.25">
      <c r="A5458" s="51" t="s">
        <v>5571</v>
      </c>
      <c r="B5458" s="52">
        <v>1</v>
      </c>
      <c r="C5458" s="52"/>
      <c r="D5458" s="52"/>
    </row>
    <row r="5459" spans="1:4" ht="30" x14ac:dyDescent="0.25">
      <c r="A5459" s="51" t="s">
        <v>5572</v>
      </c>
      <c r="B5459" s="52">
        <v>1</v>
      </c>
      <c r="C5459" s="52"/>
      <c r="D5459" s="52"/>
    </row>
    <row r="5460" spans="1:4" ht="45" x14ac:dyDescent="0.25">
      <c r="A5460" s="51" t="s">
        <v>5573</v>
      </c>
      <c r="B5460" s="52">
        <v>1</v>
      </c>
      <c r="C5460" s="52"/>
      <c r="D5460" s="52"/>
    </row>
    <row r="5461" spans="1:4" ht="30" x14ac:dyDescent="0.25">
      <c r="A5461" s="51" t="s">
        <v>5574</v>
      </c>
      <c r="B5461" s="52">
        <v>1</v>
      </c>
      <c r="C5461" s="52"/>
      <c r="D5461" s="52"/>
    </row>
    <row r="5462" spans="1:4" ht="45" x14ac:dyDescent="0.25">
      <c r="A5462" s="51" t="s">
        <v>5575</v>
      </c>
      <c r="B5462" s="52">
        <v>1</v>
      </c>
      <c r="C5462" s="52"/>
      <c r="D5462" s="52"/>
    </row>
    <row r="5463" spans="1:4" ht="30" x14ac:dyDescent="0.25">
      <c r="A5463" s="51" t="s">
        <v>5576</v>
      </c>
      <c r="B5463" s="52">
        <v>1</v>
      </c>
      <c r="C5463" s="52"/>
      <c r="D5463" s="52"/>
    </row>
    <row r="5464" spans="1:4" ht="30" x14ac:dyDescent="0.25">
      <c r="A5464" s="51" t="s">
        <v>5577</v>
      </c>
      <c r="B5464" s="52">
        <v>1</v>
      </c>
      <c r="C5464" s="52"/>
      <c r="D5464" s="52"/>
    </row>
    <row r="5465" spans="1:4" ht="45" x14ac:dyDescent="0.25">
      <c r="A5465" s="51" t="s">
        <v>5578</v>
      </c>
      <c r="B5465" s="52">
        <v>1</v>
      </c>
      <c r="C5465" s="52"/>
      <c r="D5465" s="52"/>
    </row>
    <row r="5466" spans="1:4" ht="30" x14ac:dyDescent="0.25">
      <c r="A5466" s="51" t="s">
        <v>5579</v>
      </c>
      <c r="B5466" s="52">
        <v>1</v>
      </c>
      <c r="C5466" s="52"/>
      <c r="D5466" s="52"/>
    </row>
    <row r="5467" spans="1:4" ht="60" x14ac:dyDescent="0.25">
      <c r="A5467" s="51" t="s">
        <v>5580</v>
      </c>
      <c r="B5467" s="52">
        <v>1</v>
      </c>
      <c r="C5467" s="52"/>
      <c r="D5467" s="52"/>
    </row>
    <row r="5468" spans="1:4" ht="30" x14ac:dyDescent="0.25">
      <c r="A5468" s="51" t="s">
        <v>5581</v>
      </c>
      <c r="B5468" s="52">
        <v>1</v>
      </c>
      <c r="C5468" s="52"/>
      <c r="D5468" s="52"/>
    </row>
    <row r="5469" spans="1:4" ht="45" x14ac:dyDescent="0.25">
      <c r="A5469" s="51" t="s">
        <v>5582</v>
      </c>
      <c r="B5469" s="52">
        <v>1</v>
      </c>
      <c r="C5469" s="52"/>
      <c r="D5469" s="52"/>
    </row>
    <row r="5470" spans="1:4" ht="30" x14ac:dyDescent="0.25">
      <c r="A5470" s="51" t="s">
        <v>5583</v>
      </c>
      <c r="B5470" s="52">
        <v>1</v>
      </c>
      <c r="C5470" s="52"/>
      <c r="D5470" s="52"/>
    </row>
    <row r="5471" spans="1:4" ht="30" x14ac:dyDescent="0.25">
      <c r="A5471" s="51" t="s">
        <v>5584</v>
      </c>
      <c r="B5471" s="52">
        <v>1</v>
      </c>
      <c r="C5471" s="52"/>
      <c r="D5471" s="52"/>
    </row>
    <row r="5472" spans="1:4" ht="60" x14ac:dyDescent="0.25">
      <c r="A5472" s="51" t="s">
        <v>5585</v>
      </c>
      <c r="B5472" s="52">
        <v>1</v>
      </c>
      <c r="C5472" s="52"/>
      <c r="D5472" s="52"/>
    </row>
    <row r="5473" spans="1:4" ht="30" x14ac:dyDescent="0.25">
      <c r="A5473" s="51" t="s">
        <v>5586</v>
      </c>
      <c r="B5473" s="52">
        <v>1</v>
      </c>
      <c r="C5473" s="52"/>
      <c r="D5473" s="52"/>
    </row>
    <row r="5474" spans="1:4" ht="30" x14ac:dyDescent="0.25">
      <c r="A5474" s="51" t="s">
        <v>5587</v>
      </c>
      <c r="B5474" s="52">
        <v>1</v>
      </c>
      <c r="C5474" s="52"/>
      <c r="D5474" s="52"/>
    </row>
    <row r="5475" spans="1:4" ht="30" x14ac:dyDescent="0.25">
      <c r="A5475" s="51" t="s">
        <v>5588</v>
      </c>
      <c r="B5475" s="52">
        <v>1</v>
      </c>
      <c r="C5475" s="52"/>
      <c r="D5475" s="52"/>
    </row>
    <row r="5476" spans="1:4" ht="30" x14ac:dyDescent="0.25">
      <c r="A5476" s="51" t="s">
        <v>5589</v>
      </c>
      <c r="B5476" s="52">
        <v>1</v>
      </c>
      <c r="C5476" s="52"/>
      <c r="D5476" s="52"/>
    </row>
    <row r="5477" spans="1:4" ht="45" x14ac:dyDescent="0.25">
      <c r="A5477" s="51" t="s">
        <v>5590</v>
      </c>
      <c r="B5477" s="52">
        <v>1</v>
      </c>
      <c r="C5477" s="52"/>
      <c r="D5477" s="52"/>
    </row>
    <row r="5478" spans="1:4" ht="30" x14ac:dyDescent="0.25">
      <c r="A5478" s="51" t="s">
        <v>5591</v>
      </c>
      <c r="B5478" s="52">
        <v>1</v>
      </c>
      <c r="C5478" s="52"/>
      <c r="D5478" s="52"/>
    </row>
    <row r="5479" spans="1:4" ht="30" x14ac:dyDescent="0.25">
      <c r="A5479" s="51" t="s">
        <v>5592</v>
      </c>
      <c r="B5479" s="52">
        <v>1</v>
      </c>
      <c r="C5479" s="52"/>
      <c r="D5479" s="52"/>
    </row>
    <row r="5480" spans="1:4" ht="30" x14ac:dyDescent="0.25">
      <c r="A5480" s="51" t="s">
        <v>5593</v>
      </c>
      <c r="B5480" s="52">
        <v>1</v>
      </c>
      <c r="C5480" s="52"/>
      <c r="D5480" s="52"/>
    </row>
    <row r="5481" spans="1:4" ht="30" x14ac:dyDescent="0.25">
      <c r="A5481" s="51" t="s">
        <v>5594</v>
      </c>
      <c r="B5481" s="52">
        <v>1</v>
      </c>
      <c r="C5481" s="52"/>
      <c r="D5481" s="52"/>
    </row>
    <row r="5482" spans="1:4" x14ac:dyDescent="0.25">
      <c r="A5482" s="51" t="s">
        <v>5595</v>
      </c>
      <c r="B5482" s="52">
        <v>1</v>
      </c>
      <c r="C5482" s="52"/>
      <c r="D5482" s="52"/>
    </row>
    <row r="5483" spans="1:4" ht="30" x14ac:dyDescent="0.25">
      <c r="A5483" s="51" t="s">
        <v>5596</v>
      </c>
      <c r="B5483" s="52">
        <v>1</v>
      </c>
      <c r="C5483" s="52"/>
      <c r="D5483" s="52"/>
    </row>
    <row r="5484" spans="1:4" ht="30" x14ac:dyDescent="0.25">
      <c r="A5484" s="51" t="s">
        <v>5597</v>
      </c>
      <c r="B5484" s="52">
        <v>1</v>
      </c>
      <c r="C5484" s="52"/>
      <c r="D5484" s="52"/>
    </row>
    <row r="5485" spans="1:4" ht="30" x14ac:dyDescent="0.25">
      <c r="A5485" s="51" t="s">
        <v>5598</v>
      </c>
      <c r="B5485" s="52">
        <v>1</v>
      </c>
      <c r="C5485" s="52"/>
      <c r="D5485" s="52"/>
    </row>
    <row r="5486" spans="1:4" ht="60" x14ac:dyDescent="0.25">
      <c r="A5486" s="51" t="s">
        <v>5599</v>
      </c>
      <c r="B5486" s="52">
        <v>1</v>
      </c>
      <c r="C5486" s="52"/>
      <c r="D5486" s="52"/>
    </row>
    <row r="5487" spans="1:4" ht="30" x14ac:dyDescent="0.25">
      <c r="A5487" s="51" t="s">
        <v>5600</v>
      </c>
      <c r="B5487" s="52">
        <v>1</v>
      </c>
      <c r="C5487" s="52"/>
      <c r="D5487" s="52"/>
    </row>
    <row r="5488" spans="1:4" ht="30" x14ac:dyDescent="0.25">
      <c r="A5488" s="51" t="s">
        <v>5601</v>
      </c>
      <c r="B5488" s="52">
        <v>1</v>
      </c>
      <c r="C5488" s="52"/>
      <c r="D5488" s="52"/>
    </row>
    <row r="5489" spans="1:4" ht="30" x14ac:dyDescent="0.25">
      <c r="A5489" s="51" t="s">
        <v>5602</v>
      </c>
      <c r="B5489" s="52">
        <v>1</v>
      </c>
      <c r="C5489" s="52"/>
      <c r="D5489" s="52"/>
    </row>
    <row r="5490" spans="1:4" ht="45" x14ac:dyDescent="0.25">
      <c r="A5490" s="51" t="s">
        <v>5603</v>
      </c>
      <c r="B5490" s="52">
        <v>1</v>
      </c>
      <c r="C5490" s="52"/>
      <c r="D5490" s="52"/>
    </row>
    <row r="5491" spans="1:4" ht="30" x14ac:dyDescent="0.25">
      <c r="A5491" s="51" t="s">
        <v>5604</v>
      </c>
      <c r="B5491" s="52">
        <v>1</v>
      </c>
      <c r="C5491" s="52"/>
      <c r="D5491" s="52"/>
    </row>
    <row r="5492" spans="1:4" ht="45" x14ac:dyDescent="0.25">
      <c r="A5492" s="51" t="s">
        <v>5605</v>
      </c>
      <c r="B5492" s="52">
        <v>1</v>
      </c>
      <c r="C5492" s="52"/>
      <c r="D5492" s="52"/>
    </row>
    <row r="5493" spans="1:4" ht="30" x14ac:dyDescent="0.25">
      <c r="A5493" s="51" t="s">
        <v>5606</v>
      </c>
      <c r="B5493" s="52">
        <v>1</v>
      </c>
      <c r="C5493" s="52"/>
      <c r="D5493" s="52"/>
    </row>
    <row r="5494" spans="1:4" ht="30" x14ac:dyDescent="0.25">
      <c r="A5494" s="51" t="s">
        <v>5607</v>
      </c>
      <c r="B5494" s="52">
        <v>1</v>
      </c>
      <c r="C5494" s="52"/>
      <c r="D5494" s="52"/>
    </row>
    <row r="5495" spans="1:4" ht="75" x14ac:dyDescent="0.25">
      <c r="A5495" s="51" t="s">
        <v>5608</v>
      </c>
      <c r="B5495" s="52">
        <v>1</v>
      </c>
      <c r="C5495" s="52"/>
      <c r="D5495" s="52"/>
    </row>
    <row r="5496" spans="1:4" ht="45" x14ac:dyDescent="0.25">
      <c r="A5496" s="51" t="s">
        <v>5609</v>
      </c>
      <c r="B5496" s="52">
        <v>1</v>
      </c>
      <c r="C5496" s="52"/>
      <c r="D5496" s="52"/>
    </row>
    <row r="5497" spans="1:4" ht="30" x14ac:dyDescent="0.25">
      <c r="A5497" s="51" t="s">
        <v>5610</v>
      </c>
      <c r="B5497" s="52">
        <v>1</v>
      </c>
      <c r="C5497" s="52"/>
      <c r="D5497" s="52"/>
    </row>
    <row r="5498" spans="1:4" ht="30" x14ac:dyDescent="0.25">
      <c r="A5498" s="51" t="s">
        <v>5611</v>
      </c>
      <c r="B5498" s="52">
        <v>1</v>
      </c>
      <c r="C5498" s="52"/>
      <c r="D5498" s="52"/>
    </row>
    <row r="5499" spans="1:4" ht="30" x14ac:dyDescent="0.25">
      <c r="A5499" s="51" t="s">
        <v>5612</v>
      </c>
      <c r="B5499" s="52">
        <v>1</v>
      </c>
      <c r="C5499" s="52"/>
      <c r="D5499" s="52"/>
    </row>
    <row r="5500" spans="1:4" ht="30" x14ac:dyDescent="0.25">
      <c r="A5500" s="51" t="s">
        <v>5613</v>
      </c>
      <c r="B5500" s="52">
        <v>1</v>
      </c>
      <c r="C5500" s="52"/>
      <c r="D5500" s="52"/>
    </row>
    <row r="5501" spans="1:4" ht="45" x14ac:dyDescent="0.25">
      <c r="A5501" s="51" t="s">
        <v>5614</v>
      </c>
      <c r="B5501" s="52">
        <v>1</v>
      </c>
      <c r="C5501" s="52"/>
      <c r="D5501" s="52"/>
    </row>
    <row r="5502" spans="1:4" ht="30" x14ac:dyDescent="0.25">
      <c r="A5502" s="51" t="s">
        <v>5615</v>
      </c>
      <c r="B5502" s="52">
        <v>1</v>
      </c>
      <c r="C5502" s="52"/>
      <c r="D5502" s="52"/>
    </row>
    <row r="5503" spans="1:4" ht="45" x14ac:dyDescent="0.25">
      <c r="A5503" s="51" t="s">
        <v>5616</v>
      </c>
      <c r="B5503" s="52">
        <v>1</v>
      </c>
      <c r="C5503" s="52"/>
      <c r="D5503" s="52"/>
    </row>
    <row r="5504" spans="1:4" ht="45" x14ac:dyDescent="0.25">
      <c r="A5504" s="51" t="s">
        <v>5617</v>
      </c>
      <c r="B5504" s="52">
        <v>1</v>
      </c>
      <c r="C5504" s="52"/>
      <c r="D5504" s="52"/>
    </row>
    <row r="5505" spans="1:4" ht="30" x14ac:dyDescent="0.25">
      <c r="A5505" s="51" t="s">
        <v>5618</v>
      </c>
      <c r="B5505" s="52">
        <v>1</v>
      </c>
      <c r="C5505" s="52"/>
      <c r="D5505" s="52"/>
    </row>
    <row r="5506" spans="1:4" ht="60" x14ac:dyDescent="0.25">
      <c r="A5506" s="51" t="s">
        <v>5619</v>
      </c>
      <c r="B5506" s="52">
        <v>1</v>
      </c>
      <c r="C5506" s="52"/>
      <c r="D5506" s="52"/>
    </row>
    <row r="5507" spans="1:4" ht="30" x14ac:dyDescent="0.25">
      <c r="A5507" s="51" t="s">
        <v>5620</v>
      </c>
      <c r="B5507" s="52">
        <v>1</v>
      </c>
      <c r="C5507" s="52"/>
      <c r="D5507" s="52"/>
    </row>
    <row r="5508" spans="1:4" ht="30" x14ac:dyDescent="0.25">
      <c r="A5508" s="51" t="s">
        <v>5621</v>
      </c>
      <c r="B5508" s="52">
        <v>1</v>
      </c>
      <c r="C5508" s="52"/>
      <c r="D5508" s="52"/>
    </row>
    <row r="5509" spans="1:4" ht="30" x14ac:dyDescent="0.25">
      <c r="A5509" s="51" t="s">
        <v>5622</v>
      </c>
      <c r="B5509" s="52">
        <v>1</v>
      </c>
      <c r="C5509" s="52"/>
      <c r="D5509" s="52"/>
    </row>
    <row r="5510" spans="1:4" ht="45" x14ac:dyDescent="0.25">
      <c r="A5510" s="51" t="s">
        <v>5623</v>
      </c>
      <c r="B5510" s="52">
        <v>1</v>
      </c>
      <c r="C5510" s="52"/>
      <c r="D5510" s="52"/>
    </row>
    <row r="5511" spans="1:4" ht="30" x14ac:dyDescent="0.25">
      <c r="A5511" s="51" t="s">
        <v>5624</v>
      </c>
      <c r="B5511" s="52">
        <v>1</v>
      </c>
      <c r="C5511" s="52"/>
      <c r="D5511" s="52"/>
    </row>
    <row r="5512" spans="1:4" ht="30" x14ac:dyDescent="0.25">
      <c r="A5512" s="51" t="s">
        <v>5625</v>
      </c>
      <c r="B5512" s="52">
        <v>1</v>
      </c>
      <c r="C5512" s="52"/>
      <c r="D5512" s="52"/>
    </row>
    <row r="5513" spans="1:4" ht="45" x14ac:dyDescent="0.25">
      <c r="A5513" s="51" t="s">
        <v>5626</v>
      </c>
      <c r="B5513" s="52">
        <v>1</v>
      </c>
      <c r="C5513" s="52"/>
      <c r="D5513" s="52"/>
    </row>
    <row r="5514" spans="1:4" ht="30" x14ac:dyDescent="0.25">
      <c r="A5514" s="51" t="s">
        <v>5627</v>
      </c>
      <c r="B5514" s="52">
        <v>1</v>
      </c>
      <c r="C5514" s="52"/>
      <c r="D5514" s="52"/>
    </row>
    <row r="5515" spans="1:4" ht="30" x14ac:dyDescent="0.25">
      <c r="A5515" s="51" t="s">
        <v>5628</v>
      </c>
      <c r="B5515" s="52">
        <v>1</v>
      </c>
      <c r="C5515" s="52"/>
      <c r="D5515" s="52"/>
    </row>
    <row r="5516" spans="1:4" ht="30" x14ac:dyDescent="0.25">
      <c r="A5516" s="51" t="s">
        <v>5629</v>
      </c>
      <c r="B5516" s="52">
        <v>1</v>
      </c>
      <c r="C5516" s="52"/>
      <c r="D5516" s="52"/>
    </row>
    <row r="5517" spans="1:4" ht="30" x14ac:dyDescent="0.25">
      <c r="A5517" s="51" t="s">
        <v>5630</v>
      </c>
      <c r="B5517" s="52">
        <v>1</v>
      </c>
      <c r="C5517" s="52"/>
      <c r="D5517" s="52"/>
    </row>
    <row r="5518" spans="1:4" ht="30" x14ac:dyDescent="0.25">
      <c r="A5518" s="51" t="s">
        <v>5631</v>
      </c>
      <c r="B5518" s="52">
        <v>1</v>
      </c>
      <c r="C5518" s="52"/>
      <c r="D5518" s="52"/>
    </row>
    <row r="5519" spans="1:4" ht="30" x14ac:dyDescent="0.25">
      <c r="A5519" s="51" t="s">
        <v>5632</v>
      </c>
      <c r="B5519" s="52">
        <v>1</v>
      </c>
      <c r="C5519" s="52"/>
      <c r="D5519" s="52"/>
    </row>
    <row r="5520" spans="1:4" ht="30" x14ac:dyDescent="0.25">
      <c r="A5520" s="51" t="s">
        <v>5633</v>
      </c>
      <c r="B5520" s="52">
        <v>1</v>
      </c>
      <c r="C5520" s="52"/>
      <c r="D5520" s="52"/>
    </row>
    <row r="5521" spans="1:4" ht="30" x14ac:dyDescent="0.25">
      <c r="A5521" s="51" t="s">
        <v>5634</v>
      </c>
      <c r="B5521" s="52">
        <v>1</v>
      </c>
      <c r="C5521" s="52"/>
      <c r="D5521" s="52"/>
    </row>
    <row r="5522" spans="1:4" ht="30" x14ac:dyDescent="0.25">
      <c r="A5522" s="51" t="s">
        <v>5635</v>
      </c>
      <c r="B5522" s="52">
        <v>1</v>
      </c>
      <c r="C5522" s="52"/>
      <c r="D5522" s="52"/>
    </row>
    <row r="5523" spans="1:4" ht="45" x14ac:dyDescent="0.25">
      <c r="A5523" s="51" t="s">
        <v>5636</v>
      </c>
      <c r="B5523" s="52">
        <v>1</v>
      </c>
      <c r="C5523" s="52"/>
      <c r="D5523" s="52"/>
    </row>
    <row r="5524" spans="1:4" ht="30" x14ac:dyDescent="0.25">
      <c r="A5524" s="51" t="s">
        <v>5637</v>
      </c>
      <c r="B5524" s="52">
        <v>1</v>
      </c>
      <c r="C5524" s="52"/>
      <c r="D5524" s="52"/>
    </row>
    <row r="5525" spans="1:4" ht="30" x14ac:dyDescent="0.25">
      <c r="A5525" s="51" t="s">
        <v>5638</v>
      </c>
      <c r="B5525" s="52">
        <v>1</v>
      </c>
      <c r="C5525" s="52"/>
      <c r="D5525" s="52"/>
    </row>
    <row r="5526" spans="1:4" ht="30" x14ac:dyDescent="0.25">
      <c r="A5526" s="51" t="s">
        <v>5639</v>
      </c>
      <c r="B5526" s="52">
        <v>1</v>
      </c>
      <c r="C5526" s="52"/>
      <c r="D5526" s="52"/>
    </row>
    <row r="5527" spans="1:4" ht="45" x14ac:dyDescent="0.25">
      <c r="A5527" s="51" t="s">
        <v>5640</v>
      </c>
      <c r="B5527" s="52">
        <v>1</v>
      </c>
      <c r="C5527" s="52"/>
      <c r="D5527" s="52"/>
    </row>
    <row r="5528" spans="1:4" ht="45" x14ac:dyDescent="0.25">
      <c r="A5528" s="51" t="s">
        <v>5641</v>
      </c>
      <c r="B5528" s="52">
        <v>1</v>
      </c>
      <c r="C5528" s="52"/>
      <c r="D5528" s="52"/>
    </row>
    <row r="5529" spans="1:4" ht="30" x14ac:dyDescent="0.25">
      <c r="A5529" s="51" t="s">
        <v>5642</v>
      </c>
      <c r="B5529" s="52">
        <v>1</v>
      </c>
      <c r="C5529" s="52"/>
      <c r="D5529" s="52"/>
    </row>
    <row r="5530" spans="1:4" ht="30" x14ac:dyDescent="0.25">
      <c r="A5530" s="51" t="s">
        <v>5643</v>
      </c>
      <c r="B5530" s="52">
        <v>1</v>
      </c>
      <c r="C5530" s="52"/>
      <c r="D5530" s="52"/>
    </row>
    <row r="5531" spans="1:4" ht="30" x14ac:dyDescent="0.25">
      <c r="A5531" s="51" t="s">
        <v>5644</v>
      </c>
      <c r="B5531" s="52">
        <v>1</v>
      </c>
      <c r="C5531" s="52"/>
      <c r="D5531" s="52"/>
    </row>
    <row r="5532" spans="1:4" ht="30" x14ac:dyDescent="0.25">
      <c r="A5532" s="51" t="s">
        <v>5645</v>
      </c>
      <c r="B5532" s="52">
        <v>1</v>
      </c>
      <c r="C5532" s="52"/>
      <c r="D5532" s="52"/>
    </row>
    <row r="5533" spans="1:4" ht="45" x14ac:dyDescent="0.25">
      <c r="A5533" s="51" t="s">
        <v>5646</v>
      </c>
      <c r="B5533" s="52">
        <v>1</v>
      </c>
      <c r="C5533" s="52"/>
      <c r="D5533" s="52"/>
    </row>
    <row r="5534" spans="1:4" ht="45" x14ac:dyDescent="0.25">
      <c r="A5534" s="51" t="s">
        <v>5647</v>
      </c>
      <c r="B5534" s="52">
        <v>1</v>
      </c>
      <c r="C5534" s="52"/>
      <c r="D5534" s="52"/>
    </row>
    <row r="5535" spans="1:4" ht="30" x14ac:dyDescent="0.25">
      <c r="A5535" s="51" t="s">
        <v>5648</v>
      </c>
      <c r="B5535" s="52">
        <v>1</v>
      </c>
      <c r="C5535" s="52"/>
      <c r="D5535" s="52"/>
    </row>
    <row r="5536" spans="1:4" ht="45" x14ac:dyDescent="0.25">
      <c r="A5536" s="51" t="s">
        <v>5649</v>
      </c>
      <c r="B5536" s="52">
        <v>1</v>
      </c>
      <c r="C5536" s="52"/>
      <c r="D5536" s="52"/>
    </row>
    <row r="5537" spans="1:4" ht="30" x14ac:dyDescent="0.25">
      <c r="A5537" s="51" t="s">
        <v>5650</v>
      </c>
      <c r="B5537" s="52">
        <v>1</v>
      </c>
      <c r="C5537" s="52"/>
      <c r="D5537" s="52"/>
    </row>
    <row r="5538" spans="1:4" ht="45" x14ac:dyDescent="0.25">
      <c r="A5538" s="51" t="s">
        <v>5651</v>
      </c>
      <c r="B5538" s="52">
        <v>1</v>
      </c>
      <c r="C5538" s="52"/>
      <c r="D5538" s="52"/>
    </row>
    <row r="5539" spans="1:4" ht="30" x14ac:dyDescent="0.25">
      <c r="A5539" s="51" t="s">
        <v>5652</v>
      </c>
      <c r="B5539" s="52">
        <v>1</v>
      </c>
      <c r="C5539" s="52"/>
      <c r="D5539" s="52"/>
    </row>
    <row r="5540" spans="1:4" ht="30" x14ac:dyDescent="0.25">
      <c r="A5540" s="51" t="s">
        <v>5653</v>
      </c>
      <c r="B5540" s="52">
        <v>1</v>
      </c>
      <c r="C5540" s="52"/>
      <c r="D5540" s="52"/>
    </row>
    <row r="5541" spans="1:4" ht="30" x14ac:dyDescent="0.25">
      <c r="A5541" s="51" t="s">
        <v>5654</v>
      </c>
      <c r="B5541" s="52">
        <v>1</v>
      </c>
      <c r="C5541" s="52"/>
      <c r="D5541" s="52"/>
    </row>
    <row r="5542" spans="1:4" ht="45" x14ac:dyDescent="0.25">
      <c r="A5542" s="51" t="s">
        <v>5655</v>
      </c>
      <c r="B5542" s="52">
        <v>1</v>
      </c>
      <c r="C5542" s="52"/>
      <c r="D5542" s="52"/>
    </row>
    <row r="5543" spans="1:4" ht="30" x14ac:dyDescent="0.25">
      <c r="A5543" s="51" t="s">
        <v>5656</v>
      </c>
      <c r="B5543" s="52">
        <v>1</v>
      </c>
      <c r="C5543" s="52"/>
      <c r="D5543" s="52"/>
    </row>
    <row r="5544" spans="1:4" ht="75" x14ac:dyDescent="0.25">
      <c r="A5544" s="51" t="s">
        <v>5657</v>
      </c>
      <c r="B5544" s="52">
        <v>1</v>
      </c>
      <c r="C5544" s="52"/>
      <c r="D5544" s="52"/>
    </row>
    <row r="5545" spans="1:4" ht="30" x14ac:dyDescent="0.25">
      <c r="A5545" s="51" t="s">
        <v>5658</v>
      </c>
      <c r="B5545" s="52">
        <v>1</v>
      </c>
      <c r="C5545" s="52"/>
      <c r="D5545" s="52"/>
    </row>
    <row r="5546" spans="1:4" ht="75" x14ac:dyDescent="0.25">
      <c r="A5546" s="51" t="s">
        <v>5659</v>
      </c>
      <c r="B5546" s="52">
        <v>1</v>
      </c>
      <c r="C5546" s="52"/>
      <c r="D5546" s="52"/>
    </row>
    <row r="5547" spans="1:4" ht="30" x14ac:dyDescent="0.25">
      <c r="A5547" s="51" t="s">
        <v>5660</v>
      </c>
      <c r="B5547" s="52">
        <v>1</v>
      </c>
      <c r="C5547" s="52"/>
      <c r="D5547" s="52"/>
    </row>
    <row r="5548" spans="1:4" ht="30" x14ac:dyDescent="0.25">
      <c r="A5548" s="51" t="s">
        <v>5661</v>
      </c>
      <c r="B5548" s="52">
        <v>1</v>
      </c>
      <c r="C5548" s="52"/>
      <c r="D5548" s="52"/>
    </row>
    <row r="5549" spans="1:4" ht="30" x14ac:dyDescent="0.25">
      <c r="A5549" s="51" t="s">
        <v>5662</v>
      </c>
      <c r="B5549" s="52">
        <v>1</v>
      </c>
      <c r="C5549" s="52"/>
      <c r="D5549" s="52"/>
    </row>
    <row r="5550" spans="1:4" ht="45" x14ac:dyDescent="0.25">
      <c r="A5550" s="51" t="s">
        <v>5663</v>
      </c>
      <c r="B5550" s="52">
        <v>1</v>
      </c>
      <c r="C5550" s="52"/>
      <c r="D5550" s="52"/>
    </row>
    <row r="5551" spans="1:4" ht="45" x14ac:dyDescent="0.25">
      <c r="A5551" s="51" t="s">
        <v>5664</v>
      </c>
      <c r="B5551" s="52">
        <v>1</v>
      </c>
      <c r="C5551" s="52"/>
      <c r="D5551" s="52"/>
    </row>
    <row r="5552" spans="1:4" ht="30" x14ac:dyDescent="0.25">
      <c r="A5552" s="51" t="s">
        <v>5665</v>
      </c>
      <c r="B5552" s="52">
        <v>1</v>
      </c>
      <c r="C5552" s="52"/>
      <c r="D5552" s="52"/>
    </row>
    <row r="5553" spans="1:4" ht="30" x14ac:dyDescent="0.25">
      <c r="A5553" s="51" t="s">
        <v>5666</v>
      </c>
      <c r="B5553" s="52">
        <v>1</v>
      </c>
      <c r="C5553" s="52"/>
      <c r="D5553" s="52"/>
    </row>
    <row r="5554" spans="1:4" ht="30" x14ac:dyDescent="0.25">
      <c r="A5554" s="51" t="s">
        <v>5667</v>
      </c>
      <c r="B5554" s="52">
        <v>1</v>
      </c>
      <c r="C5554" s="52"/>
      <c r="D5554" s="52"/>
    </row>
    <row r="5555" spans="1:4" ht="30" x14ac:dyDescent="0.25">
      <c r="A5555" s="51" t="s">
        <v>5668</v>
      </c>
      <c r="B5555" s="52">
        <v>1</v>
      </c>
      <c r="C5555" s="52"/>
      <c r="D5555" s="52"/>
    </row>
    <row r="5556" spans="1:4" ht="45" x14ac:dyDescent="0.25">
      <c r="A5556" s="51" t="s">
        <v>5669</v>
      </c>
      <c r="B5556" s="52">
        <v>1</v>
      </c>
      <c r="C5556" s="52"/>
      <c r="D5556" s="52"/>
    </row>
    <row r="5557" spans="1:4" ht="30" x14ac:dyDescent="0.25">
      <c r="A5557" s="51" t="s">
        <v>5670</v>
      </c>
      <c r="B5557" s="52">
        <v>1</v>
      </c>
      <c r="C5557" s="52"/>
      <c r="D5557" s="52"/>
    </row>
    <row r="5558" spans="1:4" ht="30" x14ac:dyDescent="0.25">
      <c r="A5558" s="51" t="s">
        <v>5671</v>
      </c>
      <c r="B5558" s="52">
        <v>1</v>
      </c>
      <c r="C5558" s="52"/>
      <c r="D5558" s="52"/>
    </row>
    <row r="5559" spans="1:4" ht="30" x14ac:dyDescent="0.25">
      <c r="A5559" s="51" t="s">
        <v>5672</v>
      </c>
      <c r="B5559" s="52">
        <v>1</v>
      </c>
      <c r="C5559" s="52"/>
      <c r="D5559" s="52"/>
    </row>
    <row r="5560" spans="1:4" ht="45" x14ac:dyDescent="0.25">
      <c r="A5560" s="51" t="s">
        <v>5673</v>
      </c>
      <c r="B5560" s="52">
        <v>1</v>
      </c>
      <c r="C5560" s="52"/>
      <c r="D5560" s="52"/>
    </row>
    <row r="5561" spans="1:4" ht="30" x14ac:dyDescent="0.25">
      <c r="A5561" s="51" t="s">
        <v>5674</v>
      </c>
      <c r="B5561" s="52">
        <v>1</v>
      </c>
      <c r="C5561" s="52"/>
      <c r="D5561" s="52"/>
    </row>
    <row r="5562" spans="1:4" ht="30" x14ac:dyDescent="0.25">
      <c r="A5562" s="51" t="s">
        <v>5675</v>
      </c>
      <c r="B5562" s="52">
        <v>1</v>
      </c>
      <c r="C5562" s="52"/>
      <c r="D5562" s="52"/>
    </row>
    <row r="5563" spans="1:4" ht="30" x14ac:dyDescent="0.25">
      <c r="A5563" s="51" t="s">
        <v>5676</v>
      </c>
      <c r="B5563" s="52">
        <v>1</v>
      </c>
      <c r="C5563" s="52"/>
      <c r="D5563" s="52"/>
    </row>
    <row r="5564" spans="1:4" ht="30" x14ac:dyDescent="0.25">
      <c r="A5564" s="51" t="s">
        <v>5677</v>
      </c>
      <c r="B5564" s="52">
        <v>1</v>
      </c>
      <c r="C5564" s="52"/>
      <c r="D5564" s="52"/>
    </row>
    <row r="5565" spans="1:4" ht="30" x14ac:dyDescent="0.25">
      <c r="A5565" s="51" t="s">
        <v>5678</v>
      </c>
      <c r="B5565" s="52">
        <v>1</v>
      </c>
      <c r="C5565" s="52"/>
      <c r="D5565" s="52"/>
    </row>
    <row r="5566" spans="1:4" ht="45" x14ac:dyDescent="0.25">
      <c r="A5566" s="51" t="s">
        <v>5679</v>
      </c>
      <c r="B5566" s="52">
        <v>1</v>
      </c>
      <c r="C5566" s="52"/>
      <c r="D5566" s="52"/>
    </row>
    <row r="5567" spans="1:4" ht="30" x14ac:dyDescent="0.25">
      <c r="A5567" s="51" t="s">
        <v>5680</v>
      </c>
      <c r="B5567" s="52">
        <v>1</v>
      </c>
      <c r="C5567" s="52"/>
      <c r="D5567" s="52"/>
    </row>
    <row r="5568" spans="1:4" x14ac:dyDescent="0.25">
      <c r="A5568" s="51" t="s">
        <v>5681</v>
      </c>
      <c r="B5568" s="52">
        <v>1</v>
      </c>
      <c r="C5568" s="52"/>
      <c r="D5568" s="52"/>
    </row>
    <row r="5569" spans="1:4" ht="30" x14ac:dyDescent="0.25">
      <c r="A5569" s="51" t="s">
        <v>5682</v>
      </c>
      <c r="B5569" s="52">
        <v>1</v>
      </c>
      <c r="C5569" s="52"/>
      <c r="D5569" s="52"/>
    </row>
    <row r="5570" spans="1:4" ht="45" x14ac:dyDescent="0.25">
      <c r="A5570" s="51" t="s">
        <v>5683</v>
      </c>
      <c r="B5570" s="52">
        <v>1</v>
      </c>
      <c r="C5570" s="52"/>
      <c r="D5570" s="52"/>
    </row>
    <row r="5571" spans="1:4" ht="30" x14ac:dyDescent="0.25">
      <c r="A5571" s="51" t="s">
        <v>5684</v>
      </c>
      <c r="B5571" s="52">
        <v>1</v>
      </c>
      <c r="C5571" s="52"/>
      <c r="D5571" s="52"/>
    </row>
    <row r="5572" spans="1:4" ht="30" x14ac:dyDescent="0.25">
      <c r="A5572" s="51" t="s">
        <v>5685</v>
      </c>
      <c r="B5572" s="52">
        <v>1</v>
      </c>
      <c r="C5572" s="52"/>
      <c r="D5572" s="52"/>
    </row>
    <row r="5573" spans="1:4" ht="30" x14ac:dyDescent="0.25">
      <c r="A5573" s="51" t="s">
        <v>5686</v>
      </c>
      <c r="B5573" s="52">
        <v>1</v>
      </c>
      <c r="C5573" s="52"/>
      <c r="D5573" s="52"/>
    </row>
    <row r="5574" spans="1:4" ht="45" x14ac:dyDescent="0.25">
      <c r="A5574" s="51" t="s">
        <v>5687</v>
      </c>
      <c r="B5574" s="52">
        <v>1</v>
      </c>
      <c r="C5574" s="52"/>
      <c r="D5574" s="52"/>
    </row>
    <row r="5575" spans="1:4" ht="30" x14ac:dyDescent="0.25">
      <c r="A5575" s="51" t="s">
        <v>5688</v>
      </c>
      <c r="B5575" s="52">
        <v>1</v>
      </c>
      <c r="C5575" s="52"/>
      <c r="D5575" s="52"/>
    </row>
    <row r="5576" spans="1:4" ht="45" x14ac:dyDescent="0.25">
      <c r="A5576" s="51" t="s">
        <v>5689</v>
      </c>
      <c r="B5576" s="52">
        <v>1</v>
      </c>
      <c r="C5576" s="52"/>
      <c r="D5576" s="52"/>
    </row>
    <row r="5577" spans="1:4" ht="30" x14ac:dyDescent="0.25">
      <c r="A5577" s="51" t="s">
        <v>5690</v>
      </c>
      <c r="B5577" s="52">
        <v>1</v>
      </c>
      <c r="C5577" s="52"/>
      <c r="D5577" s="52"/>
    </row>
    <row r="5578" spans="1:4" ht="45" x14ac:dyDescent="0.25">
      <c r="A5578" s="51" t="s">
        <v>5691</v>
      </c>
      <c r="B5578" s="52">
        <v>1</v>
      </c>
      <c r="C5578" s="52"/>
      <c r="D5578" s="52"/>
    </row>
    <row r="5579" spans="1:4" ht="30" x14ac:dyDescent="0.25">
      <c r="A5579" s="51" t="s">
        <v>5692</v>
      </c>
      <c r="B5579" s="52">
        <v>1</v>
      </c>
      <c r="C5579" s="52"/>
      <c r="D5579" s="52"/>
    </row>
    <row r="5580" spans="1:4" ht="30" x14ac:dyDescent="0.25">
      <c r="A5580" s="51" t="s">
        <v>5693</v>
      </c>
      <c r="B5580" s="52">
        <v>1</v>
      </c>
      <c r="C5580" s="52"/>
      <c r="D5580" s="52"/>
    </row>
    <row r="5581" spans="1:4" ht="30" x14ac:dyDescent="0.25">
      <c r="A5581" s="51" t="s">
        <v>5694</v>
      </c>
      <c r="B5581" s="52">
        <v>1</v>
      </c>
      <c r="C5581" s="52"/>
      <c r="D5581" s="52"/>
    </row>
    <row r="5582" spans="1:4" ht="30" x14ac:dyDescent="0.25">
      <c r="A5582" s="51" t="s">
        <v>5695</v>
      </c>
      <c r="B5582" s="52">
        <v>1</v>
      </c>
      <c r="C5582" s="52"/>
      <c r="D5582" s="52"/>
    </row>
    <row r="5583" spans="1:4" ht="45" x14ac:dyDescent="0.25">
      <c r="A5583" s="51" t="s">
        <v>5696</v>
      </c>
      <c r="B5583" s="52">
        <v>1</v>
      </c>
      <c r="C5583" s="56"/>
      <c r="D5583" s="52"/>
    </row>
    <row r="5584" spans="1:4" ht="30" x14ac:dyDescent="0.25">
      <c r="A5584" s="51" t="s">
        <v>5697</v>
      </c>
      <c r="B5584" s="52">
        <v>1</v>
      </c>
      <c r="C5584" s="52"/>
      <c r="D5584" s="52"/>
    </row>
    <row r="5585" spans="1:4" ht="45" x14ac:dyDescent="0.25">
      <c r="A5585" s="51" t="s">
        <v>5698</v>
      </c>
      <c r="B5585" s="52">
        <v>1</v>
      </c>
      <c r="C5585" s="52"/>
      <c r="D5585" s="52"/>
    </row>
    <row r="5586" spans="1:4" ht="30" x14ac:dyDescent="0.25">
      <c r="A5586" s="51" t="s">
        <v>5699</v>
      </c>
      <c r="B5586" s="52">
        <v>1</v>
      </c>
      <c r="C5586" s="52"/>
      <c r="D5586" s="52"/>
    </row>
    <row r="5587" spans="1:4" ht="30" x14ac:dyDescent="0.25">
      <c r="A5587" s="51" t="s">
        <v>5700</v>
      </c>
      <c r="B5587" s="52">
        <v>1</v>
      </c>
      <c r="C5587" s="52"/>
      <c r="D5587" s="52"/>
    </row>
    <row r="5588" spans="1:4" ht="30" x14ac:dyDescent="0.25">
      <c r="A5588" s="51" t="s">
        <v>5701</v>
      </c>
      <c r="B5588" s="52">
        <v>1</v>
      </c>
      <c r="C5588" s="52"/>
      <c r="D5588" s="52"/>
    </row>
    <row r="5589" spans="1:4" ht="30" x14ac:dyDescent="0.25">
      <c r="A5589" s="51" t="s">
        <v>5702</v>
      </c>
      <c r="B5589" s="52">
        <v>1</v>
      </c>
      <c r="C5589" s="52"/>
      <c r="D5589" s="52"/>
    </row>
    <row r="5590" spans="1:4" ht="45" x14ac:dyDescent="0.25">
      <c r="A5590" s="51" t="s">
        <v>5703</v>
      </c>
      <c r="B5590" s="52">
        <v>1</v>
      </c>
      <c r="C5590" s="52"/>
      <c r="D5590" s="52"/>
    </row>
    <row r="5591" spans="1:4" ht="30" x14ac:dyDescent="0.25">
      <c r="A5591" s="51" t="s">
        <v>5704</v>
      </c>
      <c r="B5591" s="52">
        <v>1</v>
      </c>
      <c r="C5591" s="52"/>
      <c r="D5591" s="52"/>
    </row>
    <row r="5592" spans="1:4" ht="30" x14ac:dyDescent="0.25">
      <c r="A5592" s="51" t="s">
        <v>5705</v>
      </c>
      <c r="B5592" s="52">
        <v>1</v>
      </c>
      <c r="C5592" s="52"/>
      <c r="D5592" s="52"/>
    </row>
    <row r="5593" spans="1:4" ht="45" x14ac:dyDescent="0.25">
      <c r="A5593" s="51" t="s">
        <v>5706</v>
      </c>
      <c r="B5593" s="52">
        <v>1</v>
      </c>
      <c r="C5593" s="52"/>
      <c r="D5593" s="52"/>
    </row>
    <row r="5594" spans="1:4" ht="30" x14ac:dyDescent="0.25">
      <c r="A5594" s="51" t="s">
        <v>5707</v>
      </c>
      <c r="B5594" s="52">
        <v>1</v>
      </c>
      <c r="C5594" s="52"/>
      <c r="D5594" s="52"/>
    </row>
    <row r="5595" spans="1:4" ht="45" x14ac:dyDescent="0.25">
      <c r="A5595" s="51" t="s">
        <v>5708</v>
      </c>
      <c r="B5595" s="52">
        <v>1</v>
      </c>
      <c r="C5595" s="52"/>
      <c r="D5595" s="52"/>
    </row>
    <row r="5596" spans="1:4" ht="30" x14ac:dyDescent="0.25">
      <c r="A5596" s="51" t="s">
        <v>5709</v>
      </c>
      <c r="B5596" s="52">
        <v>1</v>
      </c>
      <c r="C5596" s="52"/>
      <c r="D5596" s="52"/>
    </row>
    <row r="5597" spans="1:4" ht="45" x14ac:dyDescent="0.25">
      <c r="A5597" s="51" t="s">
        <v>5710</v>
      </c>
      <c r="B5597" s="52">
        <v>1</v>
      </c>
      <c r="C5597" s="52"/>
      <c r="D5597" s="52"/>
    </row>
    <row r="5598" spans="1:4" ht="30" x14ac:dyDescent="0.25">
      <c r="A5598" s="51" t="s">
        <v>5711</v>
      </c>
      <c r="B5598" s="52">
        <v>1</v>
      </c>
      <c r="C5598" s="52"/>
      <c r="D5598" s="52"/>
    </row>
    <row r="5599" spans="1:4" ht="30" x14ac:dyDescent="0.25">
      <c r="A5599" s="51" t="s">
        <v>5712</v>
      </c>
      <c r="B5599" s="52">
        <v>1</v>
      </c>
      <c r="C5599" s="52"/>
      <c r="D5599" s="52"/>
    </row>
    <row r="5600" spans="1:4" ht="30" x14ac:dyDescent="0.25">
      <c r="A5600" s="51" t="s">
        <v>5713</v>
      </c>
      <c r="B5600" s="52">
        <v>1</v>
      </c>
      <c r="C5600" s="52"/>
      <c r="D5600" s="52"/>
    </row>
    <row r="5601" spans="1:4" ht="45" x14ac:dyDescent="0.25">
      <c r="A5601" s="51" t="s">
        <v>5714</v>
      </c>
      <c r="B5601" s="52">
        <v>1</v>
      </c>
      <c r="C5601" s="52"/>
      <c r="D5601" s="52"/>
    </row>
    <row r="5602" spans="1:4" ht="30" x14ac:dyDescent="0.25">
      <c r="A5602" s="51" t="s">
        <v>5715</v>
      </c>
      <c r="B5602" s="52">
        <v>1</v>
      </c>
      <c r="C5602" s="52"/>
      <c r="D5602" s="52"/>
    </row>
    <row r="5603" spans="1:4" ht="45" x14ac:dyDescent="0.25">
      <c r="A5603" s="51" t="s">
        <v>5716</v>
      </c>
      <c r="B5603" s="52">
        <v>1</v>
      </c>
      <c r="C5603" s="52"/>
      <c r="D5603" s="52"/>
    </row>
    <row r="5604" spans="1:4" ht="30" x14ac:dyDescent="0.25">
      <c r="A5604" s="51" t="s">
        <v>5717</v>
      </c>
      <c r="B5604" s="52">
        <v>1</v>
      </c>
      <c r="C5604" s="52"/>
      <c r="D5604" s="52"/>
    </row>
    <row r="5605" spans="1:4" ht="30" x14ac:dyDescent="0.25">
      <c r="A5605" s="51" t="s">
        <v>5718</v>
      </c>
      <c r="B5605" s="52">
        <v>1</v>
      </c>
      <c r="C5605" s="52"/>
      <c r="D5605" s="52"/>
    </row>
    <row r="5606" spans="1:4" ht="45" x14ac:dyDescent="0.25">
      <c r="A5606" s="51" t="s">
        <v>5719</v>
      </c>
      <c r="B5606" s="52">
        <v>1</v>
      </c>
      <c r="C5606" s="52"/>
      <c r="D5606" s="52"/>
    </row>
    <row r="5607" spans="1:4" ht="45" x14ac:dyDescent="0.25">
      <c r="A5607" s="51" t="s">
        <v>5720</v>
      </c>
      <c r="B5607" s="52">
        <v>1</v>
      </c>
      <c r="C5607" s="52"/>
      <c r="D5607" s="52"/>
    </row>
    <row r="5608" spans="1:4" ht="45" x14ac:dyDescent="0.25">
      <c r="A5608" s="51" t="s">
        <v>5721</v>
      </c>
      <c r="B5608" s="52">
        <v>1</v>
      </c>
      <c r="C5608" s="52"/>
      <c r="D5608" s="52"/>
    </row>
    <row r="5609" spans="1:4" ht="45" x14ac:dyDescent="0.25">
      <c r="A5609" s="51" t="s">
        <v>5722</v>
      </c>
      <c r="B5609" s="52">
        <v>1</v>
      </c>
      <c r="C5609" s="52"/>
      <c r="D5609" s="52"/>
    </row>
    <row r="5610" spans="1:4" ht="30" x14ac:dyDescent="0.25">
      <c r="A5610" s="51" t="s">
        <v>5723</v>
      </c>
      <c r="B5610" s="52">
        <v>1</v>
      </c>
      <c r="C5610" s="52"/>
      <c r="D5610" s="52"/>
    </row>
    <row r="5611" spans="1:4" ht="30" x14ac:dyDescent="0.25">
      <c r="A5611" s="51" t="s">
        <v>5724</v>
      </c>
      <c r="B5611" s="52">
        <v>1</v>
      </c>
      <c r="C5611" s="52"/>
      <c r="D5611" s="52"/>
    </row>
    <row r="5612" spans="1:4" ht="45" x14ac:dyDescent="0.25">
      <c r="A5612" s="51" t="s">
        <v>5725</v>
      </c>
      <c r="B5612" s="52">
        <v>1</v>
      </c>
      <c r="C5612" s="52"/>
      <c r="D5612" s="52"/>
    </row>
    <row r="5613" spans="1:4" ht="45" x14ac:dyDescent="0.25">
      <c r="A5613" s="51" t="s">
        <v>5726</v>
      </c>
      <c r="B5613" s="52">
        <v>1</v>
      </c>
      <c r="C5613" s="52"/>
      <c r="D5613" s="52"/>
    </row>
    <row r="5614" spans="1:4" ht="45" x14ac:dyDescent="0.25">
      <c r="A5614" s="51" t="s">
        <v>5727</v>
      </c>
      <c r="B5614" s="52">
        <v>1</v>
      </c>
      <c r="C5614" s="52"/>
      <c r="D5614" s="52"/>
    </row>
    <row r="5615" spans="1:4" ht="30" x14ac:dyDescent="0.25">
      <c r="A5615" s="51" t="s">
        <v>5728</v>
      </c>
      <c r="B5615" s="52">
        <v>1</v>
      </c>
      <c r="C5615" s="52"/>
      <c r="D5615" s="52"/>
    </row>
    <row r="5616" spans="1:4" ht="30" x14ac:dyDescent="0.25">
      <c r="A5616" s="51" t="s">
        <v>5729</v>
      </c>
      <c r="B5616" s="52">
        <v>1</v>
      </c>
      <c r="C5616" s="52"/>
      <c r="D5616" s="52"/>
    </row>
    <row r="5617" spans="1:4" ht="30" x14ac:dyDescent="0.25">
      <c r="A5617" s="51" t="s">
        <v>5730</v>
      </c>
      <c r="B5617" s="52">
        <v>1</v>
      </c>
      <c r="C5617" s="52"/>
      <c r="D5617" s="52"/>
    </row>
    <row r="5618" spans="1:4" ht="30" x14ac:dyDescent="0.25">
      <c r="A5618" s="51" t="s">
        <v>5731</v>
      </c>
      <c r="B5618" s="52">
        <v>1</v>
      </c>
      <c r="C5618" s="52"/>
      <c r="D5618" s="52"/>
    </row>
    <row r="5619" spans="1:4" ht="30" x14ac:dyDescent="0.25">
      <c r="A5619" s="51" t="s">
        <v>5732</v>
      </c>
      <c r="B5619" s="52">
        <v>1</v>
      </c>
      <c r="C5619" s="52"/>
      <c r="D5619" s="52"/>
    </row>
    <row r="5620" spans="1:4" ht="30" x14ac:dyDescent="0.25">
      <c r="A5620" s="51" t="s">
        <v>5733</v>
      </c>
      <c r="B5620" s="52">
        <v>1</v>
      </c>
      <c r="C5620" s="52"/>
      <c r="D5620" s="52"/>
    </row>
    <row r="5621" spans="1:4" ht="30" x14ac:dyDescent="0.25">
      <c r="A5621" s="51" t="s">
        <v>5734</v>
      </c>
      <c r="B5621" s="52">
        <v>1</v>
      </c>
      <c r="C5621" s="52"/>
      <c r="D5621" s="52"/>
    </row>
    <row r="5622" spans="1:4" ht="30" x14ac:dyDescent="0.25">
      <c r="A5622" s="51" t="s">
        <v>5735</v>
      </c>
      <c r="B5622" s="52">
        <v>1</v>
      </c>
      <c r="C5622" s="52"/>
      <c r="D5622" s="52"/>
    </row>
    <row r="5623" spans="1:4" ht="45" x14ac:dyDescent="0.25">
      <c r="A5623" s="51" t="s">
        <v>5736</v>
      </c>
      <c r="B5623" s="52">
        <v>1</v>
      </c>
      <c r="C5623" s="52"/>
      <c r="D5623" s="52"/>
    </row>
    <row r="5624" spans="1:4" ht="30" x14ac:dyDescent="0.25">
      <c r="A5624" s="51" t="s">
        <v>5737</v>
      </c>
      <c r="B5624" s="52">
        <v>1</v>
      </c>
      <c r="C5624" s="52"/>
      <c r="D5624" s="52"/>
    </row>
    <row r="5625" spans="1:4" ht="30" x14ac:dyDescent="0.25">
      <c r="A5625" s="51" t="s">
        <v>5738</v>
      </c>
      <c r="B5625" s="52">
        <v>1</v>
      </c>
      <c r="C5625" s="52"/>
      <c r="D5625" s="52"/>
    </row>
    <row r="5626" spans="1:4" ht="45" x14ac:dyDescent="0.25">
      <c r="A5626" s="51" t="s">
        <v>5739</v>
      </c>
      <c r="B5626" s="52">
        <v>1</v>
      </c>
      <c r="C5626" s="52"/>
      <c r="D5626" s="52"/>
    </row>
    <row r="5627" spans="1:4" ht="30" x14ac:dyDescent="0.25">
      <c r="A5627" s="51" t="s">
        <v>5740</v>
      </c>
      <c r="B5627" s="52">
        <v>1</v>
      </c>
      <c r="C5627" s="52"/>
      <c r="D5627" s="52"/>
    </row>
    <row r="5628" spans="1:4" x14ac:dyDescent="0.25">
      <c r="A5628" s="51" t="s">
        <v>5741</v>
      </c>
      <c r="B5628" s="52">
        <v>1</v>
      </c>
      <c r="C5628" s="52"/>
      <c r="D5628" s="52"/>
    </row>
    <row r="5629" spans="1:4" ht="30" x14ac:dyDescent="0.25">
      <c r="A5629" s="51" t="s">
        <v>5742</v>
      </c>
      <c r="B5629" s="52">
        <v>1</v>
      </c>
      <c r="C5629" s="52"/>
      <c r="D5629" s="52"/>
    </row>
    <row r="5630" spans="1:4" ht="30" x14ac:dyDescent="0.25">
      <c r="A5630" s="51" t="s">
        <v>5743</v>
      </c>
      <c r="B5630" s="52">
        <v>1</v>
      </c>
      <c r="C5630" s="52"/>
      <c r="D5630" s="52"/>
    </row>
    <row r="5631" spans="1:4" ht="30" x14ac:dyDescent="0.25">
      <c r="A5631" s="51" t="s">
        <v>5744</v>
      </c>
      <c r="B5631" s="52">
        <v>1</v>
      </c>
      <c r="C5631" s="52"/>
      <c r="D5631" s="52"/>
    </row>
    <row r="5632" spans="1:4" ht="30" x14ac:dyDescent="0.25">
      <c r="A5632" s="51" t="s">
        <v>5745</v>
      </c>
      <c r="B5632" s="52">
        <v>1</v>
      </c>
      <c r="C5632" s="52"/>
      <c r="D5632" s="52"/>
    </row>
    <row r="5633" spans="1:4" ht="30" x14ac:dyDescent="0.25">
      <c r="A5633" s="51" t="s">
        <v>5746</v>
      </c>
      <c r="B5633" s="52">
        <v>1</v>
      </c>
      <c r="C5633" s="52"/>
      <c r="D5633" s="52"/>
    </row>
    <row r="5634" spans="1:4" ht="30" x14ac:dyDescent="0.25">
      <c r="A5634" s="51" t="s">
        <v>5747</v>
      </c>
      <c r="B5634" s="52">
        <v>1</v>
      </c>
      <c r="C5634" s="52"/>
      <c r="D5634" s="52"/>
    </row>
    <row r="5635" spans="1:4" ht="30" x14ac:dyDescent="0.25">
      <c r="A5635" s="51" t="s">
        <v>5748</v>
      </c>
      <c r="B5635" s="52">
        <v>1</v>
      </c>
      <c r="C5635" s="52"/>
      <c r="D5635" s="52"/>
    </row>
    <row r="5636" spans="1:4" ht="60" x14ac:dyDescent="0.25">
      <c r="A5636" s="51" t="s">
        <v>5749</v>
      </c>
      <c r="B5636" s="52">
        <v>1</v>
      </c>
      <c r="C5636" s="52"/>
      <c r="D5636" s="52"/>
    </row>
    <row r="5637" spans="1:4" ht="30" x14ac:dyDescent="0.25">
      <c r="A5637" s="51" t="s">
        <v>5750</v>
      </c>
      <c r="B5637" s="52">
        <v>1</v>
      </c>
      <c r="C5637" s="52"/>
      <c r="D5637" s="52"/>
    </row>
    <row r="5638" spans="1:4" ht="90" x14ac:dyDescent="0.25">
      <c r="A5638" s="51" t="s">
        <v>5751</v>
      </c>
      <c r="B5638" s="52">
        <v>1</v>
      </c>
      <c r="C5638" s="52"/>
      <c r="D5638" s="52"/>
    </row>
    <row r="5639" spans="1:4" ht="60" x14ac:dyDescent="0.25">
      <c r="A5639" s="51" t="s">
        <v>5752</v>
      </c>
      <c r="B5639" s="52">
        <v>1</v>
      </c>
      <c r="C5639" s="52"/>
      <c r="D5639" s="52"/>
    </row>
    <row r="5640" spans="1:4" ht="30" x14ac:dyDescent="0.25">
      <c r="A5640" s="51" t="s">
        <v>5753</v>
      </c>
      <c r="B5640" s="52">
        <v>1</v>
      </c>
      <c r="C5640" s="52"/>
      <c r="D5640" s="52"/>
    </row>
    <row r="5641" spans="1:4" ht="45" x14ac:dyDescent="0.25">
      <c r="A5641" s="51" t="s">
        <v>5754</v>
      </c>
      <c r="B5641" s="52">
        <v>1</v>
      </c>
      <c r="C5641" s="52"/>
      <c r="D5641" s="52"/>
    </row>
    <row r="5642" spans="1:4" ht="30" x14ac:dyDescent="0.25">
      <c r="A5642" s="51" t="s">
        <v>5755</v>
      </c>
      <c r="B5642" s="52">
        <v>1</v>
      </c>
      <c r="C5642" s="52"/>
      <c r="D5642" s="52"/>
    </row>
    <row r="5643" spans="1:4" ht="30" x14ac:dyDescent="0.25">
      <c r="A5643" s="51" t="s">
        <v>5756</v>
      </c>
      <c r="B5643" s="52">
        <v>1</v>
      </c>
      <c r="C5643" s="52"/>
      <c r="D5643" s="52"/>
    </row>
    <row r="5644" spans="1:4" ht="30" x14ac:dyDescent="0.25">
      <c r="A5644" s="51" t="s">
        <v>5757</v>
      </c>
      <c r="B5644" s="52">
        <v>1</v>
      </c>
      <c r="C5644" s="52"/>
      <c r="D5644" s="52"/>
    </row>
    <row r="5645" spans="1:4" ht="30" x14ac:dyDescent="0.25">
      <c r="A5645" s="51" t="s">
        <v>5758</v>
      </c>
      <c r="B5645" s="52">
        <v>1</v>
      </c>
      <c r="C5645" s="52"/>
      <c r="D5645" s="52"/>
    </row>
    <row r="5646" spans="1:4" ht="30" x14ac:dyDescent="0.25">
      <c r="A5646" s="51" t="s">
        <v>5759</v>
      </c>
      <c r="B5646" s="52">
        <v>1</v>
      </c>
      <c r="C5646" s="52"/>
      <c r="D5646" s="52"/>
    </row>
    <row r="5647" spans="1:4" ht="30" x14ac:dyDescent="0.25">
      <c r="A5647" s="51" t="s">
        <v>5760</v>
      </c>
      <c r="B5647" s="52">
        <v>1</v>
      </c>
      <c r="C5647" s="52"/>
      <c r="D5647" s="52"/>
    </row>
    <row r="5648" spans="1:4" ht="30" x14ac:dyDescent="0.25">
      <c r="A5648" s="51" t="s">
        <v>5761</v>
      </c>
      <c r="B5648" s="52">
        <v>1</v>
      </c>
      <c r="C5648" s="52"/>
      <c r="D5648" s="52"/>
    </row>
    <row r="5649" spans="1:4" ht="30" x14ac:dyDescent="0.25">
      <c r="A5649" s="51" t="s">
        <v>5762</v>
      </c>
      <c r="B5649" s="52">
        <v>1</v>
      </c>
      <c r="C5649" s="52"/>
      <c r="D5649" s="52"/>
    </row>
    <row r="5650" spans="1:4" ht="30" x14ac:dyDescent="0.25">
      <c r="A5650" s="51" t="s">
        <v>5763</v>
      </c>
      <c r="B5650" s="52">
        <v>1</v>
      </c>
      <c r="C5650" s="52"/>
      <c r="D5650" s="52"/>
    </row>
    <row r="5651" spans="1:4" ht="30" x14ac:dyDescent="0.25">
      <c r="A5651" s="51" t="s">
        <v>5764</v>
      </c>
      <c r="B5651" s="52">
        <v>1</v>
      </c>
      <c r="C5651" s="52"/>
      <c r="D5651" s="52"/>
    </row>
    <row r="5652" spans="1:4" ht="45" x14ac:dyDescent="0.25">
      <c r="A5652" s="51" t="s">
        <v>5765</v>
      </c>
      <c r="B5652" s="52">
        <v>1</v>
      </c>
      <c r="C5652" s="52"/>
      <c r="D5652" s="52"/>
    </row>
    <row r="5653" spans="1:4" ht="30" x14ac:dyDescent="0.25">
      <c r="A5653" s="51" t="s">
        <v>5766</v>
      </c>
      <c r="B5653" s="52">
        <v>1</v>
      </c>
      <c r="C5653" s="56"/>
      <c r="D5653" s="52"/>
    </row>
    <row r="5654" spans="1:4" ht="30" x14ac:dyDescent="0.25">
      <c r="A5654" s="51" t="s">
        <v>5767</v>
      </c>
      <c r="B5654" s="52">
        <v>1</v>
      </c>
      <c r="C5654" s="52"/>
      <c r="D5654" s="52"/>
    </row>
    <row r="5655" spans="1:4" ht="30" x14ac:dyDescent="0.25">
      <c r="A5655" s="51" t="s">
        <v>5768</v>
      </c>
      <c r="B5655" s="52">
        <v>1</v>
      </c>
      <c r="C5655" s="52"/>
      <c r="D5655" s="52"/>
    </row>
    <row r="5656" spans="1:4" ht="30" x14ac:dyDescent="0.25">
      <c r="A5656" s="51" t="s">
        <v>5769</v>
      </c>
      <c r="B5656" s="52">
        <v>1</v>
      </c>
      <c r="C5656" s="52"/>
      <c r="D5656" s="52"/>
    </row>
    <row r="5657" spans="1:4" ht="45" x14ac:dyDescent="0.25">
      <c r="A5657" s="51" t="s">
        <v>5770</v>
      </c>
      <c r="B5657" s="52">
        <v>1</v>
      </c>
      <c r="C5657" s="52"/>
      <c r="D5657" s="52"/>
    </row>
    <row r="5658" spans="1:4" ht="30" x14ac:dyDescent="0.25">
      <c r="A5658" s="51" t="s">
        <v>5771</v>
      </c>
      <c r="B5658" s="52">
        <v>1</v>
      </c>
      <c r="C5658" s="52"/>
      <c r="D5658" s="52"/>
    </row>
    <row r="5659" spans="1:4" ht="30" x14ac:dyDescent="0.25">
      <c r="A5659" s="51" t="s">
        <v>5772</v>
      </c>
      <c r="B5659" s="52">
        <v>1</v>
      </c>
      <c r="C5659" s="52"/>
      <c r="D5659" s="52"/>
    </row>
    <row r="5660" spans="1:4" ht="30" x14ac:dyDescent="0.25">
      <c r="A5660" s="51" t="s">
        <v>5773</v>
      </c>
      <c r="B5660" s="52">
        <v>1</v>
      </c>
      <c r="C5660" s="52"/>
      <c r="D5660" s="52"/>
    </row>
    <row r="5661" spans="1:4" ht="30" x14ac:dyDescent="0.25">
      <c r="A5661" s="51" t="s">
        <v>5774</v>
      </c>
      <c r="B5661" s="52">
        <v>1</v>
      </c>
      <c r="C5661" s="52"/>
      <c r="D5661" s="52"/>
    </row>
    <row r="5662" spans="1:4" ht="30" x14ac:dyDescent="0.25">
      <c r="A5662" s="51" t="s">
        <v>5775</v>
      </c>
      <c r="B5662" s="52">
        <v>1</v>
      </c>
      <c r="C5662" s="52"/>
      <c r="D5662" s="52"/>
    </row>
    <row r="5663" spans="1:4" x14ac:dyDescent="0.25">
      <c r="A5663" s="51" t="s">
        <v>5776</v>
      </c>
      <c r="B5663" s="52">
        <v>1</v>
      </c>
      <c r="C5663" s="52"/>
      <c r="D5663" s="52"/>
    </row>
    <row r="5664" spans="1:4" ht="30" x14ac:dyDescent="0.25">
      <c r="A5664" s="51" t="s">
        <v>5777</v>
      </c>
      <c r="B5664" s="52">
        <v>1</v>
      </c>
      <c r="C5664" s="52"/>
      <c r="D5664" s="52"/>
    </row>
    <row r="5665" spans="1:4" ht="45" x14ac:dyDescent="0.25">
      <c r="A5665" s="51" t="s">
        <v>5778</v>
      </c>
      <c r="B5665" s="52">
        <v>1</v>
      </c>
      <c r="C5665" s="52"/>
      <c r="D5665" s="52"/>
    </row>
    <row r="5666" spans="1:4" ht="45" x14ac:dyDescent="0.25">
      <c r="A5666" s="51" t="s">
        <v>5779</v>
      </c>
      <c r="B5666" s="52">
        <v>1</v>
      </c>
      <c r="C5666" s="52"/>
      <c r="D5666" s="52"/>
    </row>
    <row r="5667" spans="1:4" ht="45" x14ac:dyDescent="0.25">
      <c r="A5667" s="51" t="s">
        <v>5780</v>
      </c>
      <c r="B5667" s="52">
        <v>1</v>
      </c>
      <c r="C5667" s="52"/>
      <c r="D5667" s="52"/>
    </row>
    <row r="5668" spans="1:4" ht="30" x14ac:dyDescent="0.25">
      <c r="A5668" s="51" t="s">
        <v>5781</v>
      </c>
      <c r="B5668" s="52">
        <v>1</v>
      </c>
      <c r="C5668" s="52"/>
      <c r="D5668" s="52"/>
    </row>
    <row r="5669" spans="1:4" ht="30" x14ac:dyDescent="0.25">
      <c r="A5669" s="51" t="s">
        <v>5782</v>
      </c>
      <c r="B5669" s="52">
        <v>1</v>
      </c>
      <c r="C5669" s="52"/>
      <c r="D5669" s="52"/>
    </row>
    <row r="5670" spans="1:4" ht="30" x14ac:dyDescent="0.25">
      <c r="A5670" s="51" t="s">
        <v>5783</v>
      </c>
      <c r="B5670" s="52">
        <v>1</v>
      </c>
      <c r="C5670" s="52"/>
      <c r="D5670" s="52"/>
    </row>
    <row r="5671" spans="1:4" ht="30" x14ac:dyDescent="0.25">
      <c r="A5671" s="51" t="s">
        <v>5784</v>
      </c>
      <c r="B5671" s="52">
        <v>1</v>
      </c>
      <c r="C5671" s="52"/>
      <c r="D5671" s="52"/>
    </row>
    <row r="5672" spans="1:4" ht="30" x14ac:dyDescent="0.25">
      <c r="A5672" s="51" t="s">
        <v>5785</v>
      </c>
      <c r="B5672" s="52">
        <v>1</v>
      </c>
      <c r="C5672" s="52"/>
      <c r="D5672" s="52"/>
    </row>
    <row r="5673" spans="1:4" ht="45" x14ac:dyDescent="0.25">
      <c r="A5673" s="51" t="s">
        <v>5786</v>
      </c>
      <c r="B5673" s="52">
        <v>1</v>
      </c>
      <c r="C5673" s="52"/>
      <c r="D5673" s="52"/>
    </row>
    <row r="5674" spans="1:4" ht="45" x14ac:dyDescent="0.25">
      <c r="A5674" s="51" t="s">
        <v>5787</v>
      </c>
      <c r="B5674" s="52">
        <v>1</v>
      </c>
      <c r="C5674" s="52"/>
      <c r="D5674" s="52"/>
    </row>
    <row r="5675" spans="1:4" ht="45" x14ac:dyDescent="0.25">
      <c r="A5675" s="51" t="s">
        <v>5788</v>
      </c>
      <c r="B5675" s="52">
        <v>1</v>
      </c>
      <c r="C5675" s="52"/>
      <c r="D5675" s="52"/>
    </row>
    <row r="5676" spans="1:4" ht="30" x14ac:dyDescent="0.25">
      <c r="A5676" s="51" t="s">
        <v>5789</v>
      </c>
      <c r="B5676" s="52">
        <v>1</v>
      </c>
      <c r="C5676" s="52"/>
      <c r="D5676" s="52"/>
    </row>
    <row r="5677" spans="1:4" ht="45" x14ac:dyDescent="0.25">
      <c r="A5677" s="51" t="s">
        <v>5790</v>
      </c>
      <c r="B5677" s="52">
        <v>1</v>
      </c>
      <c r="C5677" s="52"/>
      <c r="D5677" s="52"/>
    </row>
    <row r="5678" spans="1:4" ht="30" x14ac:dyDescent="0.25">
      <c r="A5678" s="51" t="s">
        <v>5791</v>
      </c>
      <c r="B5678" s="52">
        <v>1</v>
      </c>
      <c r="C5678" s="52"/>
      <c r="D5678" s="52"/>
    </row>
    <row r="5679" spans="1:4" ht="30" x14ac:dyDescent="0.25">
      <c r="A5679" s="51" t="s">
        <v>5792</v>
      </c>
      <c r="B5679" s="52">
        <v>1</v>
      </c>
      <c r="C5679" s="52"/>
      <c r="D5679" s="52"/>
    </row>
    <row r="5680" spans="1:4" ht="30" x14ac:dyDescent="0.25">
      <c r="A5680" s="51" t="s">
        <v>5793</v>
      </c>
      <c r="B5680" s="52">
        <v>1</v>
      </c>
      <c r="C5680" s="52"/>
      <c r="D5680" s="52"/>
    </row>
    <row r="5681" spans="1:4" ht="45" x14ac:dyDescent="0.25">
      <c r="A5681" s="51" t="s">
        <v>5794</v>
      </c>
      <c r="B5681" s="52">
        <v>1</v>
      </c>
      <c r="C5681" s="52"/>
      <c r="D5681" s="52"/>
    </row>
    <row r="5682" spans="1:4" ht="30" x14ac:dyDescent="0.25">
      <c r="A5682" s="51" t="s">
        <v>5795</v>
      </c>
      <c r="B5682" s="52">
        <v>1</v>
      </c>
      <c r="C5682" s="52"/>
      <c r="D5682" s="52"/>
    </row>
    <row r="5683" spans="1:4" ht="45" x14ac:dyDescent="0.25">
      <c r="A5683" s="51" t="s">
        <v>5796</v>
      </c>
      <c r="B5683" s="52">
        <v>1</v>
      </c>
      <c r="C5683" s="52"/>
      <c r="D5683" s="52"/>
    </row>
    <row r="5684" spans="1:4" ht="30" x14ac:dyDescent="0.25">
      <c r="A5684" s="51" t="s">
        <v>5797</v>
      </c>
      <c r="B5684" s="52">
        <v>1</v>
      </c>
      <c r="C5684" s="52"/>
      <c r="D5684" s="52"/>
    </row>
    <row r="5685" spans="1:4" ht="30" x14ac:dyDescent="0.25">
      <c r="A5685" s="51" t="s">
        <v>5798</v>
      </c>
      <c r="B5685" s="52">
        <v>1</v>
      </c>
      <c r="C5685" s="52"/>
      <c r="D5685" s="52"/>
    </row>
    <row r="5686" spans="1:4" ht="45" x14ac:dyDescent="0.25">
      <c r="A5686" s="51" t="s">
        <v>5799</v>
      </c>
      <c r="B5686" s="52">
        <v>1</v>
      </c>
      <c r="C5686" s="52"/>
      <c r="D5686" s="52"/>
    </row>
    <row r="5687" spans="1:4" ht="30" x14ac:dyDescent="0.25">
      <c r="A5687" s="51" t="s">
        <v>5800</v>
      </c>
      <c r="B5687" s="52">
        <v>1</v>
      </c>
      <c r="C5687" s="52"/>
      <c r="D5687" s="52"/>
    </row>
    <row r="5688" spans="1:4" ht="30" x14ac:dyDescent="0.25">
      <c r="A5688" s="51" t="s">
        <v>5801</v>
      </c>
      <c r="B5688" s="52">
        <v>1</v>
      </c>
      <c r="C5688" s="52"/>
      <c r="D5688" s="52"/>
    </row>
    <row r="5689" spans="1:4" ht="30" x14ac:dyDescent="0.25">
      <c r="A5689" s="51" t="s">
        <v>5802</v>
      </c>
      <c r="B5689" s="52">
        <v>1</v>
      </c>
      <c r="C5689" s="52"/>
      <c r="D5689" s="52"/>
    </row>
    <row r="5690" spans="1:4" ht="30" x14ac:dyDescent="0.25">
      <c r="A5690" s="51" t="s">
        <v>5803</v>
      </c>
      <c r="B5690" s="52">
        <v>1</v>
      </c>
      <c r="C5690" s="52"/>
      <c r="D5690" s="52"/>
    </row>
    <row r="5691" spans="1:4" ht="30" x14ac:dyDescent="0.25">
      <c r="A5691" s="51" t="s">
        <v>5804</v>
      </c>
      <c r="B5691" s="52">
        <v>1</v>
      </c>
      <c r="C5691" s="52"/>
      <c r="D5691" s="52"/>
    </row>
    <row r="5692" spans="1:4" ht="30" x14ac:dyDescent="0.25">
      <c r="A5692" s="51" t="s">
        <v>5805</v>
      </c>
      <c r="B5692" s="52">
        <v>1</v>
      </c>
      <c r="C5692" s="52"/>
      <c r="D5692" s="52"/>
    </row>
    <row r="5693" spans="1:4" ht="30" x14ac:dyDescent="0.25">
      <c r="A5693" s="51" t="s">
        <v>5806</v>
      </c>
      <c r="B5693" s="52">
        <v>1</v>
      </c>
      <c r="C5693" s="52"/>
      <c r="D5693" s="52"/>
    </row>
    <row r="5694" spans="1:4" ht="30" x14ac:dyDescent="0.25">
      <c r="A5694" s="51" t="s">
        <v>5807</v>
      </c>
      <c r="B5694" s="52">
        <v>1</v>
      </c>
      <c r="C5694" s="52"/>
      <c r="D5694" s="52"/>
    </row>
    <row r="5695" spans="1:4" ht="75" x14ac:dyDescent="0.25">
      <c r="A5695" s="51" t="s">
        <v>5808</v>
      </c>
      <c r="B5695" s="52">
        <v>1</v>
      </c>
      <c r="C5695" s="52"/>
      <c r="D5695" s="52"/>
    </row>
    <row r="5696" spans="1:4" ht="30" x14ac:dyDescent="0.25">
      <c r="A5696" s="51" t="s">
        <v>5809</v>
      </c>
      <c r="B5696" s="52">
        <v>1</v>
      </c>
      <c r="C5696" s="52"/>
      <c r="D5696" s="52"/>
    </row>
    <row r="5697" spans="1:4" ht="30" x14ac:dyDescent="0.25">
      <c r="A5697" s="51" t="s">
        <v>5810</v>
      </c>
      <c r="B5697" s="52">
        <v>1</v>
      </c>
      <c r="C5697" s="52"/>
      <c r="D5697" s="52"/>
    </row>
    <row r="5698" spans="1:4" ht="45" x14ac:dyDescent="0.25">
      <c r="A5698" s="51" t="s">
        <v>5811</v>
      </c>
      <c r="B5698" s="52">
        <v>1</v>
      </c>
      <c r="C5698" s="52"/>
      <c r="D5698" s="52"/>
    </row>
    <row r="5699" spans="1:4" ht="30" x14ac:dyDescent="0.25">
      <c r="A5699" s="51" t="s">
        <v>5812</v>
      </c>
      <c r="B5699" s="52">
        <v>1</v>
      </c>
      <c r="C5699" s="52"/>
      <c r="D5699" s="52"/>
    </row>
    <row r="5700" spans="1:4" ht="45" x14ac:dyDescent="0.25">
      <c r="A5700" s="51" t="s">
        <v>5813</v>
      </c>
      <c r="B5700" s="52">
        <v>1</v>
      </c>
      <c r="C5700" s="52"/>
      <c r="D5700" s="52"/>
    </row>
    <row r="5701" spans="1:4" ht="30" x14ac:dyDescent="0.25">
      <c r="A5701" s="51" t="s">
        <v>5814</v>
      </c>
      <c r="B5701" s="52">
        <v>1</v>
      </c>
      <c r="C5701" s="52"/>
      <c r="D5701" s="52"/>
    </row>
    <row r="5702" spans="1:4" ht="30" x14ac:dyDescent="0.25">
      <c r="A5702" s="51" t="s">
        <v>5815</v>
      </c>
      <c r="B5702" s="52">
        <v>1</v>
      </c>
      <c r="C5702" s="52"/>
      <c r="D5702" s="52"/>
    </row>
    <row r="5703" spans="1:4" ht="45" x14ac:dyDescent="0.25">
      <c r="A5703" s="51" t="s">
        <v>5816</v>
      </c>
      <c r="B5703" s="52">
        <v>1</v>
      </c>
      <c r="C5703" s="52"/>
      <c r="D5703" s="52"/>
    </row>
    <row r="5704" spans="1:4" ht="30" x14ac:dyDescent="0.25">
      <c r="A5704" s="51" t="s">
        <v>5817</v>
      </c>
      <c r="B5704" s="52">
        <v>1</v>
      </c>
      <c r="C5704" s="52"/>
      <c r="D5704" s="52"/>
    </row>
    <row r="5705" spans="1:4" ht="30" x14ac:dyDescent="0.25">
      <c r="A5705" s="51" t="s">
        <v>5818</v>
      </c>
      <c r="B5705" s="52">
        <v>1</v>
      </c>
      <c r="C5705" s="52"/>
      <c r="D5705" s="52"/>
    </row>
    <row r="5706" spans="1:4" ht="30" x14ac:dyDescent="0.25">
      <c r="A5706" s="51" t="s">
        <v>5819</v>
      </c>
      <c r="B5706" s="52">
        <v>1</v>
      </c>
      <c r="C5706" s="52"/>
      <c r="D5706" s="52"/>
    </row>
    <row r="5707" spans="1:4" ht="30" x14ac:dyDescent="0.25">
      <c r="A5707" s="51" t="s">
        <v>5820</v>
      </c>
      <c r="B5707" s="52">
        <v>1</v>
      </c>
      <c r="C5707" s="52"/>
      <c r="D5707" s="52"/>
    </row>
    <row r="5708" spans="1:4" x14ac:dyDescent="0.25">
      <c r="A5708" s="51" t="s">
        <v>5821</v>
      </c>
      <c r="B5708" s="52">
        <v>1</v>
      </c>
      <c r="C5708" s="52"/>
      <c r="D5708" s="52"/>
    </row>
    <row r="5709" spans="1:4" ht="30" x14ac:dyDescent="0.25">
      <c r="A5709" s="51" t="s">
        <v>5822</v>
      </c>
      <c r="B5709" s="52">
        <v>1</v>
      </c>
      <c r="C5709" s="52"/>
      <c r="D5709" s="52"/>
    </row>
    <row r="5710" spans="1:4" ht="30" x14ac:dyDescent="0.25">
      <c r="A5710" s="51" t="s">
        <v>5823</v>
      </c>
      <c r="B5710" s="52">
        <v>1</v>
      </c>
      <c r="C5710" s="56"/>
      <c r="D5710" s="52"/>
    </row>
    <row r="5711" spans="1:4" ht="30" x14ac:dyDescent="0.25">
      <c r="A5711" s="51" t="s">
        <v>5824</v>
      </c>
      <c r="B5711" s="52">
        <v>1</v>
      </c>
      <c r="C5711" s="52"/>
      <c r="D5711" s="52"/>
    </row>
    <row r="5712" spans="1:4" ht="30" x14ac:dyDescent="0.25">
      <c r="A5712" s="51" t="s">
        <v>5825</v>
      </c>
      <c r="B5712" s="52">
        <v>1</v>
      </c>
      <c r="C5712" s="52"/>
      <c r="D5712" s="52"/>
    </row>
    <row r="5713" spans="1:4" ht="45" x14ac:dyDescent="0.25">
      <c r="A5713" s="51" t="s">
        <v>5826</v>
      </c>
      <c r="B5713" s="52">
        <v>1</v>
      </c>
      <c r="C5713" s="52"/>
      <c r="D5713" s="52"/>
    </row>
    <row r="5714" spans="1:4" ht="30" x14ac:dyDescent="0.25">
      <c r="A5714" s="51" t="s">
        <v>5827</v>
      </c>
      <c r="B5714" s="52">
        <v>1</v>
      </c>
      <c r="C5714" s="52"/>
      <c r="D5714" s="52"/>
    </row>
    <row r="5715" spans="1:4" ht="45" x14ac:dyDescent="0.25">
      <c r="A5715" s="51" t="s">
        <v>5828</v>
      </c>
      <c r="B5715" s="52">
        <v>1</v>
      </c>
      <c r="C5715" s="52"/>
      <c r="D5715" s="52"/>
    </row>
    <row r="5716" spans="1:4" ht="30" x14ac:dyDescent="0.25">
      <c r="A5716" s="51" t="s">
        <v>5829</v>
      </c>
      <c r="B5716" s="52">
        <v>1</v>
      </c>
      <c r="C5716" s="52"/>
      <c r="D5716" s="52"/>
    </row>
    <row r="5717" spans="1:4" ht="30" x14ac:dyDescent="0.25">
      <c r="A5717" s="51" t="s">
        <v>5830</v>
      </c>
      <c r="B5717" s="52">
        <v>1</v>
      </c>
      <c r="C5717" s="52"/>
      <c r="D5717" s="52"/>
    </row>
    <row r="5718" spans="1:4" ht="30" x14ac:dyDescent="0.25">
      <c r="A5718" s="51" t="s">
        <v>5831</v>
      </c>
      <c r="B5718" s="52">
        <v>1</v>
      </c>
      <c r="C5718" s="52"/>
      <c r="D5718" s="52"/>
    </row>
    <row r="5719" spans="1:4" x14ac:dyDescent="0.25">
      <c r="A5719" s="51" t="s">
        <v>5832</v>
      </c>
      <c r="B5719" s="52">
        <v>1</v>
      </c>
      <c r="C5719" s="52"/>
      <c r="D5719" s="52"/>
    </row>
    <row r="5720" spans="1:4" ht="45" x14ac:dyDescent="0.25">
      <c r="A5720" s="51" t="s">
        <v>5833</v>
      </c>
      <c r="B5720" s="52">
        <v>1</v>
      </c>
      <c r="C5720" s="52"/>
      <c r="D5720" s="52"/>
    </row>
    <row r="5721" spans="1:4" ht="30" x14ac:dyDescent="0.25">
      <c r="A5721" s="51" t="s">
        <v>5834</v>
      </c>
      <c r="B5721" s="52">
        <v>1</v>
      </c>
      <c r="C5721" s="52"/>
      <c r="D5721" s="52"/>
    </row>
    <row r="5722" spans="1:4" ht="30" x14ac:dyDescent="0.25">
      <c r="A5722" s="51" t="s">
        <v>5835</v>
      </c>
      <c r="B5722" s="52">
        <v>1</v>
      </c>
      <c r="C5722" s="52"/>
      <c r="D5722" s="52"/>
    </row>
    <row r="5723" spans="1:4" ht="30" x14ac:dyDescent="0.25">
      <c r="A5723" s="51" t="s">
        <v>5836</v>
      </c>
      <c r="B5723" s="52">
        <v>1</v>
      </c>
      <c r="C5723" s="52"/>
      <c r="D5723" s="52"/>
    </row>
    <row r="5724" spans="1:4" ht="30" x14ac:dyDescent="0.25">
      <c r="A5724" s="51" t="s">
        <v>5837</v>
      </c>
      <c r="B5724" s="52">
        <v>1</v>
      </c>
      <c r="C5724" s="52"/>
      <c r="D5724" s="52"/>
    </row>
    <row r="5725" spans="1:4" ht="30" x14ac:dyDescent="0.25">
      <c r="A5725" s="51" t="s">
        <v>5838</v>
      </c>
      <c r="B5725" s="52">
        <v>1</v>
      </c>
      <c r="C5725" s="52"/>
      <c r="D5725" s="52"/>
    </row>
    <row r="5726" spans="1:4" ht="30" x14ac:dyDescent="0.25">
      <c r="A5726" s="51" t="s">
        <v>5839</v>
      </c>
      <c r="B5726" s="52">
        <v>1</v>
      </c>
      <c r="C5726" s="52"/>
      <c r="D5726" s="52"/>
    </row>
    <row r="5727" spans="1:4" ht="30" x14ac:dyDescent="0.25">
      <c r="A5727" s="51" t="s">
        <v>5840</v>
      </c>
      <c r="B5727" s="52">
        <v>1</v>
      </c>
      <c r="C5727" s="52"/>
      <c r="D5727" s="52"/>
    </row>
    <row r="5728" spans="1:4" ht="30" x14ac:dyDescent="0.25">
      <c r="A5728" s="51" t="s">
        <v>5841</v>
      </c>
      <c r="B5728" s="52">
        <v>1</v>
      </c>
      <c r="C5728" s="52"/>
      <c r="D5728" s="52"/>
    </row>
    <row r="5729" spans="1:4" ht="30" x14ac:dyDescent="0.25">
      <c r="A5729" s="51" t="s">
        <v>5842</v>
      </c>
      <c r="B5729" s="52">
        <v>1</v>
      </c>
      <c r="C5729" s="52"/>
      <c r="D5729" s="52"/>
    </row>
    <row r="5730" spans="1:4" x14ac:dyDescent="0.25">
      <c r="A5730" s="51" t="s">
        <v>5843</v>
      </c>
      <c r="B5730" s="52">
        <v>1</v>
      </c>
      <c r="C5730" s="52"/>
      <c r="D5730" s="52"/>
    </row>
    <row r="5731" spans="1:4" ht="45" x14ac:dyDescent="0.25">
      <c r="A5731" s="51" t="s">
        <v>5844</v>
      </c>
      <c r="B5731" s="52">
        <v>1</v>
      </c>
      <c r="C5731" s="52"/>
      <c r="D5731" s="52"/>
    </row>
    <row r="5732" spans="1:4" ht="30" x14ac:dyDescent="0.25">
      <c r="A5732" s="51" t="s">
        <v>5845</v>
      </c>
      <c r="B5732" s="52">
        <v>1</v>
      </c>
      <c r="C5732" s="52"/>
      <c r="D5732" s="52"/>
    </row>
    <row r="5733" spans="1:4" ht="30" x14ac:dyDescent="0.25">
      <c r="A5733" s="51" t="s">
        <v>5846</v>
      </c>
      <c r="B5733" s="52">
        <v>1</v>
      </c>
      <c r="C5733" s="52"/>
      <c r="D5733" s="52"/>
    </row>
    <row r="5734" spans="1:4" ht="30" x14ac:dyDescent="0.25">
      <c r="A5734" s="51" t="s">
        <v>5847</v>
      </c>
      <c r="B5734" s="52">
        <v>1</v>
      </c>
      <c r="C5734" s="52"/>
      <c r="D5734" s="52"/>
    </row>
    <row r="5735" spans="1:4" ht="30" x14ac:dyDescent="0.25">
      <c r="A5735" s="51" t="s">
        <v>5848</v>
      </c>
      <c r="B5735" s="52">
        <v>1</v>
      </c>
      <c r="C5735" s="52"/>
      <c r="D5735" s="52"/>
    </row>
    <row r="5736" spans="1:4" ht="30" x14ac:dyDescent="0.25">
      <c r="A5736" s="51" t="s">
        <v>5849</v>
      </c>
      <c r="B5736" s="52">
        <v>1</v>
      </c>
      <c r="C5736" s="52"/>
      <c r="D5736" s="52"/>
    </row>
    <row r="5737" spans="1:4" ht="30" x14ac:dyDescent="0.25">
      <c r="A5737" s="51" t="s">
        <v>5850</v>
      </c>
      <c r="B5737" s="52">
        <v>1</v>
      </c>
      <c r="C5737" s="52"/>
      <c r="D5737" s="52"/>
    </row>
    <row r="5738" spans="1:4" ht="30" x14ac:dyDescent="0.25">
      <c r="A5738" s="51" t="s">
        <v>5851</v>
      </c>
      <c r="B5738" s="52">
        <v>1</v>
      </c>
      <c r="C5738" s="52"/>
      <c r="D5738" s="52"/>
    </row>
    <row r="5739" spans="1:4" ht="45" x14ac:dyDescent="0.25">
      <c r="A5739" s="51" t="s">
        <v>5852</v>
      </c>
      <c r="B5739" s="52">
        <v>1</v>
      </c>
      <c r="C5739" s="52"/>
      <c r="D5739" s="52"/>
    </row>
    <row r="5740" spans="1:4" ht="30" x14ac:dyDescent="0.25">
      <c r="A5740" s="51" t="s">
        <v>5853</v>
      </c>
      <c r="B5740" s="52">
        <v>1</v>
      </c>
      <c r="C5740" s="52"/>
      <c r="D5740" s="52"/>
    </row>
    <row r="5741" spans="1:4" x14ac:dyDescent="0.25">
      <c r="A5741" s="51" t="s">
        <v>5854</v>
      </c>
      <c r="B5741" s="52">
        <v>1</v>
      </c>
      <c r="C5741" s="52"/>
      <c r="D5741" s="52"/>
    </row>
    <row r="5742" spans="1:4" ht="30" x14ac:dyDescent="0.25">
      <c r="A5742" s="51" t="s">
        <v>5855</v>
      </c>
      <c r="B5742" s="52">
        <v>1</v>
      </c>
      <c r="C5742" s="52"/>
      <c r="D5742" s="52"/>
    </row>
    <row r="5743" spans="1:4" ht="45" x14ac:dyDescent="0.25">
      <c r="A5743" s="51" t="s">
        <v>5856</v>
      </c>
      <c r="B5743" s="52">
        <v>1</v>
      </c>
      <c r="C5743" s="52"/>
      <c r="D5743" s="52"/>
    </row>
    <row r="5744" spans="1:4" ht="30" x14ac:dyDescent="0.25">
      <c r="A5744" s="51" t="s">
        <v>5857</v>
      </c>
      <c r="B5744" s="52">
        <v>1</v>
      </c>
      <c r="C5744" s="52"/>
      <c r="D5744" s="52"/>
    </row>
    <row r="5745" spans="1:4" ht="30" x14ac:dyDescent="0.25">
      <c r="A5745" s="51" t="s">
        <v>5858</v>
      </c>
      <c r="B5745" s="52">
        <v>1</v>
      </c>
      <c r="C5745" s="52"/>
      <c r="D5745" s="52"/>
    </row>
    <row r="5746" spans="1:4" ht="30" x14ac:dyDescent="0.25">
      <c r="A5746" s="51" t="s">
        <v>5859</v>
      </c>
      <c r="B5746" s="52">
        <v>1</v>
      </c>
      <c r="C5746" s="52"/>
      <c r="D5746" s="52"/>
    </row>
    <row r="5747" spans="1:4" ht="45" x14ac:dyDescent="0.25">
      <c r="A5747" s="51" t="s">
        <v>5860</v>
      </c>
      <c r="B5747" s="52">
        <v>1</v>
      </c>
      <c r="C5747" s="52"/>
      <c r="D5747" s="52"/>
    </row>
    <row r="5748" spans="1:4" ht="45" x14ac:dyDescent="0.25">
      <c r="A5748" s="51" t="s">
        <v>5861</v>
      </c>
      <c r="B5748" s="52">
        <v>1</v>
      </c>
      <c r="C5748" s="52"/>
      <c r="D5748" s="52"/>
    </row>
    <row r="5749" spans="1:4" ht="30" x14ac:dyDescent="0.25">
      <c r="A5749" s="51" t="s">
        <v>5862</v>
      </c>
      <c r="B5749" s="52">
        <v>1</v>
      </c>
      <c r="C5749" s="52"/>
      <c r="D5749" s="52"/>
    </row>
    <row r="5750" spans="1:4" ht="30" x14ac:dyDescent="0.25">
      <c r="A5750" s="51" t="s">
        <v>5863</v>
      </c>
      <c r="B5750" s="52">
        <v>1</v>
      </c>
      <c r="C5750" s="52"/>
      <c r="D5750" s="52"/>
    </row>
    <row r="5751" spans="1:4" ht="45" x14ac:dyDescent="0.25">
      <c r="A5751" s="51" t="s">
        <v>5864</v>
      </c>
      <c r="B5751" s="52">
        <v>1</v>
      </c>
      <c r="C5751" s="52"/>
      <c r="D5751" s="52"/>
    </row>
    <row r="5752" spans="1:4" ht="30" x14ac:dyDescent="0.25">
      <c r="A5752" s="51" t="s">
        <v>5865</v>
      </c>
      <c r="B5752" s="52">
        <v>1</v>
      </c>
      <c r="C5752" s="52"/>
      <c r="D5752" s="52"/>
    </row>
    <row r="5753" spans="1:4" ht="30" x14ac:dyDescent="0.25">
      <c r="A5753" s="51" t="s">
        <v>5866</v>
      </c>
      <c r="B5753" s="52">
        <v>1</v>
      </c>
      <c r="C5753" s="52"/>
      <c r="D5753" s="52"/>
    </row>
    <row r="5754" spans="1:4" ht="30" x14ac:dyDescent="0.25">
      <c r="A5754" s="51" t="s">
        <v>5867</v>
      </c>
      <c r="B5754" s="52">
        <v>1</v>
      </c>
      <c r="C5754" s="52"/>
      <c r="D5754" s="52"/>
    </row>
    <row r="5755" spans="1:4" ht="30" x14ac:dyDescent="0.25">
      <c r="A5755" s="51" t="s">
        <v>5868</v>
      </c>
      <c r="B5755" s="52">
        <v>1</v>
      </c>
      <c r="D5755" s="52"/>
    </row>
    <row r="5756" spans="1:4" ht="60" x14ac:dyDescent="0.25">
      <c r="A5756" s="51" t="s">
        <v>5869</v>
      </c>
      <c r="B5756" s="52">
        <v>1</v>
      </c>
      <c r="C5756" s="52"/>
      <c r="D5756" s="52"/>
    </row>
    <row r="5757" spans="1:4" ht="45" x14ac:dyDescent="0.25">
      <c r="A5757" s="51" t="s">
        <v>5870</v>
      </c>
      <c r="B5757" s="52">
        <v>1</v>
      </c>
      <c r="C5757" s="52"/>
      <c r="D5757" s="52"/>
    </row>
    <row r="5758" spans="1:4" ht="30" x14ac:dyDescent="0.25">
      <c r="A5758" s="51" t="s">
        <v>5871</v>
      </c>
      <c r="B5758" s="52">
        <v>1</v>
      </c>
      <c r="C5758" s="52"/>
      <c r="D5758" s="52"/>
    </row>
    <row r="5759" spans="1:4" ht="30" x14ac:dyDescent="0.25">
      <c r="A5759" s="51" t="s">
        <v>5872</v>
      </c>
      <c r="B5759" s="52">
        <v>1</v>
      </c>
      <c r="C5759" s="52"/>
      <c r="D5759" s="52"/>
    </row>
    <row r="5760" spans="1:4" ht="30" x14ac:dyDescent="0.25">
      <c r="A5760" s="51" t="s">
        <v>5873</v>
      </c>
      <c r="B5760" s="52">
        <v>1</v>
      </c>
      <c r="C5760" s="52"/>
      <c r="D5760" s="52"/>
    </row>
    <row r="5761" spans="1:4" ht="45" x14ac:dyDescent="0.25">
      <c r="A5761" s="51" t="s">
        <v>5874</v>
      </c>
      <c r="B5761" s="52">
        <v>1</v>
      </c>
      <c r="C5761" s="52"/>
      <c r="D5761" s="52"/>
    </row>
    <row r="5762" spans="1:4" ht="45" x14ac:dyDescent="0.25">
      <c r="A5762" s="51" t="s">
        <v>5875</v>
      </c>
      <c r="B5762" s="52">
        <v>1</v>
      </c>
      <c r="C5762" s="52"/>
      <c r="D5762" s="52"/>
    </row>
    <row r="5763" spans="1:4" ht="30" x14ac:dyDescent="0.25">
      <c r="A5763" s="51" t="s">
        <v>5876</v>
      </c>
      <c r="B5763" s="52">
        <v>1</v>
      </c>
      <c r="C5763" s="52"/>
      <c r="D5763" s="52"/>
    </row>
    <row r="5764" spans="1:4" ht="30" x14ac:dyDescent="0.25">
      <c r="A5764" s="51" t="s">
        <v>5877</v>
      </c>
      <c r="B5764" s="52">
        <v>1</v>
      </c>
      <c r="C5764" s="52"/>
      <c r="D5764" s="52"/>
    </row>
    <row r="5765" spans="1:4" ht="30" x14ac:dyDescent="0.25">
      <c r="A5765" s="51" t="s">
        <v>5878</v>
      </c>
      <c r="B5765" s="52">
        <v>1</v>
      </c>
      <c r="C5765" s="52"/>
      <c r="D5765" s="52"/>
    </row>
    <row r="5766" spans="1:4" ht="30" x14ac:dyDescent="0.25">
      <c r="A5766" s="51" t="s">
        <v>5879</v>
      </c>
      <c r="B5766" s="52">
        <v>1</v>
      </c>
      <c r="C5766" s="52"/>
      <c r="D5766" s="52"/>
    </row>
    <row r="5767" spans="1:4" ht="30" x14ac:dyDescent="0.25">
      <c r="A5767" s="51" t="s">
        <v>5880</v>
      </c>
      <c r="B5767" s="52">
        <v>1</v>
      </c>
      <c r="C5767" s="52"/>
      <c r="D5767" s="52"/>
    </row>
    <row r="5768" spans="1:4" ht="30" x14ac:dyDescent="0.25">
      <c r="A5768" s="51" t="s">
        <v>5881</v>
      </c>
      <c r="B5768" s="52">
        <v>1</v>
      </c>
      <c r="C5768" s="52"/>
      <c r="D5768" s="52"/>
    </row>
    <row r="5769" spans="1:4" ht="45" x14ac:dyDescent="0.25">
      <c r="A5769" s="51" t="s">
        <v>5882</v>
      </c>
      <c r="B5769" s="52">
        <v>1</v>
      </c>
      <c r="C5769" s="52"/>
      <c r="D5769" s="52"/>
    </row>
    <row r="5770" spans="1:4" ht="30" x14ac:dyDescent="0.25">
      <c r="A5770" s="51" t="s">
        <v>5883</v>
      </c>
      <c r="B5770" s="52">
        <v>1</v>
      </c>
      <c r="C5770" s="52"/>
      <c r="D5770" s="52"/>
    </row>
    <row r="5771" spans="1:4" ht="30" x14ac:dyDescent="0.25">
      <c r="A5771" s="51" t="s">
        <v>5884</v>
      </c>
      <c r="B5771" s="52">
        <v>1</v>
      </c>
      <c r="C5771" s="52"/>
      <c r="D5771" s="52"/>
    </row>
    <row r="5772" spans="1:4" ht="30" x14ac:dyDescent="0.25">
      <c r="A5772" s="51" t="s">
        <v>5885</v>
      </c>
      <c r="B5772" s="52">
        <v>1</v>
      </c>
      <c r="C5772" s="52"/>
      <c r="D5772" s="52"/>
    </row>
    <row r="5773" spans="1:4" ht="45" x14ac:dyDescent="0.25">
      <c r="A5773" s="51" t="s">
        <v>5886</v>
      </c>
      <c r="B5773" s="52">
        <v>1</v>
      </c>
      <c r="C5773" s="52"/>
      <c r="D5773" s="52"/>
    </row>
    <row r="5774" spans="1:4" ht="45" x14ac:dyDescent="0.25">
      <c r="A5774" s="51" t="s">
        <v>5887</v>
      </c>
      <c r="B5774" s="52">
        <v>1</v>
      </c>
      <c r="C5774" s="52"/>
      <c r="D5774" s="52"/>
    </row>
    <row r="5775" spans="1:4" ht="30" x14ac:dyDescent="0.25">
      <c r="A5775" s="51" t="s">
        <v>5888</v>
      </c>
      <c r="B5775" s="52">
        <v>1</v>
      </c>
      <c r="C5775" s="52"/>
      <c r="D5775" s="52"/>
    </row>
    <row r="5776" spans="1:4" ht="30" x14ac:dyDescent="0.25">
      <c r="A5776" s="51" t="s">
        <v>5889</v>
      </c>
      <c r="B5776" s="52">
        <v>1</v>
      </c>
      <c r="C5776" s="52"/>
      <c r="D5776" s="52"/>
    </row>
    <row r="5777" spans="1:4" ht="30" x14ac:dyDescent="0.25">
      <c r="A5777" s="51" t="s">
        <v>5890</v>
      </c>
      <c r="B5777" s="52">
        <v>1</v>
      </c>
      <c r="C5777" s="52"/>
      <c r="D5777" s="52"/>
    </row>
    <row r="5778" spans="1:4" x14ac:dyDescent="0.25">
      <c r="A5778" s="51" t="s">
        <v>5891</v>
      </c>
      <c r="B5778" s="52">
        <v>1</v>
      </c>
      <c r="C5778" s="52"/>
      <c r="D5778" s="52"/>
    </row>
    <row r="5779" spans="1:4" ht="45" x14ac:dyDescent="0.25">
      <c r="A5779" s="51" t="s">
        <v>5892</v>
      </c>
      <c r="B5779" s="52">
        <v>1</v>
      </c>
      <c r="C5779" s="52"/>
      <c r="D5779" s="52"/>
    </row>
    <row r="5780" spans="1:4" ht="30" x14ac:dyDescent="0.25">
      <c r="A5780" s="51" t="s">
        <v>5893</v>
      </c>
      <c r="B5780" s="52">
        <v>1</v>
      </c>
      <c r="C5780" s="52"/>
      <c r="D5780" s="52"/>
    </row>
    <row r="5781" spans="1:4" ht="30" x14ac:dyDescent="0.25">
      <c r="A5781" s="51" t="s">
        <v>5894</v>
      </c>
      <c r="B5781" s="52">
        <v>1</v>
      </c>
      <c r="C5781" s="52"/>
      <c r="D5781" s="52"/>
    </row>
    <row r="5782" spans="1:4" ht="30" x14ac:dyDescent="0.25">
      <c r="A5782" s="51" t="s">
        <v>5895</v>
      </c>
      <c r="B5782" s="52">
        <v>1</v>
      </c>
      <c r="C5782" s="52"/>
      <c r="D5782" s="52"/>
    </row>
    <row r="5783" spans="1:4" ht="45" x14ac:dyDescent="0.25">
      <c r="A5783" s="51" t="s">
        <v>5896</v>
      </c>
      <c r="B5783" s="52">
        <v>1</v>
      </c>
      <c r="C5783" s="52"/>
      <c r="D5783" s="52"/>
    </row>
    <row r="5784" spans="1:4" ht="45" x14ac:dyDescent="0.25">
      <c r="A5784" s="51" t="s">
        <v>5897</v>
      </c>
      <c r="B5784" s="52">
        <v>1</v>
      </c>
      <c r="C5784" s="52"/>
      <c r="D5784" s="52"/>
    </row>
    <row r="5785" spans="1:4" ht="45" x14ac:dyDescent="0.25">
      <c r="A5785" s="51" t="s">
        <v>5898</v>
      </c>
      <c r="B5785" s="52">
        <v>1</v>
      </c>
      <c r="C5785" s="52"/>
      <c r="D5785" s="52"/>
    </row>
    <row r="5786" spans="1:4" ht="30" x14ac:dyDescent="0.25">
      <c r="A5786" s="51" t="s">
        <v>5899</v>
      </c>
      <c r="B5786" s="52">
        <v>1</v>
      </c>
      <c r="C5786" s="52"/>
      <c r="D5786" s="52"/>
    </row>
    <row r="5787" spans="1:4" ht="30" x14ac:dyDescent="0.25">
      <c r="A5787" s="51" t="s">
        <v>5900</v>
      </c>
      <c r="B5787" s="52">
        <v>1</v>
      </c>
      <c r="C5787" s="52"/>
      <c r="D5787" s="52"/>
    </row>
    <row r="5788" spans="1:4" x14ac:dyDescent="0.25">
      <c r="A5788" s="51" t="s">
        <v>5901</v>
      </c>
      <c r="B5788" s="52">
        <v>1</v>
      </c>
      <c r="C5788" s="52"/>
      <c r="D5788" s="52"/>
    </row>
    <row r="5789" spans="1:4" ht="30" x14ac:dyDescent="0.25">
      <c r="A5789" s="51" t="s">
        <v>5902</v>
      </c>
      <c r="B5789" s="52">
        <v>1</v>
      </c>
      <c r="C5789" s="52"/>
      <c r="D5789" s="52"/>
    </row>
    <row r="5790" spans="1:4" ht="45" x14ac:dyDescent="0.25">
      <c r="A5790" s="51" t="s">
        <v>5903</v>
      </c>
      <c r="B5790" s="52">
        <v>1</v>
      </c>
      <c r="C5790" s="52"/>
      <c r="D5790" s="52"/>
    </row>
    <row r="5791" spans="1:4" ht="30" x14ac:dyDescent="0.25">
      <c r="A5791" s="51" t="s">
        <v>5904</v>
      </c>
      <c r="B5791" s="52">
        <v>1</v>
      </c>
      <c r="C5791" s="52"/>
      <c r="D5791" s="52"/>
    </row>
    <row r="5792" spans="1:4" ht="45" x14ac:dyDescent="0.25">
      <c r="A5792" s="51" t="s">
        <v>5905</v>
      </c>
      <c r="B5792" s="52">
        <v>1</v>
      </c>
      <c r="C5792" s="52"/>
      <c r="D5792" s="52"/>
    </row>
    <row r="5793" spans="1:4" ht="45" x14ac:dyDescent="0.25">
      <c r="A5793" s="51" t="s">
        <v>5906</v>
      </c>
      <c r="B5793" s="52">
        <v>1</v>
      </c>
      <c r="C5793" s="52"/>
      <c r="D5793" s="52"/>
    </row>
    <row r="5794" spans="1:4" ht="30" x14ac:dyDescent="0.25">
      <c r="A5794" s="51" t="s">
        <v>5907</v>
      </c>
      <c r="B5794" s="52">
        <v>1</v>
      </c>
      <c r="C5794" s="52"/>
      <c r="D5794" s="52"/>
    </row>
    <row r="5795" spans="1:4" ht="30" x14ac:dyDescent="0.25">
      <c r="A5795" s="51" t="s">
        <v>5908</v>
      </c>
      <c r="B5795" s="52">
        <v>1</v>
      </c>
      <c r="C5795" s="52"/>
      <c r="D5795" s="52"/>
    </row>
    <row r="5796" spans="1:4" ht="45" x14ac:dyDescent="0.25">
      <c r="A5796" s="51" t="s">
        <v>5909</v>
      </c>
      <c r="B5796" s="52">
        <v>1</v>
      </c>
      <c r="C5796" s="52"/>
      <c r="D5796" s="52"/>
    </row>
    <row r="5797" spans="1:4" ht="30" x14ac:dyDescent="0.25">
      <c r="A5797" s="51" t="s">
        <v>5910</v>
      </c>
      <c r="B5797" s="52">
        <v>1</v>
      </c>
      <c r="C5797" s="52"/>
      <c r="D5797" s="52"/>
    </row>
    <row r="5798" spans="1:4" ht="30" x14ac:dyDescent="0.25">
      <c r="A5798" s="51" t="s">
        <v>5911</v>
      </c>
      <c r="B5798" s="52">
        <v>1</v>
      </c>
      <c r="C5798" s="52"/>
      <c r="D5798" s="52"/>
    </row>
    <row r="5799" spans="1:4" ht="30" x14ac:dyDescent="0.25">
      <c r="A5799" s="51" t="s">
        <v>5912</v>
      </c>
      <c r="B5799" s="52">
        <v>1</v>
      </c>
      <c r="C5799" s="52"/>
      <c r="D5799" s="52"/>
    </row>
    <row r="5800" spans="1:4" ht="30" x14ac:dyDescent="0.25">
      <c r="A5800" s="51" t="s">
        <v>5913</v>
      </c>
      <c r="B5800" s="52">
        <v>1</v>
      </c>
      <c r="C5800" s="52"/>
      <c r="D5800" s="52"/>
    </row>
    <row r="5801" spans="1:4" x14ac:dyDescent="0.25">
      <c r="A5801" s="51" t="s">
        <v>5914</v>
      </c>
      <c r="B5801" s="52">
        <v>1</v>
      </c>
      <c r="C5801" s="52"/>
      <c r="D5801" s="52"/>
    </row>
    <row r="5802" spans="1:4" ht="45" x14ac:dyDescent="0.25">
      <c r="A5802" s="51" t="s">
        <v>5915</v>
      </c>
      <c r="B5802" s="52">
        <v>1</v>
      </c>
      <c r="C5802" s="52"/>
      <c r="D5802" s="52"/>
    </row>
    <row r="5803" spans="1:4" ht="30" x14ac:dyDescent="0.25">
      <c r="A5803" s="51" t="s">
        <v>5916</v>
      </c>
      <c r="B5803" s="52">
        <v>1</v>
      </c>
      <c r="C5803" s="52"/>
      <c r="D5803" s="52"/>
    </row>
    <row r="5804" spans="1:4" ht="45" x14ac:dyDescent="0.25">
      <c r="A5804" s="51" t="s">
        <v>5917</v>
      </c>
      <c r="B5804" s="52">
        <v>1</v>
      </c>
      <c r="C5804" s="52"/>
      <c r="D5804" s="52"/>
    </row>
    <row r="5805" spans="1:4" ht="30" x14ac:dyDescent="0.25">
      <c r="A5805" s="51" t="s">
        <v>5918</v>
      </c>
      <c r="B5805" s="52">
        <v>1</v>
      </c>
      <c r="C5805" s="52"/>
      <c r="D5805" s="52"/>
    </row>
    <row r="5806" spans="1:4" ht="45" x14ac:dyDescent="0.25">
      <c r="A5806" s="51" t="s">
        <v>5919</v>
      </c>
      <c r="B5806" s="52">
        <v>1</v>
      </c>
      <c r="C5806" s="52"/>
      <c r="D5806" s="52"/>
    </row>
    <row r="5807" spans="1:4" ht="30" x14ac:dyDescent="0.25">
      <c r="A5807" s="51" t="s">
        <v>5920</v>
      </c>
      <c r="B5807" s="52">
        <v>1</v>
      </c>
      <c r="C5807" s="52"/>
      <c r="D5807" s="52"/>
    </row>
    <row r="5808" spans="1:4" x14ac:dyDescent="0.25">
      <c r="A5808" s="51" t="s">
        <v>5921</v>
      </c>
      <c r="B5808" s="52">
        <v>1</v>
      </c>
      <c r="C5808" s="52"/>
      <c r="D5808" s="52"/>
    </row>
    <row r="5809" spans="1:4" ht="45" x14ac:dyDescent="0.25">
      <c r="A5809" s="51" t="s">
        <v>5922</v>
      </c>
      <c r="B5809" s="52">
        <v>1</v>
      </c>
      <c r="C5809" s="52"/>
      <c r="D5809" s="52"/>
    </row>
    <row r="5810" spans="1:4" x14ac:dyDescent="0.25">
      <c r="A5810" s="51" t="s">
        <v>5923</v>
      </c>
      <c r="B5810" s="52">
        <v>1</v>
      </c>
      <c r="C5810" s="52"/>
      <c r="D5810" s="52"/>
    </row>
    <row r="5811" spans="1:4" ht="30" x14ac:dyDescent="0.25">
      <c r="A5811" s="51" t="s">
        <v>5924</v>
      </c>
      <c r="B5811" s="52">
        <v>1</v>
      </c>
      <c r="C5811" s="52"/>
      <c r="D5811" s="52"/>
    </row>
    <row r="5812" spans="1:4" ht="30" x14ac:dyDescent="0.25">
      <c r="A5812" s="51" t="s">
        <v>5925</v>
      </c>
      <c r="B5812" s="52">
        <v>1</v>
      </c>
      <c r="C5812" s="52"/>
      <c r="D5812" s="52"/>
    </row>
    <row r="5813" spans="1:4" ht="30" x14ac:dyDescent="0.25">
      <c r="A5813" s="51" t="s">
        <v>5926</v>
      </c>
      <c r="B5813" s="52">
        <v>1</v>
      </c>
      <c r="C5813" s="52"/>
      <c r="D5813" s="52"/>
    </row>
    <row r="5814" spans="1:4" ht="30" x14ac:dyDescent="0.25">
      <c r="A5814" s="51" t="s">
        <v>5927</v>
      </c>
      <c r="B5814" s="52">
        <v>1</v>
      </c>
      <c r="C5814" s="52"/>
      <c r="D5814" s="52"/>
    </row>
    <row r="5815" spans="1:4" x14ac:dyDescent="0.25">
      <c r="A5815" s="51" t="s">
        <v>5928</v>
      </c>
      <c r="B5815" s="52">
        <v>1</v>
      </c>
      <c r="C5815" s="52"/>
      <c r="D5815" s="52"/>
    </row>
    <row r="5816" spans="1:4" ht="30" x14ac:dyDescent="0.25">
      <c r="A5816" s="51" t="s">
        <v>5929</v>
      </c>
      <c r="B5816" s="52">
        <v>1</v>
      </c>
      <c r="C5816" s="52"/>
      <c r="D5816" s="52"/>
    </row>
    <row r="5817" spans="1:4" ht="30" x14ac:dyDescent="0.25">
      <c r="A5817" s="51" t="s">
        <v>5930</v>
      </c>
      <c r="B5817" s="52">
        <v>1</v>
      </c>
      <c r="C5817" s="52"/>
      <c r="D5817" s="52"/>
    </row>
    <row r="5818" spans="1:4" ht="30" x14ac:dyDescent="0.25">
      <c r="A5818" s="51" t="s">
        <v>5931</v>
      </c>
      <c r="B5818" s="52">
        <v>1</v>
      </c>
      <c r="C5818" s="52"/>
      <c r="D5818" s="52"/>
    </row>
    <row r="5819" spans="1:4" ht="30" x14ac:dyDescent="0.25">
      <c r="A5819" s="51" t="s">
        <v>5932</v>
      </c>
      <c r="B5819" s="52">
        <v>1</v>
      </c>
      <c r="C5819" s="52"/>
      <c r="D5819" s="52"/>
    </row>
    <row r="5820" spans="1:4" ht="30" x14ac:dyDescent="0.25">
      <c r="A5820" s="51" t="s">
        <v>5933</v>
      </c>
      <c r="B5820" s="52">
        <v>1</v>
      </c>
      <c r="C5820" s="52"/>
      <c r="D5820" s="52"/>
    </row>
    <row r="5821" spans="1:4" x14ac:dyDescent="0.25">
      <c r="A5821" s="51" t="s">
        <v>5934</v>
      </c>
      <c r="B5821" s="52">
        <v>1</v>
      </c>
      <c r="C5821" s="52"/>
      <c r="D5821" s="52"/>
    </row>
    <row r="5822" spans="1:4" ht="30" x14ac:dyDescent="0.25">
      <c r="A5822" s="51" t="s">
        <v>5935</v>
      </c>
      <c r="B5822" s="52">
        <v>1</v>
      </c>
      <c r="C5822" s="52"/>
      <c r="D5822" s="52"/>
    </row>
    <row r="5823" spans="1:4" ht="30" x14ac:dyDescent="0.25">
      <c r="A5823" s="51" t="s">
        <v>5936</v>
      </c>
      <c r="B5823" s="52">
        <v>1</v>
      </c>
      <c r="C5823" s="52"/>
      <c r="D5823" s="52"/>
    </row>
    <row r="5824" spans="1:4" ht="30" x14ac:dyDescent="0.25">
      <c r="A5824" s="51" t="s">
        <v>5937</v>
      </c>
      <c r="B5824" s="52">
        <v>1</v>
      </c>
      <c r="C5824" s="52"/>
      <c r="D5824" s="52"/>
    </row>
    <row r="5825" spans="1:4" ht="30" x14ac:dyDescent="0.25">
      <c r="A5825" s="51" t="s">
        <v>5938</v>
      </c>
      <c r="B5825" s="52">
        <v>1</v>
      </c>
      <c r="C5825" s="52"/>
      <c r="D5825" s="52"/>
    </row>
    <row r="5826" spans="1:4" ht="30" x14ac:dyDescent="0.25">
      <c r="A5826" s="51" t="s">
        <v>5939</v>
      </c>
      <c r="B5826" s="52">
        <v>1</v>
      </c>
      <c r="C5826" s="52"/>
      <c r="D5826" s="52"/>
    </row>
    <row r="5827" spans="1:4" x14ac:dyDescent="0.25">
      <c r="A5827" s="51" t="s">
        <v>5940</v>
      </c>
      <c r="B5827" s="52">
        <v>1</v>
      </c>
      <c r="C5827" s="52"/>
      <c r="D5827" s="52"/>
    </row>
    <row r="5828" spans="1:4" x14ac:dyDescent="0.25">
      <c r="A5828" s="51" t="s">
        <v>5941</v>
      </c>
      <c r="B5828" s="52">
        <v>1</v>
      </c>
      <c r="C5828" s="52"/>
      <c r="D5828" s="52"/>
    </row>
    <row r="5829" spans="1:4" ht="30" x14ac:dyDescent="0.25">
      <c r="A5829" s="51" t="s">
        <v>5942</v>
      </c>
      <c r="B5829" s="52">
        <v>1</v>
      </c>
      <c r="C5829" s="52"/>
      <c r="D5829" s="52"/>
    </row>
    <row r="5830" spans="1:4" ht="30" x14ac:dyDescent="0.25">
      <c r="A5830" s="51" t="s">
        <v>5943</v>
      </c>
      <c r="B5830" s="52">
        <v>1</v>
      </c>
      <c r="C5830" s="52"/>
      <c r="D5830" s="52"/>
    </row>
    <row r="5831" spans="1:4" ht="30" x14ac:dyDescent="0.25">
      <c r="A5831" s="51" t="s">
        <v>5944</v>
      </c>
      <c r="B5831" s="52">
        <v>1</v>
      </c>
      <c r="C5831" s="52"/>
      <c r="D5831" s="52"/>
    </row>
    <row r="5832" spans="1:4" ht="30" x14ac:dyDescent="0.25">
      <c r="A5832" s="51" t="s">
        <v>5945</v>
      </c>
      <c r="B5832" s="52">
        <v>1</v>
      </c>
      <c r="C5832" s="52"/>
      <c r="D5832" s="52"/>
    </row>
    <row r="5833" spans="1:4" x14ac:dyDescent="0.25">
      <c r="A5833" s="51" t="s">
        <v>5946</v>
      </c>
      <c r="B5833" s="52">
        <v>1</v>
      </c>
      <c r="C5833" s="52"/>
      <c r="D5833" s="52"/>
    </row>
    <row r="5834" spans="1:4" ht="30" x14ac:dyDescent="0.25">
      <c r="A5834" s="51" t="s">
        <v>5947</v>
      </c>
      <c r="B5834" s="52">
        <v>1</v>
      </c>
      <c r="C5834" s="52"/>
      <c r="D5834" s="52"/>
    </row>
    <row r="5835" spans="1:4" x14ac:dyDescent="0.25">
      <c r="A5835" s="51" t="s">
        <v>5948</v>
      </c>
      <c r="B5835" s="52">
        <v>1</v>
      </c>
      <c r="C5835" s="52"/>
      <c r="D5835" s="52"/>
    </row>
    <row r="5836" spans="1:4" ht="45" x14ac:dyDescent="0.25">
      <c r="A5836" s="51" t="s">
        <v>5949</v>
      </c>
      <c r="B5836" s="52">
        <v>1</v>
      </c>
      <c r="C5836" s="52"/>
      <c r="D5836" s="52"/>
    </row>
    <row r="5837" spans="1:4" ht="30" x14ac:dyDescent="0.25">
      <c r="A5837" s="51" t="s">
        <v>5950</v>
      </c>
      <c r="B5837" s="52">
        <v>1</v>
      </c>
      <c r="C5837" s="52"/>
      <c r="D5837" s="52"/>
    </row>
    <row r="5838" spans="1:4" x14ac:dyDescent="0.25">
      <c r="A5838" s="51" t="s">
        <v>5951</v>
      </c>
      <c r="B5838" s="52">
        <v>1</v>
      </c>
      <c r="C5838" s="52"/>
      <c r="D5838" s="52"/>
    </row>
    <row r="5839" spans="1:4" ht="30" x14ac:dyDescent="0.25">
      <c r="A5839" s="51" t="s">
        <v>5952</v>
      </c>
      <c r="B5839" s="52">
        <v>1</v>
      </c>
      <c r="C5839" s="52"/>
      <c r="D5839" s="52"/>
    </row>
    <row r="5840" spans="1:4" x14ac:dyDescent="0.25">
      <c r="A5840" s="51" t="s">
        <v>5953</v>
      </c>
      <c r="B5840" s="52">
        <v>1</v>
      </c>
      <c r="C5840" s="52"/>
      <c r="D5840" s="52"/>
    </row>
    <row r="5841" spans="1:4" ht="30" x14ac:dyDescent="0.25">
      <c r="A5841" s="51" t="s">
        <v>5954</v>
      </c>
      <c r="B5841" s="52">
        <v>1</v>
      </c>
      <c r="C5841" s="52"/>
      <c r="D5841" s="52"/>
    </row>
    <row r="5842" spans="1:4" ht="60" x14ac:dyDescent="0.25">
      <c r="A5842" s="51" t="s">
        <v>5955</v>
      </c>
      <c r="B5842" s="52">
        <v>1</v>
      </c>
      <c r="C5842" s="52"/>
      <c r="D5842" s="52"/>
    </row>
    <row r="5843" spans="1:4" ht="30" x14ac:dyDescent="0.25">
      <c r="A5843" s="51" t="s">
        <v>5956</v>
      </c>
      <c r="B5843" s="52">
        <v>1</v>
      </c>
      <c r="C5843" s="52"/>
      <c r="D5843" s="52"/>
    </row>
    <row r="5844" spans="1:4" x14ac:dyDescent="0.25">
      <c r="A5844" s="51" t="s">
        <v>5957</v>
      </c>
      <c r="B5844" s="52">
        <v>1</v>
      </c>
      <c r="C5844" s="52"/>
      <c r="D5844" s="52"/>
    </row>
    <row r="5845" spans="1:4" ht="30" x14ac:dyDescent="0.25">
      <c r="A5845" s="51" t="s">
        <v>5958</v>
      </c>
      <c r="B5845" s="52">
        <v>1</v>
      </c>
      <c r="C5845" s="52"/>
      <c r="D5845" s="52"/>
    </row>
    <row r="5846" spans="1:4" ht="30" x14ac:dyDescent="0.25">
      <c r="A5846" s="51" t="s">
        <v>5959</v>
      </c>
      <c r="B5846" s="52">
        <v>1</v>
      </c>
      <c r="C5846" s="52"/>
      <c r="D5846" s="52"/>
    </row>
    <row r="5847" spans="1:4" ht="75" x14ac:dyDescent="0.25">
      <c r="A5847" s="51" t="s">
        <v>5960</v>
      </c>
      <c r="B5847" s="52">
        <v>1</v>
      </c>
      <c r="C5847" s="52"/>
      <c r="D5847" s="52"/>
    </row>
    <row r="5848" spans="1:4" ht="45" x14ac:dyDescent="0.25">
      <c r="A5848" s="51" t="s">
        <v>5961</v>
      </c>
      <c r="B5848" s="52">
        <v>1</v>
      </c>
      <c r="C5848" s="52"/>
      <c r="D5848" s="52"/>
    </row>
    <row r="5849" spans="1:4" x14ac:dyDescent="0.25">
      <c r="A5849" s="51" t="s">
        <v>5962</v>
      </c>
      <c r="B5849" s="52">
        <v>1</v>
      </c>
      <c r="C5849" s="52"/>
      <c r="D5849" s="52"/>
    </row>
    <row r="5850" spans="1:4" ht="30" x14ac:dyDescent="0.25">
      <c r="A5850" s="51" t="s">
        <v>5963</v>
      </c>
      <c r="B5850" s="52">
        <v>1</v>
      </c>
      <c r="C5850" s="52"/>
      <c r="D5850" s="52"/>
    </row>
    <row r="5851" spans="1:4" ht="30" x14ac:dyDescent="0.25">
      <c r="A5851" s="51" t="s">
        <v>5964</v>
      </c>
      <c r="B5851" s="52">
        <v>1</v>
      </c>
      <c r="C5851" s="52"/>
      <c r="D5851" s="52"/>
    </row>
    <row r="5852" spans="1:4" x14ac:dyDescent="0.25">
      <c r="A5852" s="51" t="s">
        <v>5965</v>
      </c>
      <c r="B5852" s="52">
        <v>1</v>
      </c>
      <c r="C5852" s="52"/>
      <c r="D5852" s="52"/>
    </row>
    <row r="5853" spans="1:4" ht="30" x14ac:dyDescent="0.25">
      <c r="A5853" s="51" t="s">
        <v>5966</v>
      </c>
      <c r="B5853" s="52">
        <v>1</v>
      </c>
      <c r="C5853" s="52"/>
      <c r="D5853" s="52"/>
    </row>
    <row r="5854" spans="1:4" ht="45" x14ac:dyDescent="0.25">
      <c r="A5854" s="51" t="s">
        <v>5967</v>
      </c>
      <c r="B5854" s="52">
        <v>1</v>
      </c>
      <c r="C5854" s="52"/>
      <c r="D5854" s="52"/>
    </row>
    <row r="5855" spans="1:4" ht="45" x14ac:dyDescent="0.25">
      <c r="A5855" s="51" t="s">
        <v>5968</v>
      </c>
      <c r="B5855" s="52">
        <v>1</v>
      </c>
      <c r="C5855" s="52"/>
      <c r="D5855" s="52"/>
    </row>
    <row r="5856" spans="1:4" x14ac:dyDescent="0.25">
      <c r="A5856" s="51" t="s">
        <v>5969</v>
      </c>
      <c r="B5856" s="52">
        <v>1</v>
      </c>
      <c r="C5856" s="52"/>
      <c r="D5856" s="52"/>
    </row>
    <row r="5857" spans="1:4" ht="30" x14ac:dyDescent="0.25">
      <c r="A5857" s="51" t="s">
        <v>5970</v>
      </c>
      <c r="B5857" s="52">
        <v>1</v>
      </c>
      <c r="C5857" s="52"/>
      <c r="D5857" s="52"/>
    </row>
    <row r="5858" spans="1:4" ht="30" x14ac:dyDescent="0.25">
      <c r="A5858" s="51" t="s">
        <v>5971</v>
      </c>
      <c r="B5858" s="52">
        <v>1</v>
      </c>
      <c r="C5858" s="52"/>
      <c r="D5858" s="52"/>
    </row>
    <row r="5859" spans="1:4" ht="30" x14ac:dyDescent="0.25">
      <c r="A5859" s="51" t="s">
        <v>5972</v>
      </c>
      <c r="B5859" s="52">
        <v>1</v>
      </c>
      <c r="C5859" s="52"/>
      <c r="D5859" s="52"/>
    </row>
    <row r="5860" spans="1:4" ht="45" x14ac:dyDescent="0.25">
      <c r="A5860" s="51" t="s">
        <v>5973</v>
      </c>
      <c r="B5860" s="52">
        <v>1</v>
      </c>
      <c r="C5860" s="52"/>
      <c r="D5860" s="52"/>
    </row>
    <row r="5861" spans="1:4" ht="30" x14ac:dyDescent="0.25">
      <c r="A5861" s="51" t="s">
        <v>5974</v>
      </c>
      <c r="B5861" s="52">
        <v>1</v>
      </c>
      <c r="C5861" s="52"/>
      <c r="D5861" s="52"/>
    </row>
    <row r="5862" spans="1:4" ht="30" x14ac:dyDescent="0.25">
      <c r="A5862" s="51" t="s">
        <v>5975</v>
      </c>
      <c r="B5862" s="52">
        <v>1</v>
      </c>
      <c r="C5862" s="52"/>
      <c r="D5862" s="52"/>
    </row>
    <row r="5863" spans="1:4" ht="60" x14ac:dyDescent="0.25">
      <c r="A5863" s="51" t="s">
        <v>5976</v>
      </c>
      <c r="B5863" s="52">
        <v>1</v>
      </c>
      <c r="C5863" s="52"/>
      <c r="D5863" s="52"/>
    </row>
    <row r="5864" spans="1:4" ht="45" x14ac:dyDescent="0.25">
      <c r="A5864" s="51" t="s">
        <v>5977</v>
      </c>
      <c r="B5864" s="52">
        <v>1</v>
      </c>
      <c r="C5864" s="52"/>
      <c r="D5864" s="52"/>
    </row>
    <row r="5865" spans="1:4" ht="45" x14ac:dyDescent="0.25">
      <c r="A5865" s="51" t="s">
        <v>5978</v>
      </c>
      <c r="B5865" s="52">
        <v>2</v>
      </c>
      <c r="D5865" s="57"/>
    </row>
    <row r="5866" spans="1:4" ht="45" x14ac:dyDescent="0.25">
      <c r="A5866" s="51" t="s">
        <v>5979</v>
      </c>
      <c r="B5866" s="52">
        <v>1</v>
      </c>
      <c r="C5866" s="52"/>
      <c r="D5866" s="52"/>
    </row>
    <row r="5867" spans="1:4" ht="75" x14ac:dyDescent="0.25">
      <c r="A5867" s="51" t="s">
        <v>5980</v>
      </c>
      <c r="B5867" s="52">
        <v>1</v>
      </c>
      <c r="C5867" s="52"/>
      <c r="D5867" s="52"/>
    </row>
    <row r="5868" spans="1:4" ht="30" x14ac:dyDescent="0.25">
      <c r="A5868" s="51" t="s">
        <v>5981</v>
      </c>
      <c r="B5868" s="52">
        <v>1</v>
      </c>
      <c r="C5868" s="52"/>
      <c r="D5868" s="52"/>
    </row>
    <row r="5869" spans="1:4" ht="45" x14ac:dyDescent="0.25">
      <c r="A5869" s="51" t="s">
        <v>5982</v>
      </c>
      <c r="B5869" s="52">
        <v>1</v>
      </c>
      <c r="C5869" s="52"/>
      <c r="D5869" s="52"/>
    </row>
    <row r="5870" spans="1:4" ht="30" x14ac:dyDescent="0.25">
      <c r="A5870" s="51" t="s">
        <v>5983</v>
      </c>
      <c r="B5870" s="52">
        <v>1</v>
      </c>
      <c r="C5870" s="52"/>
      <c r="D5870" s="52"/>
    </row>
    <row r="5871" spans="1:4" x14ac:dyDescent="0.25">
      <c r="A5871" s="51" t="s">
        <v>5984</v>
      </c>
      <c r="B5871" s="52">
        <v>1</v>
      </c>
      <c r="C5871" s="52"/>
      <c r="D5871" s="52"/>
    </row>
    <row r="5872" spans="1:4" ht="30" x14ac:dyDescent="0.25">
      <c r="A5872" s="51" t="s">
        <v>5985</v>
      </c>
      <c r="B5872" s="52">
        <v>1</v>
      </c>
      <c r="C5872" s="52"/>
      <c r="D5872" s="52"/>
    </row>
    <row r="5873" spans="1:4" ht="30" x14ac:dyDescent="0.25">
      <c r="A5873" s="51" t="s">
        <v>5986</v>
      </c>
      <c r="B5873" s="52">
        <v>1</v>
      </c>
      <c r="C5873" s="52"/>
      <c r="D5873" s="52"/>
    </row>
    <row r="5874" spans="1:4" x14ac:dyDescent="0.25">
      <c r="A5874" s="51" t="s">
        <v>5987</v>
      </c>
      <c r="B5874" s="52">
        <v>1</v>
      </c>
      <c r="C5874" s="52"/>
      <c r="D5874" s="52"/>
    </row>
    <row r="5875" spans="1:4" ht="30" x14ac:dyDescent="0.25">
      <c r="A5875" s="51" t="s">
        <v>5988</v>
      </c>
      <c r="B5875" s="52">
        <v>1</v>
      </c>
      <c r="C5875" s="52"/>
      <c r="D5875" s="52"/>
    </row>
    <row r="5876" spans="1:4" ht="30" x14ac:dyDescent="0.25">
      <c r="A5876" s="51" t="s">
        <v>5989</v>
      </c>
      <c r="B5876" s="52">
        <v>1</v>
      </c>
      <c r="C5876" s="52"/>
      <c r="D5876" s="52"/>
    </row>
    <row r="5877" spans="1:4" ht="30" x14ac:dyDescent="0.25">
      <c r="A5877" s="51" t="s">
        <v>5990</v>
      </c>
      <c r="B5877" s="52">
        <v>1</v>
      </c>
      <c r="C5877" s="52"/>
      <c r="D5877" s="52"/>
    </row>
    <row r="5878" spans="1:4" x14ac:dyDescent="0.25">
      <c r="A5878" s="51" t="s">
        <v>5991</v>
      </c>
      <c r="B5878" s="52">
        <v>1</v>
      </c>
      <c r="C5878" s="52"/>
      <c r="D5878" s="52"/>
    </row>
    <row r="5879" spans="1:4" ht="30" x14ac:dyDescent="0.25">
      <c r="A5879" s="51" t="s">
        <v>5992</v>
      </c>
      <c r="B5879" s="52">
        <v>1</v>
      </c>
      <c r="C5879" s="52"/>
      <c r="D5879" s="52"/>
    </row>
    <row r="5880" spans="1:4" ht="30" x14ac:dyDescent="0.25">
      <c r="A5880" s="51" t="s">
        <v>5993</v>
      </c>
      <c r="B5880" s="52">
        <v>1</v>
      </c>
      <c r="C5880" s="52"/>
      <c r="D5880" s="52"/>
    </row>
    <row r="5881" spans="1:4" x14ac:dyDescent="0.25">
      <c r="A5881" s="51" t="s">
        <v>5994</v>
      </c>
      <c r="B5881" s="52">
        <v>1</v>
      </c>
      <c r="C5881" s="52"/>
      <c r="D5881" s="52"/>
    </row>
    <row r="5882" spans="1:4" ht="45" x14ac:dyDescent="0.25">
      <c r="A5882" s="51" t="s">
        <v>5995</v>
      </c>
      <c r="B5882" s="52">
        <v>1</v>
      </c>
      <c r="C5882" s="52"/>
      <c r="D5882" s="52"/>
    </row>
    <row r="5883" spans="1:4" x14ac:dyDescent="0.25">
      <c r="A5883" s="51" t="s">
        <v>5996</v>
      </c>
      <c r="B5883" s="52">
        <v>1</v>
      </c>
      <c r="C5883" s="52"/>
      <c r="D5883" s="52"/>
    </row>
    <row r="5884" spans="1:4" ht="30" x14ac:dyDescent="0.25">
      <c r="A5884" s="51" t="s">
        <v>5997</v>
      </c>
      <c r="B5884" s="52">
        <v>1</v>
      </c>
      <c r="C5884" s="52"/>
      <c r="D5884" s="52"/>
    </row>
    <row r="5885" spans="1:4" ht="30" x14ac:dyDescent="0.25">
      <c r="A5885" s="51" t="s">
        <v>5998</v>
      </c>
      <c r="B5885" s="52">
        <v>1</v>
      </c>
      <c r="C5885" s="52"/>
      <c r="D5885" s="52"/>
    </row>
    <row r="5886" spans="1:4" x14ac:dyDescent="0.25">
      <c r="A5886" s="51" t="s">
        <v>5999</v>
      </c>
      <c r="B5886" s="52">
        <v>1</v>
      </c>
      <c r="C5886" s="52"/>
      <c r="D5886" s="52"/>
    </row>
    <row r="5887" spans="1:4" ht="30" x14ac:dyDescent="0.25">
      <c r="A5887" s="51" t="s">
        <v>6000</v>
      </c>
      <c r="B5887" s="52">
        <v>1</v>
      </c>
      <c r="C5887" s="52"/>
      <c r="D5887" s="52"/>
    </row>
    <row r="5888" spans="1:4" ht="30" x14ac:dyDescent="0.25">
      <c r="A5888" s="51" t="s">
        <v>6001</v>
      </c>
      <c r="B5888" s="52">
        <v>1</v>
      </c>
      <c r="C5888" s="52"/>
      <c r="D5888" s="52"/>
    </row>
    <row r="5889" spans="1:4" ht="30" x14ac:dyDescent="0.25">
      <c r="A5889" s="51" t="s">
        <v>6002</v>
      </c>
      <c r="B5889" s="52">
        <v>1</v>
      </c>
      <c r="C5889" s="52"/>
      <c r="D5889" s="52"/>
    </row>
    <row r="5890" spans="1:4" ht="30" x14ac:dyDescent="0.25">
      <c r="A5890" s="51" t="s">
        <v>6003</v>
      </c>
      <c r="B5890" s="52">
        <v>1</v>
      </c>
      <c r="C5890" s="52"/>
      <c r="D5890" s="52"/>
    </row>
    <row r="5891" spans="1:4" ht="30" x14ac:dyDescent="0.25">
      <c r="A5891" s="51" t="s">
        <v>6004</v>
      </c>
      <c r="B5891" s="52">
        <v>1</v>
      </c>
      <c r="C5891" s="52"/>
      <c r="D5891" s="52"/>
    </row>
    <row r="5892" spans="1:4" ht="30" x14ac:dyDescent="0.25">
      <c r="A5892" s="51" t="s">
        <v>6005</v>
      </c>
      <c r="B5892" s="52">
        <v>1</v>
      </c>
      <c r="C5892" s="52"/>
      <c r="D5892" s="52"/>
    </row>
    <row r="5893" spans="1:4" ht="30" x14ac:dyDescent="0.25">
      <c r="A5893" s="51" t="s">
        <v>6006</v>
      </c>
      <c r="B5893" s="52">
        <v>1</v>
      </c>
      <c r="C5893" s="52"/>
      <c r="D5893" s="52"/>
    </row>
    <row r="5894" spans="1:4" x14ac:dyDescent="0.25">
      <c r="A5894" s="51" t="s">
        <v>6007</v>
      </c>
      <c r="B5894" s="52">
        <v>1</v>
      </c>
      <c r="C5894" s="52"/>
      <c r="D5894" s="52"/>
    </row>
    <row r="5895" spans="1:4" ht="30" x14ac:dyDescent="0.25">
      <c r="A5895" s="51" t="s">
        <v>6008</v>
      </c>
      <c r="B5895" s="52">
        <v>1</v>
      </c>
      <c r="C5895" s="52"/>
      <c r="D5895" s="52"/>
    </row>
    <row r="5896" spans="1:4" ht="30" x14ac:dyDescent="0.25">
      <c r="A5896" s="51" t="s">
        <v>6009</v>
      </c>
      <c r="B5896" s="52">
        <v>1</v>
      </c>
      <c r="C5896" s="52"/>
      <c r="D5896" s="52"/>
    </row>
    <row r="5897" spans="1:4" ht="45" x14ac:dyDescent="0.25">
      <c r="A5897" s="51" t="s">
        <v>6010</v>
      </c>
      <c r="B5897" s="52">
        <v>1</v>
      </c>
      <c r="C5897" s="52"/>
      <c r="D5897" s="52"/>
    </row>
    <row r="5898" spans="1:4" ht="30" x14ac:dyDescent="0.25">
      <c r="A5898" s="51" t="s">
        <v>6011</v>
      </c>
      <c r="B5898" s="52">
        <v>1</v>
      </c>
      <c r="C5898" s="52"/>
      <c r="D5898" s="52"/>
    </row>
    <row r="5899" spans="1:4" ht="30" x14ac:dyDescent="0.25">
      <c r="A5899" s="51" t="s">
        <v>6012</v>
      </c>
      <c r="B5899" s="52">
        <v>1</v>
      </c>
      <c r="C5899" s="52"/>
      <c r="D5899" s="52"/>
    </row>
    <row r="5900" spans="1:4" ht="30" x14ac:dyDescent="0.25">
      <c r="A5900" s="51" t="s">
        <v>6013</v>
      </c>
      <c r="B5900" s="52">
        <v>1</v>
      </c>
      <c r="C5900" s="52"/>
      <c r="D5900" s="52"/>
    </row>
    <row r="5901" spans="1:4" ht="30" x14ac:dyDescent="0.25">
      <c r="A5901" s="51" t="s">
        <v>6014</v>
      </c>
      <c r="B5901" s="52">
        <v>1</v>
      </c>
      <c r="C5901" s="52"/>
      <c r="D5901" s="52"/>
    </row>
    <row r="5902" spans="1:4" ht="30" x14ac:dyDescent="0.25">
      <c r="A5902" s="51" t="s">
        <v>6015</v>
      </c>
      <c r="B5902" s="52">
        <v>1</v>
      </c>
      <c r="C5902" s="52"/>
      <c r="D5902" s="52"/>
    </row>
    <row r="5903" spans="1:4" ht="30" x14ac:dyDescent="0.25">
      <c r="A5903" s="51" t="s">
        <v>6016</v>
      </c>
      <c r="B5903" s="52">
        <v>1</v>
      </c>
      <c r="C5903" s="52"/>
      <c r="D5903" s="52"/>
    </row>
    <row r="5904" spans="1:4" x14ac:dyDescent="0.25">
      <c r="A5904" s="51" t="s">
        <v>6017</v>
      </c>
      <c r="B5904" s="52">
        <v>1</v>
      </c>
      <c r="C5904" s="52"/>
      <c r="D5904" s="52"/>
    </row>
    <row r="5905" spans="1:4" ht="90" x14ac:dyDescent="0.25">
      <c r="A5905" s="51" t="s">
        <v>6018</v>
      </c>
      <c r="B5905" s="52">
        <v>1</v>
      </c>
      <c r="D5905" s="52"/>
    </row>
    <row r="5906" spans="1:4" ht="30" x14ac:dyDescent="0.25">
      <c r="A5906" s="51" t="s">
        <v>6019</v>
      </c>
      <c r="B5906" s="52">
        <v>1</v>
      </c>
      <c r="C5906" s="52"/>
      <c r="D5906" s="52"/>
    </row>
    <row r="5907" spans="1:4" ht="30" x14ac:dyDescent="0.25">
      <c r="A5907" s="51" t="s">
        <v>6020</v>
      </c>
      <c r="B5907" s="52">
        <v>1</v>
      </c>
      <c r="C5907" s="52"/>
      <c r="D5907" s="52"/>
    </row>
    <row r="5908" spans="1:4" ht="30" x14ac:dyDescent="0.25">
      <c r="A5908" s="51" t="s">
        <v>6021</v>
      </c>
      <c r="B5908" s="52">
        <v>1</v>
      </c>
      <c r="C5908" s="52"/>
      <c r="D5908" s="52"/>
    </row>
    <row r="5909" spans="1:4" ht="45" x14ac:dyDescent="0.25">
      <c r="A5909" s="51" t="s">
        <v>6022</v>
      </c>
      <c r="B5909" s="52">
        <v>1</v>
      </c>
      <c r="C5909" s="52"/>
      <c r="D5909" s="52"/>
    </row>
    <row r="5910" spans="1:4" ht="30" x14ac:dyDescent="0.25">
      <c r="A5910" s="51" t="s">
        <v>6023</v>
      </c>
      <c r="B5910" s="52">
        <v>1</v>
      </c>
      <c r="C5910" s="52"/>
      <c r="D5910" s="52"/>
    </row>
    <row r="5911" spans="1:4" ht="30" x14ac:dyDescent="0.25">
      <c r="A5911" s="51" t="s">
        <v>6024</v>
      </c>
      <c r="B5911" s="52">
        <v>1</v>
      </c>
      <c r="C5911" s="52"/>
      <c r="D5911" s="52"/>
    </row>
    <row r="5912" spans="1:4" ht="30" x14ac:dyDescent="0.25">
      <c r="A5912" s="51" t="s">
        <v>6025</v>
      </c>
      <c r="B5912" s="52">
        <v>1</v>
      </c>
      <c r="C5912" s="52"/>
      <c r="D5912" s="52"/>
    </row>
    <row r="5913" spans="1:4" ht="45" x14ac:dyDescent="0.25">
      <c r="A5913" s="51" t="s">
        <v>6026</v>
      </c>
      <c r="B5913" s="52">
        <v>1</v>
      </c>
      <c r="C5913" s="52"/>
      <c r="D5913" s="52"/>
    </row>
    <row r="5914" spans="1:4" ht="30" x14ac:dyDescent="0.25">
      <c r="A5914" s="51" t="s">
        <v>6027</v>
      </c>
      <c r="B5914" s="52">
        <v>1</v>
      </c>
      <c r="C5914" s="52"/>
      <c r="D5914" s="52"/>
    </row>
    <row r="5915" spans="1:4" ht="60" x14ac:dyDescent="0.25">
      <c r="A5915" s="51" t="s">
        <v>6028</v>
      </c>
      <c r="B5915" s="52">
        <v>1</v>
      </c>
      <c r="C5915" s="52"/>
      <c r="D5915" s="52"/>
    </row>
    <row r="5916" spans="1:4" ht="30" x14ac:dyDescent="0.25">
      <c r="A5916" s="51" t="s">
        <v>6029</v>
      </c>
      <c r="B5916" s="52">
        <v>1</v>
      </c>
      <c r="C5916" s="52"/>
      <c r="D5916" s="52"/>
    </row>
    <row r="5917" spans="1:4" ht="30" x14ac:dyDescent="0.25">
      <c r="A5917" s="51" t="s">
        <v>6030</v>
      </c>
      <c r="B5917" s="52">
        <v>1</v>
      </c>
      <c r="C5917" s="52"/>
      <c r="D5917" s="52"/>
    </row>
    <row r="5918" spans="1:4" ht="30" x14ac:dyDescent="0.25">
      <c r="A5918" s="51" t="s">
        <v>6031</v>
      </c>
      <c r="B5918" s="52">
        <v>1</v>
      </c>
      <c r="C5918" s="52"/>
      <c r="D5918" s="52"/>
    </row>
    <row r="5919" spans="1:4" ht="45" x14ac:dyDescent="0.25">
      <c r="A5919" s="51" t="s">
        <v>6032</v>
      </c>
      <c r="B5919" s="52">
        <v>1</v>
      </c>
      <c r="C5919" s="52"/>
      <c r="D5919" s="52"/>
    </row>
    <row r="5920" spans="1:4" ht="45" x14ac:dyDescent="0.25">
      <c r="A5920" s="51" t="s">
        <v>6033</v>
      </c>
      <c r="B5920" s="52">
        <v>1</v>
      </c>
      <c r="C5920" s="52"/>
      <c r="D5920" s="52"/>
    </row>
    <row r="5921" spans="1:4" ht="30" x14ac:dyDescent="0.25">
      <c r="A5921" s="51" t="s">
        <v>6034</v>
      </c>
      <c r="B5921" s="52">
        <v>1</v>
      </c>
      <c r="C5921" s="52"/>
      <c r="D5921" s="52"/>
    </row>
    <row r="5922" spans="1:4" ht="75" x14ac:dyDescent="0.25">
      <c r="A5922" s="51" t="s">
        <v>6035</v>
      </c>
      <c r="B5922" s="52">
        <v>1</v>
      </c>
      <c r="C5922" s="56"/>
      <c r="D5922" s="52"/>
    </row>
    <row r="5923" spans="1:4" ht="30" x14ac:dyDescent="0.25">
      <c r="A5923" s="51" t="s">
        <v>6036</v>
      </c>
      <c r="B5923" s="52">
        <v>1</v>
      </c>
      <c r="C5923" s="52"/>
      <c r="D5923" s="52"/>
    </row>
    <row r="5924" spans="1:4" ht="30" x14ac:dyDescent="0.25">
      <c r="A5924" s="51" t="s">
        <v>6037</v>
      </c>
      <c r="B5924" s="52">
        <v>1</v>
      </c>
      <c r="C5924" s="52"/>
      <c r="D5924" s="52"/>
    </row>
    <row r="5925" spans="1:4" ht="30" x14ac:dyDescent="0.25">
      <c r="A5925" s="51" t="s">
        <v>6038</v>
      </c>
      <c r="B5925" s="52">
        <v>1</v>
      </c>
      <c r="C5925" s="52"/>
      <c r="D5925" s="52"/>
    </row>
    <row r="5926" spans="1:4" x14ac:dyDescent="0.25">
      <c r="A5926" s="51" t="s">
        <v>6039</v>
      </c>
      <c r="B5926" s="52">
        <v>1</v>
      </c>
      <c r="C5926" s="52"/>
      <c r="D5926" s="52"/>
    </row>
    <row r="5927" spans="1:4" ht="30" x14ac:dyDescent="0.25">
      <c r="A5927" s="51" t="s">
        <v>6040</v>
      </c>
      <c r="B5927" s="52">
        <v>1</v>
      </c>
      <c r="C5927" s="52"/>
      <c r="D5927" s="52"/>
    </row>
    <row r="5928" spans="1:4" ht="30" x14ac:dyDescent="0.25">
      <c r="A5928" s="51" t="s">
        <v>6041</v>
      </c>
      <c r="B5928" s="52">
        <v>1</v>
      </c>
      <c r="C5928" s="52"/>
      <c r="D5928" s="52"/>
    </row>
    <row r="5929" spans="1:4" ht="30" x14ac:dyDescent="0.25">
      <c r="A5929" s="51" t="s">
        <v>6042</v>
      </c>
      <c r="B5929" s="52">
        <v>1</v>
      </c>
      <c r="C5929" s="52"/>
      <c r="D5929" s="52"/>
    </row>
    <row r="5930" spans="1:4" x14ac:dyDescent="0.25">
      <c r="A5930" s="51" t="s">
        <v>6043</v>
      </c>
      <c r="B5930" s="52">
        <v>1</v>
      </c>
      <c r="C5930" s="52"/>
      <c r="D5930" s="52"/>
    </row>
    <row r="5931" spans="1:4" ht="30" x14ac:dyDescent="0.25">
      <c r="A5931" s="51" t="s">
        <v>6044</v>
      </c>
      <c r="B5931" s="52">
        <v>1</v>
      </c>
      <c r="C5931" s="52"/>
      <c r="D5931" s="52"/>
    </row>
    <row r="5932" spans="1:4" ht="30" x14ac:dyDescent="0.25">
      <c r="A5932" s="51" t="s">
        <v>6045</v>
      </c>
      <c r="B5932" s="52">
        <v>1</v>
      </c>
      <c r="C5932" s="52"/>
      <c r="D5932" s="52"/>
    </row>
    <row r="5933" spans="1:4" ht="30" x14ac:dyDescent="0.25">
      <c r="A5933" s="51" t="s">
        <v>6046</v>
      </c>
      <c r="B5933" s="52">
        <v>1</v>
      </c>
      <c r="C5933" s="52"/>
      <c r="D5933" s="52"/>
    </row>
    <row r="5934" spans="1:4" ht="45" x14ac:dyDescent="0.25">
      <c r="A5934" s="51" t="s">
        <v>6047</v>
      </c>
      <c r="B5934" s="52">
        <v>1</v>
      </c>
      <c r="C5934" s="52"/>
      <c r="D5934" s="52"/>
    </row>
    <row r="5935" spans="1:4" ht="30" x14ac:dyDescent="0.25">
      <c r="A5935" s="51" t="s">
        <v>6048</v>
      </c>
      <c r="B5935" s="52">
        <v>1</v>
      </c>
      <c r="C5935" s="52"/>
      <c r="D5935" s="52"/>
    </row>
    <row r="5936" spans="1:4" ht="30" x14ac:dyDescent="0.25">
      <c r="A5936" s="51" t="s">
        <v>6049</v>
      </c>
      <c r="B5936" s="52">
        <v>1</v>
      </c>
      <c r="C5936" s="52"/>
      <c r="D5936" s="52"/>
    </row>
    <row r="5937" spans="1:4" ht="30" x14ac:dyDescent="0.25">
      <c r="A5937" s="51" t="s">
        <v>6050</v>
      </c>
      <c r="B5937" s="52">
        <v>1</v>
      </c>
      <c r="C5937" s="52"/>
      <c r="D5937" s="52"/>
    </row>
    <row r="5938" spans="1:4" ht="45" x14ac:dyDescent="0.25">
      <c r="A5938" s="51" t="s">
        <v>6051</v>
      </c>
      <c r="B5938" s="52">
        <v>1</v>
      </c>
      <c r="C5938" s="52"/>
      <c r="D5938" s="52"/>
    </row>
    <row r="5939" spans="1:4" ht="30" x14ac:dyDescent="0.25">
      <c r="A5939" s="51" t="s">
        <v>6052</v>
      </c>
      <c r="B5939" s="52">
        <v>1</v>
      </c>
      <c r="C5939" s="52"/>
      <c r="D5939" s="52"/>
    </row>
    <row r="5940" spans="1:4" x14ac:dyDescent="0.25">
      <c r="A5940" s="51" t="s">
        <v>6053</v>
      </c>
      <c r="B5940" s="52">
        <v>1</v>
      </c>
      <c r="C5940" s="52"/>
      <c r="D5940" s="52"/>
    </row>
    <row r="5941" spans="1:4" x14ac:dyDescent="0.25">
      <c r="A5941" s="51" t="s">
        <v>6054</v>
      </c>
      <c r="B5941" s="52">
        <v>1</v>
      </c>
      <c r="C5941" s="52"/>
      <c r="D5941" s="52"/>
    </row>
    <row r="5942" spans="1:4" ht="30" x14ac:dyDescent="0.25">
      <c r="A5942" s="51" t="s">
        <v>6055</v>
      </c>
      <c r="B5942" s="52">
        <v>1</v>
      </c>
      <c r="C5942" s="52"/>
      <c r="D5942" s="52"/>
    </row>
    <row r="5943" spans="1:4" ht="30" x14ac:dyDescent="0.25">
      <c r="A5943" s="51" t="s">
        <v>6056</v>
      </c>
      <c r="B5943" s="52">
        <v>1</v>
      </c>
      <c r="C5943" s="52"/>
      <c r="D5943" s="52"/>
    </row>
    <row r="5944" spans="1:4" ht="30" x14ac:dyDescent="0.25">
      <c r="A5944" s="51" t="s">
        <v>6057</v>
      </c>
      <c r="B5944" s="52">
        <v>1</v>
      </c>
      <c r="C5944" s="52"/>
      <c r="D5944" s="52"/>
    </row>
    <row r="5945" spans="1:4" ht="30" x14ac:dyDescent="0.25">
      <c r="A5945" s="51" t="s">
        <v>6058</v>
      </c>
      <c r="B5945" s="52">
        <v>1</v>
      </c>
      <c r="C5945" s="52"/>
      <c r="D5945" s="52"/>
    </row>
    <row r="5946" spans="1:4" ht="45" x14ac:dyDescent="0.25">
      <c r="A5946" s="51" t="s">
        <v>6059</v>
      </c>
      <c r="B5946" s="52">
        <v>1</v>
      </c>
      <c r="C5946" s="52"/>
      <c r="D5946" s="52"/>
    </row>
    <row r="5947" spans="1:4" ht="30" x14ac:dyDescent="0.25">
      <c r="A5947" s="51" t="s">
        <v>6060</v>
      </c>
      <c r="B5947" s="52">
        <v>1</v>
      </c>
      <c r="C5947" s="52"/>
      <c r="D5947" s="52"/>
    </row>
    <row r="5948" spans="1:4" ht="30" x14ac:dyDescent="0.25">
      <c r="A5948" s="51" t="s">
        <v>6061</v>
      </c>
      <c r="B5948" s="52">
        <v>1</v>
      </c>
      <c r="C5948" s="52"/>
      <c r="D5948" s="52"/>
    </row>
    <row r="5949" spans="1:4" ht="30" x14ac:dyDescent="0.25">
      <c r="A5949" s="51" t="s">
        <v>6062</v>
      </c>
      <c r="B5949" s="52">
        <v>1</v>
      </c>
      <c r="C5949" s="52"/>
      <c r="D5949" s="52"/>
    </row>
    <row r="5950" spans="1:4" ht="30" x14ac:dyDescent="0.25">
      <c r="A5950" s="51" t="s">
        <v>6063</v>
      </c>
      <c r="B5950" s="52">
        <v>1</v>
      </c>
      <c r="C5950" s="52"/>
      <c r="D5950" s="52"/>
    </row>
    <row r="5951" spans="1:4" ht="30" x14ac:dyDescent="0.25">
      <c r="A5951" s="51" t="s">
        <v>6064</v>
      </c>
      <c r="B5951" s="52">
        <v>1</v>
      </c>
      <c r="C5951" s="52"/>
      <c r="D5951" s="52"/>
    </row>
    <row r="5952" spans="1:4" ht="30" x14ac:dyDescent="0.25">
      <c r="A5952" s="51" t="s">
        <v>6065</v>
      </c>
      <c r="B5952" s="52">
        <v>1</v>
      </c>
      <c r="C5952" s="52"/>
      <c r="D5952" s="52"/>
    </row>
    <row r="5953" spans="1:4" ht="45" x14ac:dyDescent="0.25">
      <c r="A5953" s="51" t="s">
        <v>6066</v>
      </c>
      <c r="B5953" s="52">
        <v>1</v>
      </c>
      <c r="C5953" s="52"/>
      <c r="D5953" s="52"/>
    </row>
    <row r="5954" spans="1:4" ht="30" x14ac:dyDescent="0.25">
      <c r="A5954" s="51" t="s">
        <v>6067</v>
      </c>
      <c r="B5954" s="52">
        <v>1</v>
      </c>
      <c r="C5954" s="52"/>
      <c r="D5954" s="52"/>
    </row>
    <row r="5955" spans="1:4" ht="30" x14ac:dyDescent="0.25">
      <c r="A5955" s="51" t="s">
        <v>6068</v>
      </c>
      <c r="B5955" s="52">
        <v>1</v>
      </c>
      <c r="C5955" s="52"/>
      <c r="D5955" s="52"/>
    </row>
    <row r="5956" spans="1:4" ht="30" x14ac:dyDescent="0.25">
      <c r="A5956" s="51" t="s">
        <v>6069</v>
      </c>
      <c r="B5956" s="52">
        <v>1</v>
      </c>
      <c r="C5956" s="52"/>
      <c r="D5956" s="52"/>
    </row>
    <row r="5957" spans="1:4" ht="30" x14ac:dyDescent="0.25">
      <c r="A5957" s="51" t="s">
        <v>6070</v>
      </c>
      <c r="B5957" s="52">
        <v>1</v>
      </c>
      <c r="C5957" s="52"/>
      <c r="D5957" s="52"/>
    </row>
    <row r="5958" spans="1:4" ht="30" x14ac:dyDescent="0.25">
      <c r="A5958" s="51" t="s">
        <v>6071</v>
      </c>
      <c r="B5958" s="52">
        <v>1</v>
      </c>
      <c r="C5958" s="52"/>
      <c r="D5958" s="52"/>
    </row>
    <row r="5959" spans="1:4" ht="30" x14ac:dyDescent="0.25">
      <c r="A5959" s="51" t="s">
        <v>6072</v>
      </c>
      <c r="B5959" s="52">
        <v>1</v>
      </c>
      <c r="C5959" s="52"/>
      <c r="D5959" s="52"/>
    </row>
    <row r="5960" spans="1:4" ht="30" x14ac:dyDescent="0.25">
      <c r="A5960" s="51" t="s">
        <v>6073</v>
      </c>
      <c r="B5960" s="52">
        <v>1</v>
      </c>
      <c r="C5960" s="52"/>
      <c r="D5960" s="52"/>
    </row>
    <row r="5961" spans="1:4" ht="30" x14ac:dyDescent="0.25">
      <c r="A5961" s="51" t="s">
        <v>6074</v>
      </c>
      <c r="B5961" s="52">
        <v>1</v>
      </c>
      <c r="C5961" s="52"/>
      <c r="D5961" s="52"/>
    </row>
    <row r="5962" spans="1:4" ht="45" x14ac:dyDescent="0.25">
      <c r="A5962" s="51" t="s">
        <v>6075</v>
      </c>
      <c r="B5962" s="52">
        <v>1</v>
      </c>
      <c r="C5962" s="52"/>
      <c r="D5962" s="52"/>
    </row>
    <row r="5963" spans="1:4" ht="30" x14ac:dyDescent="0.25">
      <c r="A5963" s="51" t="s">
        <v>6076</v>
      </c>
      <c r="B5963" s="52">
        <v>1</v>
      </c>
      <c r="C5963" s="52"/>
      <c r="D5963" s="52"/>
    </row>
    <row r="5964" spans="1:4" ht="30" x14ac:dyDescent="0.25">
      <c r="A5964" s="51" t="s">
        <v>6077</v>
      </c>
      <c r="B5964" s="52">
        <v>1</v>
      </c>
      <c r="C5964" s="52"/>
      <c r="D5964" s="52"/>
    </row>
    <row r="5965" spans="1:4" ht="45" x14ac:dyDescent="0.25">
      <c r="A5965" s="51" t="s">
        <v>6078</v>
      </c>
      <c r="B5965" s="52">
        <v>1</v>
      </c>
      <c r="C5965" s="52"/>
      <c r="D5965" s="52"/>
    </row>
    <row r="5966" spans="1:4" ht="30" x14ac:dyDescent="0.25">
      <c r="A5966" s="51" t="s">
        <v>6079</v>
      </c>
      <c r="B5966" s="52">
        <v>1</v>
      </c>
      <c r="C5966" s="52"/>
      <c r="D5966" s="52"/>
    </row>
    <row r="5967" spans="1:4" ht="30" x14ac:dyDescent="0.25">
      <c r="A5967" s="51" t="s">
        <v>6080</v>
      </c>
      <c r="B5967" s="52">
        <v>1</v>
      </c>
      <c r="C5967" s="52"/>
      <c r="D5967" s="52"/>
    </row>
    <row r="5968" spans="1:4" ht="30" x14ac:dyDescent="0.25">
      <c r="A5968" s="51" t="s">
        <v>6081</v>
      </c>
      <c r="B5968" s="52">
        <v>1</v>
      </c>
      <c r="C5968" s="52"/>
      <c r="D5968" s="52"/>
    </row>
    <row r="5969" spans="1:4" ht="45" x14ac:dyDescent="0.25">
      <c r="A5969" s="51" t="s">
        <v>6082</v>
      </c>
      <c r="B5969" s="52">
        <v>1</v>
      </c>
      <c r="C5969" s="52"/>
      <c r="D5969" s="52"/>
    </row>
    <row r="5970" spans="1:4" ht="30" x14ac:dyDescent="0.25">
      <c r="A5970" s="51" t="s">
        <v>6083</v>
      </c>
      <c r="B5970" s="52">
        <v>1</v>
      </c>
      <c r="C5970" s="52"/>
      <c r="D5970" s="52"/>
    </row>
    <row r="5971" spans="1:4" ht="30" x14ac:dyDescent="0.25">
      <c r="A5971" s="51" t="s">
        <v>6084</v>
      </c>
      <c r="B5971" s="52">
        <v>1</v>
      </c>
      <c r="C5971" s="52"/>
      <c r="D5971" s="52"/>
    </row>
    <row r="5972" spans="1:4" ht="30" x14ac:dyDescent="0.25">
      <c r="A5972" s="51" t="s">
        <v>6085</v>
      </c>
      <c r="B5972" s="52">
        <v>1</v>
      </c>
      <c r="C5972" s="52"/>
      <c r="D5972" s="52"/>
    </row>
    <row r="5973" spans="1:4" ht="45" hidden="1" x14ac:dyDescent="0.25">
      <c r="A5973" s="51" t="s">
        <v>6086</v>
      </c>
      <c r="B5973" s="52">
        <v>1</v>
      </c>
      <c r="C5973" s="52" t="s">
        <v>187</v>
      </c>
      <c r="D5973" s="52" t="s">
        <v>192</v>
      </c>
    </row>
    <row r="5974" spans="1:4" ht="60" x14ac:dyDescent="0.25">
      <c r="A5974" s="51" t="s">
        <v>6087</v>
      </c>
      <c r="B5974" s="52">
        <v>1</v>
      </c>
      <c r="C5974" s="52"/>
      <c r="D5974" s="52"/>
    </row>
    <row r="5975" spans="1:4" ht="30" x14ac:dyDescent="0.25">
      <c r="A5975" s="51" t="s">
        <v>6088</v>
      </c>
      <c r="B5975" s="52">
        <v>1</v>
      </c>
      <c r="C5975" s="52"/>
      <c r="D5975" s="52"/>
    </row>
    <row r="5976" spans="1:4" ht="30" x14ac:dyDescent="0.25">
      <c r="A5976" s="51" t="s">
        <v>6089</v>
      </c>
      <c r="B5976" s="52">
        <v>1</v>
      </c>
      <c r="C5976" s="52"/>
      <c r="D5976" s="52"/>
    </row>
    <row r="5977" spans="1:4" ht="30" x14ac:dyDescent="0.25">
      <c r="A5977" s="51" t="s">
        <v>6090</v>
      </c>
      <c r="B5977" s="52">
        <v>1</v>
      </c>
      <c r="C5977" s="52"/>
      <c r="D5977" s="52"/>
    </row>
    <row r="5978" spans="1:4" ht="30" x14ac:dyDescent="0.25">
      <c r="A5978" s="51" t="s">
        <v>6091</v>
      </c>
      <c r="B5978" s="52">
        <v>1</v>
      </c>
      <c r="C5978" s="52"/>
      <c r="D5978" s="52"/>
    </row>
    <row r="5979" spans="1:4" ht="30" x14ac:dyDescent="0.25">
      <c r="A5979" s="51" t="s">
        <v>6092</v>
      </c>
      <c r="B5979" s="52">
        <v>1</v>
      </c>
      <c r="C5979" s="52"/>
      <c r="D5979" s="52"/>
    </row>
    <row r="5980" spans="1:4" ht="60" x14ac:dyDescent="0.25">
      <c r="A5980" s="51" t="s">
        <v>6093</v>
      </c>
      <c r="B5980" s="52">
        <v>1</v>
      </c>
      <c r="C5980" s="52"/>
      <c r="D5980" s="52"/>
    </row>
    <row r="5981" spans="1:4" ht="45" x14ac:dyDescent="0.25">
      <c r="A5981" s="51" t="s">
        <v>6094</v>
      </c>
      <c r="B5981" s="52">
        <v>1</v>
      </c>
      <c r="C5981" s="52"/>
      <c r="D5981" s="52"/>
    </row>
    <row r="5982" spans="1:4" ht="30" x14ac:dyDescent="0.25">
      <c r="A5982" s="51" t="s">
        <v>6095</v>
      </c>
      <c r="B5982" s="52">
        <v>1</v>
      </c>
      <c r="C5982" s="52"/>
      <c r="D5982" s="52"/>
    </row>
    <row r="5983" spans="1:4" ht="30" x14ac:dyDescent="0.25">
      <c r="A5983" s="51" t="s">
        <v>6096</v>
      </c>
      <c r="B5983" s="52">
        <v>1</v>
      </c>
      <c r="C5983" s="52"/>
      <c r="D5983" s="52"/>
    </row>
    <row r="5984" spans="1:4" ht="30" x14ac:dyDescent="0.25">
      <c r="A5984" s="51" t="s">
        <v>6097</v>
      </c>
      <c r="B5984" s="52">
        <v>1</v>
      </c>
      <c r="C5984" s="52"/>
      <c r="D5984" s="52"/>
    </row>
    <row r="5985" spans="1:4" ht="30" x14ac:dyDescent="0.25">
      <c r="A5985" s="51" t="s">
        <v>6098</v>
      </c>
      <c r="B5985" s="52">
        <v>1</v>
      </c>
      <c r="C5985" s="52"/>
      <c r="D5985" s="52"/>
    </row>
    <row r="5986" spans="1:4" ht="30" x14ac:dyDescent="0.25">
      <c r="A5986" s="51" t="s">
        <v>6099</v>
      </c>
      <c r="B5986" s="52">
        <v>1</v>
      </c>
      <c r="C5986" s="52"/>
      <c r="D5986" s="52"/>
    </row>
    <row r="5987" spans="1:4" x14ac:dyDescent="0.25">
      <c r="A5987" s="51" t="s">
        <v>6100</v>
      </c>
      <c r="B5987" s="52">
        <v>1</v>
      </c>
      <c r="C5987" s="52"/>
      <c r="D5987" s="52"/>
    </row>
    <row r="5988" spans="1:4" ht="30" x14ac:dyDescent="0.25">
      <c r="A5988" s="51" t="s">
        <v>6101</v>
      </c>
      <c r="B5988" s="52">
        <v>1</v>
      </c>
      <c r="C5988" s="52"/>
      <c r="D5988" s="52"/>
    </row>
    <row r="5989" spans="1:4" ht="30" x14ac:dyDescent="0.25">
      <c r="A5989" s="51" t="s">
        <v>6102</v>
      </c>
      <c r="B5989" s="52">
        <v>1</v>
      </c>
      <c r="C5989" s="52"/>
      <c r="D5989" s="52"/>
    </row>
    <row r="5990" spans="1:4" ht="30" x14ac:dyDescent="0.25">
      <c r="A5990" s="51" t="s">
        <v>6103</v>
      </c>
      <c r="B5990" s="52">
        <v>1</v>
      </c>
      <c r="C5990" s="52"/>
      <c r="D5990" s="52"/>
    </row>
    <row r="5991" spans="1:4" x14ac:dyDescent="0.25">
      <c r="A5991" s="51" t="s">
        <v>6104</v>
      </c>
      <c r="B5991" s="52">
        <v>1</v>
      </c>
      <c r="C5991" s="52"/>
      <c r="D5991" s="52"/>
    </row>
    <row r="5992" spans="1:4" x14ac:dyDescent="0.25">
      <c r="A5992" s="51" t="s">
        <v>6105</v>
      </c>
      <c r="B5992" s="52">
        <v>1</v>
      </c>
      <c r="C5992" s="52"/>
      <c r="D5992" s="52"/>
    </row>
    <row r="5993" spans="1:4" ht="30" x14ac:dyDescent="0.25">
      <c r="A5993" s="51" t="s">
        <v>6106</v>
      </c>
      <c r="B5993" s="52">
        <v>1</v>
      </c>
      <c r="C5993" s="52"/>
      <c r="D5993" s="52"/>
    </row>
    <row r="5994" spans="1:4" ht="45" x14ac:dyDescent="0.25">
      <c r="A5994" s="51" t="s">
        <v>6107</v>
      </c>
      <c r="B5994" s="52">
        <v>1</v>
      </c>
      <c r="C5994" s="52"/>
      <c r="D5994" s="52"/>
    </row>
    <row r="5995" spans="1:4" ht="45" x14ac:dyDescent="0.25">
      <c r="A5995" s="51" t="s">
        <v>6108</v>
      </c>
      <c r="B5995" s="52">
        <v>1</v>
      </c>
      <c r="C5995" s="52"/>
      <c r="D5995" s="52"/>
    </row>
    <row r="5996" spans="1:4" ht="30" x14ac:dyDescent="0.25">
      <c r="A5996" s="51" t="s">
        <v>6109</v>
      </c>
      <c r="B5996" s="52">
        <v>1</v>
      </c>
      <c r="C5996" s="52"/>
      <c r="D5996" s="52"/>
    </row>
    <row r="5997" spans="1:4" ht="30" x14ac:dyDescent="0.25">
      <c r="A5997" s="51" t="s">
        <v>6110</v>
      </c>
      <c r="B5997" s="52">
        <v>1</v>
      </c>
      <c r="C5997" s="52"/>
      <c r="D5997" s="52"/>
    </row>
    <row r="5998" spans="1:4" ht="30" x14ac:dyDescent="0.25">
      <c r="A5998" s="51" t="s">
        <v>6111</v>
      </c>
      <c r="B5998" s="52">
        <v>1</v>
      </c>
      <c r="C5998" s="52"/>
      <c r="D5998" s="52"/>
    </row>
    <row r="5999" spans="1:4" ht="30" x14ac:dyDescent="0.25">
      <c r="A5999" s="51" t="s">
        <v>6112</v>
      </c>
      <c r="B5999" s="52">
        <v>1</v>
      </c>
      <c r="C5999" s="52"/>
      <c r="D5999" s="52"/>
    </row>
    <row r="6000" spans="1:4" ht="30" x14ac:dyDescent="0.25">
      <c r="A6000" s="51" t="s">
        <v>6113</v>
      </c>
      <c r="B6000" s="52">
        <v>1</v>
      </c>
      <c r="C6000" s="52"/>
      <c r="D6000" s="52"/>
    </row>
    <row r="6001" spans="1:4" ht="30" x14ac:dyDescent="0.25">
      <c r="A6001" s="51" t="s">
        <v>6114</v>
      </c>
      <c r="B6001" s="52">
        <v>1</v>
      </c>
      <c r="C6001" s="52"/>
      <c r="D6001" s="52"/>
    </row>
    <row r="6002" spans="1:4" ht="30" x14ac:dyDescent="0.25">
      <c r="A6002" s="51" t="s">
        <v>6115</v>
      </c>
      <c r="B6002" s="52">
        <v>1</v>
      </c>
      <c r="C6002" s="52"/>
      <c r="D6002" s="52"/>
    </row>
    <row r="6003" spans="1:4" x14ac:dyDescent="0.25">
      <c r="A6003" s="51" t="s">
        <v>6116</v>
      </c>
      <c r="B6003" s="52">
        <v>1</v>
      </c>
      <c r="C6003" s="52"/>
      <c r="D6003" s="52"/>
    </row>
    <row r="6004" spans="1:4" ht="30" x14ac:dyDescent="0.25">
      <c r="A6004" s="51" t="s">
        <v>6117</v>
      </c>
      <c r="B6004" s="52">
        <v>1</v>
      </c>
      <c r="C6004" s="52"/>
      <c r="D6004" s="52"/>
    </row>
    <row r="6005" spans="1:4" ht="30" x14ac:dyDescent="0.25">
      <c r="A6005" s="51" t="s">
        <v>6118</v>
      </c>
      <c r="B6005" s="52">
        <v>1</v>
      </c>
      <c r="C6005" s="52"/>
      <c r="D6005" s="52"/>
    </row>
    <row r="6006" spans="1:4" ht="30" x14ac:dyDescent="0.25">
      <c r="A6006" s="51" t="s">
        <v>6119</v>
      </c>
      <c r="B6006" s="52">
        <v>1</v>
      </c>
      <c r="C6006" s="52"/>
      <c r="D6006" s="52"/>
    </row>
    <row r="6007" spans="1:4" ht="30" x14ac:dyDescent="0.25">
      <c r="A6007" s="51" t="s">
        <v>6120</v>
      </c>
      <c r="B6007" s="52">
        <v>1</v>
      </c>
      <c r="C6007" s="52"/>
      <c r="D6007" s="52"/>
    </row>
    <row r="6008" spans="1:4" ht="45" x14ac:dyDescent="0.25">
      <c r="A6008" s="51" t="s">
        <v>6121</v>
      </c>
      <c r="B6008" s="52">
        <v>1</v>
      </c>
      <c r="C6008" s="52"/>
      <c r="D6008" s="52"/>
    </row>
    <row r="6009" spans="1:4" ht="30" x14ac:dyDescent="0.25">
      <c r="A6009" s="51" t="s">
        <v>6122</v>
      </c>
      <c r="B6009" s="52">
        <v>1</v>
      </c>
      <c r="C6009" s="52"/>
      <c r="D6009" s="52"/>
    </row>
    <row r="6010" spans="1:4" ht="30" x14ac:dyDescent="0.25">
      <c r="A6010" s="51" t="s">
        <v>6123</v>
      </c>
      <c r="B6010" s="52">
        <v>1</v>
      </c>
      <c r="C6010" s="52"/>
      <c r="D6010" s="52"/>
    </row>
    <row r="6011" spans="1:4" x14ac:dyDescent="0.25">
      <c r="A6011" s="51" t="s">
        <v>6124</v>
      </c>
      <c r="B6011" s="52">
        <v>1</v>
      </c>
      <c r="C6011" s="52"/>
      <c r="D6011" s="52"/>
    </row>
    <row r="6012" spans="1:4" ht="30" x14ac:dyDescent="0.25">
      <c r="A6012" s="51" t="s">
        <v>6125</v>
      </c>
      <c r="B6012" s="52">
        <v>1</v>
      </c>
      <c r="C6012" s="52"/>
      <c r="D6012" s="52"/>
    </row>
    <row r="6013" spans="1:4" ht="45" x14ac:dyDescent="0.25">
      <c r="A6013" s="51" t="s">
        <v>6126</v>
      </c>
      <c r="B6013" s="52">
        <v>1</v>
      </c>
      <c r="C6013" s="52"/>
      <c r="D6013" s="52"/>
    </row>
    <row r="6014" spans="1:4" ht="30" x14ac:dyDescent="0.25">
      <c r="A6014" s="51" t="s">
        <v>6127</v>
      </c>
      <c r="B6014" s="52">
        <v>1</v>
      </c>
      <c r="C6014" s="52"/>
      <c r="D6014" s="52"/>
    </row>
    <row r="6015" spans="1:4" ht="30" x14ac:dyDescent="0.25">
      <c r="A6015" s="51" t="s">
        <v>6128</v>
      </c>
      <c r="B6015" s="52">
        <v>1</v>
      </c>
      <c r="C6015" s="52"/>
      <c r="D6015" s="52"/>
    </row>
    <row r="6016" spans="1:4" ht="30" x14ac:dyDescent="0.25">
      <c r="A6016" s="51" t="s">
        <v>6129</v>
      </c>
      <c r="B6016" s="52">
        <v>1</v>
      </c>
      <c r="C6016" s="52"/>
      <c r="D6016" s="52"/>
    </row>
    <row r="6017" spans="1:4" ht="45" x14ac:dyDescent="0.25">
      <c r="A6017" s="51" t="s">
        <v>6130</v>
      </c>
      <c r="B6017" s="52">
        <v>1</v>
      </c>
      <c r="C6017" s="52"/>
      <c r="D6017" s="52"/>
    </row>
    <row r="6018" spans="1:4" x14ac:dyDescent="0.25">
      <c r="A6018" s="51" t="s">
        <v>6131</v>
      </c>
      <c r="B6018" s="52">
        <v>1</v>
      </c>
      <c r="C6018" s="52"/>
      <c r="D6018" s="52"/>
    </row>
    <row r="6019" spans="1:4" ht="30" x14ac:dyDescent="0.25">
      <c r="A6019" s="51" t="s">
        <v>6132</v>
      </c>
      <c r="B6019" s="52">
        <v>1</v>
      </c>
      <c r="C6019" s="52"/>
      <c r="D6019" s="52"/>
    </row>
    <row r="6020" spans="1:4" ht="30" x14ac:dyDescent="0.25">
      <c r="A6020" s="51" t="s">
        <v>6133</v>
      </c>
      <c r="B6020" s="52">
        <v>1</v>
      </c>
      <c r="C6020" s="52"/>
      <c r="D6020" s="52"/>
    </row>
    <row r="6021" spans="1:4" ht="45" x14ac:dyDescent="0.25">
      <c r="A6021" s="51" t="s">
        <v>6134</v>
      </c>
      <c r="B6021" s="52">
        <v>1</v>
      </c>
      <c r="C6021" s="52"/>
      <c r="D6021" s="52"/>
    </row>
    <row r="6022" spans="1:4" x14ac:dyDescent="0.25">
      <c r="A6022" s="51" t="s">
        <v>6135</v>
      </c>
      <c r="B6022" s="52">
        <v>1</v>
      </c>
      <c r="C6022" s="52"/>
      <c r="D6022" s="52"/>
    </row>
    <row r="6023" spans="1:4" ht="30" x14ac:dyDescent="0.25">
      <c r="A6023" s="51" t="s">
        <v>6136</v>
      </c>
      <c r="B6023" s="52">
        <v>1</v>
      </c>
      <c r="C6023" s="52"/>
      <c r="D6023" s="52"/>
    </row>
    <row r="6024" spans="1:4" x14ac:dyDescent="0.25">
      <c r="A6024" s="51" t="s">
        <v>6137</v>
      </c>
      <c r="B6024" s="52">
        <v>1</v>
      </c>
      <c r="C6024" s="52"/>
      <c r="D6024" s="52"/>
    </row>
    <row r="6025" spans="1:4" ht="30" x14ac:dyDescent="0.25">
      <c r="A6025" s="51" t="s">
        <v>6138</v>
      </c>
      <c r="B6025" s="52">
        <v>1</v>
      </c>
      <c r="C6025" s="52"/>
      <c r="D6025" s="52"/>
    </row>
    <row r="6026" spans="1:4" ht="30" x14ac:dyDescent="0.25">
      <c r="A6026" s="51" t="s">
        <v>6139</v>
      </c>
      <c r="B6026" s="52">
        <v>1</v>
      </c>
      <c r="C6026" s="52"/>
      <c r="D6026" s="52"/>
    </row>
    <row r="6027" spans="1:4" ht="30" x14ac:dyDescent="0.25">
      <c r="A6027" s="51" t="s">
        <v>6140</v>
      </c>
      <c r="B6027" s="52">
        <v>1</v>
      </c>
      <c r="C6027" s="52"/>
      <c r="D6027" s="52"/>
    </row>
    <row r="6028" spans="1:4" x14ac:dyDescent="0.25">
      <c r="A6028" s="51" t="s">
        <v>6141</v>
      </c>
      <c r="B6028" s="52">
        <v>1</v>
      </c>
      <c r="C6028" s="52"/>
      <c r="D6028" s="52"/>
    </row>
    <row r="6029" spans="1:4" ht="30" x14ac:dyDescent="0.25">
      <c r="A6029" s="51" t="s">
        <v>6142</v>
      </c>
      <c r="B6029" s="52">
        <v>1</v>
      </c>
      <c r="C6029" s="52"/>
      <c r="D6029" s="52"/>
    </row>
    <row r="6030" spans="1:4" ht="30" x14ac:dyDescent="0.25">
      <c r="A6030" s="51" t="s">
        <v>6143</v>
      </c>
      <c r="B6030" s="52">
        <v>1</v>
      </c>
      <c r="C6030" s="52"/>
      <c r="D6030" s="52"/>
    </row>
    <row r="6031" spans="1:4" x14ac:dyDescent="0.25">
      <c r="A6031" s="51" t="s">
        <v>6144</v>
      </c>
      <c r="B6031" s="52">
        <v>1</v>
      </c>
      <c r="C6031" s="52"/>
      <c r="D6031" s="52"/>
    </row>
    <row r="6032" spans="1:4" ht="30" x14ac:dyDescent="0.25">
      <c r="A6032" s="51" t="s">
        <v>6145</v>
      </c>
      <c r="B6032" s="52">
        <v>1</v>
      </c>
      <c r="C6032" s="52"/>
      <c r="D6032" s="52"/>
    </row>
    <row r="6033" spans="1:4" ht="30" x14ac:dyDescent="0.25">
      <c r="A6033" s="51" t="s">
        <v>6146</v>
      </c>
      <c r="B6033" s="52">
        <v>1</v>
      </c>
      <c r="C6033" s="52"/>
      <c r="D6033" s="52"/>
    </row>
    <row r="6034" spans="1:4" ht="30" x14ac:dyDescent="0.25">
      <c r="A6034" s="51" t="s">
        <v>6147</v>
      </c>
      <c r="B6034" s="52">
        <v>1</v>
      </c>
      <c r="C6034" s="52"/>
      <c r="D6034" s="52"/>
    </row>
    <row r="6035" spans="1:4" x14ac:dyDescent="0.25">
      <c r="A6035" s="51" t="s">
        <v>6148</v>
      </c>
      <c r="B6035" s="52">
        <v>1</v>
      </c>
      <c r="C6035" s="52"/>
      <c r="D6035" s="52"/>
    </row>
    <row r="6036" spans="1:4" ht="45" x14ac:dyDescent="0.25">
      <c r="A6036" s="51" t="s">
        <v>6149</v>
      </c>
      <c r="B6036" s="52">
        <v>1</v>
      </c>
      <c r="C6036" s="52"/>
      <c r="D6036" s="52"/>
    </row>
    <row r="6037" spans="1:4" x14ac:dyDescent="0.25">
      <c r="A6037" s="51" t="s">
        <v>6150</v>
      </c>
      <c r="B6037" s="52">
        <v>1</v>
      </c>
      <c r="C6037" s="52"/>
      <c r="D6037" s="52"/>
    </row>
    <row r="6038" spans="1:4" ht="75" x14ac:dyDescent="0.25">
      <c r="A6038" s="51" t="s">
        <v>6151</v>
      </c>
      <c r="B6038" s="52">
        <v>1</v>
      </c>
      <c r="C6038" s="52"/>
      <c r="D6038" s="52"/>
    </row>
    <row r="6039" spans="1:4" ht="60" x14ac:dyDescent="0.25">
      <c r="A6039" s="51" t="s">
        <v>6152</v>
      </c>
      <c r="B6039" s="52">
        <v>1</v>
      </c>
      <c r="C6039" s="52"/>
      <c r="D6039" s="52"/>
    </row>
    <row r="6040" spans="1:4" ht="45" x14ac:dyDescent="0.25">
      <c r="A6040" s="51" t="s">
        <v>6153</v>
      </c>
      <c r="B6040" s="52">
        <v>1</v>
      </c>
      <c r="C6040" s="52"/>
      <c r="D6040" s="52"/>
    </row>
    <row r="6041" spans="1:4" ht="60" x14ac:dyDescent="0.25">
      <c r="A6041" s="51" t="s">
        <v>6154</v>
      </c>
      <c r="B6041" s="52">
        <v>1</v>
      </c>
      <c r="C6041" s="52"/>
      <c r="D6041" s="52"/>
    </row>
    <row r="6042" spans="1:4" ht="60" x14ac:dyDescent="0.25">
      <c r="A6042" s="51" t="s">
        <v>6155</v>
      </c>
      <c r="B6042" s="52">
        <v>1</v>
      </c>
      <c r="C6042" s="52"/>
      <c r="D6042" s="52"/>
    </row>
    <row r="6043" spans="1:4" ht="30" x14ac:dyDescent="0.25">
      <c r="A6043" s="51" t="s">
        <v>6156</v>
      </c>
      <c r="B6043" s="52">
        <v>1</v>
      </c>
      <c r="D6043" s="52"/>
    </row>
    <row r="6044" spans="1:4" ht="60" x14ac:dyDescent="0.25">
      <c r="A6044" s="51" t="s">
        <v>6157</v>
      </c>
      <c r="B6044" s="52">
        <v>1</v>
      </c>
      <c r="C6044" s="52"/>
      <c r="D6044" s="52"/>
    </row>
    <row r="6045" spans="1:4" ht="45" x14ac:dyDescent="0.25">
      <c r="A6045" s="51" t="s">
        <v>6158</v>
      </c>
      <c r="B6045" s="52">
        <v>1</v>
      </c>
      <c r="C6045" s="52"/>
      <c r="D6045" s="52"/>
    </row>
    <row r="6046" spans="1:4" ht="60" x14ac:dyDescent="0.25">
      <c r="A6046" s="51" t="s">
        <v>6159</v>
      </c>
      <c r="B6046" s="52">
        <v>1</v>
      </c>
      <c r="C6046" s="52"/>
      <c r="D6046" s="52"/>
    </row>
    <row r="6047" spans="1:4" ht="45" x14ac:dyDescent="0.25">
      <c r="A6047" s="51" t="s">
        <v>6160</v>
      </c>
      <c r="B6047" s="52">
        <v>1</v>
      </c>
      <c r="C6047" s="52"/>
      <c r="D6047" s="52"/>
    </row>
    <row r="6048" spans="1:4" ht="30" x14ac:dyDescent="0.25">
      <c r="A6048" s="51" t="s">
        <v>6161</v>
      </c>
      <c r="B6048" s="52">
        <v>1</v>
      </c>
      <c r="C6048" s="52"/>
      <c r="D6048" s="52"/>
    </row>
    <row r="6049" spans="1:4" ht="45" x14ac:dyDescent="0.25">
      <c r="A6049" s="51" t="s">
        <v>6162</v>
      </c>
      <c r="B6049" s="52">
        <v>1</v>
      </c>
      <c r="C6049" s="52"/>
      <c r="D6049" s="52"/>
    </row>
    <row r="6050" spans="1:4" ht="30" x14ac:dyDescent="0.25">
      <c r="A6050" s="51" t="s">
        <v>6163</v>
      </c>
      <c r="B6050" s="52">
        <v>1</v>
      </c>
      <c r="C6050" s="52"/>
      <c r="D6050" s="52"/>
    </row>
    <row r="6051" spans="1:4" ht="30" x14ac:dyDescent="0.25">
      <c r="A6051" s="51" t="s">
        <v>6164</v>
      </c>
      <c r="B6051" s="52">
        <v>1</v>
      </c>
      <c r="C6051" s="52"/>
      <c r="D6051" s="52"/>
    </row>
    <row r="6052" spans="1:4" ht="30" x14ac:dyDescent="0.25">
      <c r="A6052" s="51" t="s">
        <v>6165</v>
      </c>
      <c r="B6052" s="52">
        <v>1</v>
      </c>
      <c r="C6052" s="52"/>
      <c r="D6052" s="52"/>
    </row>
    <row r="6053" spans="1:4" x14ac:dyDescent="0.25">
      <c r="A6053" s="51" t="s">
        <v>6166</v>
      </c>
      <c r="B6053" s="52">
        <v>1</v>
      </c>
      <c r="C6053" s="52"/>
      <c r="D6053" s="52"/>
    </row>
    <row r="6054" spans="1:4" ht="30" x14ac:dyDescent="0.25">
      <c r="A6054" s="51" t="s">
        <v>6167</v>
      </c>
      <c r="B6054" s="52">
        <v>1</v>
      </c>
      <c r="C6054" s="52"/>
      <c r="D6054" s="52"/>
    </row>
    <row r="6055" spans="1:4" ht="30" x14ac:dyDescent="0.25">
      <c r="A6055" s="51" t="s">
        <v>6168</v>
      </c>
      <c r="B6055" s="52">
        <v>1</v>
      </c>
      <c r="C6055" s="52"/>
      <c r="D6055" s="52"/>
    </row>
    <row r="6056" spans="1:4" x14ac:dyDescent="0.25">
      <c r="A6056" s="51" t="s">
        <v>6169</v>
      </c>
      <c r="B6056" s="52">
        <v>1</v>
      </c>
      <c r="C6056" s="52"/>
      <c r="D6056" s="52"/>
    </row>
    <row r="6057" spans="1:4" ht="30" x14ac:dyDescent="0.25">
      <c r="A6057" s="51" t="s">
        <v>6170</v>
      </c>
      <c r="B6057" s="52">
        <v>1</v>
      </c>
      <c r="C6057" s="52"/>
      <c r="D6057" s="52"/>
    </row>
    <row r="6058" spans="1:4" x14ac:dyDescent="0.25">
      <c r="A6058" s="51" t="s">
        <v>6171</v>
      </c>
      <c r="B6058" s="52">
        <v>1</v>
      </c>
      <c r="C6058" s="52"/>
      <c r="D6058" s="52"/>
    </row>
    <row r="6059" spans="1:4" x14ac:dyDescent="0.25">
      <c r="A6059" s="51" t="s">
        <v>6172</v>
      </c>
      <c r="B6059" s="52">
        <v>1</v>
      </c>
      <c r="C6059" s="52"/>
      <c r="D6059" s="52"/>
    </row>
    <row r="6060" spans="1:4" ht="30" x14ac:dyDescent="0.25">
      <c r="A6060" s="51" t="s">
        <v>6173</v>
      </c>
      <c r="B6060" s="52">
        <v>1</v>
      </c>
      <c r="C6060" s="52"/>
      <c r="D6060" s="52"/>
    </row>
    <row r="6061" spans="1:4" ht="45" x14ac:dyDescent="0.25">
      <c r="A6061" s="51" t="s">
        <v>6174</v>
      </c>
      <c r="B6061" s="52">
        <v>1</v>
      </c>
      <c r="C6061" s="52"/>
      <c r="D6061" s="52"/>
    </row>
    <row r="6062" spans="1:4" x14ac:dyDescent="0.25">
      <c r="A6062" s="51" t="s">
        <v>6175</v>
      </c>
      <c r="B6062" s="52">
        <v>1</v>
      </c>
      <c r="C6062" s="52"/>
      <c r="D6062" s="52"/>
    </row>
    <row r="6063" spans="1:4" x14ac:dyDescent="0.25">
      <c r="A6063" s="51" t="s">
        <v>6176</v>
      </c>
      <c r="B6063" s="52">
        <v>1</v>
      </c>
      <c r="C6063" s="52"/>
      <c r="D6063" s="52"/>
    </row>
    <row r="6064" spans="1:4" x14ac:dyDescent="0.25">
      <c r="A6064" s="51" t="s">
        <v>6177</v>
      </c>
      <c r="B6064" s="52">
        <v>1</v>
      </c>
      <c r="C6064" s="52"/>
      <c r="D6064" s="52"/>
    </row>
    <row r="6065" spans="1:4" ht="30" x14ac:dyDescent="0.25">
      <c r="A6065" s="51" t="s">
        <v>6178</v>
      </c>
      <c r="B6065" s="52">
        <v>1</v>
      </c>
      <c r="C6065" s="52"/>
      <c r="D6065" s="52"/>
    </row>
    <row r="6066" spans="1:4" ht="30" x14ac:dyDescent="0.25">
      <c r="A6066" s="51" t="s">
        <v>6179</v>
      </c>
      <c r="B6066" s="52">
        <v>1</v>
      </c>
      <c r="C6066" s="52"/>
      <c r="D6066" s="52"/>
    </row>
    <row r="6067" spans="1:4" ht="45" x14ac:dyDescent="0.25">
      <c r="A6067" s="51" t="s">
        <v>6180</v>
      </c>
      <c r="B6067" s="52">
        <v>1</v>
      </c>
      <c r="C6067" s="52"/>
      <c r="D6067" s="52"/>
    </row>
    <row r="6068" spans="1:4" ht="30" x14ac:dyDescent="0.25">
      <c r="A6068" s="51" t="s">
        <v>6181</v>
      </c>
      <c r="B6068" s="52">
        <v>1</v>
      </c>
      <c r="C6068" s="52"/>
      <c r="D6068" s="52"/>
    </row>
    <row r="6069" spans="1:4" ht="45" x14ac:dyDescent="0.25">
      <c r="A6069" s="51" t="s">
        <v>6182</v>
      </c>
      <c r="B6069" s="52">
        <v>1</v>
      </c>
      <c r="C6069" s="52"/>
      <c r="D6069" s="52"/>
    </row>
    <row r="6070" spans="1:4" ht="30" x14ac:dyDescent="0.25">
      <c r="A6070" s="51" t="s">
        <v>6183</v>
      </c>
      <c r="B6070" s="52">
        <v>1</v>
      </c>
      <c r="C6070" s="52"/>
      <c r="D6070" s="52"/>
    </row>
    <row r="6071" spans="1:4" x14ac:dyDescent="0.25">
      <c r="A6071" s="51" t="s">
        <v>6184</v>
      </c>
      <c r="B6071" s="52">
        <v>1</v>
      </c>
      <c r="C6071" s="52"/>
      <c r="D6071" s="52"/>
    </row>
    <row r="6072" spans="1:4" x14ac:dyDescent="0.25">
      <c r="A6072" s="51" t="s">
        <v>6185</v>
      </c>
      <c r="B6072" s="52">
        <v>1</v>
      </c>
      <c r="C6072" s="52"/>
      <c r="D6072" s="52"/>
    </row>
    <row r="6073" spans="1:4" x14ac:dyDescent="0.25">
      <c r="A6073" s="51" t="s">
        <v>6186</v>
      </c>
      <c r="B6073" s="52">
        <v>1</v>
      </c>
      <c r="C6073" s="52"/>
      <c r="D6073" s="52"/>
    </row>
    <row r="6074" spans="1:4" ht="30" x14ac:dyDescent="0.25">
      <c r="A6074" s="51" t="s">
        <v>6187</v>
      </c>
      <c r="B6074" s="52">
        <v>1</v>
      </c>
      <c r="C6074" s="52"/>
      <c r="D6074" s="52"/>
    </row>
    <row r="6075" spans="1:4" ht="30" x14ac:dyDescent="0.25">
      <c r="A6075" s="51" t="s">
        <v>6188</v>
      </c>
      <c r="B6075" s="52">
        <v>1</v>
      </c>
      <c r="C6075" s="52"/>
      <c r="D6075" s="52"/>
    </row>
    <row r="6076" spans="1:4" ht="30" x14ac:dyDescent="0.25">
      <c r="A6076" s="51" t="s">
        <v>6189</v>
      </c>
      <c r="B6076" s="52">
        <v>1</v>
      </c>
      <c r="C6076" s="52"/>
      <c r="D6076" s="52"/>
    </row>
    <row r="6077" spans="1:4" ht="30" x14ac:dyDescent="0.25">
      <c r="A6077" s="51" t="s">
        <v>6190</v>
      </c>
      <c r="B6077" s="52">
        <v>1</v>
      </c>
      <c r="C6077" s="52"/>
      <c r="D6077" s="52"/>
    </row>
    <row r="6078" spans="1:4" ht="30" x14ac:dyDescent="0.25">
      <c r="A6078" s="51" t="s">
        <v>6191</v>
      </c>
      <c r="B6078" s="52">
        <v>1</v>
      </c>
      <c r="C6078" s="52"/>
      <c r="D6078" s="52"/>
    </row>
    <row r="6079" spans="1:4" ht="30" x14ac:dyDescent="0.25">
      <c r="A6079" s="51" t="s">
        <v>6192</v>
      </c>
      <c r="B6079" s="52">
        <v>1</v>
      </c>
      <c r="C6079" s="52"/>
      <c r="D6079" s="52"/>
    </row>
    <row r="6080" spans="1:4" ht="30" x14ac:dyDescent="0.25">
      <c r="A6080" s="51" t="s">
        <v>6193</v>
      </c>
      <c r="B6080" s="52">
        <v>1</v>
      </c>
      <c r="C6080" s="52"/>
      <c r="D6080" s="52"/>
    </row>
    <row r="6081" spans="1:4" x14ac:dyDescent="0.25">
      <c r="A6081" s="51" t="s">
        <v>6194</v>
      </c>
      <c r="B6081" s="52">
        <v>1</v>
      </c>
      <c r="C6081" s="52"/>
      <c r="D6081" s="52"/>
    </row>
    <row r="6082" spans="1:4" ht="75" x14ac:dyDescent="0.25">
      <c r="A6082" s="51" t="s">
        <v>6195</v>
      </c>
      <c r="B6082" s="52">
        <v>1</v>
      </c>
      <c r="C6082" s="52"/>
      <c r="D6082" s="52"/>
    </row>
    <row r="6083" spans="1:4" ht="30" x14ac:dyDescent="0.25">
      <c r="A6083" s="51" t="s">
        <v>6196</v>
      </c>
      <c r="B6083" s="52">
        <v>1</v>
      </c>
      <c r="C6083" s="52"/>
      <c r="D6083" s="52"/>
    </row>
    <row r="6084" spans="1:4" ht="30" x14ac:dyDescent="0.25">
      <c r="A6084" s="51" t="s">
        <v>6197</v>
      </c>
      <c r="B6084" s="52">
        <v>1</v>
      </c>
      <c r="C6084" s="52"/>
      <c r="D6084" s="52"/>
    </row>
    <row r="6085" spans="1:4" x14ac:dyDescent="0.25">
      <c r="A6085" s="51" t="s">
        <v>6198</v>
      </c>
      <c r="B6085" s="52">
        <v>1</v>
      </c>
      <c r="C6085" s="52"/>
      <c r="D6085" s="52"/>
    </row>
    <row r="6086" spans="1:4" x14ac:dyDescent="0.25">
      <c r="A6086" s="51" t="s">
        <v>6199</v>
      </c>
      <c r="B6086" s="52">
        <v>1</v>
      </c>
      <c r="C6086" s="52"/>
      <c r="D6086" s="52"/>
    </row>
    <row r="6087" spans="1:4" ht="45" x14ac:dyDescent="0.25">
      <c r="A6087" s="51" t="s">
        <v>6200</v>
      </c>
      <c r="B6087" s="52">
        <v>1</v>
      </c>
      <c r="C6087" s="52"/>
      <c r="D6087" s="52"/>
    </row>
    <row r="6088" spans="1:4" x14ac:dyDescent="0.25">
      <c r="A6088" s="51" t="s">
        <v>6201</v>
      </c>
      <c r="B6088" s="52">
        <v>1</v>
      </c>
      <c r="C6088" s="52"/>
      <c r="D6088" s="52"/>
    </row>
    <row r="6089" spans="1:4" ht="30" x14ac:dyDescent="0.25">
      <c r="A6089" s="51" t="s">
        <v>6202</v>
      </c>
      <c r="B6089" s="52">
        <v>1</v>
      </c>
      <c r="C6089" s="52"/>
      <c r="D6089" s="52"/>
    </row>
    <row r="6090" spans="1:4" ht="30" x14ac:dyDescent="0.25">
      <c r="A6090" s="51" t="s">
        <v>6203</v>
      </c>
      <c r="B6090" s="52">
        <v>1</v>
      </c>
      <c r="C6090" s="52"/>
      <c r="D6090" s="52"/>
    </row>
    <row r="6091" spans="1:4" ht="30" x14ac:dyDescent="0.25">
      <c r="A6091" s="51" t="s">
        <v>6204</v>
      </c>
      <c r="B6091" s="52">
        <v>1</v>
      </c>
      <c r="C6091" s="52"/>
      <c r="D6091" s="52"/>
    </row>
    <row r="6092" spans="1:4" ht="30" x14ac:dyDescent="0.25">
      <c r="A6092" s="51" t="s">
        <v>6205</v>
      </c>
      <c r="B6092" s="52">
        <v>1</v>
      </c>
      <c r="C6092" s="52"/>
      <c r="D6092" s="52"/>
    </row>
    <row r="6093" spans="1:4" x14ac:dyDescent="0.25">
      <c r="A6093" s="51" t="s">
        <v>6206</v>
      </c>
      <c r="B6093" s="52">
        <v>1</v>
      </c>
      <c r="C6093" s="52"/>
      <c r="D6093" s="52"/>
    </row>
    <row r="6094" spans="1:4" x14ac:dyDescent="0.25">
      <c r="A6094" s="51" t="s">
        <v>6207</v>
      </c>
      <c r="B6094" s="52">
        <v>1</v>
      </c>
      <c r="C6094" s="52"/>
      <c r="D6094" s="52"/>
    </row>
    <row r="6095" spans="1:4" ht="30" x14ac:dyDescent="0.25">
      <c r="A6095" s="51" t="s">
        <v>6208</v>
      </c>
      <c r="B6095" s="52">
        <v>1</v>
      </c>
      <c r="C6095" s="52"/>
      <c r="D6095" s="52"/>
    </row>
    <row r="6096" spans="1:4" ht="30" x14ac:dyDescent="0.25">
      <c r="A6096" s="51" t="s">
        <v>6209</v>
      </c>
      <c r="B6096" s="52">
        <v>1</v>
      </c>
      <c r="C6096" s="52"/>
      <c r="D6096" s="52"/>
    </row>
    <row r="6097" spans="1:4" ht="60" x14ac:dyDescent="0.25">
      <c r="A6097" s="51" t="s">
        <v>6210</v>
      </c>
      <c r="B6097" s="52">
        <v>1</v>
      </c>
      <c r="C6097" s="52"/>
      <c r="D6097" s="52"/>
    </row>
    <row r="6098" spans="1:4" x14ac:dyDescent="0.25">
      <c r="A6098" s="51" t="s">
        <v>6211</v>
      </c>
      <c r="B6098" s="52">
        <v>1</v>
      </c>
      <c r="C6098" s="52"/>
      <c r="D6098" s="52"/>
    </row>
    <row r="6099" spans="1:4" x14ac:dyDescent="0.25">
      <c r="A6099" s="51" t="s">
        <v>6212</v>
      </c>
      <c r="B6099" s="52">
        <v>1</v>
      </c>
      <c r="C6099" s="52"/>
      <c r="D6099" s="52"/>
    </row>
    <row r="6100" spans="1:4" ht="30" x14ac:dyDescent="0.25">
      <c r="A6100" s="51" t="s">
        <v>6213</v>
      </c>
      <c r="B6100" s="52">
        <v>1</v>
      </c>
      <c r="C6100" s="52"/>
      <c r="D6100" s="52"/>
    </row>
    <row r="6101" spans="1:4" ht="30" x14ac:dyDescent="0.25">
      <c r="A6101" s="51" t="s">
        <v>6214</v>
      </c>
      <c r="B6101" s="52">
        <v>1</v>
      </c>
      <c r="C6101" s="52"/>
      <c r="D6101" s="52"/>
    </row>
    <row r="6102" spans="1:4" ht="30" x14ac:dyDescent="0.25">
      <c r="A6102" s="51" t="s">
        <v>6215</v>
      </c>
      <c r="B6102" s="52">
        <v>1</v>
      </c>
      <c r="C6102" s="52"/>
      <c r="D6102" s="52"/>
    </row>
    <row r="6103" spans="1:4" ht="30" x14ac:dyDescent="0.25">
      <c r="A6103" s="51" t="s">
        <v>6216</v>
      </c>
      <c r="B6103" s="52">
        <v>1</v>
      </c>
      <c r="C6103" s="52"/>
      <c r="D6103" s="52"/>
    </row>
    <row r="6104" spans="1:4" ht="30" x14ac:dyDescent="0.25">
      <c r="A6104" s="51" t="s">
        <v>6217</v>
      </c>
      <c r="B6104" s="52">
        <v>1</v>
      </c>
      <c r="C6104" s="52"/>
      <c r="D6104" s="52"/>
    </row>
    <row r="6105" spans="1:4" ht="30" x14ac:dyDescent="0.25">
      <c r="A6105" s="51" t="s">
        <v>6218</v>
      </c>
      <c r="B6105" s="52">
        <v>1</v>
      </c>
      <c r="C6105" s="52"/>
      <c r="D6105" s="52"/>
    </row>
    <row r="6106" spans="1:4" ht="30" x14ac:dyDescent="0.25">
      <c r="A6106" s="51" t="s">
        <v>6219</v>
      </c>
      <c r="B6106" s="52">
        <v>1</v>
      </c>
      <c r="C6106" s="52"/>
      <c r="D6106" s="52"/>
    </row>
    <row r="6107" spans="1:4" ht="30" x14ac:dyDescent="0.25">
      <c r="A6107" s="51" t="s">
        <v>6220</v>
      </c>
      <c r="B6107" s="52">
        <v>1</v>
      </c>
      <c r="C6107" s="52"/>
      <c r="D6107" s="52"/>
    </row>
    <row r="6108" spans="1:4" x14ac:dyDescent="0.25">
      <c r="A6108" s="51" t="s">
        <v>6221</v>
      </c>
      <c r="B6108" s="52">
        <v>1</v>
      </c>
      <c r="C6108" s="52"/>
      <c r="D6108" s="52"/>
    </row>
    <row r="6109" spans="1:4" x14ac:dyDescent="0.25">
      <c r="A6109" s="51" t="s">
        <v>6222</v>
      </c>
      <c r="B6109" s="52">
        <v>1</v>
      </c>
      <c r="C6109" s="52"/>
      <c r="D6109" s="52"/>
    </row>
    <row r="6110" spans="1:4" ht="30" x14ac:dyDescent="0.25">
      <c r="A6110" s="51" t="s">
        <v>6223</v>
      </c>
      <c r="B6110" s="52">
        <v>1</v>
      </c>
      <c r="C6110" s="52"/>
      <c r="D6110" s="52"/>
    </row>
    <row r="6111" spans="1:4" ht="45" x14ac:dyDescent="0.25">
      <c r="A6111" s="51" t="s">
        <v>6224</v>
      </c>
      <c r="B6111" s="52">
        <v>1</v>
      </c>
      <c r="C6111" s="52"/>
      <c r="D6111" s="52"/>
    </row>
    <row r="6112" spans="1:4" ht="45" x14ac:dyDescent="0.25">
      <c r="A6112" s="51" t="s">
        <v>6225</v>
      </c>
      <c r="B6112" s="52">
        <v>1</v>
      </c>
      <c r="C6112" s="52"/>
      <c r="D6112" s="52"/>
    </row>
    <row r="6113" spans="1:4" ht="30" x14ac:dyDescent="0.25">
      <c r="A6113" s="51" t="s">
        <v>6226</v>
      </c>
      <c r="B6113" s="52">
        <v>1</v>
      </c>
      <c r="C6113" s="52"/>
      <c r="D6113" s="52"/>
    </row>
    <row r="6114" spans="1:4" ht="30" x14ac:dyDescent="0.25">
      <c r="A6114" s="51" t="s">
        <v>6227</v>
      </c>
      <c r="B6114" s="52">
        <v>1</v>
      </c>
      <c r="C6114" s="52"/>
      <c r="D6114" s="52"/>
    </row>
    <row r="6115" spans="1:4" x14ac:dyDescent="0.25">
      <c r="A6115" s="51" t="s">
        <v>6228</v>
      </c>
      <c r="B6115" s="52">
        <v>1</v>
      </c>
      <c r="C6115" s="52"/>
      <c r="D6115" s="52"/>
    </row>
    <row r="6116" spans="1:4" x14ac:dyDescent="0.25">
      <c r="A6116" s="51" t="s">
        <v>6229</v>
      </c>
      <c r="B6116" s="52">
        <v>1</v>
      </c>
      <c r="C6116" s="52"/>
      <c r="D6116" s="52"/>
    </row>
    <row r="6117" spans="1:4" ht="30" x14ac:dyDescent="0.25">
      <c r="A6117" s="51" t="s">
        <v>6230</v>
      </c>
      <c r="B6117" s="52">
        <v>1</v>
      </c>
      <c r="C6117" s="52"/>
      <c r="D6117" s="52"/>
    </row>
    <row r="6118" spans="1:4" x14ac:dyDescent="0.25">
      <c r="A6118" s="51" t="s">
        <v>6231</v>
      </c>
      <c r="B6118" s="52">
        <v>1</v>
      </c>
      <c r="C6118" s="52"/>
      <c r="D6118" s="52"/>
    </row>
    <row r="6119" spans="1:4" ht="30" x14ac:dyDescent="0.25">
      <c r="A6119" s="51" t="s">
        <v>6232</v>
      </c>
      <c r="B6119" s="52">
        <v>1</v>
      </c>
      <c r="C6119" s="52"/>
      <c r="D6119" s="52"/>
    </row>
    <row r="6120" spans="1:4" ht="30" x14ac:dyDescent="0.25">
      <c r="A6120" s="51" t="s">
        <v>6233</v>
      </c>
      <c r="B6120" s="52">
        <v>1</v>
      </c>
      <c r="C6120" s="52"/>
      <c r="D6120" s="52"/>
    </row>
    <row r="6121" spans="1:4" ht="45" x14ac:dyDescent="0.25">
      <c r="A6121" s="51" t="s">
        <v>6234</v>
      </c>
      <c r="B6121" s="52">
        <v>1</v>
      </c>
      <c r="C6121" s="52"/>
      <c r="D6121" s="52"/>
    </row>
    <row r="6122" spans="1:4" ht="30" x14ac:dyDescent="0.25">
      <c r="A6122" s="51" t="s">
        <v>6235</v>
      </c>
      <c r="B6122" s="52">
        <v>1</v>
      </c>
      <c r="C6122" s="52"/>
      <c r="D6122" s="52"/>
    </row>
    <row r="6123" spans="1:4" ht="30" x14ac:dyDescent="0.25">
      <c r="A6123" s="51" t="s">
        <v>6236</v>
      </c>
      <c r="B6123" s="52">
        <v>1</v>
      </c>
      <c r="C6123" s="52"/>
      <c r="D6123" s="52"/>
    </row>
    <row r="6124" spans="1:4" x14ac:dyDescent="0.25">
      <c r="A6124" s="51" t="s">
        <v>6237</v>
      </c>
      <c r="B6124" s="52">
        <v>1</v>
      </c>
      <c r="C6124" s="52"/>
      <c r="D6124" s="52"/>
    </row>
    <row r="6125" spans="1:4" ht="30" x14ac:dyDescent="0.25">
      <c r="A6125" s="51" t="s">
        <v>6238</v>
      </c>
      <c r="B6125" s="52">
        <v>1</v>
      </c>
      <c r="C6125" s="52"/>
      <c r="D6125" s="52"/>
    </row>
    <row r="6126" spans="1:4" ht="45" x14ac:dyDescent="0.25">
      <c r="A6126" s="51" t="s">
        <v>6239</v>
      </c>
      <c r="B6126" s="52">
        <v>1</v>
      </c>
      <c r="C6126" s="52"/>
      <c r="D6126" s="52"/>
    </row>
    <row r="6127" spans="1:4" ht="30" x14ac:dyDescent="0.25">
      <c r="A6127" s="51" t="s">
        <v>6240</v>
      </c>
      <c r="B6127" s="52">
        <v>1</v>
      </c>
      <c r="C6127" s="52"/>
      <c r="D6127" s="52"/>
    </row>
    <row r="6128" spans="1:4" ht="30" x14ac:dyDescent="0.25">
      <c r="A6128" s="51" t="s">
        <v>6241</v>
      </c>
      <c r="B6128" s="52">
        <v>1</v>
      </c>
      <c r="C6128" s="52"/>
      <c r="D6128" s="52"/>
    </row>
    <row r="6129" spans="1:4" ht="30" x14ac:dyDescent="0.25">
      <c r="A6129" s="51" t="s">
        <v>6242</v>
      </c>
      <c r="B6129" s="52">
        <v>1</v>
      </c>
      <c r="C6129" s="52"/>
      <c r="D6129" s="52"/>
    </row>
    <row r="6130" spans="1:4" x14ac:dyDescent="0.25">
      <c r="A6130" s="51" t="s">
        <v>6243</v>
      </c>
      <c r="B6130" s="52">
        <v>1</v>
      </c>
      <c r="C6130" s="52"/>
      <c r="D6130" s="52"/>
    </row>
    <row r="6131" spans="1:4" ht="30" x14ac:dyDescent="0.25">
      <c r="A6131" s="51" t="s">
        <v>6244</v>
      </c>
      <c r="B6131" s="52">
        <v>1</v>
      </c>
      <c r="C6131" s="52"/>
      <c r="D6131" s="52"/>
    </row>
    <row r="6132" spans="1:4" x14ac:dyDescent="0.25">
      <c r="A6132" s="51" t="s">
        <v>6245</v>
      </c>
      <c r="B6132" s="52">
        <v>1</v>
      </c>
      <c r="C6132" s="52"/>
      <c r="D6132" s="52"/>
    </row>
    <row r="6133" spans="1:4" ht="30" x14ac:dyDescent="0.25">
      <c r="A6133" s="51" t="s">
        <v>6246</v>
      </c>
      <c r="B6133" s="52">
        <v>1</v>
      </c>
      <c r="C6133" s="52"/>
      <c r="D6133" s="52"/>
    </row>
    <row r="6134" spans="1:4" ht="30" x14ac:dyDescent="0.25">
      <c r="A6134" s="51" t="s">
        <v>6247</v>
      </c>
      <c r="B6134" s="52">
        <v>1</v>
      </c>
      <c r="C6134" s="52"/>
      <c r="D6134" s="52"/>
    </row>
    <row r="6135" spans="1:4" ht="90" x14ac:dyDescent="0.25">
      <c r="A6135" s="51" t="s">
        <v>6248</v>
      </c>
      <c r="B6135" s="52">
        <v>1</v>
      </c>
      <c r="C6135" s="52"/>
      <c r="D6135" s="52"/>
    </row>
    <row r="6136" spans="1:4" ht="30" x14ac:dyDescent="0.25">
      <c r="A6136" s="51" t="s">
        <v>6249</v>
      </c>
      <c r="B6136" s="52">
        <v>1</v>
      </c>
      <c r="C6136" s="52"/>
      <c r="D6136" s="52"/>
    </row>
    <row r="6137" spans="1:4" ht="30" x14ac:dyDescent="0.25">
      <c r="A6137" s="51" t="s">
        <v>6250</v>
      </c>
      <c r="B6137" s="52">
        <v>1</v>
      </c>
      <c r="C6137" s="52"/>
      <c r="D6137" s="52"/>
    </row>
    <row r="6138" spans="1:4" ht="30" x14ac:dyDescent="0.25">
      <c r="A6138" s="51" t="s">
        <v>6251</v>
      </c>
      <c r="B6138" s="52">
        <v>1</v>
      </c>
      <c r="C6138" s="52"/>
      <c r="D6138" s="52"/>
    </row>
    <row r="6139" spans="1:4" ht="30" x14ac:dyDescent="0.25">
      <c r="A6139" s="51" t="s">
        <v>6252</v>
      </c>
      <c r="B6139" s="52">
        <v>1</v>
      </c>
      <c r="C6139" s="52"/>
      <c r="D6139" s="52"/>
    </row>
    <row r="6140" spans="1:4" ht="30" x14ac:dyDescent="0.25">
      <c r="A6140" s="51" t="s">
        <v>6253</v>
      </c>
      <c r="B6140" s="52">
        <v>1</v>
      </c>
      <c r="C6140" s="52"/>
      <c r="D6140" s="52"/>
    </row>
    <row r="6141" spans="1:4" ht="30" x14ac:dyDescent="0.25">
      <c r="A6141" s="51" t="s">
        <v>6254</v>
      </c>
      <c r="B6141" s="52">
        <v>1</v>
      </c>
      <c r="C6141" s="52"/>
      <c r="D6141" s="52"/>
    </row>
    <row r="6142" spans="1:4" ht="30" x14ac:dyDescent="0.25">
      <c r="A6142" s="51" t="s">
        <v>6255</v>
      </c>
      <c r="B6142" s="52">
        <v>1</v>
      </c>
      <c r="C6142" s="52"/>
      <c r="D6142" s="52"/>
    </row>
    <row r="6143" spans="1:4" ht="30" x14ac:dyDescent="0.25">
      <c r="A6143" s="51" t="s">
        <v>6256</v>
      </c>
      <c r="B6143" s="52">
        <v>1</v>
      </c>
      <c r="C6143" s="52"/>
      <c r="D6143" s="52"/>
    </row>
    <row r="6144" spans="1:4" ht="30" x14ac:dyDescent="0.25">
      <c r="A6144" s="51" t="s">
        <v>6257</v>
      </c>
      <c r="B6144" s="52">
        <v>1</v>
      </c>
      <c r="C6144" s="52"/>
      <c r="D6144" s="52"/>
    </row>
    <row r="6145" spans="1:4" ht="30" x14ac:dyDescent="0.25">
      <c r="A6145" s="51" t="s">
        <v>6258</v>
      </c>
      <c r="B6145" s="52">
        <v>1</v>
      </c>
      <c r="C6145" s="52"/>
      <c r="D6145" s="52"/>
    </row>
    <row r="6146" spans="1:4" ht="60" x14ac:dyDescent="0.25">
      <c r="A6146" s="51" t="s">
        <v>6259</v>
      </c>
      <c r="B6146" s="52">
        <v>1</v>
      </c>
      <c r="C6146" s="52"/>
      <c r="D6146" s="52"/>
    </row>
    <row r="6147" spans="1:4" x14ac:dyDescent="0.25">
      <c r="A6147" s="51" t="s">
        <v>6260</v>
      </c>
      <c r="B6147" s="52">
        <v>1</v>
      </c>
      <c r="C6147" s="52"/>
      <c r="D6147" s="52"/>
    </row>
    <row r="6148" spans="1:4" ht="45" x14ac:dyDescent="0.25">
      <c r="A6148" s="51" t="s">
        <v>6261</v>
      </c>
      <c r="B6148" s="52">
        <v>1</v>
      </c>
      <c r="C6148" s="52"/>
      <c r="D6148" s="52"/>
    </row>
    <row r="6149" spans="1:4" ht="30" x14ac:dyDescent="0.25">
      <c r="A6149" s="51" t="s">
        <v>6262</v>
      </c>
      <c r="B6149" s="52">
        <v>1</v>
      </c>
      <c r="C6149" s="52"/>
      <c r="D6149" s="52"/>
    </row>
    <row r="6150" spans="1:4" ht="30" x14ac:dyDescent="0.25">
      <c r="A6150" s="51" t="s">
        <v>6263</v>
      </c>
      <c r="B6150" s="52">
        <v>1</v>
      </c>
      <c r="C6150" s="52"/>
      <c r="D6150" s="52"/>
    </row>
    <row r="6151" spans="1:4" ht="30" x14ac:dyDescent="0.25">
      <c r="A6151" s="51" t="s">
        <v>6264</v>
      </c>
      <c r="B6151" s="52">
        <v>1</v>
      </c>
      <c r="C6151" s="52"/>
      <c r="D6151" s="52"/>
    </row>
    <row r="6152" spans="1:4" ht="30" x14ac:dyDescent="0.25">
      <c r="A6152" s="51" t="s">
        <v>6265</v>
      </c>
      <c r="B6152" s="52">
        <v>1</v>
      </c>
      <c r="C6152" s="52"/>
      <c r="D6152" s="52"/>
    </row>
    <row r="6153" spans="1:4" ht="45" x14ac:dyDescent="0.25">
      <c r="A6153" s="51" t="s">
        <v>6266</v>
      </c>
      <c r="B6153" s="52">
        <v>1</v>
      </c>
      <c r="C6153" s="52"/>
      <c r="D6153" s="52"/>
    </row>
    <row r="6154" spans="1:4" ht="30" x14ac:dyDescent="0.25">
      <c r="A6154" s="51" t="s">
        <v>6267</v>
      </c>
      <c r="B6154" s="52">
        <v>1</v>
      </c>
      <c r="C6154" s="52"/>
      <c r="D6154" s="52"/>
    </row>
    <row r="6155" spans="1:4" x14ac:dyDescent="0.25">
      <c r="A6155" s="51" t="s">
        <v>6268</v>
      </c>
      <c r="B6155" s="52">
        <v>1</v>
      </c>
      <c r="C6155" s="52"/>
      <c r="D6155" s="52"/>
    </row>
    <row r="6156" spans="1:4" ht="30" x14ac:dyDescent="0.25">
      <c r="A6156" s="51" t="s">
        <v>6269</v>
      </c>
      <c r="B6156" s="52">
        <v>1</v>
      </c>
      <c r="C6156" s="52"/>
      <c r="D6156" s="52"/>
    </row>
    <row r="6157" spans="1:4" ht="30" x14ac:dyDescent="0.25">
      <c r="A6157" s="51" t="s">
        <v>6270</v>
      </c>
      <c r="B6157" s="52">
        <v>1</v>
      </c>
      <c r="C6157" s="52"/>
      <c r="D6157" s="52"/>
    </row>
    <row r="6158" spans="1:4" x14ac:dyDescent="0.25">
      <c r="A6158" s="51" t="s">
        <v>6271</v>
      </c>
      <c r="B6158" s="52">
        <v>1</v>
      </c>
      <c r="C6158" s="52"/>
      <c r="D6158" s="52"/>
    </row>
    <row r="6159" spans="1:4" x14ac:dyDescent="0.25">
      <c r="A6159" s="51" t="s">
        <v>6272</v>
      </c>
      <c r="B6159" s="52">
        <v>1</v>
      </c>
      <c r="C6159" s="52"/>
      <c r="D6159" s="52"/>
    </row>
    <row r="6160" spans="1:4" ht="30" x14ac:dyDescent="0.25">
      <c r="A6160" s="51" t="s">
        <v>6273</v>
      </c>
      <c r="B6160" s="52">
        <v>1</v>
      </c>
      <c r="C6160" s="52"/>
      <c r="D6160" s="52"/>
    </row>
    <row r="6161" spans="1:4" ht="45" x14ac:dyDescent="0.25">
      <c r="A6161" s="51" t="s">
        <v>6274</v>
      </c>
      <c r="B6161" s="52">
        <v>1</v>
      </c>
      <c r="C6161" s="52"/>
      <c r="D6161" s="52"/>
    </row>
    <row r="6162" spans="1:4" x14ac:dyDescent="0.25">
      <c r="A6162" s="51" t="s">
        <v>6275</v>
      </c>
      <c r="B6162" s="52">
        <v>1</v>
      </c>
      <c r="C6162" s="52"/>
      <c r="D6162" s="52"/>
    </row>
    <row r="6163" spans="1:4" ht="30" x14ac:dyDescent="0.25">
      <c r="A6163" s="51" t="s">
        <v>6276</v>
      </c>
      <c r="B6163" s="52">
        <v>1</v>
      </c>
      <c r="C6163" s="52"/>
      <c r="D6163" s="52"/>
    </row>
    <row r="6164" spans="1:4" ht="45" x14ac:dyDescent="0.25">
      <c r="A6164" s="51" t="s">
        <v>6277</v>
      </c>
      <c r="B6164" s="52">
        <v>1</v>
      </c>
      <c r="C6164" s="52"/>
      <c r="D6164" s="52"/>
    </row>
    <row r="6165" spans="1:4" x14ac:dyDescent="0.25">
      <c r="A6165" s="51" t="s">
        <v>6278</v>
      </c>
      <c r="B6165" s="52">
        <v>1</v>
      </c>
      <c r="C6165" s="52"/>
      <c r="D6165" s="52"/>
    </row>
    <row r="6166" spans="1:4" ht="45" x14ac:dyDescent="0.25">
      <c r="A6166" s="51" t="s">
        <v>6279</v>
      </c>
      <c r="B6166" s="52">
        <v>1</v>
      </c>
      <c r="C6166" s="52"/>
      <c r="D6166" s="52"/>
    </row>
    <row r="6167" spans="1:4" ht="30" x14ac:dyDescent="0.25">
      <c r="A6167" s="51" t="s">
        <v>6280</v>
      </c>
      <c r="B6167" s="52">
        <v>1</v>
      </c>
      <c r="C6167" s="52"/>
      <c r="D6167" s="52"/>
    </row>
    <row r="6168" spans="1:4" ht="45" x14ac:dyDescent="0.25">
      <c r="A6168" s="51" t="s">
        <v>6281</v>
      </c>
      <c r="B6168" s="52">
        <v>1</v>
      </c>
      <c r="C6168" s="52"/>
      <c r="D6168" s="52"/>
    </row>
    <row r="6169" spans="1:4" ht="30" x14ac:dyDescent="0.25">
      <c r="A6169" s="51" t="s">
        <v>6282</v>
      </c>
      <c r="B6169" s="52">
        <v>1</v>
      </c>
      <c r="C6169" s="52"/>
      <c r="D6169" s="52"/>
    </row>
    <row r="6170" spans="1:4" x14ac:dyDescent="0.25">
      <c r="A6170" s="51" t="s">
        <v>6283</v>
      </c>
      <c r="B6170" s="52">
        <v>1</v>
      </c>
      <c r="C6170" s="52"/>
      <c r="D6170" s="52"/>
    </row>
    <row r="6171" spans="1:4" x14ac:dyDescent="0.25">
      <c r="A6171" s="51" t="s">
        <v>6284</v>
      </c>
      <c r="B6171" s="52">
        <v>1</v>
      </c>
      <c r="C6171" s="52"/>
      <c r="D6171" s="52"/>
    </row>
    <row r="6172" spans="1:4" ht="30" x14ac:dyDescent="0.25">
      <c r="A6172" s="51" t="s">
        <v>6285</v>
      </c>
      <c r="B6172" s="52">
        <v>1</v>
      </c>
      <c r="C6172" s="52"/>
      <c r="D6172" s="52"/>
    </row>
    <row r="6173" spans="1:4" ht="30" x14ac:dyDescent="0.25">
      <c r="A6173" s="51" t="s">
        <v>6286</v>
      </c>
      <c r="B6173" s="52">
        <v>1</v>
      </c>
      <c r="C6173" s="52"/>
      <c r="D6173" s="52"/>
    </row>
    <row r="6174" spans="1:4" x14ac:dyDescent="0.25">
      <c r="A6174" s="51" t="s">
        <v>6287</v>
      </c>
      <c r="B6174" s="52">
        <v>1</v>
      </c>
      <c r="C6174" s="52"/>
      <c r="D6174" s="52"/>
    </row>
    <row r="6175" spans="1:4" ht="30" x14ac:dyDescent="0.25">
      <c r="A6175" s="51" t="s">
        <v>6288</v>
      </c>
      <c r="B6175" s="52">
        <v>1</v>
      </c>
      <c r="C6175" s="52"/>
      <c r="D6175" s="52"/>
    </row>
    <row r="6176" spans="1:4" ht="30" x14ac:dyDescent="0.25">
      <c r="A6176" s="51" t="s">
        <v>6289</v>
      </c>
      <c r="B6176" s="52">
        <v>1</v>
      </c>
      <c r="C6176" s="52"/>
      <c r="D6176" s="52"/>
    </row>
    <row r="6177" spans="1:4" ht="75" x14ac:dyDescent="0.25">
      <c r="A6177" s="51" t="s">
        <v>6290</v>
      </c>
      <c r="B6177" s="52">
        <v>1</v>
      </c>
      <c r="C6177" s="52"/>
      <c r="D6177" s="52"/>
    </row>
    <row r="6178" spans="1:4" ht="30" x14ac:dyDescent="0.25">
      <c r="A6178" s="51" t="s">
        <v>6291</v>
      </c>
      <c r="B6178" s="52">
        <v>1</v>
      </c>
      <c r="C6178" s="52"/>
      <c r="D6178" s="52"/>
    </row>
    <row r="6179" spans="1:4" ht="30" x14ac:dyDescent="0.25">
      <c r="A6179" s="51" t="s">
        <v>6292</v>
      </c>
      <c r="B6179" s="52">
        <v>1</v>
      </c>
      <c r="C6179" s="52"/>
      <c r="D6179" s="52"/>
    </row>
    <row r="6180" spans="1:4" x14ac:dyDescent="0.25">
      <c r="A6180" s="51" t="s">
        <v>6293</v>
      </c>
      <c r="B6180" s="52">
        <v>1</v>
      </c>
      <c r="C6180" s="52"/>
      <c r="D6180" s="52"/>
    </row>
    <row r="6181" spans="1:4" ht="30" x14ac:dyDescent="0.25">
      <c r="A6181" s="51" t="s">
        <v>6294</v>
      </c>
      <c r="B6181" s="52">
        <v>1</v>
      </c>
      <c r="C6181" s="52"/>
      <c r="D6181" s="52"/>
    </row>
    <row r="6182" spans="1:4" ht="45" x14ac:dyDescent="0.25">
      <c r="A6182" s="51" t="s">
        <v>6295</v>
      </c>
      <c r="B6182" s="52">
        <v>1</v>
      </c>
      <c r="C6182" s="52"/>
      <c r="D6182" s="52"/>
    </row>
    <row r="6183" spans="1:4" ht="30" x14ac:dyDescent="0.25">
      <c r="A6183" s="51" t="s">
        <v>6296</v>
      </c>
      <c r="B6183" s="52">
        <v>1</v>
      </c>
      <c r="C6183" s="52"/>
      <c r="D6183" s="52"/>
    </row>
    <row r="6184" spans="1:4" x14ac:dyDescent="0.25">
      <c r="A6184" s="51" t="s">
        <v>6297</v>
      </c>
      <c r="B6184" s="52">
        <v>1</v>
      </c>
      <c r="C6184" s="52"/>
      <c r="D6184" s="52"/>
    </row>
    <row r="6185" spans="1:4" ht="30" x14ac:dyDescent="0.25">
      <c r="A6185" s="51" t="s">
        <v>6298</v>
      </c>
      <c r="B6185" s="52">
        <v>1</v>
      </c>
      <c r="C6185" s="52"/>
      <c r="D6185" s="52"/>
    </row>
    <row r="6186" spans="1:4" ht="30" x14ac:dyDescent="0.25">
      <c r="A6186" s="51" t="s">
        <v>6299</v>
      </c>
      <c r="B6186" s="52">
        <v>1</v>
      </c>
      <c r="C6186" s="52"/>
      <c r="D6186" s="52"/>
    </row>
    <row r="6187" spans="1:4" ht="30" x14ac:dyDescent="0.25">
      <c r="A6187" s="51" t="s">
        <v>6300</v>
      </c>
      <c r="B6187" s="52">
        <v>1</v>
      </c>
      <c r="C6187" s="52"/>
      <c r="D6187" s="52"/>
    </row>
    <row r="6188" spans="1:4" ht="30" x14ac:dyDescent="0.25">
      <c r="A6188" s="51" t="s">
        <v>6301</v>
      </c>
      <c r="B6188" s="52">
        <v>1</v>
      </c>
      <c r="C6188" s="52"/>
      <c r="D6188" s="52"/>
    </row>
    <row r="6189" spans="1:4" ht="30" x14ac:dyDescent="0.25">
      <c r="A6189" s="51" t="s">
        <v>6302</v>
      </c>
      <c r="B6189" s="52">
        <v>1</v>
      </c>
      <c r="C6189" s="52"/>
      <c r="D6189" s="52"/>
    </row>
    <row r="6190" spans="1:4" x14ac:dyDescent="0.25">
      <c r="A6190" s="51" t="s">
        <v>6303</v>
      </c>
      <c r="B6190" s="52">
        <v>1</v>
      </c>
      <c r="C6190" s="52"/>
      <c r="D6190" s="52"/>
    </row>
    <row r="6191" spans="1:4" x14ac:dyDescent="0.25">
      <c r="A6191" s="51" t="s">
        <v>6304</v>
      </c>
      <c r="B6191" s="52">
        <v>1</v>
      </c>
      <c r="C6191" s="52"/>
      <c r="D6191" s="52"/>
    </row>
    <row r="6192" spans="1:4" ht="45" x14ac:dyDescent="0.25">
      <c r="A6192" s="51" t="s">
        <v>6305</v>
      </c>
      <c r="B6192" s="52">
        <v>1</v>
      </c>
      <c r="C6192" s="52"/>
      <c r="D6192" s="52"/>
    </row>
    <row r="6193" spans="1:4" x14ac:dyDescent="0.25">
      <c r="A6193" s="51" t="s">
        <v>6306</v>
      </c>
      <c r="B6193" s="52">
        <v>1</v>
      </c>
      <c r="C6193" s="52"/>
      <c r="D6193" s="52"/>
    </row>
    <row r="6194" spans="1:4" ht="30" x14ac:dyDescent="0.25">
      <c r="A6194" s="51" t="s">
        <v>6307</v>
      </c>
      <c r="B6194" s="52">
        <v>1</v>
      </c>
      <c r="C6194" s="52"/>
      <c r="D6194" s="52"/>
    </row>
    <row r="6195" spans="1:4" ht="30" x14ac:dyDescent="0.25">
      <c r="A6195" s="51" t="s">
        <v>6308</v>
      </c>
      <c r="B6195" s="52">
        <v>1</v>
      </c>
      <c r="C6195" s="52"/>
      <c r="D6195" s="52"/>
    </row>
    <row r="6196" spans="1:4" ht="30" x14ac:dyDescent="0.25">
      <c r="A6196" s="51" t="s">
        <v>6309</v>
      </c>
      <c r="B6196" s="52">
        <v>1</v>
      </c>
      <c r="C6196" s="52"/>
      <c r="D6196" s="52"/>
    </row>
    <row r="6197" spans="1:4" ht="30" x14ac:dyDescent="0.25">
      <c r="A6197" s="51" t="s">
        <v>6310</v>
      </c>
      <c r="B6197" s="52">
        <v>1</v>
      </c>
      <c r="C6197" s="52"/>
      <c r="D6197" s="52"/>
    </row>
    <row r="6198" spans="1:4" ht="30" x14ac:dyDescent="0.25">
      <c r="A6198" s="51" t="s">
        <v>6311</v>
      </c>
      <c r="B6198" s="52">
        <v>1</v>
      </c>
      <c r="C6198" s="52"/>
      <c r="D6198" s="52"/>
    </row>
    <row r="6199" spans="1:4" x14ac:dyDescent="0.25">
      <c r="A6199" s="51" t="s">
        <v>6312</v>
      </c>
      <c r="B6199" s="52">
        <v>1</v>
      </c>
      <c r="C6199" s="52"/>
      <c r="D6199" s="52"/>
    </row>
    <row r="6200" spans="1:4" ht="30" x14ac:dyDescent="0.25">
      <c r="A6200" s="51" t="s">
        <v>6313</v>
      </c>
      <c r="B6200" s="52">
        <v>1</v>
      </c>
      <c r="C6200" s="52"/>
      <c r="D6200" s="52"/>
    </row>
    <row r="6201" spans="1:4" x14ac:dyDescent="0.25">
      <c r="A6201" s="51" t="s">
        <v>6314</v>
      </c>
      <c r="B6201" s="52">
        <v>1</v>
      </c>
      <c r="C6201" s="52"/>
      <c r="D6201" s="52"/>
    </row>
    <row r="6202" spans="1:4" ht="30" x14ac:dyDescent="0.25">
      <c r="A6202" s="51" t="s">
        <v>6315</v>
      </c>
      <c r="B6202" s="52">
        <v>1</v>
      </c>
      <c r="C6202" s="52"/>
      <c r="D6202" s="52"/>
    </row>
    <row r="6203" spans="1:4" ht="30" x14ac:dyDescent="0.25">
      <c r="A6203" s="51" t="s">
        <v>6316</v>
      </c>
      <c r="B6203" s="52">
        <v>1</v>
      </c>
      <c r="C6203" s="52"/>
      <c r="D6203" s="52"/>
    </row>
    <row r="6204" spans="1:4" ht="45" x14ac:dyDescent="0.25">
      <c r="A6204" s="51" t="s">
        <v>6317</v>
      </c>
      <c r="B6204" s="52">
        <v>1</v>
      </c>
      <c r="C6204" s="52"/>
      <c r="D6204" s="52"/>
    </row>
    <row r="6205" spans="1:4" x14ac:dyDescent="0.25">
      <c r="A6205" s="51" t="s">
        <v>6318</v>
      </c>
      <c r="B6205" s="52">
        <v>1</v>
      </c>
      <c r="C6205" s="52"/>
      <c r="D6205" s="52"/>
    </row>
    <row r="6206" spans="1:4" ht="90" x14ac:dyDescent="0.25">
      <c r="A6206" s="51" t="s">
        <v>6319</v>
      </c>
      <c r="B6206" s="52">
        <v>1</v>
      </c>
      <c r="C6206" s="52"/>
      <c r="D6206" s="52"/>
    </row>
    <row r="6207" spans="1:4" x14ac:dyDescent="0.25">
      <c r="A6207" s="51" t="s">
        <v>6320</v>
      </c>
      <c r="B6207" s="52">
        <v>1</v>
      </c>
      <c r="C6207" s="52"/>
      <c r="D6207" s="52"/>
    </row>
    <row r="6208" spans="1:4" ht="30" x14ac:dyDescent="0.25">
      <c r="A6208" s="51" t="s">
        <v>6321</v>
      </c>
      <c r="B6208" s="52">
        <v>1</v>
      </c>
      <c r="C6208" s="52"/>
      <c r="D6208" s="52"/>
    </row>
    <row r="6209" spans="1:4" x14ac:dyDescent="0.25">
      <c r="A6209" s="51" t="s">
        <v>6322</v>
      </c>
      <c r="B6209" s="52">
        <v>1</v>
      </c>
      <c r="C6209" s="52"/>
      <c r="D6209" s="52"/>
    </row>
    <row r="6210" spans="1:4" ht="45" x14ac:dyDescent="0.25">
      <c r="A6210" s="51" t="s">
        <v>6323</v>
      </c>
      <c r="B6210" s="52">
        <v>1</v>
      </c>
      <c r="C6210" s="52"/>
      <c r="D6210" s="52"/>
    </row>
    <row r="6211" spans="1:4" ht="45" x14ac:dyDescent="0.25">
      <c r="A6211" s="51" t="s">
        <v>6324</v>
      </c>
      <c r="B6211" s="52">
        <v>1</v>
      </c>
      <c r="C6211" s="52"/>
      <c r="D6211" s="52"/>
    </row>
    <row r="6212" spans="1:4" ht="30" x14ac:dyDescent="0.25">
      <c r="A6212" s="51" t="s">
        <v>6325</v>
      </c>
      <c r="B6212" s="52">
        <v>1</v>
      </c>
      <c r="C6212" s="52"/>
      <c r="D6212" s="52"/>
    </row>
    <row r="6213" spans="1:4" ht="30" x14ac:dyDescent="0.25">
      <c r="A6213" s="51" t="s">
        <v>6326</v>
      </c>
      <c r="B6213" s="52">
        <v>1</v>
      </c>
      <c r="C6213" s="52"/>
      <c r="D6213" s="52"/>
    </row>
    <row r="6214" spans="1:4" ht="30" x14ac:dyDescent="0.25">
      <c r="A6214" s="51" t="s">
        <v>6327</v>
      </c>
      <c r="B6214" s="52">
        <v>1</v>
      </c>
      <c r="C6214" s="52"/>
      <c r="D6214" s="52"/>
    </row>
    <row r="6215" spans="1:4" ht="45" x14ac:dyDescent="0.25">
      <c r="A6215" s="51" t="s">
        <v>6328</v>
      </c>
      <c r="B6215" s="52">
        <v>1</v>
      </c>
      <c r="C6215" s="52"/>
      <c r="D6215" s="52"/>
    </row>
    <row r="6216" spans="1:4" ht="30" x14ac:dyDescent="0.25">
      <c r="A6216" s="51" t="s">
        <v>6329</v>
      </c>
      <c r="B6216" s="52">
        <v>1</v>
      </c>
      <c r="C6216" s="52"/>
      <c r="D6216" s="52"/>
    </row>
    <row r="6217" spans="1:4" ht="30" x14ac:dyDescent="0.25">
      <c r="A6217" s="51" t="s">
        <v>6330</v>
      </c>
      <c r="B6217" s="52">
        <v>1</v>
      </c>
      <c r="C6217" s="52"/>
      <c r="D6217" s="52"/>
    </row>
    <row r="6218" spans="1:4" ht="30" x14ac:dyDescent="0.25">
      <c r="A6218" s="51" t="s">
        <v>6331</v>
      </c>
      <c r="B6218" s="52">
        <v>1</v>
      </c>
      <c r="C6218" s="52"/>
      <c r="D6218" s="52"/>
    </row>
    <row r="6219" spans="1:4" ht="30" x14ac:dyDescent="0.25">
      <c r="A6219" s="51" t="s">
        <v>6332</v>
      </c>
      <c r="B6219" s="52">
        <v>1</v>
      </c>
      <c r="C6219" s="52"/>
      <c r="D6219" s="52"/>
    </row>
    <row r="6220" spans="1:4" ht="30" x14ac:dyDescent="0.25">
      <c r="A6220" s="51" t="s">
        <v>6333</v>
      </c>
      <c r="B6220" s="52">
        <v>1</v>
      </c>
      <c r="C6220" s="52"/>
      <c r="D6220" s="52"/>
    </row>
    <row r="6221" spans="1:4" ht="30" x14ac:dyDescent="0.25">
      <c r="A6221" s="51" t="s">
        <v>6334</v>
      </c>
      <c r="B6221" s="52">
        <v>1</v>
      </c>
      <c r="C6221" s="52"/>
      <c r="D6221" s="52"/>
    </row>
    <row r="6222" spans="1:4" ht="30" x14ac:dyDescent="0.25">
      <c r="A6222" s="51" t="s">
        <v>6335</v>
      </c>
      <c r="B6222" s="52">
        <v>1</v>
      </c>
      <c r="C6222" s="52"/>
      <c r="D6222" s="52"/>
    </row>
    <row r="6223" spans="1:4" ht="30" x14ac:dyDescent="0.25">
      <c r="A6223" s="51" t="s">
        <v>6336</v>
      </c>
      <c r="B6223" s="52">
        <v>1</v>
      </c>
      <c r="C6223" s="52"/>
      <c r="D6223" s="52"/>
    </row>
    <row r="6224" spans="1:4" ht="30" x14ac:dyDescent="0.25">
      <c r="A6224" s="51" t="s">
        <v>6337</v>
      </c>
      <c r="B6224" s="52">
        <v>1</v>
      </c>
      <c r="C6224" s="52"/>
      <c r="D6224" s="52"/>
    </row>
    <row r="6225" spans="1:4" ht="45" x14ac:dyDescent="0.25">
      <c r="A6225" s="51" t="s">
        <v>6338</v>
      </c>
      <c r="B6225" s="52">
        <v>1</v>
      </c>
      <c r="C6225" s="52"/>
      <c r="D6225" s="52"/>
    </row>
    <row r="6226" spans="1:4" ht="30" x14ac:dyDescent="0.25">
      <c r="A6226" s="51" t="s">
        <v>6339</v>
      </c>
      <c r="B6226" s="52">
        <v>1</v>
      </c>
      <c r="C6226" s="52"/>
      <c r="D6226" s="52"/>
    </row>
    <row r="6227" spans="1:4" ht="30" x14ac:dyDescent="0.25">
      <c r="A6227" s="51" t="s">
        <v>6340</v>
      </c>
      <c r="B6227" s="52">
        <v>1</v>
      </c>
      <c r="C6227" s="52"/>
      <c r="D6227" s="52"/>
    </row>
    <row r="6228" spans="1:4" ht="30" x14ac:dyDescent="0.25">
      <c r="A6228" s="51" t="s">
        <v>6341</v>
      </c>
      <c r="B6228" s="52">
        <v>1</v>
      </c>
      <c r="C6228" s="52"/>
      <c r="D6228" s="52"/>
    </row>
    <row r="6229" spans="1:4" ht="30" x14ac:dyDescent="0.25">
      <c r="A6229" s="51" t="s">
        <v>6342</v>
      </c>
      <c r="B6229" s="52">
        <v>1</v>
      </c>
      <c r="C6229" s="52"/>
      <c r="D6229" s="52"/>
    </row>
    <row r="6230" spans="1:4" ht="30" x14ac:dyDescent="0.25">
      <c r="A6230" s="51" t="s">
        <v>6343</v>
      </c>
      <c r="B6230" s="52">
        <v>1</v>
      </c>
      <c r="C6230" s="52"/>
      <c r="D6230" s="52"/>
    </row>
    <row r="6231" spans="1:4" ht="30" x14ac:dyDescent="0.25">
      <c r="A6231" s="51" t="s">
        <v>6344</v>
      </c>
      <c r="B6231" s="52">
        <v>1</v>
      </c>
      <c r="C6231" s="52"/>
      <c r="D6231" s="52"/>
    </row>
    <row r="6232" spans="1:4" ht="30" x14ac:dyDescent="0.25">
      <c r="A6232" s="51" t="s">
        <v>6345</v>
      </c>
      <c r="B6232" s="52">
        <v>1</v>
      </c>
      <c r="C6232" s="52"/>
      <c r="D6232" s="52"/>
    </row>
    <row r="6233" spans="1:4" ht="30" x14ac:dyDescent="0.25">
      <c r="A6233" s="51" t="s">
        <v>6346</v>
      </c>
      <c r="B6233" s="52">
        <v>1</v>
      </c>
      <c r="C6233" s="52"/>
      <c r="D6233" s="52"/>
    </row>
    <row r="6234" spans="1:4" ht="30" x14ac:dyDescent="0.25">
      <c r="A6234" s="51" t="s">
        <v>6347</v>
      </c>
      <c r="B6234" s="52">
        <v>1</v>
      </c>
      <c r="C6234" s="52"/>
      <c r="D6234" s="52"/>
    </row>
    <row r="6235" spans="1:4" x14ac:dyDescent="0.25">
      <c r="A6235" s="51" t="s">
        <v>6348</v>
      </c>
      <c r="B6235" s="52">
        <v>1</v>
      </c>
      <c r="C6235" s="52"/>
      <c r="D6235" s="52"/>
    </row>
    <row r="6236" spans="1:4" ht="45" x14ac:dyDescent="0.25">
      <c r="A6236" s="51" t="s">
        <v>6349</v>
      </c>
      <c r="B6236" s="52">
        <v>1</v>
      </c>
      <c r="C6236" s="52"/>
      <c r="D6236" s="52"/>
    </row>
    <row r="6237" spans="1:4" x14ac:dyDescent="0.25">
      <c r="A6237" s="51" t="s">
        <v>6350</v>
      </c>
      <c r="B6237" s="52">
        <v>1</v>
      </c>
      <c r="C6237" s="52"/>
      <c r="D6237" s="52"/>
    </row>
    <row r="6238" spans="1:4" ht="45" x14ac:dyDescent="0.25">
      <c r="A6238" s="51" t="s">
        <v>6351</v>
      </c>
      <c r="B6238" s="52">
        <v>1</v>
      </c>
      <c r="C6238" s="52"/>
      <c r="D6238" s="52"/>
    </row>
    <row r="6239" spans="1:4" ht="30" x14ac:dyDescent="0.25">
      <c r="A6239" s="51" t="s">
        <v>6352</v>
      </c>
      <c r="B6239" s="52">
        <v>1</v>
      </c>
      <c r="C6239" s="52"/>
      <c r="D6239" s="52"/>
    </row>
    <row r="6240" spans="1:4" x14ac:dyDescent="0.25">
      <c r="A6240" s="51" t="s">
        <v>6353</v>
      </c>
      <c r="B6240" s="52">
        <v>1</v>
      </c>
      <c r="C6240" s="52"/>
      <c r="D6240" s="52"/>
    </row>
    <row r="6241" spans="1:4" ht="45" x14ac:dyDescent="0.25">
      <c r="A6241" s="51" t="s">
        <v>6354</v>
      </c>
      <c r="B6241" s="52">
        <v>1</v>
      </c>
      <c r="C6241" s="52"/>
      <c r="D6241" s="52"/>
    </row>
    <row r="6242" spans="1:4" x14ac:dyDescent="0.25">
      <c r="A6242" s="51" t="s">
        <v>6355</v>
      </c>
      <c r="B6242" s="52">
        <v>1</v>
      </c>
      <c r="C6242" s="52"/>
      <c r="D6242" s="52"/>
    </row>
    <row r="6243" spans="1:4" ht="30" x14ac:dyDescent="0.25">
      <c r="A6243" s="51" t="s">
        <v>6356</v>
      </c>
      <c r="B6243" s="52">
        <v>1</v>
      </c>
      <c r="C6243" s="52"/>
      <c r="D6243" s="52"/>
    </row>
    <row r="6244" spans="1:4" ht="30" x14ac:dyDescent="0.25">
      <c r="A6244" s="51" t="s">
        <v>6357</v>
      </c>
      <c r="B6244" s="52">
        <v>1</v>
      </c>
      <c r="C6244" s="52"/>
      <c r="D6244" s="52"/>
    </row>
    <row r="6245" spans="1:4" ht="30" x14ac:dyDescent="0.25">
      <c r="A6245" s="51" t="s">
        <v>6358</v>
      </c>
      <c r="B6245" s="52">
        <v>1</v>
      </c>
      <c r="C6245" s="52"/>
      <c r="D6245" s="52"/>
    </row>
    <row r="6246" spans="1:4" ht="30" x14ac:dyDescent="0.25">
      <c r="A6246" s="51" t="s">
        <v>6359</v>
      </c>
      <c r="B6246" s="52">
        <v>1</v>
      </c>
      <c r="C6246" s="52"/>
      <c r="D6246" s="52"/>
    </row>
    <row r="6247" spans="1:4" ht="30" x14ac:dyDescent="0.25">
      <c r="A6247" s="51" t="s">
        <v>6360</v>
      </c>
      <c r="B6247" s="52">
        <v>1</v>
      </c>
      <c r="C6247" s="52"/>
      <c r="D6247" s="52"/>
    </row>
    <row r="6248" spans="1:4" ht="45" x14ac:dyDescent="0.25">
      <c r="A6248" s="51" t="s">
        <v>6361</v>
      </c>
      <c r="B6248" s="52">
        <v>1</v>
      </c>
      <c r="C6248" s="52"/>
      <c r="D6248" s="52"/>
    </row>
    <row r="6249" spans="1:4" ht="30" x14ac:dyDescent="0.25">
      <c r="A6249" s="51" t="s">
        <v>6362</v>
      </c>
      <c r="B6249" s="52">
        <v>1</v>
      </c>
      <c r="C6249" s="52"/>
      <c r="D6249" s="52"/>
    </row>
    <row r="6250" spans="1:4" ht="90" x14ac:dyDescent="0.25">
      <c r="A6250" s="51" t="s">
        <v>6363</v>
      </c>
      <c r="B6250" s="52">
        <v>1</v>
      </c>
      <c r="C6250" s="52"/>
      <c r="D6250" s="52"/>
    </row>
    <row r="6251" spans="1:4" ht="30" x14ac:dyDescent="0.25">
      <c r="A6251" s="51" t="s">
        <v>6364</v>
      </c>
      <c r="B6251" s="52">
        <v>1</v>
      </c>
      <c r="C6251" s="52"/>
      <c r="D6251" s="52"/>
    </row>
    <row r="6252" spans="1:4" ht="30" x14ac:dyDescent="0.25">
      <c r="A6252" s="51" t="s">
        <v>6365</v>
      </c>
      <c r="B6252" s="52">
        <v>1</v>
      </c>
      <c r="C6252" s="52"/>
      <c r="D6252" s="52"/>
    </row>
    <row r="6253" spans="1:4" ht="30" x14ac:dyDescent="0.25">
      <c r="A6253" s="51" t="s">
        <v>6366</v>
      </c>
      <c r="B6253" s="52">
        <v>1</v>
      </c>
      <c r="C6253" s="52"/>
      <c r="D6253" s="52"/>
    </row>
    <row r="6254" spans="1:4" x14ac:dyDescent="0.25">
      <c r="A6254" s="51" t="s">
        <v>6367</v>
      </c>
      <c r="B6254" s="52">
        <v>1</v>
      </c>
      <c r="C6254" s="52"/>
      <c r="D6254" s="52"/>
    </row>
    <row r="6255" spans="1:4" ht="30" x14ac:dyDescent="0.25">
      <c r="A6255" s="51" t="s">
        <v>6368</v>
      </c>
      <c r="B6255" s="52">
        <v>1</v>
      </c>
      <c r="C6255" s="52"/>
      <c r="D6255" s="52"/>
    </row>
    <row r="6256" spans="1:4" ht="30" x14ac:dyDescent="0.25">
      <c r="A6256" s="51" t="s">
        <v>6369</v>
      </c>
      <c r="B6256" s="52">
        <v>1</v>
      </c>
      <c r="C6256" s="52"/>
      <c r="D6256" s="52"/>
    </row>
    <row r="6257" spans="1:4" ht="30" x14ac:dyDescent="0.25">
      <c r="A6257" s="51" t="s">
        <v>6370</v>
      </c>
      <c r="B6257" s="52">
        <v>1</v>
      </c>
      <c r="C6257" s="52"/>
      <c r="D6257" s="52"/>
    </row>
    <row r="6258" spans="1:4" ht="30" x14ac:dyDescent="0.25">
      <c r="A6258" s="51" t="s">
        <v>6371</v>
      </c>
      <c r="B6258" s="52">
        <v>1</v>
      </c>
      <c r="C6258" s="52"/>
      <c r="D6258" s="52"/>
    </row>
    <row r="6259" spans="1:4" ht="30" x14ac:dyDescent="0.25">
      <c r="A6259" s="51" t="s">
        <v>6372</v>
      </c>
      <c r="B6259" s="52">
        <v>1</v>
      </c>
      <c r="C6259" s="52"/>
      <c r="D6259" s="52"/>
    </row>
    <row r="6260" spans="1:4" ht="30" x14ac:dyDescent="0.25">
      <c r="A6260" s="51" t="s">
        <v>6373</v>
      </c>
      <c r="B6260" s="52">
        <v>1</v>
      </c>
      <c r="C6260" s="52"/>
      <c r="D6260" s="52"/>
    </row>
    <row r="6261" spans="1:4" x14ac:dyDescent="0.25">
      <c r="A6261" s="51" t="s">
        <v>6374</v>
      </c>
      <c r="B6261" s="52">
        <v>1</v>
      </c>
      <c r="C6261" s="52"/>
      <c r="D6261" s="52"/>
    </row>
    <row r="6262" spans="1:4" ht="45" x14ac:dyDescent="0.25">
      <c r="A6262" s="51" t="s">
        <v>6375</v>
      </c>
      <c r="B6262" s="52">
        <v>1</v>
      </c>
      <c r="C6262" s="52"/>
      <c r="D6262" s="52"/>
    </row>
    <row r="6263" spans="1:4" ht="30" x14ac:dyDescent="0.25">
      <c r="A6263" s="51" t="s">
        <v>6376</v>
      </c>
      <c r="B6263" s="52">
        <v>1</v>
      </c>
      <c r="C6263" s="52"/>
      <c r="D6263" s="52"/>
    </row>
    <row r="6264" spans="1:4" ht="30" x14ac:dyDescent="0.25">
      <c r="A6264" s="51" t="s">
        <v>6377</v>
      </c>
      <c r="B6264" s="52">
        <v>1</v>
      </c>
      <c r="C6264" s="52"/>
      <c r="D6264" s="52"/>
    </row>
    <row r="6265" spans="1:4" ht="45" x14ac:dyDescent="0.25">
      <c r="A6265" s="51" t="s">
        <v>6378</v>
      </c>
      <c r="B6265" s="52">
        <v>1</v>
      </c>
      <c r="C6265" s="52"/>
      <c r="D6265" s="52"/>
    </row>
    <row r="6266" spans="1:4" ht="30" x14ac:dyDescent="0.25">
      <c r="A6266" s="51" t="s">
        <v>6379</v>
      </c>
      <c r="B6266" s="52">
        <v>1</v>
      </c>
      <c r="C6266" s="52"/>
      <c r="D6266" s="52"/>
    </row>
    <row r="6267" spans="1:4" x14ac:dyDescent="0.25">
      <c r="A6267" s="51" t="s">
        <v>6380</v>
      </c>
      <c r="B6267" s="52">
        <v>1</v>
      </c>
      <c r="C6267" s="52"/>
      <c r="D6267" s="52"/>
    </row>
    <row r="6268" spans="1:4" x14ac:dyDescent="0.25">
      <c r="A6268" s="51" t="s">
        <v>6381</v>
      </c>
      <c r="B6268" s="52">
        <v>1</v>
      </c>
      <c r="C6268" s="52"/>
      <c r="D6268" s="52"/>
    </row>
    <row r="6269" spans="1:4" ht="30" x14ac:dyDescent="0.25">
      <c r="A6269" s="51" t="s">
        <v>6382</v>
      </c>
      <c r="B6269" s="52">
        <v>1</v>
      </c>
      <c r="C6269" s="52"/>
      <c r="D6269" s="52"/>
    </row>
    <row r="6270" spans="1:4" ht="30" x14ac:dyDescent="0.25">
      <c r="A6270" s="51" t="s">
        <v>6383</v>
      </c>
      <c r="B6270" s="52">
        <v>1</v>
      </c>
      <c r="C6270" s="52"/>
      <c r="D6270" s="52"/>
    </row>
    <row r="6271" spans="1:4" ht="30" x14ac:dyDescent="0.25">
      <c r="A6271" s="51" t="s">
        <v>6384</v>
      </c>
      <c r="B6271" s="52">
        <v>1</v>
      </c>
      <c r="C6271" s="52"/>
      <c r="D6271" s="52"/>
    </row>
    <row r="6272" spans="1:4" ht="30" x14ac:dyDescent="0.25">
      <c r="A6272" s="51" t="s">
        <v>6385</v>
      </c>
      <c r="B6272" s="52">
        <v>1</v>
      </c>
      <c r="C6272" s="52"/>
      <c r="D6272" s="52"/>
    </row>
    <row r="6273" spans="1:4" ht="30" x14ac:dyDescent="0.25">
      <c r="A6273" s="51" t="s">
        <v>6386</v>
      </c>
      <c r="B6273" s="52">
        <v>1</v>
      </c>
      <c r="C6273" s="52"/>
      <c r="D6273" s="52"/>
    </row>
    <row r="6274" spans="1:4" ht="45" x14ac:dyDescent="0.25">
      <c r="A6274" s="51" t="s">
        <v>6387</v>
      </c>
      <c r="B6274" s="52">
        <v>1</v>
      </c>
      <c r="C6274" s="52"/>
      <c r="D6274" s="52"/>
    </row>
    <row r="6275" spans="1:4" ht="30" x14ac:dyDescent="0.25">
      <c r="A6275" s="51" t="s">
        <v>6388</v>
      </c>
      <c r="B6275" s="52">
        <v>1</v>
      </c>
      <c r="C6275" s="52"/>
      <c r="D6275" s="52"/>
    </row>
    <row r="6276" spans="1:4" ht="30" x14ac:dyDescent="0.25">
      <c r="A6276" s="51" t="s">
        <v>6389</v>
      </c>
      <c r="B6276" s="52">
        <v>1</v>
      </c>
      <c r="C6276" s="52"/>
      <c r="D6276" s="52"/>
    </row>
    <row r="6277" spans="1:4" ht="30" x14ac:dyDescent="0.25">
      <c r="A6277" s="51" t="s">
        <v>6390</v>
      </c>
      <c r="B6277" s="52">
        <v>1</v>
      </c>
      <c r="C6277" s="52"/>
      <c r="D6277" s="52"/>
    </row>
    <row r="6278" spans="1:4" ht="30" x14ac:dyDescent="0.25">
      <c r="A6278" s="51" t="s">
        <v>6391</v>
      </c>
      <c r="B6278" s="52">
        <v>1</v>
      </c>
      <c r="C6278" s="52"/>
      <c r="D6278" s="52"/>
    </row>
    <row r="6279" spans="1:4" x14ac:dyDescent="0.25">
      <c r="A6279" s="51" t="s">
        <v>6392</v>
      </c>
      <c r="B6279" s="52">
        <v>1</v>
      </c>
      <c r="C6279" s="52"/>
      <c r="D6279" s="52"/>
    </row>
    <row r="6280" spans="1:4" ht="30" x14ac:dyDescent="0.25">
      <c r="A6280" s="51" t="s">
        <v>6393</v>
      </c>
      <c r="B6280" s="52">
        <v>1</v>
      </c>
      <c r="C6280" s="52"/>
      <c r="D6280" s="52"/>
    </row>
    <row r="6281" spans="1:4" x14ac:dyDescent="0.25">
      <c r="A6281" s="51" t="s">
        <v>6394</v>
      </c>
      <c r="B6281" s="52">
        <v>1</v>
      </c>
      <c r="C6281" s="52"/>
      <c r="D6281" s="52"/>
    </row>
    <row r="6282" spans="1:4" ht="30" x14ac:dyDescent="0.25">
      <c r="A6282" s="51" t="s">
        <v>6395</v>
      </c>
      <c r="B6282" s="52">
        <v>1</v>
      </c>
      <c r="C6282" s="52"/>
      <c r="D6282" s="52"/>
    </row>
    <row r="6283" spans="1:4" ht="30" x14ac:dyDescent="0.25">
      <c r="A6283" s="51" t="s">
        <v>6396</v>
      </c>
      <c r="B6283" s="52">
        <v>1</v>
      </c>
      <c r="C6283" s="52"/>
      <c r="D6283" s="52"/>
    </row>
    <row r="6284" spans="1:4" ht="45" x14ac:dyDescent="0.25">
      <c r="A6284" s="51" t="s">
        <v>6397</v>
      </c>
      <c r="B6284" s="52">
        <v>1</v>
      </c>
      <c r="C6284" s="52"/>
      <c r="D6284" s="52"/>
    </row>
    <row r="6285" spans="1:4" x14ac:dyDescent="0.25">
      <c r="A6285" s="51" t="s">
        <v>6398</v>
      </c>
      <c r="B6285" s="52">
        <v>1</v>
      </c>
      <c r="C6285" s="52"/>
      <c r="D6285" s="52"/>
    </row>
    <row r="6286" spans="1:4" ht="30" x14ac:dyDescent="0.25">
      <c r="A6286" s="51" t="s">
        <v>6399</v>
      </c>
      <c r="B6286" s="52">
        <v>1</v>
      </c>
      <c r="C6286" s="52"/>
      <c r="D6286" s="52"/>
    </row>
    <row r="6287" spans="1:4" ht="45" x14ac:dyDescent="0.25">
      <c r="A6287" s="51" t="s">
        <v>6400</v>
      </c>
      <c r="B6287" s="52">
        <v>1</v>
      </c>
      <c r="C6287" s="52"/>
      <c r="D6287" s="52"/>
    </row>
    <row r="6288" spans="1:4" ht="30" x14ac:dyDescent="0.25">
      <c r="A6288" s="51" t="s">
        <v>6401</v>
      </c>
      <c r="B6288" s="52">
        <v>1</v>
      </c>
      <c r="C6288" s="52"/>
      <c r="D6288" s="52"/>
    </row>
    <row r="6289" spans="1:4" ht="45" x14ac:dyDescent="0.25">
      <c r="A6289" s="51" t="s">
        <v>6402</v>
      </c>
      <c r="B6289" s="52">
        <v>1</v>
      </c>
      <c r="C6289" s="52"/>
      <c r="D6289" s="52"/>
    </row>
    <row r="6290" spans="1:4" ht="30" x14ac:dyDescent="0.25">
      <c r="A6290" s="51" t="s">
        <v>6403</v>
      </c>
      <c r="B6290" s="52">
        <v>1</v>
      </c>
      <c r="C6290" s="52"/>
      <c r="D6290" s="52"/>
    </row>
    <row r="6291" spans="1:4" x14ac:dyDescent="0.25">
      <c r="A6291" s="51" t="s">
        <v>6404</v>
      </c>
      <c r="B6291" s="52">
        <v>1</v>
      </c>
      <c r="C6291" s="52"/>
      <c r="D6291" s="52"/>
    </row>
    <row r="6292" spans="1:4" x14ac:dyDescent="0.25">
      <c r="A6292" s="51" t="s">
        <v>6405</v>
      </c>
      <c r="B6292" s="52">
        <v>1</v>
      </c>
      <c r="C6292" s="52"/>
      <c r="D6292" s="52"/>
    </row>
    <row r="6293" spans="1:4" ht="30" x14ac:dyDescent="0.25">
      <c r="A6293" s="51" t="s">
        <v>6406</v>
      </c>
      <c r="B6293" s="52">
        <v>1</v>
      </c>
      <c r="C6293" s="52"/>
      <c r="D6293" s="52"/>
    </row>
    <row r="6294" spans="1:4" ht="30" x14ac:dyDescent="0.25">
      <c r="A6294" s="51" t="s">
        <v>6407</v>
      </c>
      <c r="B6294" s="52">
        <v>1</v>
      </c>
      <c r="C6294" s="52"/>
      <c r="D6294" s="52"/>
    </row>
    <row r="6295" spans="1:4" ht="30" x14ac:dyDescent="0.25">
      <c r="A6295" s="51" t="s">
        <v>6408</v>
      </c>
      <c r="B6295" s="52">
        <v>1</v>
      </c>
      <c r="C6295" s="52"/>
      <c r="D6295" s="52"/>
    </row>
    <row r="6296" spans="1:4" ht="30" x14ac:dyDescent="0.25">
      <c r="A6296" s="51" t="s">
        <v>6409</v>
      </c>
      <c r="B6296" s="52">
        <v>1</v>
      </c>
      <c r="C6296" s="52"/>
      <c r="D6296" s="52"/>
    </row>
    <row r="6297" spans="1:4" ht="30" x14ac:dyDescent="0.25">
      <c r="A6297" s="51" t="s">
        <v>6410</v>
      </c>
      <c r="B6297" s="52">
        <v>1</v>
      </c>
      <c r="C6297" s="52"/>
      <c r="D6297" s="52"/>
    </row>
    <row r="6298" spans="1:4" ht="60" x14ac:dyDescent="0.25">
      <c r="A6298" s="51" t="s">
        <v>6411</v>
      </c>
      <c r="B6298" s="52">
        <v>1</v>
      </c>
      <c r="C6298" s="52"/>
      <c r="D6298" s="52"/>
    </row>
    <row r="6299" spans="1:4" ht="60" x14ac:dyDescent="0.25">
      <c r="A6299" s="51" t="s">
        <v>6412</v>
      </c>
      <c r="B6299" s="52">
        <v>1</v>
      </c>
      <c r="C6299" s="52"/>
      <c r="D6299" s="52"/>
    </row>
    <row r="6300" spans="1:4" ht="30" x14ac:dyDescent="0.25">
      <c r="A6300" s="51" t="s">
        <v>6413</v>
      </c>
      <c r="B6300" s="52">
        <v>1</v>
      </c>
      <c r="C6300" s="52"/>
      <c r="D6300" s="52"/>
    </row>
    <row r="6301" spans="1:4" x14ac:dyDescent="0.25">
      <c r="A6301" s="51" t="s">
        <v>6414</v>
      </c>
      <c r="B6301" s="52">
        <v>1</v>
      </c>
      <c r="C6301" s="52"/>
      <c r="D6301" s="52"/>
    </row>
    <row r="6302" spans="1:4" ht="30" x14ac:dyDescent="0.25">
      <c r="A6302" s="51" t="s">
        <v>6415</v>
      </c>
      <c r="B6302" s="52">
        <v>1</v>
      </c>
      <c r="C6302" s="52"/>
      <c r="D6302" s="52"/>
    </row>
    <row r="6303" spans="1:4" x14ac:dyDescent="0.25">
      <c r="A6303" s="51" t="s">
        <v>6416</v>
      </c>
      <c r="B6303" s="52">
        <v>1</v>
      </c>
      <c r="C6303" s="52"/>
      <c r="D6303" s="52"/>
    </row>
    <row r="6304" spans="1:4" ht="30" x14ac:dyDescent="0.25">
      <c r="A6304" s="51" t="s">
        <v>6417</v>
      </c>
      <c r="B6304" s="52">
        <v>1</v>
      </c>
      <c r="C6304" s="52"/>
      <c r="D6304" s="52"/>
    </row>
    <row r="6305" spans="1:4" ht="30" x14ac:dyDescent="0.25">
      <c r="A6305" s="51" t="s">
        <v>6418</v>
      </c>
      <c r="B6305" s="52">
        <v>1</v>
      </c>
      <c r="C6305" s="52"/>
      <c r="D6305" s="52"/>
    </row>
    <row r="6306" spans="1:4" ht="30" x14ac:dyDescent="0.25">
      <c r="A6306" s="51" t="s">
        <v>6419</v>
      </c>
      <c r="B6306" s="52">
        <v>1</v>
      </c>
      <c r="C6306" s="52"/>
      <c r="D6306" s="52"/>
    </row>
    <row r="6307" spans="1:4" ht="45" x14ac:dyDescent="0.25">
      <c r="A6307" s="51" t="s">
        <v>6420</v>
      </c>
      <c r="B6307" s="52">
        <v>1</v>
      </c>
      <c r="C6307" s="52"/>
      <c r="D6307" s="52"/>
    </row>
    <row r="6308" spans="1:4" ht="30" x14ac:dyDescent="0.25">
      <c r="A6308" s="51" t="s">
        <v>6421</v>
      </c>
      <c r="B6308" s="52">
        <v>1</v>
      </c>
      <c r="C6308" s="52"/>
      <c r="D6308" s="52"/>
    </row>
    <row r="6309" spans="1:4" ht="30" x14ac:dyDescent="0.25">
      <c r="A6309" s="51" t="s">
        <v>6422</v>
      </c>
      <c r="B6309" s="52">
        <v>1</v>
      </c>
      <c r="C6309" s="52"/>
      <c r="D6309" s="52"/>
    </row>
    <row r="6310" spans="1:4" ht="30" x14ac:dyDescent="0.25">
      <c r="A6310" s="51" t="s">
        <v>6423</v>
      </c>
      <c r="B6310" s="52">
        <v>1</v>
      </c>
      <c r="C6310" s="52"/>
      <c r="D6310" s="52"/>
    </row>
    <row r="6311" spans="1:4" ht="45" x14ac:dyDescent="0.25">
      <c r="A6311" s="51" t="s">
        <v>6424</v>
      </c>
      <c r="B6311" s="52">
        <v>1</v>
      </c>
      <c r="C6311" s="52"/>
      <c r="D6311" s="52"/>
    </row>
    <row r="6312" spans="1:4" ht="30" x14ac:dyDescent="0.25">
      <c r="A6312" s="51" t="s">
        <v>6425</v>
      </c>
      <c r="B6312" s="52">
        <v>1</v>
      </c>
      <c r="C6312" s="52"/>
      <c r="D6312" s="52"/>
    </row>
    <row r="6313" spans="1:4" ht="30" x14ac:dyDescent="0.25">
      <c r="A6313" s="51" t="s">
        <v>6426</v>
      </c>
      <c r="B6313" s="52">
        <v>1</v>
      </c>
      <c r="C6313" s="52"/>
      <c r="D6313" s="52"/>
    </row>
    <row r="6314" spans="1:4" x14ac:dyDescent="0.25">
      <c r="A6314" s="51" t="s">
        <v>6427</v>
      </c>
      <c r="B6314" s="52">
        <v>1</v>
      </c>
      <c r="C6314" s="52"/>
      <c r="D6314" s="52"/>
    </row>
    <row r="6315" spans="1:4" ht="30" x14ac:dyDescent="0.25">
      <c r="A6315" s="51" t="s">
        <v>6428</v>
      </c>
      <c r="B6315" s="52">
        <v>1</v>
      </c>
      <c r="C6315" s="52"/>
      <c r="D6315" s="52"/>
    </row>
    <row r="6316" spans="1:4" ht="30" x14ac:dyDescent="0.25">
      <c r="A6316" s="51" t="s">
        <v>6429</v>
      </c>
      <c r="B6316" s="52">
        <v>1</v>
      </c>
      <c r="C6316" s="52"/>
      <c r="D6316" s="52"/>
    </row>
    <row r="6317" spans="1:4" ht="30" x14ac:dyDescent="0.25">
      <c r="A6317" s="51" t="s">
        <v>6430</v>
      </c>
      <c r="B6317" s="52">
        <v>1</v>
      </c>
      <c r="C6317" s="52"/>
      <c r="D6317" s="52"/>
    </row>
    <row r="6318" spans="1:4" ht="30" x14ac:dyDescent="0.25">
      <c r="A6318" s="51" t="s">
        <v>6431</v>
      </c>
      <c r="B6318" s="52">
        <v>1</v>
      </c>
      <c r="C6318" s="52"/>
      <c r="D6318" s="52"/>
    </row>
    <row r="6319" spans="1:4" ht="75" x14ac:dyDescent="0.25">
      <c r="A6319" s="51" t="s">
        <v>6432</v>
      </c>
      <c r="B6319" s="52">
        <v>1</v>
      </c>
      <c r="C6319" s="52"/>
      <c r="D6319" s="52"/>
    </row>
    <row r="6320" spans="1:4" ht="30" x14ac:dyDescent="0.25">
      <c r="A6320" s="51" t="s">
        <v>6433</v>
      </c>
      <c r="B6320" s="52">
        <v>1</v>
      </c>
      <c r="C6320" s="52"/>
      <c r="D6320" s="52"/>
    </row>
    <row r="6321" spans="1:4" ht="30" x14ac:dyDescent="0.25">
      <c r="A6321" s="51" t="s">
        <v>6434</v>
      </c>
      <c r="B6321" s="52">
        <v>1</v>
      </c>
      <c r="C6321" s="52"/>
      <c r="D6321" s="52"/>
    </row>
    <row r="6322" spans="1:4" ht="30" x14ac:dyDescent="0.25">
      <c r="A6322" s="51" t="s">
        <v>6435</v>
      </c>
      <c r="B6322" s="52">
        <v>1</v>
      </c>
      <c r="C6322" s="52"/>
      <c r="D6322" s="52"/>
    </row>
    <row r="6323" spans="1:4" ht="30" x14ac:dyDescent="0.25">
      <c r="A6323" s="51" t="s">
        <v>6436</v>
      </c>
      <c r="B6323" s="52">
        <v>1</v>
      </c>
      <c r="C6323" s="52"/>
      <c r="D6323" s="52"/>
    </row>
    <row r="6324" spans="1:4" ht="30" x14ac:dyDescent="0.25">
      <c r="A6324" s="51" t="s">
        <v>6437</v>
      </c>
      <c r="B6324" s="52">
        <v>1</v>
      </c>
      <c r="C6324" s="52"/>
      <c r="D6324" s="52"/>
    </row>
    <row r="6325" spans="1:4" x14ac:dyDescent="0.25">
      <c r="A6325" s="51" t="s">
        <v>6438</v>
      </c>
      <c r="B6325" s="52">
        <v>1</v>
      </c>
      <c r="C6325" s="52"/>
      <c r="D6325" s="52"/>
    </row>
    <row r="6326" spans="1:4" ht="30" x14ac:dyDescent="0.25">
      <c r="A6326" s="51" t="s">
        <v>6439</v>
      </c>
      <c r="B6326" s="52">
        <v>1</v>
      </c>
      <c r="C6326" s="52"/>
      <c r="D6326" s="52"/>
    </row>
    <row r="6327" spans="1:4" x14ac:dyDescent="0.25">
      <c r="A6327" s="51" t="s">
        <v>6440</v>
      </c>
      <c r="B6327" s="52">
        <v>1</v>
      </c>
      <c r="C6327" s="52"/>
      <c r="D6327" s="52"/>
    </row>
    <row r="6328" spans="1:4" ht="30" x14ac:dyDescent="0.25">
      <c r="A6328" s="51" t="s">
        <v>6441</v>
      </c>
      <c r="B6328" s="52">
        <v>1</v>
      </c>
      <c r="C6328" s="52"/>
      <c r="D6328" s="52"/>
    </row>
    <row r="6329" spans="1:4" ht="30" x14ac:dyDescent="0.25">
      <c r="A6329" s="51" t="s">
        <v>6442</v>
      </c>
      <c r="B6329" s="52">
        <v>1</v>
      </c>
      <c r="C6329" s="52"/>
      <c r="D6329" s="52"/>
    </row>
    <row r="6330" spans="1:4" ht="30" x14ac:dyDescent="0.25">
      <c r="A6330" s="51" t="s">
        <v>6443</v>
      </c>
      <c r="B6330" s="52">
        <v>1</v>
      </c>
      <c r="C6330" s="52"/>
      <c r="D6330" s="52"/>
    </row>
    <row r="6331" spans="1:4" ht="30" x14ac:dyDescent="0.25">
      <c r="A6331" s="51" t="s">
        <v>6444</v>
      </c>
      <c r="B6331" s="52">
        <v>1</v>
      </c>
      <c r="C6331" s="52"/>
      <c r="D6331" s="52"/>
    </row>
    <row r="6332" spans="1:4" x14ac:dyDescent="0.25">
      <c r="A6332" s="51" t="s">
        <v>6445</v>
      </c>
      <c r="B6332" s="52">
        <v>1</v>
      </c>
      <c r="C6332" s="52"/>
      <c r="D6332" s="52"/>
    </row>
    <row r="6333" spans="1:4" ht="30" x14ac:dyDescent="0.25">
      <c r="A6333" s="51" t="s">
        <v>6446</v>
      </c>
      <c r="B6333" s="52">
        <v>1</v>
      </c>
      <c r="C6333" s="52"/>
      <c r="D6333" s="52"/>
    </row>
    <row r="6334" spans="1:4" ht="30" x14ac:dyDescent="0.25">
      <c r="A6334" s="51" t="s">
        <v>6447</v>
      </c>
      <c r="B6334" s="52">
        <v>1</v>
      </c>
      <c r="C6334" s="52"/>
      <c r="D6334" s="52"/>
    </row>
    <row r="6335" spans="1:4" ht="30" x14ac:dyDescent="0.25">
      <c r="A6335" s="51" t="s">
        <v>6448</v>
      </c>
      <c r="B6335" s="52">
        <v>1</v>
      </c>
      <c r="C6335" s="52"/>
      <c r="D6335" s="52"/>
    </row>
    <row r="6336" spans="1:4" ht="30" x14ac:dyDescent="0.25">
      <c r="A6336" s="51" t="s">
        <v>6449</v>
      </c>
      <c r="B6336" s="52">
        <v>1</v>
      </c>
      <c r="C6336" s="52"/>
      <c r="D6336" s="52"/>
    </row>
    <row r="6337" spans="1:4" ht="30" x14ac:dyDescent="0.25">
      <c r="A6337" s="51" t="s">
        <v>6450</v>
      </c>
      <c r="B6337" s="52">
        <v>1</v>
      </c>
      <c r="C6337" s="52"/>
      <c r="D6337" s="52"/>
    </row>
    <row r="6338" spans="1:4" ht="30" x14ac:dyDescent="0.25">
      <c r="A6338" s="51" t="s">
        <v>6451</v>
      </c>
      <c r="B6338" s="52">
        <v>1</v>
      </c>
      <c r="C6338" s="52"/>
      <c r="D6338" s="52"/>
    </row>
    <row r="6339" spans="1:4" ht="30" x14ac:dyDescent="0.25">
      <c r="A6339" s="51" t="s">
        <v>6452</v>
      </c>
      <c r="B6339" s="52">
        <v>1</v>
      </c>
      <c r="C6339" s="52"/>
      <c r="D6339" s="52"/>
    </row>
    <row r="6340" spans="1:4" ht="30" x14ac:dyDescent="0.25">
      <c r="A6340" s="51" t="s">
        <v>6453</v>
      </c>
      <c r="B6340" s="52">
        <v>1</v>
      </c>
      <c r="C6340" s="52"/>
      <c r="D6340" s="52"/>
    </row>
    <row r="6341" spans="1:4" x14ac:dyDescent="0.25">
      <c r="A6341" s="51" t="s">
        <v>6454</v>
      </c>
      <c r="B6341" s="52">
        <v>1</v>
      </c>
      <c r="C6341" s="52"/>
      <c r="D6341" s="52"/>
    </row>
    <row r="6342" spans="1:4" ht="30" x14ac:dyDescent="0.25">
      <c r="A6342" s="51" t="s">
        <v>6455</v>
      </c>
      <c r="B6342" s="52">
        <v>1</v>
      </c>
      <c r="C6342" s="52"/>
      <c r="D6342" s="52"/>
    </row>
    <row r="6343" spans="1:4" ht="30" x14ac:dyDescent="0.25">
      <c r="A6343" s="51" t="s">
        <v>6456</v>
      </c>
      <c r="B6343" s="52">
        <v>1</v>
      </c>
      <c r="C6343" s="52"/>
      <c r="D6343" s="52"/>
    </row>
    <row r="6344" spans="1:4" ht="30" x14ac:dyDescent="0.25">
      <c r="A6344" s="51" t="s">
        <v>6457</v>
      </c>
      <c r="B6344" s="52">
        <v>1</v>
      </c>
      <c r="C6344" s="52"/>
      <c r="D6344" s="52"/>
    </row>
    <row r="6345" spans="1:4" ht="45" x14ac:dyDescent="0.25">
      <c r="A6345" s="51" t="s">
        <v>6458</v>
      </c>
      <c r="B6345" s="52">
        <v>1</v>
      </c>
      <c r="C6345" s="52"/>
      <c r="D6345" s="52"/>
    </row>
    <row r="6346" spans="1:4" ht="30" x14ac:dyDescent="0.25">
      <c r="A6346" s="51" t="s">
        <v>6459</v>
      </c>
      <c r="B6346" s="52">
        <v>1</v>
      </c>
      <c r="C6346" s="52"/>
      <c r="D6346" s="52"/>
    </row>
    <row r="6347" spans="1:4" ht="30" x14ac:dyDescent="0.25">
      <c r="A6347" s="51" t="s">
        <v>6460</v>
      </c>
      <c r="B6347" s="52">
        <v>1</v>
      </c>
      <c r="C6347" s="52"/>
      <c r="D6347" s="52"/>
    </row>
    <row r="6348" spans="1:4" ht="30" x14ac:dyDescent="0.25">
      <c r="A6348" s="51" t="s">
        <v>6461</v>
      </c>
      <c r="B6348" s="52">
        <v>1</v>
      </c>
      <c r="C6348" s="52"/>
      <c r="D6348" s="52"/>
    </row>
    <row r="6349" spans="1:4" ht="30" x14ac:dyDescent="0.25">
      <c r="A6349" s="51" t="s">
        <v>6462</v>
      </c>
      <c r="B6349" s="52">
        <v>1</v>
      </c>
      <c r="C6349" s="52"/>
      <c r="D6349" s="52"/>
    </row>
    <row r="6350" spans="1:4" x14ac:dyDescent="0.25">
      <c r="A6350" s="51" t="s">
        <v>6463</v>
      </c>
      <c r="B6350" s="52">
        <v>1</v>
      </c>
      <c r="C6350" s="52"/>
      <c r="D6350" s="52"/>
    </row>
    <row r="6351" spans="1:4" ht="45" x14ac:dyDescent="0.25">
      <c r="A6351" s="51" t="s">
        <v>6464</v>
      </c>
      <c r="B6351" s="52">
        <v>1</v>
      </c>
      <c r="C6351" s="52"/>
      <c r="D6351" s="52"/>
    </row>
    <row r="6352" spans="1:4" ht="30" x14ac:dyDescent="0.25">
      <c r="A6352" s="51" t="s">
        <v>6465</v>
      </c>
      <c r="B6352" s="52">
        <v>1</v>
      </c>
      <c r="C6352" s="52"/>
      <c r="D6352" s="52"/>
    </row>
    <row r="6353" spans="1:4" ht="30" x14ac:dyDescent="0.25">
      <c r="A6353" s="51" t="s">
        <v>6466</v>
      </c>
      <c r="B6353" s="52">
        <v>1</v>
      </c>
      <c r="C6353" s="52"/>
      <c r="D6353" s="52"/>
    </row>
    <row r="6354" spans="1:4" ht="30" x14ac:dyDescent="0.25">
      <c r="A6354" s="51" t="s">
        <v>6467</v>
      </c>
      <c r="B6354" s="52">
        <v>1</v>
      </c>
      <c r="C6354" s="52"/>
      <c r="D6354" s="52"/>
    </row>
    <row r="6355" spans="1:4" ht="30" x14ac:dyDescent="0.25">
      <c r="A6355" s="51" t="s">
        <v>6468</v>
      </c>
      <c r="B6355" s="52">
        <v>1</v>
      </c>
      <c r="C6355" s="52"/>
      <c r="D6355" s="52"/>
    </row>
    <row r="6356" spans="1:4" ht="45" x14ac:dyDescent="0.25">
      <c r="A6356" s="51" t="s">
        <v>6469</v>
      </c>
      <c r="B6356" s="52">
        <v>1</v>
      </c>
      <c r="C6356" s="52"/>
      <c r="D6356" s="52"/>
    </row>
    <row r="6357" spans="1:4" ht="45" x14ac:dyDescent="0.25">
      <c r="A6357" s="51" t="s">
        <v>6470</v>
      </c>
      <c r="B6357" s="52">
        <v>1</v>
      </c>
      <c r="C6357" s="52"/>
      <c r="D6357" s="52"/>
    </row>
    <row r="6358" spans="1:4" ht="30" x14ac:dyDescent="0.25">
      <c r="A6358" s="51" t="s">
        <v>6471</v>
      </c>
      <c r="B6358" s="52">
        <v>1</v>
      </c>
      <c r="C6358" s="52"/>
      <c r="D6358" s="52"/>
    </row>
    <row r="6359" spans="1:4" ht="30" x14ac:dyDescent="0.25">
      <c r="A6359" s="51" t="s">
        <v>6472</v>
      </c>
      <c r="B6359" s="52">
        <v>1</v>
      </c>
      <c r="C6359" s="52"/>
      <c r="D6359" s="52"/>
    </row>
    <row r="6360" spans="1:4" x14ac:dyDescent="0.25">
      <c r="A6360" s="51" t="s">
        <v>6473</v>
      </c>
      <c r="B6360" s="52">
        <v>1</v>
      </c>
      <c r="C6360" s="52"/>
      <c r="D6360" s="52"/>
    </row>
    <row r="6361" spans="1:4" ht="30" x14ac:dyDescent="0.25">
      <c r="A6361" s="51" t="s">
        <v>6474</v>
      </c>
      <c r="B6361" s="52">
        <v>1</v>
      </c>
      <c r="C6361" s="52"/>
      <c r="D6361" s="52"/>
    </row>
    <row r="6362" spans="1:4" ht="30" x14ac:dyDescent="0.25">
      <c r="A6362" s="51" t="s">
        <v>6475</v>
      </c>
      <c r="B6362" s="52">
        <v>1</v>
      </c>
      <c r="C6362" s="52"/>
      <c r="D6362" s="52"/>
    </row>
    <row r="6363" spans="1:4" ht="30" x14ac:dyDescent="0.25">
      <c r="A6363" s="51" t="s">
        <v>6476</v>
      </c>
      <c r="B6363" s="52">
        <v>1</v>
      </c>
      <c r="C6363" s="52"/>
      <c r="D6363" s="52"/>
    </row>
    <row r="6364" spans="1:4" ht="30" x14ac:dyDescent="0.25">
      <c r="A6364" s="51" t="s">
        <v>6477</v>
      </c>
      <c r="B6364" s="52">
        <v>1</v>
      </c>
      <c r="C6364" s="52"/>
      <c r="D6364" s="52"/>
    </row>
    <row r="6365" spans="1:4" ht="30" x14ac:dyDescent="0.25">
      <c r="A6365" s="51" t="s">
        <v>6478</v>
      </c>
      <c r="B6365" s="52">
        <v>1</v>
      </c>
      <c r="C6365" s="52"/>
      <c r="D6365" s="52"/>
    </row>
    <row r="6366" spans="1:4" ht="45" x14ac:dyDescent="0.25">
      <c r="A6366" s="51" t="s">
        <v>6479</v>
      </c>
      <c r="B6366" s="52">
        <v>1</v>
      </c>
      <c r="C6366" s="52"/>
      <c r="D6366" s="52"/>
    </row>
    <row r="6367" spans="1:4" ht="45" x14ac:dyDescent="0.25">
      <c r="A6367" s="51" t="s">
        <v>6480</v>
      </c>
      <c r="B6367" s="52">
        <v>1</v>
      </c>
      <c r="C6367" s="52"/>
      <c r="D6367" s="52"/>
    </row>
    <row r="6368" spans="1:4" ht="30" x14ac:dyDescent="0.25">
      <c r="A6368" s="51" t="s">
        <v>6481</v>
      </c>
      <c r="B6368" s="52">
        <v>1</v>
      </c>
      <c r="C6368" s="52"/>
      <c r="D6368" s="52"/>
    </row>
    <row r="6369" spans="1:4" ht="45" x14ac:dyDescent="0.25">
      <c r="A6369" s="51" t="s">
        <v>6482</v>
      </c>
      <c r="B6369" s="52">
        <v>1</v>
      </c>
      <c r="C6369" s="52"/>
      <c r="D6369" s="52"/>
    </row>
    <row r="6370" spans="1:4" x14ac:dyDescent="0.25">
      <c r="A6370" s="51" t="s">
        <v>6483</v>
      </c>
      <c r="B6370" s="52">
        <v>1</v>
      </c>
      <c r="C6370" s="52"/>
      <c r="D6370" s="52"/>
    </row>
    <row r="6371" spans="1:4" x14ac:dyDescent="0.25">
      <c r="A6371" s="51" t="s">
        <v>6484</v>
      </c>
      <c r="B6371" s="52">
        <v>1</v>
      </c>
      <c r="C6371" s="52"/>
      <c r="D6371" s="52"/>
    </row>
    <row r="6372" spans="1:4" x14ac:dyDescent="0.25">
      <c r="A6372" s="51" t="s">
        <v>6485</v>
      </c>
      <c r="B6372" s="52">
        <v>1</v>
      </c>
      <c r="C6372" s="52"/>
      <c r="D6372" s="52"/>
    </row>
    <row r="6373" spans="1:4" ht="30" x14ac:dyDescent="0.25">
      <c r="A6373" s="51" t="s">
        <v>6486</v>
      </c>
      <c r="B6373" s="52">
        <v>1</v>
      </c>
      <c r="C6373" s="52"/>
      <c r="D6373" s="52"/>
    </row>
    <row r="6374" spans="1:4" ht="30" x14ac:dyDescent="0.25">
      <c r="A6374" s="51" t="s">
        <v>6487</v>
      </c>
      <c r="B6374" s="52">
        <v>1</v>
      </c>
      <c r="C6374" s="52"/>
      <c r="D6374" s="52"/>
    </row>
    <row r="6375" spans="1:4" ht="60" x14ac:dyDescent="0.25">
      <c r="A6375" s="51" t="s">
        <v>6488</v>
      </c>
      <c r="B6375" s="52">
        <v>1</v>
      </c>
      <c r="C6375" s="52"/>
      <c r="D6375" s="52"/>
    </row>
    <row r="6376" spans="1:4" ht="30" x14ac:dyDescent="0.25">
      <c r="A6376" s="51" t="s">
        <v>6489</v>
      </c>
      <c r="B6376" s="52">
        <v>1</v>
      </c>
      <c r="C6376" s="52"/>
      <c r="D6376" s="52"/>
    </row>
    <row r="6377" spans="1:4" ht="30" x14ac:dyDescent="0.25">
      <c r="A6377" s="51" t="s">
        <v>6490</v>
      </c>
      <c r="B6377" s="52">
        <v>1</v>
      </c>
      <c r="C6377" s="52"/>
      <c r="D6377" s="52"/>
    </row>
    <row r="6378" spans="1:4" ht="30" x14ac:dyDescent="0.25">
      <c r="A6378" s="51" t="s">
        <v>6491</v>
      </c>
      <c r="B6378" s="52">
        <v>1</v>
      </c>
      <c r="C6378" s="52"/>
      <c r="D6378" s="52"/>
    </row>
    <row r="6379" spans="1:4" ht="30" x14ac:dyDescent="0.25">
      <c r="A6379" s="51" t="s">
        <v>6492</v>
      </c>
      <c r="B6379" s="52">
        <v>1</v>
      </c>
      <c r="C6379" s="52"/>
      <c r="D6379" s="52"/>
    </row>
    <row r="6380" spans="1:4" ht="30" x14ac:dyDescent="0.25">
      <c r="A6380" s="51" t="s">
        <v>6493</v>
      </c>
      <c r="B6380" s="52">
        <v>1</v>
      </c>
      <c r="C6380" s="52"/>
      <c r="D6380" s="52"/>
    </row>
    <row r="6381" spans="1:4" ht="30" x14ac:dyDescent="0.25">
      <c r="A6381" s="51" t="s">
        <v>6494</v>
      </c>
      <c r="B6381" s="52">
        <v>1</v>
      </c>
      <c r="C6381" s="52"/>
      <c r="D6381" s="52"/>
    </row>
    <row r="6382" spans="1:4" x14ac:dyDescent="0.25">
      <c r="A6382" s="51" t="s">
        <v>6495</v>
      </c>
      <c r="B6382" s="52">
        <v>1</v>
      </c>
      <c r="C6382" s="52"/>
      <c r="D6382" s="52"/>
    </row>
    <row r="6383" spans="1:4" ht="30" x14ac:dyDescent="0.25">
      <c r="A6383" s="51" t="s">
        <v>6496</v>
      </c>
      <c r="B6383" s="52">
        <v>1</v>
      </c>
      <c r="C6383" s="52"/>
      <c r="D6383" s="52"/>
    </row>
    <row r="6384" spans="1:4" ht="45" x14ac:dyDescent="0.25">
      <c r="A6384" s="51" t="s">
        <v>6497</v>
      </c>
      <c r="B6384" s="52">
        <v>1</v>
      </c>
      <c r="C6384" s="52"/>
      <c r="D6384" s="52"/>
    </row>
    <row r="6385" spans="1:4" x14ac:dyDescent="0.25">
      <c r="A6385" s="51" t="s">
        <v>6498</v>
      </c>
      <c r="B6385" s="52">
        <v>1</v>
      </c>
      <c r="C6385" s="52"/>
      <c r="D6385" s="52"/>
    </row>
    <row r="6386" spans="1:4" ht="30" x14ac:dyDescent="0.25">
      <c r="A6386" s="51" t="s">
        <v>6499</v>
      </c>
      <c r="B6386" s="52">
        <v>1</v>
      </c>
      <c r="C6386" s="52"/>
      <c r="D6386" s="52"/>
    </row>
    <row r="6387" spans="1:4" ht="45" x14ac:dyDescent="0.25">
      <c r="A6387" s="51" t="s">
        <v>6500</v>
      </c>
      <c r="B6387" s="52">
        <v>1</v>
      </c>
      <c r="C6387" s="52"/>
      <c r="D6387" s="52"/>
    </row>
    <row r="6388" spans="1:4" ht="30" x14ac:dyDescent="0.25">
      <c r="A6388" s="51" t="s">
        <v>6501</v>
      </c>
      <c r="B6388" s="52">
        <v>1</v>
      </c>
      <c r="C6388" s="52"/>
      <c r="D6388" s="52"/>
    </row>
    <row r="6389" spans="1:4" ht="45" x14ac:dyDescent="0.25">
      <c r="A6389" s="51" t="s">
        <v>6502</v>
      </c>
      <c r="B6389" s="52">
        <v>1</v>
      </c>
      <c r="C6389" s="52"/>
      <c r="D6389" s="52"/>
    </row>
    <row r="6390" spans="1:4" x14ac:dyDescent="0.25">
      <c r="A6390" s="51" t="s">
        <v>6503</v>
      </c>
      <c r="B6390" s="52">
        <v>1</v>
      </c>
      <c r="C6390" s="52"/>
      <c r="D6390" s="52"/>
    </row>
    <row r="6391" spans="1:4" x14ac:dyDescent="0.25">
      <c r="A6391" s="51" t="s">
        <v>6504</v>
      </c>
      <c r="B6391" s="52">
        <v>1</v>
      </c>
      <c r="C6391" s="52"/>
      <c r="D6391" s="52"/>
    </row>
    <row r="6392" spans="1:4" ht="30" x14ac:dyDescent="0.25">
      <c r="A6392" s="51" t="s">
        <v>6505</v>
      </c>
      <c r="B6392" s="52">
        <v>1</v>
      </c>
      <c r="C6392" s="52"/>
      <c r="D6392" s="52"/>
    </row>
    <row r="6393" spans="1:4" ht="30" x14ac:dyDescent="0.25">
      <c r="A6393" s="51" t="s">
        <v>6506</v>
      </c>
      <c r="B6393" s="52">
        <v>1</v>
      </c>
      <c r="C6393" s="52"/>
      <c r="D6393" s="52"/>
    </row>
    <row r="6394" spans="1:4" ht="45" x14ac:dyDescent="0.25">
      <c r="A6394" s="51" t="s">
        <v>6507</v>
      </c>
      <c r="B6394" s="52">
        <v>1</v>
      </c>
      <c r="C6394" s="52"/>
      <c r="D6394" s="52"/>
    </row>
    <row r="6395" spans="1:4" ht="30" x14ac:dyDescent="0.25">
      <c r="A6395" s="51" t="s">
        <v>6508</v>
      </c>
      <c r="B6395" s="52">
        <v>1</v>
      </c>
      <c r="C6395" s="52"/>
      <c r="D6395" s="52"/>
    </row>
    <row r="6396" spans="1:4" ht="30" x14ac:dyDescent="0.25">
      <c r="A6396" s="51" t="s">
        <v>6509</v>
      </c>
      <c r="B6396" s="52">
        <v>1</v>
      </c>
      <c r="C6396" s="52"/>
      <c r="D6396" s="52"/>
    </row>
    <row r="6397" spans="1:4" ht="45" x14ac:dyDescent="0.25">
      <c r="A6397" s="51" t="s">
        <v>6510</v>
      </c>
      <c r="B6397" s="52">
        <v>1</v>
      </c>
      <c r="C6397" s="52"/>
      <c r="D6397" s="52"/>
    </row>
    <row r="6398" spans="1:4" ht="45" x14ac:dyDescent="0.25">
      <c r="A6398" s="51" t="s">
        <v>6511</v>
      </c>
      <c r="B6398" s="52">
        <v>1</v>
      </c>
      <c r="C6398" s="52"/>
      <c r="D6398" s="52"/>
    </row>
    <row r="6399" spans="1:4" ht="45" x14ac:dyDescent="0.25">
      <c r="A6399" s="51" t="s">
        <v>6512</v>
      </c>
      <c r="B6399" s="52">
        <v>1</v>
      </c>
      <c r="C6399" s="52"/>
      <c r="D6399" s="52"/>
    </row>
    <row r="6400" spans="1:4" ht="30" x14ac:dyDescent="0.25">
      <c r="A6400" s="51" t="s">
        <v>6513</v>
      </c>
      <c r="B6400" s="52">
        <v>1</v>
      </c>
      <c r="C6400" s="52"/>
      <c r="D6400" s="52"/>
    </row>
    <row r="6401" spans="1:4" x14ac:dyDescent="0.25">
      <c r="A6401" s="51" t="s">
        <v>6514</v>
      </c>
      <c r="B6401" s="52">
        <v>1</v>
      </c>
      <c r="C6401" s="52"/>
      <c r="D6401" s="52"/>
    </row>
    <row r="6402" spans="1:4" ht="30" x14ac:dyDescent="0.25">
      <c r="A6402" s="51" t="s">
        <v>6515</v>
      </c>
      <c r="B6402" s="52">
        <v>1</v>
      </c>
      <c r="C6402" s="52"/>
      <c r="D6402" s="52"/>
    </row>
    <row r="6403" spans="1:4" ht="45" x14ac:dyDescent="0.25">
      <c r="A6403" s="51" t="s">
        <v>6516</v>
      </c>
      <c r="B6403" s="52">
        <v>1</v>
      </c>
      <c r="C6403" s="52"/>
      <c r="D6403" s="52"/>
    </row>
    <row r="6404" spans="1:4" ht="30" x14ac:dyDescent="0.25">
      <c r="A6404" s="51" t="s">
        <v>6517</v>
      </c>
      <c r="B6404" s="52">
        <v>1</v>
      </c>
      <c r="C6404" s="52"/>
      <c r="D6404" s="52"/>
    </row>
    <row r="6405" spans="1:4" ht="30" x14ac:dyDescent="0.25">
      <c r="A6405" s="51" t="s">
        <v>6518</v>
      </c>
      <c r="B6405" s="52">
        <v>1</v>
      </c>
      <c r="C6405" s="52"/>
      <c r="D6405" s="52"/>
    </row>
    <row r="6406" spans="1:4" ht="30" x14ac:dyDescent="0.25">
      <c r="A6406" s="51" t="s">
        <v>6519</v>
      </c>
      <c r="B6406" s="52">
        <v>1</v>
      </c>
      <c r="C6406" s="52"/>
      <c r="D6406" s="52"/>
    </row>
    <row r="6407" spans="1:4" x14ac:dyDescent="0.25">
      <c r="A6407" s="51" t="s">
        <v>6520</v>
      </c>
      <c r="B6407" s="52">
        <v>1</v>
      </c>
      <c r="C6407" s="52"/>
      <c r="D6407" s="52"/>
    </row>
    <row r="6408" spans="1:4" ht="30" x14ac:dyDescent="0.25">
      <c r="A6408" s="51" t="s">
        <v>6521</v>
      </c>
      <c r="B6408" s="52">
        <v>1</v>
      </c>
      <c r="C6408" s="52"/>
      <c r="D6408" s="52"/>
    </row>
    <row r="6409" spans="1:4" ht="30" x14ac:dyDescent="0.25">
      <c r="A6409" s="51" t="s">
        <v>6522</v>
      </c>
      <c r="B6409" s="52">
        <v>1</v>
      </c>
      <c r="C6409" s="52"/>
      <c r="D6409" s="52"/>
    </row>
    <row r="6410" spans="1:4" ht="30" x14ac:dyDescent="0.25">
      <c r="A6410" s="51" t="s">
        <v>6523</v>
      </c>
      <c r="B6410" s="52">
        <v>1</v>
      </c>
      <c r="C6410" s="52"/>
      <c r="D6410" s="52"/>
    </row>
    <row r="6411" spans="1:4" x14ac:dyDescent="0.25">
      <c r="A6411" s="51" t="s">
        <v>6524</v>
      </c>
      <c r="B6411" s="52">
        <v>1</v>
      </c>
      <c r="C6411" s="52"/>
      <c r="D6411" s="52"/>
    </row>
    <row r="6412" spans="1:4" ht="45" x14ac:dyDescent="0.25">
      <c r="A6412" s="51" t="s">
        <v>6525</v>
      </c>
      <c r="B6412" s="52">
        <v>1</v>
      </c>
      <c r="C6412" s="52"/>
      <c r="D6412" s="52"/>
    </row>
    <row r="6413" spans="1:4" ht="30" x14ac:dyDescent="0.25">
      <c r="A6413" s="51" t="s">
        <v>6526</v>
      </c>
      <c r="B6413" s="52">
        <v>1</v>
      </c>
      <c r="C6413" s="52"/>
      <c r="D6413" s="52"/>
    </row>
    <row r="6414" spans="1:4" ht="30" x14ac:dyDescent="0.25">
      <c r="A6414" s="51" t="s">
        <v>6527</v>
      </c>
      <c r="B6414" s="52">
        <v>1</v>
      </c>
      <c r="C6414" s="52"/>
      <c r="D6414" s="52"/>
    </row>
    <row r="6415" spans="1:4" x14ac:dyDescent="0.25">
      <c r="A6415" s="51" t="s">
        <v>6528</v>
      </c>
      <c r="B6415" s="52">
        <v>1</v>
      </c>
      <c r="C6415" s="52"/>
      <c r="D6415" s="52"/>
    </row>
    <row r="6416" spans="1:4" ht="30" x14ac:dyDescent="0.25">
      <c r="A6416" s="51" t="s">
        <v>6529</v>
      </c>
      <c r="B6416" s="52">
        <v>1</v>
      </c>
      <c r="C6416" s="52"/>
      <c r="D6416" s="52"/>
    </row>
    <row r="6417" spans="1:4" x14ac:dyDescent="0.25">
      <c r="A6417" s="51" t="s">
        <v>6530</v>
      </c>
      <c r="B6417" s="52">
        <v>1</v>
      </c>
      <c r="C6417" s="52"/>
      <c r="D6417" s="52"/>
    </row>
    <row r="6418" spans="1:4" ht="45" x14ac:dyDescent="0.25">
      <c r="A6418" s="51" t="s">
        <v>6531</v>
      </c>
      <c r="B6418" s="52">
        <v>1</v>
      </c>
      <c r="C6418" s="52"/>
      <c r="D6418" s="52"/>
    </row>
    <row r="6419" spans="1:4" ht="30" x14ac:dyDescent="0.25">
      <c r="A6419" s="51" t="s">
        <v>6532</v>
      </c>
      <c r="B6419" s="52">
        <v>1</v>
      </c>
      <c r="C6419" s="52"/>
      <c r="D6419" s="52"/>
    </row>
    <row r="6420" spans="1:4" ht="30" x14ac:dyDescent="0.25">
      <c r="A6420" s="51" t="s">
        <v>6533</v>
      </c>
      <c r="B6420" s="52">
        <v>1</v>
      </c>
      <c r="C6420" s="52"/>
      <c r="D6420" s="52"/>
    </row>
    <row r="6421" spans="1:4" ht="45" x14ac:dyDescent="0.25">
      <c r="A6421" s="51" t="s">
        <v>6534</v>
      </c>
      <c r="B6421" s="52">
        <v>1</v>
      </c>
      <c r="C6421" s="52"/>
      <c r="D6421" s="52"/>
    </row>
    <row r="6422" spans="1:4" x14ac:dyDescent="0.25">
      <c r="A6422" s="51" t="s">
        <v>6535</v>
      </c>
      <c r="B6422" s="52">
        <v>1</v>
      </c>
      <c r="C6422" s="52"/>
      <c r="D6422" s="52"/>
    </row>
    <row r="6423" spans="1:4" ht="30" x14ac:dyDescent="0.25">
      <c r="A6423" s="51" t="s">
        <v>6536</v>
      </c>
      <c r="B6423" s="52">
        <v>1</v>
      </c>
      <c r="C6423" s="52"/>
      <c r="D6423" s="52"/>
    </row>
    <row r="6424" spans="1:4" ht="30" x14ac:dyDescent="0.25">
      <c r="A6424" s="51" t="s">
        <v>6537</v>
      </c>
      <c r="B6424" s="52">
        <v>1</v>
      </c>
      <c r="C6424" s="52"/>
      <c r="D6424" s="52"/>
    </row>
    <row r="6425" spans="1:4" x14ac:dyDescent="0.25">
      <c r="A6425" s="51" t="s">
        <v>6538</v>
      </c>
      <c r="B6425" s="52">
        <v>1</v>
      </c>
      <c r="C6425" s="52"/>
      <c r="D6425" s="52"/>
    </row>
    <row r="6426" spans="1:4" x14ac:dyDescent="0.25">
      <c r="A6426" s="51" t="s">
        <v>6539</v>
      </c>
      <c r="B6426" s="52">
        <v>1</v>
      </c>
      <c r="C6426" s="52"/>
      <c r="D6426" s="52"/>
    </row>
    <row r="6427" spans="1:4" ht="30" x14ac:dyDescent="0.25">
      <c r="A6427" s="51" t="s">
        <v>6540</v>
      </c>
      <c r="B6427" s="52">
        <v>1</v>
      </c>
      <c r="C6427" s="52"/>
      <c r="D6427" s="52"/>
    </row>
    <row r="6428" spans="1:4" ht="45" x14ac:dyDescent="0.25">
      <c r="A6428" s="51" t="s">
        <v>6541</v>
      </c>
      <c r="B6428" s="52">
        <v>1</v>
      </c>
      <c r="C6428" s="52"/>
      <c r="D6428" s="52"/>
    </row>
    <row r="6429" spans="1:4" ht="45" x14ac:dyDescent="0.25">
      <c r="A6429" s="51" t="s">
        <v>6542</v>
      </c>
      <c r="B6429" s="52">
        <v>1</v>
      </c>
      <c r="C6429" s="52"/>
      <c r="D6429" s="52"/>
    </row>
    <row r="6430" spans="1:4" x14ac:dyDescent="0.25">
      <c r="A6430" s="51" t="s">
        <v>6543</v>
      </c>
      <c r="B6430" s="52">
        <v>1</v>
      </c>
      <c r="C6430" s="52"/>
      <c r="D6430" s="52"/>
    </row>
    <row r="6431" spans="1:4" ht="30" x14ac:dyDescent="0.25">
      <c r="A6431" s="51" t="s">
        <v>6544</v>
      </c>
      <c r="B6431" s="52">
        <v>1</v>
      </c>
      <c r="C6431" s="52"/>
      <c r="D6431" s="52"/>
    </row>
    <row r="6432" spans="1:4" ht="45" x14ac:dyDescent="0.25">
      <c r="A6432" s="51" t="s">
        <v>6545</v>
      </c>
      <c r="B6432" s="52">
        <v>1</v>
      </c>
      <c r="C6432" s="52"/>
      <c r="D6432" s="52"/>
    </row>
    <row r="6433" spans="1:4" x14ac:dyDescent="0.25">
      <c r="A6433" s="51" t="s">
        <v>6546</v>
      </c>
      <c r="B6433" s="52">
        <v>1</v>
      </c>
      <c r="C6433" s="52"/>
      <c r="D6433" s="52"/>
    </row>
    <row r="6434" spans="1:4" ht="30" x14ac:dyDescent="0.25">
      <c r="A6434" s="51" t="s">
        <v>6547</v>
      </c>
      <c r="B6434" s="52">
        <v>1</v>
      </c>
      <c r="C6434" s="52"/>
      <c r="D6434" s="52"/>
    </row>
    <row r="6435" spans="1:4" x14ac:dyDescent="0.25">
      <c r="A6435" s="51" t="s">
        <v>6548</v>
      </c>
      <c r="B6435" s="52">
        <v>1</v>
      </c>
      <c r="C6435" s="52"/>
      <c r="D6435" s="52"/>
    </row>
    <row r="6436" spans="1:4" ht="30" x14ac:dyDescent="0.25">
      <c r="A6436" s="51" t="s">
        <v>6549</v>
      </c>
      <c r="B6436" s="52">
        <v>1</v>
      </c>
      <c r="C6436" s="52"/>
      <c r="D6436" s="52"/>
    </row>
    <row r="6437" spans="1:4" ht="30" x14ac:dyDescent="0.25">
      <c r="A6437" s="51" t="s">
        <v>6550</v>
      </c>
      <c r="B6437" s="52">
        <v>1</v>
      </c>
      <c r="C6437" s="52"/>
      <c r="D6437" s="52"/>
    </row>
    <row r="6438" spans="1:4" ht="30" x14ac:dyDescent="0.25">
      <c r="A6438" s="51" t="s">
        <v>6551</v>
      </c>
      <c r="B6438" s="52">
        <v>1</v>
      </c>
      <c r="C6438" s="52"/>
      <c r="D6438" s="52"/>
    </row>
    <row r="6439" spans="1:4" ht="30" x14ac:dyDescent="0.25">
      <c r="A6439" s="51" t="s">
        <v>6552</v>
      </c>
      <c r="B6439" s="52">
        <v>1</v>
      </c>
      <c r="C6439" s="52"/>
      <c r="D6439" s="52"/>
    </row>
    <row r="6440" spans="1:4" x14ac:dyDescent="0.25">
      <c r="A6440" s="51" t="s">
        <v>6553</v>
      </c>
      <c r="B6440" s="52">
        <v>1</v>
      </c>
      <c r="C6440" s="52"/>
      <c r="D6440" s="52"/>
    </row>
    <row r="6441" spans="1:4" ht="30" x14ac:dyDescent="0.25">
      <c r="A6441" s="51" t="s">
        <v>6554</v>
      </c>
      <c r="B6441" s="52">
        <v>1</v>
      </c>
      <c r="C6441" s="52"/>
      <c r="D6441" s="52"/>
    </row>
    <row r="6442" spans="1:4" x14ac:dyDescent="0.25">
      <c r="A6442" s="51" t="s">
        <v>6555</v>
      </c>
      <c r="B6442" s="52">
        <v>1</v>
      </c>
      <c r="C6442" s="52"/>
      <c r="D6442" s="52"/>
    </row>
    <row r="6443" spans="1:4" x14ac:dyDescent="0.25">
      <c r="A6443" s="51" t="s">
        <v>6556</v>
      </c>
      <c r="B6443" s="52">
        <v>1</v>
      </c>
      <c r="C6443" s="52"/>
      <c r="D6443" s="52"/>
    </row>
    <row r="6444" spans="1:4" ht="45" x14ac:dyDescent="0.25">
      <c r="A6444" s="51" t="s">
        <v>6557</v>
      </c>
      <c r="B6444" s="52">
        <v>1</v>
      </c>
      <c r="C6444" s="52"/>
      <c r="D6444" s="52"/>
    </row>
    <row r="6445" spans="1:4" ht="30" x14ac:dyDescent="0.25">
      <c r="A6445" s="51" t="s">
        <v>6558</v>
      </c>
      <c r="B6445" s="52">
        <v>1</v>
      </c>
      <c r="C6445" s="52"/>
      <c r="D6445" s="52"/>
    </row>
    <row r="6446" spans="1:4" ht="30" x14ac:dyDescent="0.25">
      <c r="A6446" s="51" t="s">
        <v>6559</v>
      </c>
      <c r="B6446" s="52">
        <v>1</v>
      </c>
      <c r="C6446" s="52"/>
      <c r="D6446" s="52"/>
    </row>
    <row r="6447" spans="1:4" ht="30" x14ac:dyDescent="0.25">
      <c r="A6447" s="51" t="s">
        <v>6560</v>
      </c>
      <c r="B6447" s="52">
        <v>1</v>
      </c>
      <c r="C6447" s="52"/>
      <c r="D6447" s="52"/>
    </row>
    <row r="6448" spans="1:4" ht="30" x14ac:dyDescent="0.25">
      <c r="A6448" s="51" t="s">
        <v>6561</v>
      </c>
      <c r="B6448" s="52">
        <v>1</v>
      </c>
      <c r="C6448" s="52"/>
      <c r="D6448" s="52"/>
    </row>
    <row r="6449" spans="1:4" ht="30" x14ac:dyDescent="0.25">
      <c r="A6449" s="51" t="s">
        <v>6562</v>
      </c>
      <c r="B6449" s="52">
        <v>1</v>
      </c>
      <c r="C6449" s="52"/>
      <c r="D6449" s="52"/>
    </row>
    <row r="6450" spans="1:4" ht="45" x14ac:dyDescent="0.25">
      <c r="A6450" s="51" t="s">
        <v>6563</v>
      </c>
      <c r="B6450" s="52">
        <v>1</v>
      </c>
      <c r="C6450" s="52"/>
      <c r="D6450" s="52"/>
    </row>
    <row r="6451" spans="1:4" ht="30" x14ac:dyDescent="0.25">
      <c r="A6451" s="51" t="s">
        <v>6564</v>
      </c>
      <c r="B6451" s="52">
        <v>1</v>
      </c>
      <c r="C6451" s="52"/>
      <c r="D6451" s="52"/>
    </row>
    <row r="6452" spans="1:4" ht="30" x14ac:dyDescent="0.25">
      <c r="A6452" s="51" t="s">
        <v>6565</v>
      </c>
      <c r="B6452" s="52">
        <v>1</v>
      </c>
      <c r="C6452" s="52"/>
      <c r="D6452" s="52"/>
    </row>
    <row r="6453" spans="1:4" ht="30" x14ac:dyDescent="0.25">
      <c r="A6453" s="51" t="s">
        <v>6566</v>
      </c>
      <c r="B6453" s="52">
        <v>1</v>
      </c>
      <c r="C6453" s="56"/>
      <c r="D6453" s="52"/>
    </row>
    <row r="6454" spans="1:4" ht="90" x14ac:dyDescent="0.25">
      <c r="A6454" s="51" t="s">
        <v>6567</v>
      </c>
      <c r="B6454" s="52">
        <v>1</v>
      </c>
      <c r="C6454" s="52"/>
      <c r="D6454" s="52"/>
    </row>
    <row r="6455" spans="1:4" ht="30" x14ac:dyDescent="0.25">
      <c r="A6455" s="51" t="s">
        <v>6568</v>
      </c>
      <c r="B6455" s="52">
        <v>1</v>
      </c>
      <c r="C6455" s="52"/>
      <c r="D6455" s="52"/>
    </row>
    <row r="6456" spans="1:4" ht="45" x14ac:dyDescent="0.25">
      <c r="A6456" s="51" t="s">
        <v>6569</v>
      </c>
      <c r="B6456" s="52">
        <v>1</v>
      </c>
      <c r="C6456" s="52"/>
      <c r="D6456" s="52"/>
    </row>
    <row r="6457" spans="1:4" ht="30" x14ac:dyDescent="0.25">
      <c r="A6457" s="51" t="s">
        <v>6570</v>
      </c>
      <c r="B6457" s="52">
        <v>1</v>
      </c>
      <c r="C6457" s="52"/>
      <c r="D6457" s="52"/>
    </row>
    <row r="6458" spans="1:4" ht="30" x14ac:dyDescent="0.25">
      <c r="A6458" s="51" t="s">
        <v>6571</v>
      </c>
      <c r="B6458" s="52">
        <v>1</v>
      </c>
      <c r="C6458" s="52"/>
      <c r="D6458" s="52"/>
    </row>
    <row r="6459" spans="1:4" ht="30" x14ac:dyDescent="0.25">
      <c r="A6459" s="51" t="s">
        <v>6572</v>
      </c>
      <c r="B6459" s="52">
        <v>1</v>
      </c>
      <c r="C6459" s="52"/>
      <c r="D6459" s="52"/>
    </row>
    <row r="6460" spans="1:4" ht="30" x14ac:dyDescent="0.25">
      <c r="A6460" s="51" t="s">
        <v>6573</v>
      </c>
      <c r="B6460" s="52">
        <v>1</v>
      </c>
      <c r="C6460" s="52"/>
      <c r="D6460" s="52"/>
    </row>
    <row r="6461" spans="1:4" x14ac:dyDescent="0.25">
      <c r="A6461" s="51" t="s">
        <v>6574</v>
      </c>
      <c r="B6461" s="52">
        <v>1</v>
      </c>
      <c r="C6461" s="52"/>
      <c r="D6461" s="52"/>
    </row>
    <row r="6462" spans="1:4" ht="30" x14ac:dyDescent="0.25">
      <c r="A6462" s="51" t="s">
        <v>6575</v>
      </c>
      <c r="B6462" s="52">
        <v>1</v>
      </c>
      <c r="C6462" s="52"/>
      <c r="D6462" s="52"/>
    </row>
    <row r="6463" spans="1:4" ht="30" x14ac:dyDescent="0.25">
      <c r="A6463" s="51" t="s">
        <v>6576</v>
      </c>
      <c r="B6463" s="52">
        <v>1</v>
      </c>
      <c r="C6463" s="52"/>
      <c r="D6463" s="52"/>
    </row>
    <row r="6464" spans="1:4" ht="30" x14ac:dyDescent="0.25">
      <c r="A6464" s="51" t="s">
        <v>6577</v>
      </c>
      <c r="B6464" s="52">
        <v>1</v>
      </c>
      <c r="C6464" s="52"/>
      <c r="D6464" s="52"/>
    </row>
    <row r="6465" spans="1:4" x14ac:dyDescent="0.25">
      <c r="A6465" s="51" t="s">
        <v>6578</v>
      </c>
      <c r="B6465" s="52">
        <v>1</v>
      </c>
      <c r="C6465" s="52"/>
      <c r="D6465" s="52"/>
    </row>
    <row r="6466" spans="1:4" x14ac:dyDescent="0.25">
      <c r="A6466" s="51" t="s">
        <v>6579</v>
      </c>
      <c r="B6466" s="52">
        <v>1</v>
      </c>
      <c r="C6466" s="52"/>
      <c r="D6466" s="52"/>
    </row>
    <row r="6467" spans="1:4" ht="30" x14ac:dyDescent="0.25">
      <c r="A6467" s="51" t="s">
        <v>6580</v>
      </c>
      <c r="B6467" s="52">
        <v>1</v>
      </c>
      <c r="C6467" s="52"/>
      <c r="D6467" s="52"/>
    </row>
    <row r="6468" spans="1:4" ht="30" x14ac:dyDescent="0.25">
      <c r="A6468" s="51" t="s">
        <v>6581</v>
      </c>
      <c r="B6468" s="52">
        <v>1</v>
      </c>
      <c r="C6468" s="52"/>
      <c r="D6468" s="52"/>
    </row>
    <row r="6469" spans="1:4" ht="90" x14ac:dyDescent="0.25">
      <c r="A6469" s="51" t="s">
        <v>6582</v>
      </c>
      <c r="B6469" s="52">
        <v>1</v>
      </c>
      <c r="C6469" s="52"/>
      <c r="D6469" s="52"/>
    </row>
    <row r="6470" spans="1:4" x14ac:dyDescent="0.25">
      <c r="A6470" s="51" t="s">
        <v>6583</v>
      </c>
      <c r="B6470" s="52">
        <v>1</v>
      </c>
      <c r="C6470" s="52"/>
      <c r="D6470" s="52"/>
    </row>
    <row r="6471" spans="1:4" ht="30" x14ac:dyDescent="0.25">
      <c r="A6471" s="51" t="s">
        <v>6584</v>
      </c>
      <c r="B6471" s="52">
        <v>1</v>
      </c>
      <c r="C6471" s="52"/>
      <c r="D6471" s="52"/>
    </row>
    <row r="6472" spans="1:4" ht="30" x14ac:dyDescent="0.25">
      <c r="A6472" s="51" t="s">
        <v>6585</v>
      </c>
      <c r="B6472" s="52">
        <v>1</v>
      </c>
      <c r="C6472" s="52"/>
      <c r="D6472" s="52"/>
    </row>
    <row r="6473" spans="1:4" ht="30" x14ac:dyDescent="0.25">
      <c r="A6473" s="51" t="s">
        <v>6586</v>
      </c>
      <c r="B6473" s="52">
        <v>1</v>
      </c>
      <c r="C6473" s="52"/>
      <c r="D6473" s="52"/>
    </row>
    <row r="6474" spans="1:4" ht="45" x14ac:dyDescent="0.25">
      <c r="A6474" s="51" t="s">
        <v>6587</v>
      </c>
      <c r="B6474" s="52">
        <v>1</v>
      </c>
      <c r="C6474" s="52"/>
      <c r="D6474" s="52"/>
    </row>
    <row r="6475" spans="1:4" x14ac:dyDescent="0.25">
      <c r="A6475" s="51" t="s">
        <v>6588</v>
      </c>
      <c r="B6475" s="52">
        <v>1</v>
      </c>
      <c r="C6475" s="52"/>
      <c r="D6475" s="52"/>
    </row>
    <row r="6476" spans="1:4" x14ac:dyDescent="0.25">
      <c r="A6476" s="51" t="s">
        <v>6589</v>
      </c>
      <c r="B6476" s="52">
        <v>1</v>
      </c>
      <c r="C6476" s="52"/>
      <c r="D6476" s="52"/>
    </row>
    <row r="6477" spans="1:4" ht="30" x14ac:dyDescent="0.25">
      <c r="A6477" s="51" t="s">
        <v>6590</v>
      </c>
      <c r="B6477" s="52">
        <v>1</v>
      </c>
      <c r="C6477" s="52"/>
      <c r="D6477" s="52"/>
    </row>
    <row r="6478" spans="1:4" ht="30" x14ac:dyDescent="0.25">
      <c r="A6478" s="51" t="s">
        <v>6591</v>
      </c>
      <c r="B6478" s="52">
        <v>1</v>
      </c>
      <c r="C6478" s="52"/>
      <c r="D6478" s="52"/>
    </row>
    <row r="6479" spans="1:4" ht="30" x14ac:dyDescent="0.25">
      <c r="A6479" s="51" t="s">
        <v>6592</v>
      </c>
      <c r="B6479" s="52">
        <v>1</v>
      </c>
      <c r="C6479" s="52"/>
      <c r="D6479" s="52"/>
    </row>
    <row r="6480" spans="1:4" ht="30" x14ac:dyDescent="0.25">
      <c r="A6480" s="51" t="s">
        <v>6593</v>
      </c>
      <c r="B6480" s="52">
        <v>1</v>
      </c>
      <c r="C6480" s="52"/>
      <c r="D6480" s="52"/>
    </row>
    <row r="6481" spans="1:4" x14ac:dyDescent="0.25">
      <c r="A6481" s="51" t="s">
        <v>6594</v>
      </c>
      <c r="B6481" s="52">
        <v>1</v>
      </c>
      <c r="C6481" s="52"/>
      <c r="D6481" s="52"/>
    </row>
    <row r="6482" spans="1:4" ht="30" x14ac:dyDescent="0.25">
      <c r="A6482" s="51" t="s">
        <v>6595</v>
      </c>
      <c r="B6482" s="52">
        <v>1</v>
      </c>
      <c r="C6482" s="52"/>
      <c r="D6482" s="52"/>
    </row>
    <row r="6483" spans="1:4" x14ac:dyDescent="0.25">
      <c r="A6483" s="51" t="s">
        <v>6596</v>
      </c>
      <c r="B6483" s="52">
        <v>1</v>
      </c>
      <c r="C6483" s="52"/>
      <c r="D6483" s="52"/>
    </row>
    <row r="6484" spans="1:4" x14ac:dyDescent="0.25">
      <c r="A6484" s="51" t="s">
        <v>6597</v>
      </c>
      <c r="B6484" s="52">
        <v>1</v>
      </c>
      <c r="C6484" s="52"/>
      <c r="D6484" s="52"/>
    </row>
    <row r="6485" spans="1:4" x14ac:dyDescent="0.25">
      <c r="A6485" s="51" t="s">
        <v>6598</v>
      </c>
      <c r="B6485" s="52">
        <v>1</v>
      </c>
      <c r="C6485" s="52"/>
      <c r="D6485" s="52"/>
    </row>
    <row r="6486" spans="1:4" ht="30" x14ac:dyDescent="0.25">
      <c r="A6486" s="51" t="s">
        <v>6599</v>
      </c>
      <c r="B6486" s="52">
        <v>1</v>
      </c>
      <c r="C6486" s="52"/>
      <c r="D6486" s="52"/>
    </row>
    <row r="6487" spans="1:4" ht="30" x14ac:dyDescent="0.25">
      <c r="A6487" s="51" t="s">
        <v>6600</v>
      </c>
      <c r="B6487" s="52">
        <v>1</v>
      </c>
      <c r="C6487" s="52"/>
      <c r="D6487" s="52"/>
    </row>
    <row r="6488" spans="1:4" ht="30" x14ac:dyDescent="0.25">
      <c r="A6488" s="51" t="s">
        <v>6601</v>
      </c>
      <c r="B6488" s="52">
        <v>1</v>
      </c>
      <c r="C6488" s="52"/>
      <c r="D6488" s="52"/>
    </row>
    <row r="6489" spans="1:4" ht="30" x14ac:dyDescent="0.25">
      <c r="A6489" s="51" t="s">
        <v>6602</v>
      </c>
      <c r="B6489" s="52">
        <v>1</v>
      </c>
      <c r="C6489" s="52"/>
      <c r="D6489" s="52"/>
    </row>
    <row r="6490" spans="1:4" ht="30" x14ac:dyDescent="0.25">
      <c r="A6490" s="51" t="s">
        <v>6603</v>
      </c>
      <c r="B6490" s="52">
        <v>1</v>
      </c>
      <c r="C6490" s="52"/>
      <c r="D6490" s="52"/>
    </row>
    <row r="6491" spans="1:4" ht="30" x14ac:dyDescent="0.25">
      <c r="A6491" s="51" t="s">
        <v>6604</v>
      </c>
      <c r="B6491" s="52">
        <v>1</v>
      </c>
      <c r="C6491" s="52"/>
      <c r="D6491" s="52"/>
    </row>
    <row r="6492" spans="1:4" ht="30" x14ac:dyDescent="0.25">
      <c r="A6492" s="51" t="s">
        <v>6605</v>
      </c>
      <c r="B6492" s="52">
        <v>1</v>
      </c>
      <c r="C6492" s="52"/>
      <c r="D6492" s="52"/>
    </row>
    <row r="6493" spans="1:4" ht="30" x14ac:dyDescent="0.25">
      <c r="A6493" s="51" t="s">
        <v>6606</v>
      </c>
      <c r="B6493" s="52">
        <v>1</v>
      </c>
      <c r="C6493" s="52"/>
      <c r="D6493" s="52"/>
    </row>
    <row r="6494" spans="1:4" ht="30" x14ac:dyDescent="0.25">
      <c r="A6494" s="51" t="s">
        <v>6607</v>
      </c>
      <c r="B6494" s="52">
        <v>1</v>
      </c>
      <c r="C6494" s="52"/>
      <c r="D6494" s="52"/>
    </row>
    <row r="6495" spans="1:4" ht="30" x14ac:dyDescent="0.25">
      <c r="A6495" s="51" t="s">
        <v>6608</v>
      </c>
      <c r="B6495" s="52">
        <v>1</v>
      </c>
      <c r="C6495" s="52"/>
      <c r="D6495" s="52"/>
    </row>
    <row r="6496" spans="1:4" ht="30" x14ac:dyDescent="0.25">
      <c r="A6496" s="51" t="s">
        <v>6609</v>
      </c>
      <c r="B6496" s="52">
        <v>1</v>
      </c>
      <c r="C6496" s="52"/>
      <c r="D6496" s="52"/>
    </row>
    <row r="6497" spans="1:4" ht="60" x14ac:dyDescent="0.25">
      <c r="A6497" s="51" t="s">
        <v>6610</v>
      </c>
      <c r="B6497" s="52">
        <v>1</v>
      </c>
      <c r="C6497" s="52"/>
      <c r="D6497" s="52"/>
    </row>
    <row r="6498" spans="1:4" ht="30" x14ac:dyDescent="0.25">
      <c r="A6498" s="51" t="s">
        <v>6611</v>
      </c>
      <c r="B6498" s="52">
        <v>1</v>
      </c>
      <c r="C6498" s="52"/>
      <c r="D6498" s="52"/>
    </row>
    <row r="6499" spans="1:4" ht="30" x14ac:dyDescent="0.25">
      <c r="A6499" s="51" t="s">
        <v>6612</v>
      </c>
      <c r="B6499" s="52">
        <v>1</v>
      </c>
      <c r="C6499" s="52"/>
      <c r="D6499" s="52"/>
    </row>
    <row r="6500" spans="1:4" ht="30" x14ac:dyDescent="0.25">
      <c r="A6500" s="51" t="s">
        <v>6613</v>
      </c>
      <c r="B6500" s="52">
        <v>1</v>
      </c>
      <c r="C6500" s="52"/>
      <c r="D6500" s="52"/>
    </row>
    <row r="6501" spans="1:4" ht="30" x14ac:dyDescent="0.25">
      <c r="A6501" s="51" t="s">
        <v>6614</v>
      </c>
      <c r="B6501" s="52">
        <v>1</v>
      </c>
      <c r="C6501" s="52"/>
      <c r="D6501" s="52"/>
    </row>
    <row r="6502" spans="1:4" ht="45" x14ac:dyDescent="0.25">
      <c r="A6502" s="51" t="s">
        <v>6615</v>
      </c>
      <c r="B6502" s="52">
        <v>1</v>
      </c>
      <c r="C6502" s="52"/>
      <c r="D6502" s="52"/>
    </row>
    <row r="6503" spans="1:4" x14ac:dyDescent="0.25">
      <c r="A6503" s="51" t="s">
        <v>6616</v>
      </c>
      <c r="B6503" s="52">
        <v>1</v>
      </c>
      <c r="C6503" s="52"/>
      <c r="D6503" s="52"/>
    </row>
    <row r="6504" spans="1:4" ht="45" x14ac:dyDescent="0.25">
      <c r="A6504" s="51" t="s">
        <v>6617</v>
      </c>
      <c r="B6504" s="52">
        <v>1</v>
      </c>
      <c r="C6504" s="52"/>
      <c r="D6504" s="52"/>
    </row>
    <row r="6505" spans="1:4" ht="45" x14ac:dyDescent="0.25">
      <c r="A6505" s="51" t="s">
        <v>6618</v>
      </c>
      <c r="B6505" s="52">
        <v>1</v>
      </c>
      <c r="C6505" s="52"/>
      <c r="D6505" s="52"/>
    </row>
    <row r="6506" spans="1:4" ht="30" x14ac:dyDescent="0.25">
      <c r="A6506" s="51" t="s">
        <v>6619</v>
      </c>
      <c r="B6506" s="52">
        <v>1</v>
      </c>
      <c r="C6506" s="52"/>
      <c r="D6506" s="52"/>
    </row>
    <row r="6507" spans="1:4" x14ac:dyDescent="0.25">
      <c r="A6507" s="51" t="s">
        <v>6620</v>
      </c>
      <c r="B6507" s="52">
        <v>1</v>
      </c>
      <c r="C6507" s="52"/>
      <c r="D6507" s="52"/>
    </row>
    <row r="6508" spans="1:4" x14ac:dyDescent="0.25">
      <c r="A6508" s="51" t="s">
        <v>6621</v>
      </c>
      <c r="B6508" s="52">
        <v>1</v>
      </c>
      <c r="C6508" s="52"/>
      <c r="D6508" s="52"/>
    </row>
    <row r="6509" spans="1:4" x14ac:dyDescent="0.25">
      <c r="A6509" s="51" t="s">
        <v>6622</v>
      </c>
      <c r="B6509" s="52">
        <v>1</v>
      </c>
      <c r="C6509" s="52"/>
      <c r="D6509" s="52"/>
    </row>
    <row r="6510" spans="1:4" ht="30" x14ac:dyDescent="0.25">
      <c r="A6510" s="51" t="s">
        <v>6623</v>
      </c>
      <c r="B6510" s="52">
        <v>1</v>
      </c>
      <c r="C6510" s="52"/>
      <c r="D6510" s="52"/>
    </row>
    <row r="6511" spans="1:4" ht="30" x14ac:dyDescent="0.25">
      <c r="A6511" s="51" t="s">
        <v>6624</v>
      </c>
      <c r="B6511" s="52">
        <v>1</v>
      </c>
      <c r="C6511" s="52"/>
      <c r="D6511" s="52"/>
    </row>
    <row r="6512" spans="1:4" x14ac:dyDescent="0.25">
      <c r="A6512" s="51" t="s">
        <v>6625</v>
      </c>
      <c r="B6512" s="52">
        <v>1</v>
      </c>
      <c r="C6512" s="52"/>
      <c r="D6512" s="52"/>
    </row>
    <row r="6513" spans="1:4" ht="30" x14ac:dyDescent="0.25">
      <c r="A6513" s="51" t="s">
        <v>6626</v>
      </c>
      <c r="B6513" s="52">
        <v>1</v>
      </c>
      <c r="C6513" s="52"/>
      <c r="D6513" s="52"/>
    </row>
    <row r="6514" spans="1:4" ht="30" x14ac:dyDescent="0.25">
      <c r="A6514" s="51" t="s">
        <v>6627</v>
      </c>
      <c r="B6514" s="52">
        <v>1</v>
      </c>
      <c r="C6514" s="52"/>
      <c r="D6514" s="52"/>
    </row>
    <row r="6515" spans="1:4" ht="30" x14ac:dyDescent="0.25">
      <c r="A6515" s="51" t="s">
        <v>6628</v>
      </c>
      <c r="B6515" s="52">
        <v>1</v>
      </c>
      <c r="C6515" s="52"/>
      <c r="D6515" s="52"/>
    </row>
    <row r="6516" spans="1:4" ht="30" x14ac:dyDescent="0.25">
      <c r="A6516" s="51" t="s">
        <v>6629</v>
      </c>
      <c r="B6516" s="52">
        <v>1</v>
      </c>
      <c r="C6516" s="52"/>
      <c r="D6516" s="52"/>
    </row>
    <row r="6517" spans="1:4" ht="30" x14ac:dyDescent="0.25">
      <c r="A6517" s="51" t="s">
        <v>6630</v>
      </c>
      <c r="B6517" s="52">
        <v>1</v>
      </c>
      <c r="C6517" s="52"/>
      <c r="D6517" s="52"/>
    </row>
    <row r="6518" spans="1:4" x14ac:dyDescent="0.25">
      <c r="A6518" s="51" t="s">
        <v>6631</v>
      </c>
      <c r="B6518" s="52">
        <v>1</v>
      </c>
      <c r="C6518" s="52"/>
      <c r="D6518" s="52"/>
    </row>
    <row r="6519" spans="1:4" ht="30" x14ac:dyDescent="0.25">
      <c r="A6519" s="51" t="s">
        <v>6632</v>
      </c>
      <c r="B6519" s="52">
        <v>1</v>
      </c>
      <c r="C6519" s="52"/>
      <c r="D6519" s="52"/>
    </row>
    <row r="6520" spans="1:4" ht="30" x14ac:dyDescent="0.25">
      <c r="A6520" s="51" t="s">
        <v>6633</v>
      </c>
      <c r="B6520" s="52">
        <v>1</v>
      </c>
      <c r="C6520" s="52"/>
      <c r="D6520" s="52"/>
    </row>
    <row r="6521" spans="1:4" ht="30" x14ac:dyDescent="0.25">
      <c r="A6521" s="51" t="s">
        <v>6634</v>
      </c>
      <c r="B6521" s="52">
        <v>1</v>
      </c>
      <c r="C6521" s="52"/>
      <c r="D6521" s="52"/>
    </row>
    <row r="6522" spans="1:4" ht="30" x14ac:dyDescent="0.25">
      <c r="A6522" s="51" t="s">
        <v>6635</v>
      </c>
      <c r="B6522" s="52">
        <v>1</v>
      </c>
      <c r="C6522" s="52"/>
      <c r="D6522" s="52"/>
    </row>
    <row r="6523" spans="1:4" x14ac:dyDescent="0.25">
      <c r="A6523" s="51" t="s">
        <v>6636</v>
      </c>
      <c r="B6523" s="52">
        <v>1</v>
      </c>
      <c r="C6523" s="52"/>
      <c r="D6523" s="52"/>
    </row>
    <row r="6524" spans="1:4" x14ac:dyDescent="0.25">
      <c r="A6524" s="51" t="s">
        <v>6637</v>
      </c>
      <c r="B6524" s="52">
        <v>1</v>
      </c>
      <c r="C6524" s="52"/>
      <c r="D6524" s="52"/>
    </row>
    <row r="6525" spans="1:4" ht="30" x14ac:dyDescent="0.25">
      <c r="A6525" s="51" t="s">
        <v>6638</v>
      </c>
      <c r="B6525" s="52">
        <v>1</v>
      </c>
      <c r="C6525" s="52"/>
      <c r="D6525" s="52"/>
    </row>
    <row r="6526" spans="1:4" x14ac:dyDescent="0.25">
      <c r="A6526" s="51" t="s">
        <v>6639</v>
      </c>
      <c r="B6526" s="52">
        <v>1</v>
      </c>
      <c r="C6526" s="52"/>
      <c r="D6526" s="52"/>
    </row>
    <row r="6527" spans="1:4" ht="30" x14ac:dyDescent="0.25">
      <c r="A6527" s="51" t="s">
        <v>6640</v>
      </c>
      <c r="B6527" s="52">
        <v>1</v>
      </c>
      <c r="C6527" s="52"/>
      <c r="D6527" s="52"/>
    </row>
    <row r="6528" spans="1:4" ht="30" x14ac:dyDescent="0.25">
      <c r="A6528" s="51" t="s">
        <v>6641</v>
      </c>
      <c r="B6528" s="52">
        <v>1</v>
      </c>
      <c r="C6528" s="52"/>
      <c r="D6528" s="52"/>
    </row>
    <row r="6529" spans="1:4" x14ac:dyDescent="0.25">
      <c r="A6529" s="51" t="s">
        <v>6642</v>
      </c>
      <c r="B6529" s="52">
        <v>1</v>
      </c>
      <c r="C6529" s="52"/>
      <c r="D6529" s="52"/>
    </row>
    <row r="6530" spans="1:4" ht="30" x14ac:dyDescent="0.25">
      <c r="A6530" s="51" t="s">
        <v>6643</v>
      </c>
      <c r="B6530" s="52">
        <v>1</v>
      </c>
      <c r="C6530" s="52"/>
      <c r="D6530" s="52"/>
    </row>
    <row r="6531" spans="1:4" x14ac:dyDescent="0.25">
      <c r="A6531" s="51" t="s">
        <v>6644</v>
      </c>
      <c r="B6531" s="52">
        <v>1</v>
      </c>
      <c r="C6531" s="52"/>
      <c r="D6531" s="52"/>
    </row>
    <row r="6532" spans="1:4" ht="30" x14ac:dyDescent="0.25">
      <c r="A6532" s="51" t="s">
        <v>6645</v>
      </c>
      <c r="B6532" s="52">
        <v>1</v>
      </c>
      <c r="C6532" s="52"/>
      <c r="D6532" s="52"/>
    </row>
    <row r="6533" spans="1:4" ht="30" x14ac:dyDescent="0.25">
      <c r="A6533" s="51" t="s">
        <v>6646</v>
      </c>
      <c r="B6533" s="52">
        <v>1</v>
      </c>
      <c r="C6533" s="52"/>
      <c r="D6533" s="52"/>
    </row>
    <row r="6534" spans="1:4" ht="45" x14ac:dyDescent="0.25">
      <c r="A6534" s="51" t="s">
        <v>6647</v>
      </c>
      <c r="B6534" s="52">
        <v>1</v>
      </c>
      <c r="C6534" s="52"/>
      <c r="D6534" s="52"/>
    </row>
    <row r="6535" spans="1:4" ht="30" x14ac:dyDescent="0.25">
      <c r="A6535" s="51" t="s">
        <v>6648</v>
      </c>
      <c r="B6535" s="52">
        <v>1</v>
      </c>
      <c r="C6535" s="52"/>
      <c r="D6535" s="52"/>
    </row>
    <row r="6536" spans="1:4" ht="30" x14ac:dyDescent="0.25">
      <c r="A6536" s="51" t="s">
        <v>6649</v>
      </c>
      <c r="B6536" s="52">
        <v>1</v>
      </c>
      <c r="C6536" s="52"/>
      <c r="D6536" s="52"/>
    </row>
    <row r="6537" spans="1:4" ht="30" x14ac:dyDescent="0.25">
      <c r="A6537" s="51" t="s">
        <v>6650</v>
      </c>
      <c r="B6537" s="52">
        <v>1</v>
      </c>
      <c r="C6537" s="52"/>
      <c r="D6537" s="52"/>
    </row>
    <row r="6538" spans="1:4" ht="45" x14ac:dyDescent="0.25">
      <c r="A6538" s="51" t="s">
        <v>6651</v>
      </c>
      <c r="B6538" s="52">
        <v>1</v>
      </c>
      <c r="C6538" s="52"/>
      <c r="D6538" s="52"/>
    </row>
    <row r="6539" spans="1:4" ht="45" x14ac:dyDescent="0.25">
      <c r="A6539" s="51" t="s">
        <v>6652</v>
      </c>
      <c r="B6539" s="52">
        <v>1</v>
      </c>
      <c r="C6539" s="52"/>
      <c r="D6539" s="52"/>
    </row>
    <row r="6540" spans="1:4" ht="30" x14ac:dyDescent="0.25">
      <c r="A6540" s="51" t="s">
        <v>6653</v>
      </c>
      <c r="B6540" s="52">
        <v>1</v>
      </c>
      <c r="C6540" s="52"/>
      <c r="D6540" s="52"/>
    </row>
    <row r="6541" spans="1:4" ht="30" x14ac:dyDescent="0.25">
      <c r="A6541" s="51" t="s">
        <v>6654</v>
      </c>
      <c r="B6541" s="52">
        <v>1</v>
      </c>
      <c r="C6541" s="52"/>
      <c r="D6541" s="52"/>
    </row>
    <row r="6542" spans="1:4" ht="30" x14ac:dyDescent="0.25">
      <c r="A6542" s="51" t="s">
        <v>6655</v>
      </c>
      <c r="B6542" s="52">
        <v>1</v>
      </c>
      <c r="C6542" s="52"/>
      <c r="D6542" s="52"/>
    </row>
    <row r="6543" spans="1:4" ht="30" x14ac:dyDescent="0.25">
      <c r="A6543" s="51" t="s">
        <v>6656</v>
      </c>
      <c r="B6543" s="52">
        <v>1</v>
      </c>
      <c r="C6543" s="52"/>
      <c r="D6543" s="52"/>
    </row>
    <row r="6544" spans="1:4" x14ac:dyDescent="0.25">
      <c r="A6544" s="51" t="s">
        <v>6657</v>
      </c>
      <c r="B6544" s="52">
        <v>1</v>
      </c>
      <c r="C6544" s="52"/>
      <c r="D6544" s="52"/>
    </row>
    <row r="6545" spans="1:4" ht="30" x14ac:dyDescent="0.25">
      <c r="A6545" s="51" t="s">
        <v>6658</v>
      </c>
      <c r="B6545" s="52">
        <v>1</v>
      </c>
      <c r="C6545" s="52"/>
      <c r="D6545" s="52"/>
    </row>
    <row r="6546" spans="1:4" ht="30" x14ac:dyDescent="0.25">
      <c r="A6546" s="51" t="s">
        <v>6659</v>
      </c>
      <c r="B6546" s="52">
        <v>1</v>
      </c>
      <c r="C6546" s="52"/>
      <c r="D6546" s="52"/>
    </row>
    <row r="6547" spans="1:4" ht="30" x14ac:dyDescent="0.25">
      <c r="A6547" s="51" t="s">
        <v>6660</v>
      </c>
      <c r="B6547" s="52">
        <v>1</v>
      </c>
      <c r="C6547" s="52"/>
      <c r="D6547" s="52"/>
    </row>
    <row r="6548" spans="1:4" ht="30" x14ac:dyDescent="0.25">
      <c r="A6548" s="51" t="s">
        <v>6661</v>
      </c>
      <c r="B6548" s="52">
        <v>1</v>
      </c>
      <c r="C6548" s="52"/>
      <c r="D6548" s="52"/>
    </row>
    <row r="6549" spans="1:4" ht="30" x14ac:dyDescent="0.25">
      <c r="A6549" s="51" t="s">
        <v>6662</v>
      </c>
      <c r="B6549" s="52">
        <v>1</v>
      </c>
      <c r="C6549" s="52"/>
      <c r="D6549" s="52"/>
    </row>
    <row r="6550" spans="1:4" ht="45" x14ac:dyDescent="0.25">
      <c r="A6550" s="51" t="s">
        <v>6663</v>
      </c>
      <c r="B6550" s="52">
        <v>1</v>
      </c>
      <c r="C6550" s="52"/>
      <c r="D6550" s="52"/>
    </row>
    <row r="6551" spans="1:4" ht="30" x14ac:dyDescent="0.25">
      <c r="A6551" s="51" t="s">
        <v>6664</v>
      </c>
      <c r="B6551" s="52">
        <v>1</v>
      </c>
      <c r="C6551" s="52"/>
      <c r="D6551" s="52"/>
    </row>
    <row r="6552" spans="1:4" ht="30" x14ac:dyDescent="0.25">
      <c r="A6552" s="51" t="s">
        <v>6665</v>
      </c>
      <c r="B6552" s="52">
        <v>1</v>
      </c>
      <c r="C6552" s="52"/>
      <c r="D6552" s="52"/>
    </row>
    <row r="6553" spans="1:4" ht="30" x14ac:dyDescent="0.25">
      <c r="A6553" s="51" t="s">
        <v>6666</v>
      </c>
      <c r="B6553" s="52">
        <v>1</v>
      </c>
      <c r="C6553" s="52"/>
      <c r="D6553" s="52"/>
    </row>
    <row r="6554" spans="1:4" ht="30" x14ac:dyDescent="0.25">
      <c r="A6554" s="51" t="s">
        <v>6667</v>
      </c>
      <c r="B6554" s="52">
        <v>1</v>
      </c>
      <c r="C6554" s="52"/>
      <c r="D6554" s="52"/>
    </row>
    <row r="6555" spans="1:4" ht="30" x14ac:dyDescent="0.25">
      <c r="A6555" s="51" t="s">
        <v>6668</v>
      </c>
      <c r="B6555" s="52">
        <v>1</v>
      </c>
      <c r="C6555" s="52"/>
      <c r="D6555" s="52"/>
    </row>
    <row r="6556" spans="1:4" ht="30" x14ac:dyDescent="0.25">
      <c r="A6556" s="51" t="s">
        <v>6669</v>
      </c>
      <c r="B6556" s="52">
        <v>1</v>
      </c>
      <c r="C6556" s="52"/>
      <c r="D6556" s="52"/>
    </row>
    <row r="6557" spans="1:4" x14ac:dyDescent="0.25">
      <c r="A6557" s="51" t="s">
        <v>6670</v>
      </c>
      <c r="B6557" s="52">
        <v>1</v>
      </c>
      <c r="C6557" s="52"/>
      <c r="D6557" s="52"/>
    </row>
    <row r="6558" spans="1:4" x14ac:dyDescent="0.25">
      <c r="A6558" s="51" t="s">
        <v>6671</v>
      </c>
      <c r="B6558" s="52">
        <v>1</v>
      </c>
      <c r="C6558" s="52"/>
      <c r="D6558" s="52"/>
    </row>
    <row r="6559" spans="1:4" ht="30" x14ac:dyDescent="0.25">
      <c r="A6559" s="51" t="s">
        <v>6672</v>
      </c>
      <c r="B6559" s="52">
        <v>1</v>
      </c>
      <c r="C6559" s="52"/>
      <c r="D6559" s="52"/>
    </row>
    <row r="6560" spans="1:4" ht="30" x14ac:dyDescent="0.25">
      <c r="A6560" s="51" t="s">
        <v>6673</v>
      </c>
      <c r="B6560" s="52">
        <v>1</v>
      </c>
      <c r="C6560" s="52"/>
      <c r="D6560" s="52"/>
    </row>
    <row r="6561" spans="1:4" ht="30" x14ac:dyDescent="0.25">
      <c r="A6561" s="51" t="s">
        <v>6674</v>
      </c>
      <c r="B6561" s="52">
        <v>1</v>
      </c>
      <c r="C6561" s="52"/>
      <c r="D6561" s="52"/>
    </row>
    <row r="6562" spans="1:4" ht="30" x14ac:dyDescent="0.25">
      <c r="A6562" s="51" t="s">
        <v>6675</v>
      </c>
      <c r="B6562" s="52">
        <v>1</v>
      </c>
      <c r="C6562" s="52"/>
      <c r="D6562" s="52"/>
    </row>
    <row r="6563" spans="1:4" ht="30" x14ac:dyDescent="0.25">
      <c r="A6563" s="51" t="s">
        <v>6676</v>
      </c>
      <c r="B6563" s="52">
        <v>1</v>
      </c>
      <c r="C6563" s="52"/>
      <c r="D6563" s="52"/>
    </row>
    <row r="6564" spans="1:4" ht="45" x14ac:dyDescent="0.25">
      <c r="A6564" s="51" t="s">
        <v>6677</v>
      </c>
      <c r="B6564" s="52">
        <v>1</v>
      </c>
      <c r="C6564" s="52"/>
      <c r="D6564" s="52"/>
    </row>
    <row r="6565" spans="1:4" ht="45" x14ac:dyDescent="0.25">
      <c r="A6565" s="51" t="s">
        <v>6678</v>
      </c>
      <c r="B6565" s="52">
        <v>1</v>
      </c>
      <c r="C6565" s="52"/>
      <c r="D6565" s="52"/>
    </row>
    <row r="6566" spans="1:4" x14ac:dyDescent="0.25">
      <c r="A6566" s="51" t="s">
        <v>6679</v>
      </c>
      <c r="B6566" s="52">
        <v>1</v>
      </c>
      <c r="C6566" s="52"/>
      <c r="D6566" s="52"/>
    </row>
    <row r="6567" spans="1:4" ht="30" x14ac:dyDescent="0.25">
      <c r="A6567" s="51" t="s">
        <v>6680</v>
      </c>
      <c r="B6567" s="52">
        <v>1</v>
      </c>
      <c r="C6567" s="52"/>
      <c r="D6567" s="52"/>
    </row>
    <row r="6568" spans="1:4" ht="30" x14ac:dyDescent="0.25">
      <c r="A6568" s="51" t="s">
        <v>6681</v>
      </c>
      <c r="B6568" s="52">
        <v>1</v>
      </c>
      <c r="C6568" s="52"/>
      <c r="D6568" s="52"/>
    </row>
    <row r="6569" spans="1:4" ht="30" x14ac:dyDescent="0.25">
      <c r="A6569" s="51" t="s">
        <v>6682</v>
      </c>
      <c r="B6569" s="52">
        <v>1</v>
      </c>
      <c r="C6569" s="52"/>
      <c r="D6569" s="52"/>
    </row>
    <row r="6570" spans="1:4" ht="30" x14ac:dyDescent="0.25">
      <c r="A6570" s="51" t="s">
        <v>6683</v>
      </c>
      <c r="B6570" s="52">
        <v>1</v>
      </c>
      <c r="C6570" s="52"/>
      <c r="D6570" s="52"/>
    </row>
    <row r="6571" spans="1:4" ht="30" x14ac:dyDescent="0.25">
      <c r="A6571" s="51" t="s">
        <v>6684</v>
      </c>
      <c r="B6571" s="52">
        <v>1</v>
      </c>
      <c r="C6571" s="52"/>
      <c r="D6571" s="52"/>
    </row>
    <row r="6572" spans="1:4" ht="30" x14ac:dyDescent="0.25">
      <c r="A6572" s="51" t="s">
        <v>6685</v>
      </c>
      <c r="B6572" s="52">
        <v>1</v>
      </c>
      <c r="C6572" s="52"/>
      <c r="D6572" s="52"/>
    </row>
    <row r="6573" spans="1:4" ht="30" x14ac:dyDescent="0.25">
      <c r="A6573" s="51" t="s">
        <v>6686</v>
      </c>
      <c r="B6573" s="52">
        <v>1</v>
      </c>
      <c r="C6573" s="52"/>
      <c r="D6573" s="52"/>
    </row>
    <row r="6574" spans="1:4" ht="30" x14ac:dyDescent="0.25">
      <c r="A6574" s="51" t="s">
        <v>6687</v>
      </c>
      <c r="B6574" s="52">
        <v>1</v>
      </c>
      <c r="C6574" s="52"/>
      <c r="D6574" s="52"/>
    </row>
    <row r="6575" spans="1:4" ht="30" x14ac:dyDescent="0.25">
      <c r="A6575" s="51" t="s">
        <v>6688</v>
      </c>
      <c r="B6575" s="52">
        <v>1</v>
      </c>
      <c r="C6575" s="52"/>
      <c r="D6575" s="52"/>
    </row>
    <row r="6576" spans="1:4" x14ac:dyDescent="0.25">
      <c r="A6576" s="51" t="s">
        <v>6689</v>
      </c>
      <c r="B6576" s="52">
        <v>1</v>
      </c>
      <c r="C6576" s="52"/>
      <c r="D6576" s="52"/>
    </row>
    <row r="6577" spans="1:4" ht="30" x14ac:dyDescent="0.25">
      <c r="A6577" s="51" t="s">
        <v>6690</v>
      </c>
      <c r="B6577" s="52">
        <v>1</v>
      </c>
      <c r="C6577" s="52"/>
      <c r="D6577" s="52"/>
    </row>
    <row r="6578" spans="1:4" ht="30" x14ac:dyDescent="0.25">
      <c r="A6578" s="51" t="s">
        <v>6691</v>
      </c>
      <c r="B6578" s="52">
        <v>1</v>
      </c>
      <c r="C6578" s="52"/>
      <c r="D6578" s="52"/>
    </row>
    <row r="6579" spans="1:4" ht="30" x14ac:dyDescent="0.25">
      <c r="A6579" s="51" t="s">
        <v>6692</v>
      </c>
      <c r="B6579" s="52">
        <v>1</v>
      </c>
      <c r="C6579" s="52"/>
      <c r="D6579" s="52"/>
    </row>
    <row r="6580" spans="1:4" ht="75" x14ac:dyDescent="0.25">
      <c r="A6580" s="51" t="s">
        <v>6693</v>
      </c>
      <c r="B6580" s="52">
        <v>1</v>
      </c>
      <c r="C6580" s="52"/>
      <c r="D6580" s="52"/>
    </row>
    <row r="6581" spans="1:4" ht="30" x14ac:dyDescent="0.25">
      <c r="A6581" s="51" t="s">
        <v>6694</v>
      </c>
      <c r="B6581" s="52">
        <v>1</v>
      </c>
      <c r="C6581" s="52"/>
      <c r="D6581" s="52"/>
    </row>
    <row r="6582" spans="1:4" ht="30" x14ac:dyDescent="0.25">
      <c r="A6582" s="51" t="s">
        <v>6695</v>
      </c>
      <c r="B6582" s="52">
        <v>1</v>
      </c>
      <c r="C6582" s="52"/>
      <c r="D6582" s="52"/>
    </row>
    <row r="6583" spans="1:4" x14ac:dyDescent="0.25">
      <c r="A6583" s="51" t="s">
        <v>6696</v>
      </c>
      <c r="B6583" s="52">
        <v>1</v>
      </c>
      <c r="C6583" s="52"/>
      <c r="D6583" s="52"/>
    </row>
    <row r="6584" spans="1:4" ht="30" x14ac:dyDescent="0.25">
      <c r="A6584" s="51" t="s">
        <v>6697</v>
      </c>
      <c r="B6584" s="52">
        <v>1</v>
      </c>
      <c r="C6584" s="52"/>
      <c r="D6584" s="52"/>
    </row>
    <row r="6585" spans="1:4" x14ac:dyDescent="0.25">
      <c r="A6585" s="51" t="s">
        <v>6698</v>
      </c>
      <c r="B6585" s="52">
        <v>1</v>
      </c>
      <c r="C6585" s="52"/>
      <c r="D6585" s="52"/>
    </row>
    <row r="6586" spans="1:4" ht="30" x14ac:dyDescent="0.25">
      <c r="A6586" s="51" t="s">
        <v>6699</v>
      </c>
      <c r="B6586" s="52">
        <v>1</v>
      </c>
      <c r="C6586" s="52"/>
      <c r="D6586" s="52"/>
    </row>
    <row r="6587" spans="1:4" ht="30" x14ac:dyDescent="0.25">
      <c r="A6587" s="51" t="s">
        <v>6700</v>
      </c>
      <c r="B6587" s="52">
        <v>1</v>
      </c>
      <c r="C6587" s="52"/>
      <c r="D6587" s="52"/>
    </row>
    <row r="6588" spans="1:4" x14ac:dyDescent="0.25">
      <c r="A6588" s="51" t="s">
        <v>6701</v>
      </c>
      <c r="B6588" s="52">
        <v>1</v>
      </c>
      <c r="C6588" s="52"/>
      <c r="D6588" s="52"/>
    </row>
    <row r="6589" spans="1:4" ht="30" x14ac:dyDescent="0.25">
      <c r="A6589" s="51" t="s">
        <v>6702</v>
      </c>
      <c r="B6589" s="52">
        <v>1</v>
      </c>
      <c r="C6589" s="52"/>
      <c r="D6589" s="52"/>
    </row>
    <row r="6590" spans="1:4" ht="45" x14ac:dyDescent="0.25">
      <c r="A6590" s="51" t="s">
        <v>6703</v>
      </c>
      <c r="B6590" s="52">
        <v>1</v>
      </c>
      <c r="C6590" s="52"/>
      <c r="D6590" s="52"/>
    </row>
    <row r="6591" spans="1:4" ht="45" x14ac:dyDescent="0.25">
      <c r="A6591" s="51" t="s">
        <v>6704</v>
      </c>
      <c r="B6591" s="52">
        <v>1</v>
      </c>
      <c r="C6591" s="52"/>
      <c r="D6591" s="52"/>
    </row>
    <row r="6592" spans="1:4" x14ac:dyDescent="0.25">
      <c r="A6592" s="51" t="s">
        <v>6705</v>
      </c>
      <c r="B6592" s="52">
        <v>1</v>
      </c>
      <c r="C6592" s="52"/>
      <c r="D6592" s="52"/>
    </row>
    <row r="6593" spans="1:4" ht="30" x14ac:dyDescent="0.25">
      <c r="A6593" s="51" t="s">
        <v>6706</v>
      </c>
      <c r="B6593" s="52">
        <v>1</v>
      </c>
      <c r="C6593" s="52"/>
      <c r="D6593" s="52"/>
    </row>
    <row r="6594" spans="1:4" ht="30" x14ac:dyDescent="0.25">
      <c r="A6594" s="51" t="s">
        <v>6707</v>
      </c>
      <c r="B6594" s="52">
        <v>1</v>
      </c>
      <c r="C6594" s="52"/>
      <c r="D6594" s="52"/>
    </row>
    <row r="6595" spans="1:4" ht="30" x14ac:dyDescent="0.25">
      <c r="A6595" s="51" t="s">
        <v>6708</v>
      </c>
      <c r="B6595" s="52">
        <v>1</v>
      </c>
      <c r="C6595" s="52"/>
      <c r="D6595" s="52"/>
    </row>
    <row r="6596" spans="1:4" ht="30" x14ac:dyDescent="0.25">
      <c r="A6596" s="51" t="s">
        <v>6709</v>
      </c>
      <c r="B6596" s="52">
        <v>1</v>
      </c>
      <c r="C6596" s="52"/>
      <c r="D6596" s="52"/>
    </row>
    <row r="6597" spans="1:4" ht="30" x14ac:dyDescent="0.25">
      <c r="A6597" s="51" t="s">
        <v>6710</v>
      </c>
      <c r="B6597" s="52">
        <v>1</v>
      </c>
      <c r="C6597" s="52"/>
      <c r="D6597" s="52"/>
    </row>
    <row r="6598" spans="1:4" ht="30" x14ac:dyDescent="0.25">
      <c r="A6598" s="51" t="s">
        <v>6711</v>
      </c>
      <c r="B6598" s="52">
        <v>1</v>
      </c>
      <c r="C6598" s="52"/>
      <c r="D6598" s="52"/>
    </row>
    <row r="6599" spans="1:4" x14ac:dyDescent="0.25">
      <c r="A6599" s="51" t="s">
        <v>6712</v>
      </c>
      <c r="B6599" s="52">
        <v>1</v>
      </c>
      <c r="C6599" s="52"/>
      <c r="D6599" s="52"/>
    </row>
    <row r="6600" spans="1:4" ht="30" x14ac:dyDescent="0.25">
      <c r="A6600" s="51" t="s">
        <v>6713</v>
      </c>
      <c r="B6600" s="52">
        <v>1</v>
      </c>
      <c r="C6600" s="52"/>
      <c r="D6600" s="52"/>
    </row>
    <row r="6601" spans="1:4" ht="30" x14ac:dyDescent="0.25">
      <c r="A6601" s="51" t="s">
        <v>6714</v>
      </c>
      <c r="B6601" s="52">
        <v>1</v>
      </c>
      <c r="C6601" s="52"/>
      <c r="D6601" s="52"/>
    </row>
    <row r="6602" spans="1:4" ht="30" x14ac:dyDescent="0.25">
      <c r="A6602" s="51" t="s">
        <v>6715</v>
      </c>
      <c r="B6602" s="52">
        <v>1</v>
      </c>
      <c r="C6602" s="52"/>
      <c r="D6602" s="52"/>
    </row>
    <row r="6603" spans="1:4" ht="30" x14ac:dyDescent="0.25">
      <c r="A6603" s="51" t="s">
        <v>6716</v>
      </c>
      <c r="B6603" s="52">
        <v>1</v>
      </c>
      <c r="C6603" s="52"/>
      <c r="D6603" s="52"/>
    </row>
    <row r="6604" spans="1:4" ht="30" x14ac:dyDescent="0.25">
      <c r="A6604" s="51" t="s">
        <v>6717</v>
      </c>
      <c r="B6604" s="52">
        <v>1</v>
      </c>
      <c r="C6604" s="52"/>
      <c r="D6604" s="52"/>
    </row>
    <row r="6605" spans="1:4" ht="30" x14ac:dyDescent="0.25">
      <c r="A6605" s="51" t="s">
        <v>6718</v>
      </c>
      <c r="B6605" s="52">
        <v>1</v>
      </c>
      <c r="C6605" s="52"/>
      <c r="D6605" s="52"/>
    </row>
    <row r="6606" spans="1:4" ht="30" x14ac:dyDescent="0.25">
      <c r="A6606" s="51" t="s">
        <v>6719</v>
      </c>
      <c r="B6606" s="52">
        <v>1</v>
      </c>
      <c r="C6606" s="52"/>
      <c r="D6606" s="52"/>
    </row>
    <row r="6607" spans="1:4" x14ac:dyDescent="0.25">
      <c r="A6607" s="51" t="s">
        <v>6720</v>
      </c>
      <c r="B6607" s="52">
        <v>1</v>
      </c>
      <c r="C6607" s="52"/>
      <c r="D6607" s="52"/>
    </row>
    <row r="6608" spans="1:4" x14ac:dyDescent="0.25">
      <c r="A6608" s="51" t="s">
        <v>6721</v>
      </c>
      <c r="B6608" s="52">
        <v>1</v>
      </c>
      <c r="C6608" s="52"/>
      <c r="D6608" s="52"/>
    </row>
    <row r="6609" spans="1:4" ht="30" x14ac:dyDescent="0.25">
      <c r="A6609" s="51" t="s">
        <v>6722</v>
      </c>
      <c r="B6609" s="52">
        <v>1</v>
      </c>
      <c r="C6609" s="52"/>
      <c r="D6609" s="52"/>
    </row>
    <row r="6610" spans="1:4" ht="30" x14ac:dyDescent="0.25">
      <c r="A6610" s="51" t="s">
        <v>6723</v>
      </c>
      <c r="B6610" s="52">
        <v>1</v>
      </c>
      <c r="C6610" s="52"/>
      <c r="D6610" s="52"/>
    </row>
    <row r="6611" spans="1:4" x14ac:dyDescent="0.25">
      <c r="A6611" s="51" t="s">
        <v>6724</v>
      </c>
      <c r="B6611" s="52">
        <v>1</v>
      </c>
      <c r="C6611" s="52"/>
      <c r="D6611" s="52"/>
    </row>
    <row r="6612" spans="1:4" ht="45" x14ac:dyDescent="0.25">
      <c r="A6612" s="51" t="s">
        <v>6725</v>
      </c>
      <c r="B6612" s="52">
        <v>1</v>
      </c>
      <c r="C6612" s="52"/>
      <c r="D6612" s="52"/>
    </row>
    <row r="6613" spans="1:4" ht="30" x14ac:dyDescent="0.25">
      <c r="A6613" s="51" t="s">
        <v>6726</v>
      </c>
      <c r="B6613" s="52">
        <v>1</v>
      </c>
      <c r="C6613" s="52"/>
      <c r="D6613" s="52"/>
    </row>
    <row r="6614" spans="1:4" x14ac:dyDescent="0.25">
      <c r="A6614" s="51" t="s">
        <v>6727</v>
      </c>
      <c r="B6614" s="52">
        <v>1</v>
      </c>
      <c r="C6614" s="52"/>
      <c r="D6614" s="52"/>
    </row>
    <row r="6615" spans="1:4" ht="30" x14ac:dyDescent="0.25">
      <c r="A6615" s="51" t="s">
        <v>6728</v>
      </c>
      <c r="B6615" s="52">
        <v>1</v>
      </c>
      <c r="C6615" s="52"/>
      <c r="D6615" s="52"/>
    </row>
    <row r="6616" spans="1:4" ht="30" x14ac:dyDescent="0.25">
      <c r="A6616" s="51" t="s">
        <v>6729</v>
      </c>
      <c r="B6616" s="52">
        <v>1</v>
      </c>
      <c r="C6616" s="52"/>
      <c r="D6616" s="52"/>
    </row>
    <row r="6617" spans="1:4" ht="30" x14ac:dyDescent="0.25">
      <c r="A6617" s="51" t="s">
        <v>6730</v>
      </c>
      <c r="B6617" s="52">
        <v>1</v>
      </c>
      <c r="C6617" s="52"/>
      <c r="D6617" s="52"/>
    </row>
    <row r="6618" spans="1:4" ht="30" x14ac:dyDescent="0.25">
      <c r="A6618" s="51" t="s">
        <v>6731</v>
      </c>
      <c r="B6618" s="52">
        <v>1</v>
      </c>
      <c r="C6618" s="52"/>
      <c r="D6618" s="52"/>
    </row>
    <row r="6619" spans="1:4" ht="30" x14ac:dyDescent="0.25">
      <c r="A6619" s="51" t="s">
        <v>6732</v>
      </c>
      <c r="B6619" s="52">
        <v>1</v>
      </c>
      <c r="C6619" s="52"/>
      <c r="D6619" s="52"/>
    </row>
    <row r="6620" spans="1:4" ht="30" x14ac:dyDescent="0.25">
      <c r="A6620" s="51" t="s">
        <v>6733</v>
      </c>
      <c r="B6620" s="52">
        <v>1</v>
      </c>
      <c r="C6620" s="52"/>
      <c r="D6620" s="52"/>
    </row>
    <row r="6621" spans="1:4" ht="30" x14ac:dyDescent="0.25">
      <c r="A6621" s="51" t="s">
        <v>6734</v>
      </c>
      <c r="B6621" s="52">
        <v>1</v>
      </c>
      <c r="C6621" s="52"/>
      <c r="D6621" s="52"/>
    </row>
    <row r="6622" spans="1:4" ht="30" x14ac:dyDescent="0.25">
      <c r="A6622" s="51" t="s">
        <v>6735</v>
      </c>
      <c r="B6622" s="52">
        <v>1</v>
      </c>
      <c r="C6622" s="52"/>
      <c r="D6622" s="52"/>
    </row>
    <row r="6623" spans="1:4" ht="30" x14ac:dyDescent="0.25">
      <c r="A6623" s="51" t="s">
        <v>6736</v>
      </c>
      <c r="B6623" s="52">
        <v>1</v>
      </c>
      <c r="C6623" s="52"/>
      <c r="D6623" s="52"/>
    </row>
    <row r="6624" spans="1:4" ht="30" x14ac:dyDescent="0.25">
      <c r="A6624" s="51" t="s">
        <v>6737</v>
      </c>
      <c r="B6624" s="52">
        <v>1</v>
      </c>
      <c r="C6624" s="52"/>
      <c r="D6624" s="52"/>
    </row>
    <row r="6625" spans="1:4" x14ac:dyDescent="0.25">
      <c r="A6625" s="51" t="s">
        <v>6738</v>
      </c>
      <c r="B6625" s="52">
        <v>1</v>
      </c>
      <c r="C6625" s="52"/>
      <c r="D6625" s="52"/>
    </row>
    <row r="6626" spans="1:4" ht="30" x14ac:dyDescent="0.25">
      <c r="A6626" s="51" t="s">
        <v>6739</v>
      </c>
      <c r="B6626" s="52">
        <v>1</v>
      </c>
      <c r="C6626" s="52"/>
      <c r="D6626" s="52"/>
    </row>
    <row r="6627" spans="1:4" ht="30" x14ac:dyDescent="0.25">
      <c r="A6627" s="51" t="s">
        <v>6740</v>
      </c>
      <c r="B6627" s="52">
        <v>1</v>
      </c>
      <c r="C6627" s="52"/>
      <c r="D6627" s="52"/>
    </row>
    <row r="6628" spans="1:4" ht="30" x14ac:dyDescent="0.25">
      <c r="A6628" s="51" t="s">
        <v>6741</v>
      </c>
      <c r="B6628" s="52">
        <v>1</v>
      </c>
      <c r="C6628" s="52"/>
      <c r="D6628" s="52"/>
    </row>
    <row r="6629" spans="1:4" ht="30" x14ac:dyDescent="0.25">
      <c r="A6629" s="51" t="s">
        <v>6742</v>
      </c>
      <c r="B6629" s="52">
        <v>1</v>
      </c>
      <c r="C6629" s="52"/>
      <c r="D6629" s="52"/>
    </row>
    <row r="6630" spans="1:4" ht="90" x14ac:dyDescent="0.25">
      <c r="A6630" s="51" t="s">
        <v>6743</v>
      </c>
      <c r="B6630" s="52">
        <v>1</v>
      </c>
      <c r="C6630" s="52"/>
      <c r="D6630" s="52"/>
    </row>
    <row r="6631" spans="1:4" ht="30" x14ac:dyDescent="0.25">
      <c r="A6631" s="51" t="s">
        <v>6744</v>
      </c>
      <c r="B6631" s="52">
        <v>1</v>
      </c>
      <c r="C6631" s="52"/>
      <c r="D6631" s="52"/>
    </row>
    <row r="6632" spans="1:4" ht="30" x14ac:dyDescent="0.25">
      <c r="A6632" s="51" t="s">
        <v>6745</v>
      </c>
      <c r="B6632" s="52">
        <v>1</v>
      </c>
      <c r="C6632" s="52"/>
      <c r="D6632" s="52"/>
    </row>
    <row r="6633" spans="1:4" ht="30" x14ac:dyDescent="0.25">
      <c r="A6633" s="51" t="s">
        <v>6746</v>
      </c>
      <c r="B6633" s="52">
        <v>1</v>
      </c>
      <c r="C6633" s="52"/>
      <c r="D6633" s="52"/>
    </row>
    <row r="6634" spans="1:4" x14ac:dyDescent="0.25">
      <c r="A6634" s="51" t="s">
        <v>6747</v>
      </c>
      <c r="B6634" s="52">
        <v>1</v>
      </c>
      <c r="C6634" s="52"/>
      <c r="D6634" s="52"/>
    </row>
    <row r="6635" spans="1:4" ht="30" x14ac:dyDescent="0.25">
      <c r="A6635" s="51" t="s">
        <v>6748</v>
      </c>
      <c r="B6635" s="52">
        <v>1</v>
      </c>
      <c r="C6635" s="52"/>
      <c r="D6635" s="52"/>
    </row>
    <row r="6636" spans="1:4" ht="30" x14ac:dyDescent="0.25">
      <c r="A6636" s="51" t="s">
        <v>6749</v>
      </c>
      <c r="B6636" s="52">
        <v>1</v>
      </c>
      <c r="C6636" s="52"/>
      <c r="D6636" s="52"/>
    </row>
    <row r="6637" spans="1:4" ht="30" x14ac:dyDescent="0.25">
      <c r="A6637" s="51" t="s">
        <v>6750</v>
      </c>
      <c r="B6637" s="52">
        <v>1</v>
      </c>
      <c r="C6637" s="52"/>
      <c r="D6637" s="52"/>
    </row>
    <row r="6638" spans="1:4" ht="30" x14ac:dyDescent="0.25">
      <c r="A6638" s="51" t="s">
        <v>6751</v>
      </c>
      <c r="B6638" s="52">
        <v>1</v>
      </c>
      <c r="C6638" s="52"/>
      <c r="D6638" s="52"/>
    </row>
    <row r="6639" spans="1:4" ht="30" x14ac:dyDescent="0.25">
      <c r="A6639" s="51" t="s">
        <v>6752</v>
      </c>
      <c r="B6639" s="52">
        <v>1</v>
      </c>
      <c r="C6639" s="52"/>
      <c r="D6639" s="52"/>
    </row>
    <row r="6640" spans="1:4" ht="30" x14ac:dyDescent="0.25">
      <c r="A6640" s="51" t="s">
        <v>6753</v>
      </c>
      <c r="B6640" s="52">
        <v>1</v>
      </c>
      <c r="C6640" s="52"/>
      <c r="D6640" s="52"/>
    </row>
    <row r="6641" spans="1:4" ht="30" x14ac:dyDescent="0.25">
      <c r="A6641" s="51" t="s">
        <v>6754</v>
      </c>
      <c r="B6641" s="52">
        <v>1</v>
      </c>
      <c r="C6641" s="52"/>
      <c r="D6641" s="52"/>
    </row>
    <row r="6642" spans="1:4" ht="60" x14ac:dyDescent="0.25">
      <c r="A6642" s="51" t="s">
        <v>6755</v>
      </c>
      <c r="B6642" s="52">
        <v>1</v>
      </c>
      <c r="C6642" s="52"/>
      <c r="D6642" s="52"/>
    </row>
    <row r="6643" spans="1:4" ht="75" x14ac:dyDescent="0.25">
      <c r="A6643" s="51" t="s">
        <v>6756</v>
      </c>
      <c r="B6643" s="52">
        <v>1</v>
      </c>
      <c r="C6643" s="52"/>
      <c r="D6643" s="52"/>
    </row>
    <row r="6644" spans="1:4" x14ac:dyDescent="0.25">
      <c r="A6644" s="51" t="s">
        <v>6757</v>
      </c>
      <c r="B6644" s="52">
        <v>1</v>
      </c>
      <c r="C6644" s="52"/>
      <c r="D6644" s="52"/>
    </row>
    <row r="6645" spans="1:4" ht="30" x14ac:dyDescent="0.25">
      <c r="A6645" s="51" t="s">
        <v>6758</v>
      </c>
      <c r="B6645" s="52">
        <v>1</v>
      </c>
      <c r="C6645" s="52"/>
      <c r="D6645" s="52"/>
    </row>
    <row r="6646" spans="1:4" ht="30" x14ac:dyDescent="0.25">
      <c r="A6646" s="51" t="s">
        <v>6759</v>
      </c>
      <c r="B6646" s="52">
        <v>1</v>
      </c>
      <c r="C6646" s="52"/>
      <c r="D6646" s="52"/>
    </row>
    <row r="6647" spans="1:4" ht="30" x14ac:dyDescent="0.25">
      <c r="A6647" s="51" t="s">
        <v>6760</v>
      </c>
      <c r="B6647" s="52">
        <v>1</v>
      </c>
      <c r="C6647" s="52"/>
      <c r="D6647" s="52"/>
    </row>
    <row r="6648" spans="1:4" ht="30" x14ac:dyDescent="0.25">
      <c r="A6648" s="51" t="s">
        <v>6761</v>
      </c>
      <c r="B6648" s="52">
        <v>1</v>
      </c>
      <c r="C6648" s="52"/>
      <c r="D6648" s="52"/>
    </row>
    <row r="6649" spans="1:4" ht="30" x14ac:dyDescent="0.25">
      <c r="A6649" s="51" t="s">
        <v>6762</v>
      </c>
      <c r="B6649" s="52">
        <v>1</v>
      </c>
      <c r="C6649" s="52"/>
      <c r="D6649" s="52"/>
    </row>
    <row r="6650" spans="1:4" ht="30" x14ac:dyDescent="0.25">
      <c r="A6650" s="51" t="s">
        <v>6763</v>
      </c>
      <c r="B6650" s="52">
        <v>1</v>
      </c>
      <c r="C6650" s="52"/>
      <c r="D6650" s="52"/>
    </row>
    <row r="6651" spans="1:4" x14ac:dyDescent="0.25">
      <c r="A6651" s="51" t="s">
        <v>6764</v>
      </c>
      <c r="B6651" s="52">
        <v>1</v>
      </c>
      <c r="C6651" s="52"/>
      <c r="D6651" s="52"/>
    </row>
    <row r="6652" spans="1:4" ht="60" x14ac:dyDescent="0.25">
      <c r="A6652" s="51" t="s">
        <v>6765</v>
      </c>
      <c r="B6652" s="52">
        <v>1</v>
      </c>
      <c r="C6652" s="52"/>
      <c r="D6652" s="52"/>
    </row>
    <row r="6653" spans="1:4" ht="60" x14ac:dyDescent="0.25">
      <c r="A6653" s="51" t="s">
        <v>6766</v>
      </c>
      <c r="B6653" s="52">
        <v>1</v>
      </c>
      <c r="C6653" s="52"/>
      <c r="D6653" s="52"/>
    </row>
    <row r="6654" spans="1:4" ht="30" x14ac:dyDescent="0.25">
      <c r="A6654" s="51" t="s">
        <v>6767</v>
      </c>
      <c r="B6654" s="52">
        <v>1</v>
      </c>
      <c r="C6654" s="52"/>
      <c r="D6654" s="52"/>
    </row>
    <row r="6655" spans="1:4" ht="45" x14ac:dyDescent="0.25">
      <c r="A6655" s="51" t="s">
        <v>6768</v>
      </c>
      <c r="B6655" s="52">
        <v>1</v>
      </c>
      <c r="C6655" s="52"/>
      <c r="D6655" s="52"/>
    </row>
    <row r="6656" spans="1:4" ht="30" x14ac:dyDescent="0.25">
      <c r="A6656" s="51" t="s">
        <v>6769</v>
      </c>
      <c r="B6656" s="52">
        <v>1</v>
      </c>
      <c r="C6656" s="52"/>
      <c r="D6656" s="52"/>
    </row>
    <row r="6657" spans="1:4" ht="30" x14ac:dyDescent="0.25">
      <c r="A6657" s="51" t="s">
        <v>6770</v>
      </c>
      <c r="B6657" s="52">
        <v>1</v>
      </c>
      <c r="C6657" s="52"/>
      <c r="D6657" s="52"/>
    </row>
    <row r="6658" spans="1:4" ht="30" x14ac:dyDescent="0.25">
      <c r="A6658" s="51" t="s">
        <v>6771</v>
      </c>
      <c r="B6658" s="52">
        <v>1</v>
      </c>
      <c r="C6658" s="52"/>
      <c r="D6658" s="52"/>
    </row>
    <row r="6659" spans="1:4" ht="30" x14ac:dyDescent="0.25">
      <c r="A6659" s="51" t="s">
        <v>6772</v>
      </c>
      <c r="B6659" s="52">
        <v>1</v>
      </c>
      <c r="C6659" s="52"/>
      <c r="D6659" s="52"/>
    </row>
    <row r="6660" spans="1:4" ht="60" x14ac:dyDescent="0.25">
      <c r="A6660" s="51" t="s">
        <v>6773</v>
      </c>
      <c r="B6660" s="52">
        <v>1</v>
      </c>
      <c r="C6660" s="52"/>
      <c r="D6660" s="52"/>
    </row>
    <row r="6661" spans="1:4" ht="30" x14ac:dyDescent="0.25">
      <c r="A6661" s="51" t="s">
        <v>6774</v>
      </c>
      <c r="B6661" s="52">
        <v>1</v>
      </c>
      <c r="C6661" s="52"/>
      <c r="D6661" s="52"/>
    </row>
    <row r="6662" spans="1:4" ht="90" x14ac:dyDescent="0.25">
      <c r="A6662" s="51" t="s">
        <v>6775</v>
      </c>
      <c r="B6662" s="52">
        <v>1</v>
      </c>
      <c r="C6662" s="52"/>
      <c r="D6662" s="52"/>
    </row>
    <row r="6663" spans="1:4" x14ac:dyDescent="0.25">
      <c r="A6663" s="51" t="s">
        <v>6776</v>
      </c>
      <c r="B6663" s="52">
        <v>1</v>
      </c>
      <c r="C6663" s="52"/>
      <c r="D6663" s="52"/>
    </row>
    <row r="6664" spans="1:4" ht="30" x14ac:dyDescent="0.25">
      <c r="A6664" s="51" t="s">
        <v>6777</v>
      </c>
      <c r="B6664" s="52">
        <v>1</v>
      </c>
      <c r="C6664" s="52"/>
      <c r="D6664" s="52"/>
    </row>
    <row r="6665" spans="1:4" ht="30" x14ac:dyDescent="0.25">
      <c r="A6665" s="51" t="s">
        <v>6778</v>
      </c>
      <c r="B6665" s="52">
        <v>1</v>
      </c>
      <c r="C6665" s="52"/>
      <c r="D6665" s="52"/>
    </row>
    <row r="6666" spans="1:4" x14ac:dyDescent="0.25">
      <c r="A6666" s="51" t="s">
        <v>6779</v>
      </c>
      <c r="B6666" s="52">
        <v>1</v>
      </c>
      <c r="C6666" s="52"/>
      <c r="D6666" s="52"/>
    </row>
    <row r="6667" spans="1:4" ht="45" x14ac:dyDescent="0.25">
      <c r="A6667" s="51" t="s">
        <v>6780</v>
      </c>
      <c r="B6667" s="52">
        <v>1</v>
      </c>
      <c r="C6667" s="52"/>
      <c r="D6667" s="52"/>
    </row>
    <row r="6668" spans="1:4" ht="30" x14ac:dyDescent="0.25">
      <c r="A6668" s="51" t="s">
        <v>6781</v>
      </c>
      <c r="B6668" s="52">
        <v>1</v>
      </c>
      <c r="C6668" s="52"/>
      <c r="D6668" s="52"/>
    </row>
    <row r="6669" spans="1:4" ht="30" x14ac:dyDescent="0.25">
      <c r="A6669" s="51" t="s">
        <v>6782</v>
      </c>
      <c r="B6669" s="52">
        <v>1</v>
      </c>
      <c r="C6669" s="52"/>
      <c r="D6669" s="52"/>
    </row>
    <row r="6670" spans="1:4" ht="45" x14ac:dyDescent="0.25">
      <c r="A6670" s="51" t="s">
        <v>6783</v>
      </c>
      <c r="B6670" s="52">
        <v>1</v>
      </c>
      <c r="C6670" s="52"/>
      <c r="D6670" s="52"/>
    </row>
    <row r="6671" spans="1:4" ht="45" x14ac:dyDescent="0.25">
      <c r="A6671" s="51" t="s">
        <v>6784</v>
      </c>
      <c r="B6671" s="52">
        <v>1</v>
      </c>
      <c r="C6671" s="52"/>
      <c r="D6671" s="52"/>
    </row>
    <row r="6672" spans="1:4" ht="30" x14ac:dyDescent="0.25">
      <c r="A6672" s="51" t="s">
        <v>6785</v>
      </c>
      <c r="B6672" s="52">
        <v>1</v>
      </c>
      <c r="C6672" s="52"/>
      <c r="D6672" s="52"/>
    </row>
    <row r="6673" spans="1:4" ht="30" x14ac:dyDescent="0.25">
      <c r="A6673" s="51" t="s">
        <v>6786</v>
      </c>
      <c r="B6673" s="52">
        <v>1</v>
      </c>
      <c r="C6673" s="52"/>
      <c r="D6673" s="52"/>
    </row>
    <row r="6674" spans="1:4" ht="30" x14ac:dyDescent="0.25">
      <c r="A6674" s="51" t="s">
        <v>6787</v>
      </c>
      <c r="B6674" s="52">
        <v>1</v>
      </c>
      <c r="C6674" s="52"/>
      <c r="D6674" s="52"/>
    </row>
    <row r="6675" spans="1:4" ht="30" x14ac:dyDescent="0.25">
      <c r="A6675" s="51" t="s">
        <v>6788</v>
      </c>
      <c r="B6675" s="52">
        <v>1</v>
      </c>
      <c r="C6675" s="52"/>
      <c r="D6675" s="52"/>
    </row>
    <row r="6676" spans="1:4" ht="45" x14ac:dyDescent="0.25">
      <c r="A6676" s="51" t="s">
        <v>6789</v>
      </c>
      <c r="B6676" s="52">
        <v>1</v>
      </c>
      <c r="C6676" s="52"/>
      <c r="D6676" s="52"/>
    </row>
    <row r="6677" spans="1:4" x14ac:dyDescent="0.25">
      <c r="A6677" s="51" t="s">
        <v>6790</v>
      </c>
      <c r="B6677" s="52">
        <v>1</v>
      </c>
      <c r="C6677" s="52"/>
      <c r="D6677" s="52"/>
    </row>
    <row r="6678" spans="1:4" ht="30" x14ac:dyDescent="0.25">
      <c r="A6678" s="51" t="s">
        <v>6791</v>
      </c>
      <c r="B6678" s="52">
        <v>1</v>
      </c>
      <c r="C6678" s="52"/>
      <c r="D6678" s="52"/>
    </row>
    <row r="6679" spans="1:4" ht="30" x14ac:dyDescent="0.25">
      <c r="A6679" s="51" t="s">
        <v>6792</v>
      </c>
      <c r="B6679" s="52">
        <v>1</v>
      </c>
      <c r="C6679" s="52"/>
      <c r="D6679" s="52"/>
    </row>
    <row r="6680" spans="1:4" ht="30" x14ac:dyDescent="0.25">
      <c r="A6680" s="51" t="s">
        <v>6793</v>
      </c>
      <c r="B6680" s="52">
        <v>1</v>
      </c>
      <c r="C6680" s="52"/>
      <c r="D6680" s="52"/>
    </row>
    <row r="6681" spans="1:4" x14ac:dyDescent="0.25">
      <c r="A6681" s="51" t="s">
        <v>6794</v>
      </c>
      <c r="B6681" s="52">
        <v>1</v>
      </c>
      <c r="C6681" s="52"/>
      <c r="D6681" s="52"/>
    </row>
    <row r="6682" spans="1:4" ht="75" x14ac:dyDescent="0.25">
      <c r="A6682" s="51" t="s">
        <v>6795</v>
      </c>
      <c r="B6682" s="52">
        <v>1</v>
      </c>
      <c r="C6682" s="52"/>
      <c r="D6682" s="52"/>
    </row>
    <row r="6683" spans="1:4" ht="30" x14ac:dyDescent="0.25">
      <c r="A6683" s="51" t="s">
        <v>6796</v>
      </c>
      <c r="B6683" s="52">
        <v>1</v>
      </c>
      <c r="C6683" s="52"/>
      <c r="D6683" s="52"/>
    </row>
    <row r="6684" spans="1:4" ht="30" x14ac:dyDescent="0.25">
      <c r="A6684" s="51" t="s">
        <v>6797</v>
      </c>
      <c r="B6684" s="52">
        <v>1</v>
      </c>
      <c r="C6684" s="52"/>
      <c r="D6684" s="52"/>
    </row>
    <row r="6685" spans="1:4" ht="30" x14ac:dyDescent="0.25">
      <c r="A6685" s="51" t="s">
        <v>6798</v>
      </c>
      <c r="B6685" s="52">
        <v>1</v>
      </c>
      <c r="C6685" s="52"/>
      <c r="D6685" s="52"/>
    </row>
    <row r="6686" spans="1:4" ht="30" x14ac:dyDescent="0.25">
      <c r="A6686" s="51" t="s">
        <v>6799</v>
      </c>
      <c r="B6686" s="52">
        <v>1</v>
      </c>
      <c r="C6686" s="52"/>
      <c r="D6686" s="52"/>
    </row>
    <row r="6687" spans="1:4" ht="30" x14ac:dyDescent="0.25">
      <c r="A6687" s="51" t="s">
        <v>6800</v>
      </c>
      <c r="B6687" s="52">
        <v>1</v>
      </c>
      <c r="C6687" s="52"/>
      <c r="D6687" s="52"/>
    </row>
    <row r="6688" spans="1:4" ht="45" x14ac:dyDescent="0.25">
      <c r="A6688" s="51" t="s">
        <v>6801</v>
      </c>
      <c r="B6688" s="52">
        <v>1</v>
      </c>
      <c r="C6688" s="52"/>
      <c r="D6688" s="52"/>
    </row>
    <row r="6689" spans="1:4" ht="30" x14ac:dyDescent="0.25">
      <c r="A6689" s="51" t="s">
        <v>6802</v>
      </c>
      <c r="B6689" s="52">
        <v>1</v>
      </c>
      <c r="C6689" s="52"/>
      <c r="D6689" s="52"/>
    </row>
    <row r="6690" spans="1:4" ht="30" x14ac:dyDescent="0.25">
      <c r="A6690" s="51" t="s">
        <v>6803</v>
      </c>
      <c r="B6690" s="52">
        <v>1</v>
      </c>
      <c r="C6690" s="52"/>
      <c r="D6690" s="52"/>
    </row>
    <row r="6691" spans="1:4" ht="30" x14ac:dyDescent="0.25">
      <c r="A6691" s="51" t="s">
        <v>6804</v>
      </c>
      <c r="B6691" s="52">
        <v>1</v>
      </c>
      <c r="C6691" s="52"/>
      <c r="D6691" s="52"/>
    </row>
    <row r="6692" spans="1:4" ht="30" x14ac:dyDescent="0.25">
      <c r="A6692" s="51" t="s">
        <v>6805</v>
      </c>
      <c r="B6692" s="52">
        <v>1</v>
      </c>
      <c r="C6692" s="52"/>
      <c r="D6692" s="52"/>
    </row>
    <row r="6693" spans="1:4" ht="30" x14ac:dyDescent="0.25">
      <c r="A6693" s="51" t="s">
        <v>6806</v>
      </c>
      <c r="B6693" s="52">
        <v>1</v>
      </c>
      <c r="C6693" s="52"/>
      <c r="D6693" s="52"/>
    </row>
    <row r="6694" spans="1:4" x14ac:dyDescent="0.25">
      <c r="A6694" s="51" t="s">
        <v>6807</v>
      </c>
      <c r="B6694" s="52">
        <v>1</v>
      </c>
      <c r="C6694" s="52"/>
      <c r="D6694" s="52"/>
    </row>
    <row r="6695" spans="1:4" ht="30" x14ac:dyDescent="0.25">
      <c r="A6695" s="51" t="s">
        <v>6808</v>
      </c>
      <c r="B6695" s="52">
        <v>1</v>
      </c>
      <c r="C6695" s="52"/>
      <c r="D6695" s="52"/>
    </row>
    <row r="6696" spans="1:4" ht="30" x14ac:dyDescent="0.25">
      <c r="A6696" s="51" t="s">
        <v>6809</v>
      </c>
      <c r="B6696" s="52">
        <v>1</v>
      </c>
      <c r="C6696" s="52"/>
      <c r="D6696" s="52"/>
    </row>
    <row r="6697" spans="1:4" ht="75" x14ac:dyDescent="0.25">
      <c r="A6697" s="51" t="s">
        <v>6810</v>
      </c>
      <c r="B6697" s="52">
        <v>1</v>
      </c>
      <c r="C6697" s="52"/>
      <c r="D6697" s="52"/>
    </row>
    <row r="6698" spans="1:4" ht="30" x14ac:dyDescent="0.25">
      <c r="A6698" s="51" t="s">
        <v>6811</v>
      </c>
      <c r="B6698" s="52">
        <v>1</v>
      </c>
      <c r="C6698" s="52"/>
      <c r="D6698" s="52"/>
    </row>
    <row r="6699" spans="1:4" x14ac:dyDescent="0.25">
      <c r="A6699" s="51" t="s">
        <v>6812</v>
      </c>
      <c r="B6699" s="52">
        <v>1</v>
      </c>
      <c r="C6699" s="52"/>
      <c r="D6699" s="52"/>
    </row>
    <row r="6700" spans="1:4" ht="30" x14ac:dyDescent="0.25">
      <c r="A6700" s="51" t="s">
        <v>6813</v>
      </c>
      <c r="B6700" s="52">
        <v>1</v>
      </c>
      <c r="C6700" s="52"/>
      <c r="D6700" s="52"/>
    </row>
    <row r="6701" spans="1:4" ht="30" x14ac:dyDescent="0.25">
      <c r="A6701" s="51" t="s">
        <v>6814</v>
      </c>
      <c r="B6701" s="52">
        <v>1</v>
      </c>
      <c r="C6701" s="52"/>
      <c r="D6701" s="52"/>
    </row>
    <row r="6702" spans="1:4" ht="30" x14ac:dyDescent="0.25">
      <c r="A6702" s="51" t="s">
        <v>6815</v>
      </c>
      <c r="B6702" s="52">
        <v>1</v>
      </c>
      <c r="C6702" s="52"/>
      <c r="D6702" s="52"/>
    </row>
    <row r="6703" spans="1:4" ht="30" x14ac:dyDescent="0.25">
      <c r="A6703" s="51" t="s">
        <v>6816</v>
      </c>
      <c r="B6703" s="52">
        <v>1</v>
      </c>
      <c r="C6703" s="52"/>
      <c r="D6703" s="52"/>
    </row>
    <row r="6704" spans="1:4" ht="30" x14ac:dyDescent="0.25">
      <c r="A6704" s="51" t="s">
        <v>6817</v>
      </c>
      <c r="B6704" s="52">
        <v>1</v>
      </c>
      <c r="C6704" s="52"/>
      <c r="D6704" s="52"/>
    </row>
    <row r="6705" spans="1:4" ht="30" x14ac:dyDescent="0.25">
      <c r="A6705" s="51" t="s">
        <v>6818</v>
      </c>
      <c r="B6705" s="52">
        <v>1</v>
      </c>
      <c r="C6705" s="52"/>
      <c r="D6705" s="52"/>
    </row>
    <row r="6706" spans="1:4" ht="30" x14ac:dyDescent="0.25">
      <c r="A6706" s="51" t="s">
        <v>6819</v>
      </c>
      <c r="B6706" s="52">
        <v>1</v>
      </c>
      <c r="C6706" s="52"/>
      <c r="D6706" s="52"/>
    </row>
    <row r="6707" spans="1:4" x14ac:dyDescent="0.25">
      <c r="A6707" s="51" t="s">
        <v>6820</v>
      </c>
      <c r="B6707" s="52">
        <v>1</v>
      </c>
      <c r="C6707" s="52"/>
      <c r="D6707" s="52"/>
    </row>
    <row r="6708" spans="1:4" x14ac:dyDescent="0.25">
      <c r="A6708" s="51" t="s">
        <v>6821</v>
      </c>
      <c r="B6708" s="52">
        <v>1</v>
      </c>
      <c r="C6708" s="52"/>
      <c r="D6708" s="52"/>
    </row>
    <row r="6709" spans="1:4" ht="30" x14ac:dyDescent="0.25">
      <c r="A6709" s="51" t="s">
        <v>6822</v>
      </c>
      <c r="B6709" s="52">
        <v>1</v>
      </c>
      <c r="C6709" s="52"/>
      <c r="D6709" s="52"/>
    </row>
    <row r="6710" spans="1:4" ht="45" x14ac:dyDescent="0.25">
      <c r="A6710" s="51" t="s">
        <v>6823</v>
      </c>
      <c r="B6710" s="52">
        <v>1</v>
      </c>
      <c r="C6710" s="52"/>
      <c r="D6710" s="52"/>
    </row>
    <row r="6711" spans="1:4" ht="60" x14ac:dyDescent="0.25">
      <c r="A6711" s="51" t="s">
        <v>6824</v>
      </c>
      <c r="B6711" s="52">
        <v>1</v>
      </c>
      <c r="C6711" s="52"/>
      <c r="D6711" s="52"/>
    </row>
    <row r="6712" spans="1:4" ht="30" x14ac:dyDescent="0.25">
      <c r="A6712" s="51" t="s">
        <v>6825</v>
      </c>
      <c r="B6712" s="52">
        <v>1</v>
      </c>
      <c r="C6712" s="52"/>
      <c r="D6712" s="52"/>
    </row>
    <row r="6713" spans="1:4" ht="45" x14ac:dyDescent="0.25">
      <c r="A6713" s="51" t="s">
        <v>6826</v>
      </c>
      <c r="B6713" s="52">
        <v>1</v>
      </c>
      <c r="C6713" s="52"/>
      <c r="D6713" s="52"/>
    </row>
    <row r="6714" spans="1:4" ht="30" x14ac:dyDescent="0.25">
      <c r="A6714" s="51" t="s">
        <v>6827</v>
      </c>
      <c r="B6714" s="52">
        <v>1</v>
      </c>
      <c r="C6714" s="52"/>
      <c r="D6714" s="52"/>
    </row>
    <row r="6715" spans="1:4" x14ac:dyDescent="0.25">
      <c r="A6715" s="51" t="s">
        <v>6828</v>
      </c>
      <c r="B6715" s="52">
        <v>1</v>
      </c>
      <c r="C6715" s="52"/>
      <c r="D6715" s="52"/>
    </row>
    <row r="6716" spans="1:4" ht="30" x14ac:dyDescent="0.25">
      <c r="A6716" s="51" t="s">
        <v>6829</v>
      </c>
      <c r="B6716" s="52">
        <v>1</v>
      </c>
      <c r="C6716" s="52"/>
      <c r="D6716" s="52"/>
    </row>
    <row r="6717" spans="1:4" ht="30" x14ac:dyDescent="0.25">
      <c r="A6717" s="51" t="s">
        <v>6830</v>
      </c>
      <c r="B6717" s="52">
        <v>1</v>
      </c>
      <c r="C6717" s="52"/>
      <c r="D6717" s="52"/>
    </row>
    <row r="6718" spans="1:4" ht="75" x14ac:dyDescent="0.25">
      <c r="A6718" s="51" t="s">
        <v>6831</v>
      </c>
      <c r="B6718" s="52">
        <v>1</v>
      </c>
      <c r="C6718" s="52"/>
      <c r="D6718" s="52"/>
    </row>
    <row r="6719" spans="1:4" ht="30" x14ac:dyDescent="0.25">
      <c r="A6719" s="51" t="s">
        <v>6832</v>
      </c>
      <c r="B6719" s="52">
        <v>1</v>
      </c>
      <c r="C6719" s="52"/>
      <c r="D6719" s="52"/>
    </row>
    <row r="6720" spans="1:4" ht="30" x14ac:dyDescent="0.25">
      <c r="A6720" s="51" t="s">
        <v>6833</v>
      </c>
      <c r="B6720" s="52">
        <v>1</v>
      </c>
      <c r="C6720" s="52"/>
      <c r="D6720" s="52"/>
    </row>
    <row r="6721" spans="1:4" ht="30" x14ac:dyDescent="0.25">
      <c r="A6721" s="51" t="s">
        <v>6834</v>
      </c>
      <c r="B6721" s="52">
        <v>1</v>
      </c>
      <c r="C6721" s="52"/>
      <c r="D6721" s="52"/>
    </row>
    <row r="6722" spans="1:4" ht="30" x14ac:dyDescent="0.25">
      <c r="A6722" s="51" t="s">
        <v>6835</v>
      </c>
      <c r="B6722" s="52">
        <v>1</v>
      </c>
      <c r="C6722" s="52"/>
      <c r="D6722" s="52"/>
    </row>
    <row r="6723" spans="1:4" ht="30" x14ac:dyDescent="0.25">
      <c r="A6723" s="51" t="s">
        <v>6836</v>
      </c>
      <c r="B6723" s="52">
        <v>1</v>
      </c>
      <c r="C6723" s="52"/>
      <c r="D6723" s="52"/>
    </row>
    <row r="6724" spans="1:4" ht="30" x14ac:dyDescent="0.25">
      <c r="A6724" s="51" t="s">
        <v>6837</v>
      </c>
      <c r="B6724" s="52">
        <v>1</v>
      </c>
      <c r="C6724" s="52"/>
      <c r="D6724" s="52"/>
    </row>
    <row r="6725" spans="1:4" ht="30" x14ac:dyDescent="0.25">
      <c r="A6725" s="51" t="s">
        <v>6838</v>
      </c>
      <c r="B6725" s="52">
        <v>1</v>
      </c>
      <c r="C6725" s="52"/>
      <c r="D6725" s="52"/>
    </row>
    <row r="6726" spans="1:4" x14ac:dyDescent="0.25">
      <c r="A6726" s="51" t="s">
        <v>6839</v>
      </c>
      <c r="B6726" s="52">
        <v>1</v>
      </c>
      <c r="C6726" s="52"/>
      <c r="D6726" s="52"/>
    </row>
    <row r="6727" spans="1:4" ht="30" x14ac:dyDescent="0.25">
      <c r="A6727" s="51" t="s">
        <v>6840</v>
      </c>
      <c r="B6727" s="52">
        <v>1</v>
      </c>
      <c r="C6727" s="52"/>
      <c r="D6727" s="52"/>
    </row>
    <row r="6728" spans="1:4" ht="45" x14ac:dyDescent="0.25">
      <c r="A6728" s="51" t="s">
        <v>6841</v>
      </c>
      <c r="B6728" s="52">
        <v>1</v>
      </c>
      <c r="C6728" s="52"/>
      <c r="D6728" s="52"/>
    </row>
    <row r="6729" spans="1:4" ht="30" x14ac:dyDescent="0.25">
      <c r="A6729" s="51" t="s">
        <v>6842</v>
      </c>
      <c r="B6729" s="52">
        <v>1</v>
      </c>
      <c r="C6729" s="52"/>
      <c r="D6729" s="52"/>
    </row>
    <row r="6730" spans="1:4" ht="30" x14ac:dyDescent="0.25">
      <c r="A6730" s="51" t="s">
        <v>6843</v>
      </c>
      <c r="B6730" s="52">
        <v>1</v>
      </c>
      <c r="C6730" s="52"/>
      <c r="D6730" s="52"/>
    </row>
    <row r="6731" spans="1:4" ht="30" x14ac:dyDescent="0.25">
      <c r="A6731" s="51" t="s">
        <v>6844</v>
      </c>
      <c r="B6731" s="52">
        <v>1</v>
      </c>
      <c r="C6731" s="52"/>
      <c r="D6731" s="52"/>
    </row>
    <row r="6732" spans="1:4" ht="30" x14ac:dyDescent="0.25">
      <c r="A6732" s="51" t="s">
        <v>6845</v>
      </c>
      <c r="B6732" s="52">
        <v>1</v>
      </c>
      <c r="C6732" s="52"/>
      <c r="D6732" s="52"/>
    </row>
    <row r="6733" spans="1:4" ht="45" x14ac:dyDescent="0.25">
      <c r="A6733" s="51" t="s">
        <v>6846</v>
      </c>
      <c r="B6733" s="52">
        <v>1</v>
      </c>
      <c r="C6733" s="52"/>
      <c r="D6733" s="52"/>
    </row>
    <row r="6734" spans="1:4" ht="30" x14ac:dyDescent="0.25">
      <c r="A6734" s="51" t="s">
        <v>6847</v>
      </c>
      <c r="B6734" s="52">
        <v>1</v>
      </c>
      <c r="C6734" s="52"/>
      <c r="D6734" s="52"/>
    </row>
    <row r="6735" spans="1:4" ht="30" x14ac:dyDescent="0.25">
      <c r="A6735" s="51" t="s">
        <v>6848</v>
      </c>
      <c r="B6735" s="52">
        <v>1</v>
      </c>
      <c r="C6735" s="52"/>
      <c r="D6735" s="52"/>
    </row>
    <row r="6736" spans="1:4" ht="30" x14ac:dyDescent="0.25">
      <c r="A6736" s="51" t="s">
        <v>6849</v>
      </c>
      <c r="B6736" s="52">
        <v>1</v>
      </c>
      <c r="C6736" s="52"/>
      <c r="D6736" s="52"/>
    </row>
    <row r="6737" spans="1:4" ht="45" x14ac:dyDescent="0.25">
      <c r="A6737" s="51" t="s">
        <v>6850</v>
      </c>
      <c r="B6737" s="52">
        <v>1</v>
      </c>
      <c r="C6737" s="52"/>
      <c r="D6737" s="52"/>
    </row>
    <row r="6738" spans="1:4" ht="30" x14ac:dyDescent="0.25">
      <c r="A6738" s="51" t="s">
        <v>6851</v>
      </c>
      <c r="B6738" s="52">
        <v>1</v>
      </c>
      <c r="C6738" s="52"/>
      <c r="D6738" s="52"/>
    </row>
    <row r="6739" spans="1:4" ht="30" x14ac:dyDescent="0.25">
      <c r="A6739" s="51" t="s">
        <v>6852</v>
      </c>
      <c r="B6739" s="52">
        <v>1</v>
      </c>
      <c r="C6739" s="52"/>
      <c r="D6739" s="52"/>
    </row>
    <row r="6740" spans="1:4" ht="60" x14ac:dyDescent="0.25">
      <c r="A6740" s="51" t="s">
        <v>6853</v>
      </c>
      <c r="B6740" s="52">
        <v>1</v>
      </c>
      <c r="C6740" s="52"/>
      <c r="D6740" s="52"/>
    </row>
    <row r="6741" spans="1:4" ht="30" x14ac:dyDescent="0.25">
      <c r="A6741" s="51" t="s">
        <v>6854</v>
      </c>
      <c r="B6741" s="52">
        <v>1</v>
      </c>
      <c r="C6741" s="52"/>
      <c r="D6741" s="52"/>
    </row>
    <row r="6742" spans="1:4" ht="45" x14ac:dyDescent="0.25">
      <c r="A6742" s="51" t="s">
        <v>6855</v>
      </c>
      <c r="B6742" s="52">
        <v>1</v>
      </c>
      <c r="C6742" s="52"/>
      <c r="D6742" s="52"/>
    </row>
    <row r="6743" spans="1:4" ht="30" x14ac:dyDescent="0.25">
      <c r="A6743" s="51" t="s">
        <v>6856</v>
      </c>
      <c r="B6743" s="52">
        <v>1</v>
      </c>
      <c r="C6743" s="52"/>
      <c r="D6743" s="52"/>
    </row>
    <row r="6744" spans="1:4" ht="30" x14ac:dyDescent="0.25">
      <c r="A6744" s="51" t="s">
        <v>6857</v>
      </c>
      <c r="B6744" s="52">
        <v>1</v>
      </c>
      <c r="C6744" s="52"/>
      <c r="D6744" s="52"/>
    </row>
    <row r="6745" spans="1:4" ht="30" x14ac:dyDescent="0.25">
      <c r="A6745" s="51" t="s">
        <v>6858</v>
      </c>
      <c r="B6745" s="52">
        <v>1</v>
      </c>
      <c r="C6745" s="52"/>
      <c r="D6745" s="52"/>
    </row>
    <row r="6746" spans="1:4" ht="30" x14ac:dyDescent="0.25">
      <c r="A6746" s="51" t="s">
        <v>6859</v>
      </c>
      <c r="B6746" s="52">
        <v>1</v>
      </c>
      <c r="C6746" s="52"/>
      <c r="D6746" s="52"/>
    </row>
    <row r="6747" spans="1:4" ht="30" x14ac:dyDescent="0.25">
      <c r="A6747" s="51" t="s">
        <v>6860</v>
      </c>
      <c r="B6747" s="52">
        <v>1</v>
      </c>
      <c r="C6747" s="52"/>
      <c r="D6747" s="52"/>
    </row>
    <row r="6748" spans="1:4" ht="60" x14ac:dyDescent="0.25">
      <c r="A6748" s="51" t="s">
        <v>6861</v>
      </c>
      <c r="B6748" s="52">
        <v>1</v>
      </c>
      <c r="C6748" s="52"/>
      <c r="D6748" s="52"/>
    </row>
    <row r="6749" spans="1:4" ht="30" x14ac:dyDescent="0.25">
      <c r="A6749" s="51" t="s">
        <v>6862</v>
      </c>
      <c r="B6749" s="52">
        <v>1</v>
      </c>
      <c r="C6749" s="52"/>
      <c r="D6749" s="52"/>
    </row>
    <row r="6750" spans="1:4" x14ac:dyDescent="0.25">
      <c r="A6750" s="51" t="s">
        <v>6863</v>
      </c>
      <c r="B6750" s="52">
        <v>1</v>
      </c>
      <c r="C6750" s="52"/>
      <c r="D6750" s="52"/>
    </row>
    <row r="6751" spans="1:4" ht="30" x14ac:dyDescent="0.25">
      <c r="A6751" s="51" t="s">
        <v>6864</v>
      </c>
      <c r="B6751" s="52">
        <v>1</v>
      </c>
      <c r="C6751" s="52"/>
      <c r="D6751" s="52"/>
    </row>
    <row r="6752" spans="1:4" ht="30" x14ac:dyDescent="0.25">
      <c r="A6752" s="51" t="s">
        <v>6865</v>
      </c>
      <c r="B6752" s="52">
        <v>1</v>
      </c>
      <c r="C6752" s="52"/>
      <c r="D6752" s="52"/>
    </row>
    <row r="6753" spans="1:4" x14ac:dyDescent="0.25">
      <c r="A6753" s="51" t="s">
        <v>6866</v>
      </c>
      <c r="B6753" s="52">
        <v>1</v>
      </c>
      <c r="C6753" s="52"/>
      <c r="D6753" s="52"/>
    </row>
    <row r="6754" spans="1:4" ht="30" x14ac:dyDescent="0.25">
      <c r="A6754" s="51" t="s">
        <v>6867</v>
      </c>
      <c r="B6754" s="52">
        <v>1</v>
      </c>
      <c r="C6754" s="52"/>
      <c r="D6754" s="52"/>
    </row>
    <row r="6755" spans="1:4" ht="30" x14ac:dyDescent="0.25">
      <c r="A6755" s="51" t="s">
        <v>6868</v>
      </c>
      <c r="B6755" s="52">
        <v>1</v>
      </c>
      <c r="C6755" s="52"/>
      <c r="D6755" s="52"/>
    </row>
    <row r="6756" spans="1:4" ht="30" x14ac:dyDescent="0.25">
      <c r="A6756" s="51" t="s">
        <v>6869</v>
      </c>
      <c r="B6756" s="52">
        <v>1</v>
      </c>
      <c r="C6756" s="52"/>
      <c r="D6756" s="52"/>
    </row>
    <row r="6757" spans="1:4" ht="30" x14ac:dyDescent="0.25">
      <c r="A6757" s="51" t="s">
        <v>6870</v>
      </c>
      <c r="B6757" s="52">
        <v>1</v>
      </c>
      <c r="C6757" s="52"/>
      <c r="D6757" s="52"/>
    </row>
    <row r="6758" spans="1:4" ht="45" x14ac:dyDescent="0.25">
      <c r="A6758" s="51" t="s">
        <v>6871</v>
      </c>
      <c r="B6758" s="52">
        <v>1</v>
      </c>
      <c r="C6758" s="52"/>
      <c r="D6758" s="52"/>
    </row>
    <row r="6759" spans="1:4" ht="30" x14ac:dyDescent="0.25">
      <c r="A6759" s="51" t="s">
        <v>6872</v>
      </c>
      <c r="B6759" s="52">
        <v>1</v>
      </c>
      <c r="C6759" s="52"/>
      <c r="D6759" s="52"/>
    </row>
    <row r="6760" spans="1:4" ht="30" x14ac:dyDescent="0.25">
      <c r="A6760" s="51" t="s">
        <v>6873</v>
      </c>
      <c r="B6760" s="52">
        <v>1</v>
      </c>
      <c r="C6760" s="52"/>
      <c r="D6760" s="52"/>
    </row>
    <row r="6761" spans="1:4" ht="75" x14ac:dyDescent="0.25">
      <c r="A6761" s="51" t="s">
        <v>6874</v>
      </c>
      <c r="B6761" s="52">
        <v>1</v>
      </c>
      <c r="C6761" s="52"/>
      <c r="D6761" s="52"/>
    </row>
    <row r="6762" spans="1:4" x14ac:dyDescent="0.25">
      <c r="A6762" s="51" t="s">
        <v>6875</v>
      </c>
      <c r="B6762" s="52">
        <v>1</v>
      </c>
      <c r="C6762" s="52"/>
      <c r="D6762" s="52"/>
    </row>
    <row r="6763" spans="1:4" ht="30" x14ac:dyDescent="0.25">
      <c r="A6763" s="51" t="s">
        <v>6876</v>
      </c>
      <c r="B6763" s="52">
        <v>1</v>
      </c>
      <c r="C6763" s="52"/>
      <c r="D6763" s="52"/>
    </row>
    <row r="6764" spans="1:4" ht="30" x14ac:dyDescent="0.25">
      <c r="A6764" s="51" t="s">
        <v>6877</v>
      </c>
      <c r="B6764" s="52">
        <v>1</v>
      </c>
      <c r="C6764" s="52"/>
      <c r="D6764" s="52"/>
    </row>
    <row r="6765" spans="1:4" x14ac:dyDescent="0.25">
      <c r="A6765" s="51" t="s">
        <v>6878</v>
      </c>
      <c r="B6765" s="52">
        <v>1</v>
      </c>
      <c r="C6765" s="52"/>
      <c r="D6765" s="52"/>
    </row>
    <row r="6766" spans="1:4" x14ac:dyDescent="0.25">
      <c r="A6766" s="51" t="s">
        <v>6879</v>
      </c>
      <c r="B6766" s="52">
        <v>1</v>
      </c>
      <c r="C6766" s="52"/>
      <c r="D6766" s="52"/>
    </row>
    <row r="6767" spans="1:4" ht="30" x14ac:dyDescent="0.25">
      <c r="A6767" s="51" t="s">
        <v>6880</v>
      </c>
      <c r="B6767" s="52">
        <v>1</v>
      </c>
      <c r="C6767" s="52"/>
      <c r="D6767" s="52"/>
    </row>
    <row r="6768" spans="1:4" ht="30" x14ac:dyDescent="0.25">
      <c r="A6768" s="51" t="s">
        <v>6881</v>
      </c>
      <c r="B6768" s="52">
        <v>1</v>
      </c>
      <c r="C6768" s="52"/>
      <c r="D6768" s="52"/>
    </row>
    <row r="6769" spans="1:4" ht="30" x14ac:dyDescent="0.25">
      <c r="A6769" s="51" t="s">
        <v>6882</v>
      </c>
      <c r="B6769" s="52">
        <v>1</v>
      </c>
      <c r="C6769" s="52"/>
      <c r="D6769" s="52"/>
    </row>
    <row r="6770" spans="1:4" ht="30" x14ac:dyDescent="0.25">
      <c r="A6770" s="51" t="s">
        <v>6883</v>
      </c>
      <c r="B6770" s="52">
        <v>1</v>
      </c>
      <c r="C6770" s="52"/>
      <c r="D6770" s="52"/>
    </row>
    <row r="6771" spans="1:4" ht="30" x14ac:dyDescent="0.25">
      <c r="A6771" s="51" t="s">
        <v>6884</v>
      </c>
      <c r="B6771" s="52">
        <v>1</v>
      </c>
      <c r="C6771" s="52"/>
      <c r="D6771" s="52"/>
    </row>
    <row r="6772" spans="1:4" ht="60" x14ac:dyDescent="0.25">
      <c r="A6772" s="51" t="s">
        <v>6885</v>
      </c>
      <c r="B6772" s="52">
        <v>1</v>
      </c>
      <c r="C6772" s="52"/>
      <c r="D6772" s="52"/>
    </row>
    <row r="6773" spans="1:4" ht="30" x14ac:dyDescent="0.25">
      <c r="A6773" s="51" t="s">
        <v>6886</v>
      </c>
      <c r="B6773" s="52">
        <v>1</v>
      </c>
      <c r="C6773" s="52"/>
      <c r="D6773" s="52"/>
    </row>
    <row r="6774" spans="1:4" ht="30" x14ac:dyDescent="0.25">
      <c r="A6774" s="51" t="s">
        <v>6887</v>
      </c>
      <c r="B6774" s="52">
        <v>1</v>
      </c>
      <c r="C6774" s="52"/>
      <c r="D6774" s="52"/>
    </row>
    <row r="6775" spans="1:4" ht="30" x14ac:dyDescent="0.25">
      <c r="A6775" s="51" t="s">
        <v>6888</v>
      </c>
      <c r="B6775" s="52">
        <v>1</v>
      </c>
      <c r="C6775" s="52"/>
      <c r="D6775" s="52"/>
    </row>
    <row r="6776" spans="1:4" ht="45" x14ac:dyDescent="0.25">
      <c r="A6776" s="51" t="s">
        <v>6889</v>
      </c>
      <c r="B6776" s="52">
        <v>1</v>
      </c>
      <c r="C6776" s="52"/>
      <c r="D6776" s="52"/>
    </row>
    <row r="6777" spans="1:4" ht="30" x14ac:dyDescent="0.25">
      <c r="A6777" s="51" t="s">
        <v>6890</v>
      </c>
      <c r="B6777" s="52">
        <v>1</v>
      </c>
      <c r="C6777" s="52"/>
      <c r="D6777" s="52"/>
    </row>
    <row r="6778" spans="1:4" ht="30" x14ac:dyDescent="0.25">
      <c r="A6778" s="51" t="s">
        <v>6891</v>
      </c>
      <c r="B6778" s="52">
        <v>1</v>
      </c>
      <c r="C6778" s="52"/>
      <c r="D6778" s="52"/>
    </row>
    <row r="6779" spans="1:4" ht="30" x14ac:dyDescent="0.25">
      <c r="A6779" s="51" t="s">
        <v>6892</v>
      </c>
      <c r="B6779" s="52">
        <v>1</v>
      </c>
      <c r="C6779" s="52"/>
      <c r="D6779" s="52"/>
    </row>
    <row r="6780" spans="1:4" ht="30" x14ac:dyDescent="0.25">
      <c r="A6780" s="51" t="s">
        <v>6893</v>
      </c>
      <c r="B6780" s="52">
        <v>1</v>
      </c>
      <c r="C6780" s="52"/>
      <c r="D6780" s="52"/>
    </row>
    <row r="6781" spans="1:4" x14ac:dyDescent="0.25">
      <c r="A6781" s="51" t="s">
        <v>6894</v>
      </c>
      <c r="B6781" s="52">
        <v>1</v>
      </c>
      <c r="C6781" s="52"/>
      <c r="D6781" s="52"/>
    </row>
    <row r="6782" spans="1:4" ht="30" x14ac:dyDescent="0.25">
      <c r="A6782" s="51" t="s">
        <v>6895</v>
      </c>
      <c r="B6782" s="52">
        <v>1</v>
      </c>
      <c r="C6782" s="52"/>
      <c r="D6782" s="52"/>
    </row>
    <row r="6783" spans="1:4" ht="75" x14ac:dyDescent="0.25">
      <c r="A6783" s="51" t="s">
        <v>6896</v>
      </c>
      <c r="B6783" s="52">
        <v>1</v>
      </c>
      <c r="C6783" s="52"/>
      <c r="D6783" s="52"/>
    </row>
    <row r="6784" spans="1:4" ht="30" x14ac:dyDescent="0.25">
      <c r="A6784" s="51" t="s">
        <v>6897</v>
      </c>
      <c r="B6784" s="52">
        <v>1</v>
      </c>
      <c r="C6784" s="52"/>
      <c r="D6784" s="52"/>
    </row>
    <row r="6785" spans="1:4" ht="30" x14ac:dyDescent="0.25">
      <c r="A6785" s="51" t="s">
        <v>6898</v>
      </c>
      <c r="B6785" s="52">
        <v>1</v>
      </c>
      <c r="C6785" s="52"/>
      <c r="D6785" s="52"/>
    </row>
    <row r="6786" spans="1:4" ht="45" x14ac:dyDescent="0.25">
      <c r="A6786" s="51" t="s">
        <v>6899</v>
      </c>
      <c r="B6786" s="52">
        <v>1</v>
      </c>
      <c r="C6786" s="52"/>
      <c r="D6786" s="52"/>
    </row>
    <row r="6787" spans="1:4" ht="30" x14ac:dyDescent="0.25">
      <c r="A6787" s="51" t="s">
        <v>6900</v>
      </c>
      <c r="B6787" s="52">
        <v>1</v>
      </c>
      <c r="C6787" s="52"/>
      <c r="D6787" s="52"/>
    </row>
    <row r="6788" spans="1:4" ht="30" x14ac:dyDescent="0.25">
      <c r="A6788" s="51" t="s">
        <v>6901</v>
      </c>
      <c r="B6788" s="52">
        <v>1</v>
      </c>
      <c r="C6788" s="52"/>
      <c r="D6788" s="52"/>
    </row>
    <row r="6789" spans="1:4" ht="30" x14ac:dyDescent="0.25">
      <c r="A6789" s="51" t="s">
        <v>6902</v>
      </c>
      <c r="B6789" s="52">
        <v>1</v>
      </c>
      <c r="C6789" s="52"/>
      <c r="D6789" s="52"/>
    </row>
    <row r="6790" spans="1:4" ht="90" x14ac:dyDescent="0.25">
      <c r="A6790" s="51" t="s">
        <v>6903</v>
      </c>
      <c r="B6790" s="52">
        <v>1</v>
      </c>
      <c r="C6790" s="52"/>
      <c r="D6790" s="52"/>
    </row>
    <row r="6791" spans="1:4" ht="60" x14ac:dyDescent="0.25">
      <c r="A6791" s="51" t="s">
        <v>6904</v>
      </c>
      <c r="B6791" s="52">
        <v>1</v>
      </c>
      <c r="C6791" s="52"/>
      <c r="D6791" s="52"/>
    </row>
    <row r="6792" spans="1:4" ht="30" x14ac:dyDescent="0.25">
      <c r="A6792" s="51" t="s">
        <v>6905</v>
      </c>
      <c r="B6792" s="52">
        <v>1</v>
      </c>
      <c r="C6792" s="52"/>
      <c r="D6792" s="52"/>
    </row>
    <row r="6793" spans="1:4" ht="45" x14ac:dyDescent="0.25">
      <c r="A6793" s="51" t="s">
        <v>6906</v>
      </c>
      <c r="B6793" s="52">
        <v>1</v>
      </c>
      <c r="C6793" s="52"/>
      <c r="D6793" s="52"/>
    </row>
    <row r="6794" spans="1:4" ht="30" x14ac:dyDescent="0.25">
      <c r="A6794" s="51" t="s">
        <v>6907</v>
      </c>
      <c r="B6794" s="52">
        <v>1</v>
      </c>
      <c r="C6794" s="52"/>
      <c r="D6794" s="52"/>
    </row>
    <row r="6795" spans="1:4" ht="30" x14ac:dyDescent="0.25">
      <c r="A6795" s="51" t="s">
        <v>6908</v>
      </c>
      <c r="B6795" s="52">
        <v>1</v>
      </c>
      <c r="C6795" s="52"/>
      <c r="D6795" s="52"/>
    </row>
    <row r="6796" spans="1:4" x14ac:dyDescent="0.25">
      <c r="A6796" s="51" t="s">
        <v>6909</v>
      </c>
      <c r="B6796" s="52">
        <v>1</v>
      </c>
      <c r="C6796" s="52"/>
      <c r="D6796" s="52"/>
    </row>
    <row r="6797" spans="1:4" ht="60" x14ac:dyDescent="0.25">
      <c r="A6797" s="51" t="s">
        <v>6910</v>
      </c>
      <c r="B6797" s="52">
        <v>1</v>
      </c>
      <c r="C6797" s="52"/>
      <c r="D6797" s="52"/>
    </row>
    <row r="6798" spans="1:4" ht="30" x14ac:dyDescent="0.25">
      <c r="A6798" s="51" t="s">
        <v>6911</v>
      </c>
      <c r="B6798" s="52">
        <v>1</v>
      </c>
      <c r="C6798" s="52"/>
      <c r="D6798" s="52"/>
    </row>
    <row r="6799" spans="1:4" ht="30" x14ac:dyDescent="0.25">
      <c r="A6799" s="51" t="s">
        <v>6912</v>
      </c>
      <c r="B6799" s="52">
        <v>1</v>
      </c>
      <c r="C6799" s="52"/>
      <c r="D6799" s="52"/>
    </row>
    <row r="6800" spans="1:4" ht="45" x14ac:dyDescent="0.25">
      <c r="A6800" s="51" t="s">
        <v>6913</v>
      </c>
      <c r="B6800" s="52">
        <v>1</v>
      </c>
      <c r="C6800" s="52"/>
      <c r="D6800" s="52"/>
    </row>
    <row r="6801" spans="1:4" ht="30" x14ac:dyDescent="0.25">
      <c r="A6801" s="51" t="s">
        <v>6914</v>
      </c>
      <c r="B6801" s="52">
        <v>1</v>
      </c>
      <c r="C6801" s="52"/>
      <c r="D6801" s="52"/>
    </row>
    <row r="6802" spans="1:4" ht="45" x14ac:dyDescent="0.25">
      <c r="A6802" s="51" t="s">
        <v>6915</v>
      </c>
      <c r="B6802" s="52">
        <v>1</v>
      </c>
      <c r="C6802" s="52"/>
      <c r="D6802" s="52"/>
    </row>
    <row r="6803" spans="1:4" ht="30" x14ac:dyDescent="0.25">
      <c r="A6803" s="51" t="s">
        <v>6916</v>
      </c>
      <c r="B6803" s="52">
        <v>1</v>
      </c>
      <c r="C6803" s="52"/>
      <c r="D6803" s="52"/>
    </row>
    <row r="6804" spans="1:4" ht="30" x14ac:dyDescent="0.25">
      <c r="A6804" s="51" t="s">
        <v>6917</v>
      </c>
      <c r="B6804" s="52">
        <v>1</v>
      </c>
      <c r="C6804" s="52"/>
      <c r="D6804" s="52"/>
    </row>
    <row r="6805" spans="1:4" x14ac:dyDescent="0.25">
      <c r="A6805" s="51" t="s">
        <v>6918</v>
      </c>
      <c r="B6805" s="52">
        <v>1</v>
      </c>
      <c r="C6805" s="52"/>
      <c r="D6805" s="52"/>
    </row>
    <row r="6806" spans="1:4" ht="30" x14ac:dyDescent="0.25">
      <c r="A6806" s="51" t="s">
        <v>6919</v>
      </c>
      <c r="B6806" s="52">
        <v>1</v>
      </c>
      <c r="C6806" s="52"/>
      <c r="D6806" s="52"/>
    </row>
    <row r="6807" spans="1:4" x14ac:dyDescent="0.25">
      <c r="A6807" s="51" t="s">
        <v>6920</v>
      </c>
      <c r="B6807" s="52">
        <v>1</v>
      </c>
      <c r="C6807" s="52"/>
      <c r="D6807" s="52"/>
    </row>
    <row r="6808" spans="1:4" x14ac:dyDescent="0.25">
      <c r="A6808" s="51" t="s">
        <v>6921</v>
      </c>
      <c r="B6808" s="52">
        <v>1</v>
      </c>
      <c r="C6808" s="52"/>
      <c r="D6808" s="52"/>
    </row>
    <row r="6809" spans="1:4" ht="30" x14ac:dyDescent="0.25">
      <c r="A6809" s="51" t="s">
        <v>6922</v>
      </c>
      <c r="B6809" s="52">
        <v>1</v>
      </c>
      <c r="C6809" s="52"/>
      <c r="D6809" s="52"/>
    </row>
    <row r="6810" spans="1:4" ht="30" x14ac:dyDescent="0.25">
      <c r="A6810" s="51" t="s">
        <v>6923</v>
      </c>
      <c r="B6810" s="52">
        <v>1</v>
      </c>
      <c r="C6810" s="52"/>
      <c r="D6810" s="52"/>
    </row>
    <row r="6811" spans="1:4" ht="30" x14ac:dyDescent="0.25">
      <c r="A6811" s="51" t="s">
        <v>6924</v>
      </c>
      <c r="B6811" s="52">
        <v>1</v>
      </c>
      <c r="C6811" s="52"/>
      <c r="D6811" s="52"/>
    </row>
    <row r="6812" spans="1:4" x14ac:dyDescent="0.25">
      <c r="A6812" s="51" t="s">
        <v>6925</v>
      </c>
      <c r="B6812" s="52">
        <v>1</v>
      </c>
      <c r="C6812" s="52"/>
      <c r="D6812" s="52"/>
    </row>
    <row r="6813" spans="1:4" x14ac:dyDescent="0.25">
      <c r="A6813" s="51" t="s">
        <v>6926</v>
      </c>
      <c r="B6813" s="52">
        <v>1</v>
      </c>
      <c r="C6813" s="52"/>
      <c r="D6813" s="52"/>
    </row>
    <row r="6814" spans="1:4" ht="30" x14ac:dyDescent="0.25">
      <c r="A6814" s="51" t="s">
        <v>6927</v>
      </c>
      <c r="B6814" s="52">
        <v>1</v>
      </c>
      <c r="C6814" s="52"/>
      <c r="D6814" s="52"/>
    </row>
    <row r="6815" spans="1:4" x14ac:dyDescent="0.25">
      <c r="A6815" s="51" t="s">
        <v>6928</v>
      </c>
      <c r="B6815" s="52">
        <v>1</v>
      </c>
      <c r="C6815" s="52"/>
      <c r="D6815" s="52"/>
    </row>
    <row r="6816" spans="1:4" ht="30" x14ac:dyDescent="0.25">
      <c r="A6816" s="51" t="s">
        <v>6929</v>
      </c>
      <c r="B6816" s="52">
        <v>1</v>
      </c>
      <c r="C6816" s="52"/>
      <c r="D6816" s="52"/>
    </row>
    <row r="6817" spans="1:4" x14ac:dyDescent="0.25">
      <c r="A6817" s="51" t="s">
        <v>6930</v>
      </c>
      <c r="B6817" s="52">
        <v>1</v>
      </c>
      <c r="C6817" s="52"/>
      <c r="D6817" s="52"/>
    </row>
    <row r="6818" spans="1:4" ht="45" x14ac:dyDescent="0.25">
      <c r="A6818" s="51" t="s">
        <v>6931</v>
      </c>
      <c r="B6818" s="52">
        <v>1</v>
      </c>
      <c r="C6818" s="52"/>
      <c r="D6818" s="52"/>
    </row>
    <row r="6819" spans="1:4" ht="45" x14ac:dyDescent="0.25">
      <c r="A6819" s="51" t="s">
        <v>6932</v>
      </c>
      <c r="B6819" s="52">
        <v>1</v>
      </c>
      <c r="C6819" s="52"/>
      <c r="D6819" s="52"/>
    </row>
    <row r="6820" spans="1:4" ht="30" x14ac:dyDescent="0.25">
      <c r="A6820" s="51" t="s">
        <v>6933</v>
      </c>
      <c r="B6820" s="52">
        <v>1</v>
      </c>
      <c r="C6820" s="52"/>
      <c r="D6820" s="52"/>
    </row>
    <row r="6821" spans="1:4" ht="30" x14ac:dyDescent="0.25">
      <c r="A6821" s="51" t="s">
        <v>6934</v>
      </c>
      <c r="B6821" s="52">
        <v>1</v>
      </c>
      <c r="C6821" s="52"/>
      <c r="D6821" s="52"/>
    </row>
    <row r="6822" spans="1:4" ht="30" x14ac:dyDescent="0.25">
      <c r="A6822" s="51" t="s">
        <v>6935</v>
      </c>
      <c r="B6822" s="52">
        <v>1</v>
      </c>
      <c r="C6822" s="52"/>
      <c r="D6822" s="52"/>
    </row>
    <row r="6823" spans="1:4" ht="30" x14ac:dyDescent="0.25">
      <c r="A6823" s="51" t="s">
        <v>6936</v>
      </c>
      <c r="B6823" s="52">
        <v>1</v>
      </c>
      <c r="C6823" s="52"/>
      <c r="D6823" s="52"/>
    </row>
    <row r="6824" spans="1:4" x14ac:dyDescent="0.25">
      <c r="A6824" s="51" t="s">
        <v>6937</v>
      </c>
      <c r="B6824" s="52">
        <v>1</v>
      </c>
      <c r="C6824" s="52"/>
      <c r="D6824" s="52"/>
    </row>
    <row r="6825" spans="1:4" ht="30" x14ac:dyDescent="0.25">
      <c r="A6825" s="51" t="s">
        <v>6938</v>
      </c>
      <c r="B6825" s="52">
        <v>1</v>
      </c>
      <c r="C6825" s="52"/>
      <c r="D6825" s="52"/>
    </row>
    <row r="6826" spans="1:4" x14ac:dyDescent="0.25">
      <c r="A6826" s="51" t="s">
        <v>6939</v>
      </c>
      <c r="B6826" s="52">
        <v>1</v>
      </c>
      <c r="C6826" s="52"/>
      <c r="D6826" s="52"/>
    </row>
    <row r="6827" spans="1:4" x14ac:dyDescent="0.25">
      <c r="A6827" s="51" t="s">
        <v>6940</v>
      </c>
      <c r="B6827" s="52">
        <v>1</v>
      </c>
      <c r="C6827" s="52"/>
      <c r="D6827" s="52"/>
    </row>
    <row r="6828" spans="1:4" ht="30" x14ac:dyDescent="0.25">
      <c r="A6828" s="51" t="s">
        <v>6941</v>
      </c>
      <c r="B6828" s="52">
        <v>1</v>
      </c>
      <c r="C6828" s="52"/>
      <c r="D6828" s="52"/>
    </row>
    <row r="6829" spans="1:4" ht="30" x14ac:dyDescent="0.25">
      <c r="A6829" s="51" t="s">
        <v>6942</v>
      </c>
      <c r="B6829" s="52">
        <v>1</v>
      </c>
      <c r="C6829" s="52"/>
      <c r="D6829" s="52"/>
    </row>
    <row r="6830" spans="1:4" ht="30" x14ac:dyDescent="0.25">
      <c r="A6830" s="51" t="s">
        <v>6943</v>
      </c>
      <c r="B6830" s="52">
        <v>1</v>
      </c>
      <c r="C6830" s="52"/>
      <c r="D6830" s="52"/>
    </row>
    <row r="6831" spans="1:4" ht="30" x14ac:dyDescent="0.25">
      <c r="A6831" s="51" t="s">
        <v>6944</v>
      </c>
      <c r="B6831" s="52">
        <v>1</v>
      </c>
      <c r="C6831" s="52"/>
      <c r="D6831" s="52"/>
    </row>
    <row r="6832" spans="1:4" ht="30" x14ac:dyDescent="0.25">
      <c r="A6832" s="51" t="s">
        <v>6945</v>
      </c>
      <c r="B6832" s="52">
        <v>1</v>
      </c>
      <c r="C6832" s="52"/>
      <c r="D6832" s="52"/>
    </row>
    <row r="6833" spans="1:4" x14ac:dyDescent="0.25">
      <c r="A6833" s="51" t="s">
        <v>6946</v>
      </c>
      <c r="B6833" s="52">
        <v>1</v>
      </c>
      <c r="C6833" s="52"/>
      <c r="D6833" s="52"/>
    </row>
    <row r="6834" spans="1:4" ht="30" x14ac:dyDescent="0.25">
      <c r="A6834" s="51" t="s">
        <v>6947</v>
      </c>
      <c r="B6834" s="52">
        <v>1</v>
      </c>
      <c r="C6834" s="52"/>
      <c r="D6834" s="52"/>
    </row>
    <row r="6835" spans="1:4" ht="30" x14ac:dyDescent="0.25">
      <c r="A6835" s="51" t="s">
        <v>6948</v>
      </c>
      <c r="B6835" s="52">
        <v>1</v>
      </c>
      <c r="C6835" s="52"/>
      <c r="D6835" s="52"/>
    </row>
    <row r="6836" spans="1:4" x14ac:dyDescent="0.25">
      <c r="A6836" s="51" t="s">
        <v>6949</v>
      </c>
      <c r="B6836" s="52">
        <v>1</v>
      </c>
      <c r="C6836" s="52"/>
      <c r="D6836" s="52"/>
    </row>
    <row r="6837" spans="1:4" ht="30" x14ac:dyDescent="0.25">
      <c r="A6837" s="51" t="s">
        <v>6950</v>
      </c>
      <c r="B6837" s="52">
        <v>1</v>
      </c>
      <c r="C6837" s="52"/>
      <c r="D6837" s="52"/>
    </row>
    <row r="6838" spans="1:4" ht="30" x14ac:dyDescent="0.25">
      <c r="A6838" s="51" t="s">
        <v>6951</v>
      </c>
      <c r="B6838" s="52">
        <v>1</v>
      </c>
      <c r="C6838" s="52"/>
      <c r="D6838" s="52"/>
    </row>
    <row r="6839" spans="1:4" ht="60" x14ac:dyDescent="0.25">
      <c r="A6839" s="51" t="s">
        <v>6952</v>
      </c>
      <c r="B6839" s="52">
        <v>1</v>
      </c>
      <c r="C6839" s="52"/>
      <c r="D6839" s="52"/>
    </row>
    <row r="6840" spans="1:4" ht="75" x14ac:dyDescent="0.25">
      <c r="A6840" s="51" t="s">
        <v>6953</v>
      </c>
      <c r="B6840" s="52">
        <v>1</v>
      </c>
      <c r="C6840" s="52"/>
      <c r="D6840" s="52"/>
    </row>
    <row r="6841" spans="1:4" x14ac:dyDescent="0.25">
      <c r="A6841" s="51" t="s">
        <v>6954</v>
      </c>
      <c r="B6841" s="52">
        <v>1</v>
      </c>
      <c r="C6841" s="52"/>
      <c r="D6841" s="52"/>
    </row>
    <row r="6842" spans="1:4" x14ac:dyDescent="0.25">
      <c r="A6842" s="51" t="s">
        <v>6955</v>
      </c>
      <c r="B6842" s="52">
        <v>1</v>
      </c>
      <c r="C6842" s="52"/>
      <c r="D6842" s="52"/>
    </row>
    <row r="6843" spans="1:4" ht="45" x14ac:dyDescent="0.25">
      <c r="A6843" s="51" t="s">
        <v>6956</v>
      </c>
      <c r="B6843" s="52">
        <v>1</v>
      </c>
      <c r="C6843" s="52"/>
      <c r="D6843" s="52"/>
    </row>
    <row r="6844" spans="1:4" x14ac:dyDescent="0.25">
      <c r="A6844" s="51" t="s">
        <v>6957</v>
      </c>
      <c r="B6844" s="52">
        <v>1</v>
      </c>
      <c r="C6844" s="52"/>
      <c r="D6844" s="52"/>
    </row>
    <row r="6845" spans="1:4" ht="30" x14ac:dyDescent="0.25">
      <c r="A6845" s="51" t="s">
        <v>6958</v>
      </c>
      <c r="B6845" s="52">
        <v>1</v>
      </c>
      <c r="C6845" s="52"/>
      <c r="D6845" s="52"/>
    </row>
    <row r="6846" spans="1:4" ht="30" x14ac:dyDescent="0.25">
      <c r="A6846" s="51" t="s">
        <v>6959</v>
      </c>
      <c r="B6846" s="52">
        <v>1</v>
      </c>
      <c r="C6846" s="52"/>
      <c r="D6846" s="52"/>
    </row>
    <row r="6847" spans="1:4" x14ac:dyDescent="0.25">
      <c r="A6847" s="51" t="s">
        <v>6960</v>
      </c>
      <c r="B6847" s="52">
        <v>1</v>
      </c>
      <c r="C6847" s="52"/>
      <c r="D6847" s="52"/>
    </row>
    <row r="6848" spans="1:4" ht="30" x14ac:dyDescent="0.25">
      <c r="A6848" s="51" t="s">
        <v>6961</v>
      </c>
      <c r="B6848" s="52">
        <v>1</v>
      </c>
      <c r="C6848" s="52"/>
      <c r="D6848" s="52"/>
    </row>
    <row r="6849" spans="1:4" ht="30" x14ac:dyDescent="0.25">
      <c r="A6849" s="51" t="s">
        <v>6962</v>
      </c>
      <c r="B6849" s="52">
        <v>1</v>
      </c>
      <c r="C6849" s="52"/>
      <c r="D6849" s="52"/>
    </row>
    <row r="6850" spans="1:4" ht="30" x14ac:dyDescent="0.25">
      <c r="A6850" s="51" t="s">
        <v>6963</v>
      </c>
      <c r="B6850" s="52">
        <v>1</v>
      </c>
      <c r="C6850" s="52"/>
      <c r="D6850" s="52"/>
    </row>
    <row r="6851" spans="1:4" ht="60" x14ac:dyDescent="0.25">
      <c r="A6851" s="51" t="s">
        <v>6964</v>
      </c>
      <c r="B6851" s="52">
        <v>1</v>
      </c>
      <c r="C6851" s="52"/>
      <c r="D6851" s="52"/>
    </row>
    <row r="6852" spans="1:4" ht="30" x14ac:dyDescent="0.25">
      <c r="A6852" s="51" t="s">
        <v>6965</v>
      </c>
      <c r="B6852" s="52">
        <v>1</v>
      </c>
      <c r="C6852" s="52"/>
      <c r="D6852" s="52"/>
    </row>
    <row r="6853" spans="1:4" x14ac:dyDescent="0.25">
      <c r="A6853" s="51" t="s">
        <v>6966</v>
      </c>
      <c r="B6853" s="52">
        <v>1</v>
      </c>
      <c r="C6853" s="52"/>
      <c r="D6853" s="52"/>
    </row>
    <row r="6854" spans="1:4" ht="30" x14ac:dyDescent="0.25">
      <c r="A6854" s="51" t="s">
        <v>6967</v>
      </c>
      <c r="B6854" s="52">
        <v>1</v>
      </c>
      <c r="C6854" s="52"/>
      <c r="D6854" s="52"/>
    </row>
    <row r="6855" spans="1:4" ht="45" x14ac:dyDescent="0.25">
      <c r="A6855" s="51" t="s">
        <v>6968</v>
      </c>
      <c r="B6855" s="52">
        <v>1</v>
      </c>
      <c r="C6855" s="52"/>
      <c r="D6855" s="52"/>
    </row>
    <row r="6856" spans="1:4" ht="30" x14ac:dyDescent="0.25">
      <c r="A6856" s="51" t="s">
        <v>6969</v>
      </c>
      <c r="B6856" s="52">
        <v>1</v>
      </c>
      <c r="C6856" s="52"/>
      <c r="D6856" s="52"/>
    </row>
    <row r="6857" spans="1:4" x14ac:dyDescent="0.25">
      <c r="A6857" s="51" t="s">
        <v>6970</v>
      </c>
      <c r="B6857" s="52">
        <v>1</v>
      </c>
      <c r="C6857" s="52"/>
      <c r="D6857" s="52"/>
    </row>
    <row r="6858" spans="1:4" ht="30" x14ac:dyDescent="0.25">
      <c r="A6858" s="51" t="s">
        <v>6971</v>
      </c>
      <c r="B6858" s="52">
        <v>1</v>
      </c>
      <c r="C6858" s="52"/>
      <c r="D6858" s="52"/>
    </row>
    <row r="6859" spans="1:4" ht="30" x14ac:dyDescent="0.25">
      <c r="A6859" s="51" t="s">
        <v>6972</v>
      </c>
      <c r="B6859" s="52">
        <v>1</v>
      </c>
      <c r="C6859" s="52"/>
      <c r="D6859" s="52"/>
    </row>
    <row r="6860" spans="1:4" ht="30" x14ac:dyDescent="0.25">
      <c r="A6860" s="51" t="s">
        <v>6973</v>
      </c>
      <c r="B6860" s="52">
        <v>1</v>
      </c>
      <c r="C6860" s="52"/>
      <c r="D6860" s="52"/>
    </row>
    <row r="6861" spans="1:4" ht="30" x14ac:dyDescent="0.25">
      <c r="A6861" s="51" t="s">
        <v>6974</v>
      </c>
      <c r="B6861" s="52">
        <v>1</v>
      </c>
      <c r="C6861" s="52"/>
      <c r="D6861" s="52"/>
    </row>
    <row r="6862" spans="1:4" x14ac:dyDescent="0.25">
      <c r="A6862" s="51" t="s">
        <v>6975</v>
      </c>
      <c r="B6862" s="52">
        <v>1</v>
      </c>
      <c r="C6862" s="52"/>
      <c r="D6862" s="52"/>
    </row>
    <row r="6863" spans="1:4" ht="30" x14ac:dyDescent="0.25">
      <c r="A6863" s="51" t="s">
        <v>6976</v>
      </c>
      <c r="B6863" s="52">
        <v>1</v>
      </c>
      <c r="C6863" s="52"/>
      <c r="D6863" s="52"/>
    </row>
    <row r="6864" spans="1:4" ht="30" x14ac:dyDescent="0.25">
      <c r="A6864" s="51" t="s">
        <v>6977</v>
      </c>
      <c r="B6864" s="52">
        <v>1</v>
      </c>
      <c r="C6864" s="52"/>
      <c r="D6864" s="52"/>
    </row>
    <row r="6865" spans="1:4" ht="30" x14ac:dyDescent="0.25">
      <c r="A6865" s="51" t="s">
        <v>6978</v>
      </c>
      <c r="B6865" s="52">
        <v>1</v>
      </c>
      <c r="C6865" s="52"/>
      <c r="D6865" s="52"/>
    </row>
    <row r="6866" spans="1:4" x14ac:dyDescent="0.25">
      <c r="A6866" s="51" t="s">
        <v>6979</v>
      </c>
      <c r="B6866" s="52">
        <v>1</v>
      </c>
      <c r="C6866" s="52"/>
      <c r="D6866" s="52"/>
    </row>
    <row r="6867" spans="1:4" ht="45" x14ac:dyDescent="0.25">
      <c r="A6867" s="51" t="s">
        <v>6980</v>
      </c>
      <c r="B6867" s="52">
        <v>1</v>
      </c>
      <c r="C6867" s="52"/>
      <c r="D6867" s="52"/>
    </row>
    <row r="6868" spans="1:4" x14ac:dyDescent="0.25">
      <c r="A6868" s="51" t="s">
        <v>6981</v>
      </c>
      <c r="B6868" s="52">
        <v>1</v>
      </c>
      <c r="C6868" s="52"/>
      <c r="D6868" s="52"/>
    </row>
    <row r="6869" spans="1:4" ht="30" x14ac:dyDescent="0.25">
      <c r="A6869" s="51" t="s">
        <v>6982</v>
      </c>
      <c r="B6869" s="52">
        <v>1</v>
      </c>
      <c r="C6869" s="52"/>
      <c r="D6869" s="52"/>
    </row>
    <row r="6870" spans="1:4" ht="45" x14ac:dyDescent="0.25">
      <c r="A6870" s="51" t="s">
        <v>6983</v>
      </c>
      <c r="B6870" s="52">
        <v>1</v>
      </c>
      <c r="C6870" s="52"/>
      <c r="D6870" s="52"/>
    </row>
    <row r="6871" spans="1:4" x14ac:dyDescent="0.25">
      <c r="A6871" s="51" t="s">
        <v>6984</v>
      </c>
      <c r="B6871" s="52">
        <v>1</v>
      </c>
      <c r="C6871" s="52"/>
      <c r="D6871" s="52"/>
    </row>
    <row r="6872" spans="1:4" x14ac:dyDescent="0.25">
      <c r="A6872" s="51" t="s">
        <v>6985</v>
      </c>
      <c r="B6872" s="52">
        <v>1</v>
      </c>
      <c r="C6872" s="52"/>
      <c r="D6872" s="52"/>
    </row>
    <row r="6873" spans="1:4" ht="30" x14ac:dyDescent="0.25">
      <c r="A6873" s="51" t="s">
        <v>6986</v>
      </c>
      <c r="B6873" s="52">
        <v>1</v>
      </c>
      <c r="C6873" s="52"/>
      <c r="D6873" s="52"/>
    </row>
    <row r="6874" spans="1:4" x14ac:dyDescent="0.25">
      <c r="A6874" s="51" t="s">
        <v>6987</v>
      </c>
      <c r="B6874" s="52">
        <v>1</v>
      </c>
      <c r="C6874" s="52"/>
      <c r="D6874" s="52"/>
    </row>
    <row r="6875" spans="1:4" ht="30" x14ac:dyDescent="0.25">
      <c r="A6875" s="51" t="s">
        <v>6988</v>
      </c>
      <c r="B6875" s="52">
        <v>1</v>
      </c>
      <c r="C6875" s="52"/>
      <c r="D6875" s="52"/>
    </row>
    <row r="6876" spans="1:4" ht="30" x14ac:dyDescent="0.25">
      <c r="A6876" s="51" t="s">
        <v>6989</v>
      </c>
      <c r="B6876" s="52">
        <v>1</v>
      </c>
      <c r="C6876" s="52"/>
      <c r="D6876" s="52"/>
    </row>
    <row r="6877" spans="1:4" x14ac:dyDescent="0.25">
      <c r="A6877" s="51" t="s">
        <v>6990</v>
      </c>
      <c r="B6877" s="52">
        <v>1</v>
      </c>
      <c r="C6877" s="52"/>
      <c r="D6877" s="52"/>
    </row>
    <row r="6878" spans="1:4" ht="30" x14ac:dyDescent="0.25">
      <c r="A6878" s="51" t="s">
        <v>6991</v>
      </c>
      <c r="B6878" s="52">
        <v>1</v>
      </c>
      <c r="C6878" s="52"/>
      <c r="D6878" s="52"/>
    </row>
    <row r="6879" spans="1:4" ht="30" x14ac:dyDescent="0.25">
      <c r="A6879" s="51" t="s">
        <v>6992</v>
      </c>
      <c r="B6879" s="52">
        <v>1</v>
      </c>
      <c r="C6879" s="52"/>
      <c r="D6879" s="52"/>
    </row>
    <row r="6880" spans="1:4" ht="30" x14ac:dyDescent="0.25">
      <c r="A6880" s="51" t="s">
        <v>6993</v>
      </c>
      <c r="B6880" s="52">
        <v>1</v>
      </c>
      <c r="C6880" s="52"/>
      <c r="D6880" s="52"/>
    </row>
    <row r="6881" spans="1:4" ht="30" x14ac:dyDescent="0.25">
      <c r="A6881" s="51" t="s">
        <v>6994</v>
      </c>
      <c r="B6881" s="52">
        <v>1</v>
      </c>
      <c r="C6881" s="52"/>
      <c r="D6881" s="52"/>
    </row>
    <row r="6882" spans="1:4" ht="75" x14ac:dyDescent="0.25">
      <c r="A6882" s="51" t="s">
        <v>6995</v>
      </c>
      <c r="B6882" s="52">
        <v>1</v>
      </c>
      <c r="C6882" s="52"/>
      <c r="D6882" s="52"/>
    </row>
    <row r="6883" spans="1:4" x14ac:dyDescent="0.25">
      <c r="A6883" s="51" t="s">
        <v>6996</v>
      </c>
      <c r="B6883" s="52">
        <v>1</v>
      </c>
      <c r="C6883" s="52"/>
      <c r="D6883" s="52"/>
    </row>
    <row r="6884" spans="1:4" ht="30" x14ac:dyDescent="0.25">
      <c r="A6884" s="51" t="s">
        <v>6997</v>
      </c>
      <c r="B6884" s="52">
        <v>1</v>
      </c>
      <c r="C6884" s="52"/>
      <c r="D6884" s="52"/>
    </row>
    <row r="6885" spans="1:4" x14ac:dyDescent="0.25">
      <c r="A6885" s="51" t="s">
        <v>6998</v>
      </c>
      <c r="B6885" s="52">
        <v>1</v>
      </c>
      <c r="C6885" s="52"/>
      <c r="D6885" s="52"/>
    </row>
    <row r="6886" spans="1:4" ht="30" x14ac:dyDescent="0.25">
      <c r="A6886" s="51" t="s">
        <v>6999</v>
      </c>
      <c r="B6886" s="52">
        <v>1</v>
      </c>
      <c r="C6886" s="52"/>
      <c r="D6886" s="52"/>
    </row>
    <row r="6887" spans="1:4" ht="30" x14ac:dyDescent="0.25">
      <c r="A6887" s="51" t="s">
        <v>7000</v>
      </c>
      <c r="B6887" s="52">
        <v>1</v>
      </c>
      <c r="C6887" s="52"/>
      <c r="D6887" s="52"/>
    </row>
    <row r="6888" spans="1:4" ht="45" x14ac:dyDescent="0.25">
      <c r="A6888" s="51" t="s">
        <v>7001</v>
      </c>
      <c r="B6888" s="52">
        <v>1</v>
      </c>
      <c r="C6888" s="52"/>
      <c r="D6888" s="52"/>
    </row>
    <row r="6889" spans="1:4" ht="30" x14ac:dyDescent="0.25">
      <c r="A6889" s="51" t="s">
        <v>7002</v>
      </c>
      <c r="B6889" s="52">
        <v>1</v>
      </c>
      <c r="C6889" s="52"/>
      <c r="D6889" s="52"/>
    </row>
    <row r="6890" spans="1:4" ht="45" x14ac:dyDescent="0.25">
      <c r="A6890" s="51" t="s">
        <v>7003</v>
      </c>
      <c r="B6890" s="52">
        <v>1</v>
      </c>
      <c r="C6890" s="52"/>
      <c r="D6890" s="52"/>
    </row>
    <row r="6891" spans="1:4" x14ac:dyDescent="0.25">
      <c r="A6891" s="51" t="s">
        <v>7004</v>
      </c>
      <c r="B6891" s="52">
        <v>1</v>
      </c>
      <c r="C6891" s="52"/>
      <c r="D6891" s="52"/>
    </row>
    <row r="6892" spans="1:4" ht="30" x14ac:dyDescent="0.25">
      <c r="A6892" s="51" t="s">
        <v>7005</v>
      </c>
      <c r="B6892" s="52">
        <v>1</v>
      </c>
      <c r="C6892" s="52"/>
      <c r="D6892" s="52"/>
    </row>
    <row r="6893" spans="1:4" ht="30" x14ac:dyDescent="0.25">
      <c r="A6893" s="51" t="s">
        <v>7006</v>
      </c>
      <c r="B6893" s="52">
        <v>1</v>
      </c>
      <c r="C6893" s="52"/>
      <c r="D6893" s="52"/>
    </row>
    <row r="6894" spans="1:4" ht="30" x14ac:dyDescent="0.25">
      <c r="A6894" s="51" t="s">
        <v>7007</v>
      </c>
      <c r="B6894" s="52">
        <v>1</v>
      </c>
      <c r="C6894" s="52"/>
      <c r="D6894" s="52"/>
    </row>
    <row r="6895" spans="1:4" ht="30" x14ac:dyDescent="0.25">
      <c r="A6895" s="51" t="s">
        <v>7008</v>
      </c>
      <c r="B6895" s="52">
        <v>1</v>
      </c>
      <c r="C6895" s="52"/>
      <c r="D6895" s="52"/>
    </row>
    <row r="6896" spans="1:4" ht="30" x14ac:dyDescent="0.25">
      <c r="A6896" s="51" t="s">
        <v>7009</v>
      </c>
      <c r="B6896" s="52">
        <v>1</v>
      </c>
      <c r="C6896" s="52"/>
      <c r="D6896" s="52"/>
    </row>
    <row r="6897" spans="1:4" ht="60" x14ac:dyDescent="0.25">
      <c r="A6897" s="51" t="s">
        <v>7010</v>
      </c>
      <c r="B6897" s="52">
        <v>1</v>
      </c>
      <c r="C6897" s="52"/>
      <c r="D6897" s="52"/>
    </row>
    <row r="6898" spans="1:4" ht="45" x14ac:dyDescent="0.25">
      <c r="A6898" s="51" t="s">
        <v>7011</v>
      </c>
      <c r="B6898" s="52">
        <v>1</v>
      </c>
      <c r="C6898" s="52"/>
      <c r="D6898" s="52"/>
    </row>
    <row r="6899" spans="1:4" ht="30" x14ac:dyDescent="0.25">
      <c r="A6899" s="51" t="s">
        <v>7012</v>
      </c>
      <c r="B6899" s="52">
        <v>1</v>
      </c>
      <c r="C6899" s="52"/>
      <c r="D6899" s="52"/>
    </row>
    <row r="6900" spans="1:4" x14ac:dyDescent="0.25">
      <c r="A6900" s="51" t="s">
        <v>7013</v>
      </c>
      <c r="B6900" s="52">
        <v>1</v>
      </c>
      <c r="C6900" s="52"/>
      <c r="D6900" s="52"/>
    </row>
    <row r="6901" spans="1:4" x14ac:dyDescent="0.25">
      <c r="A6901" s="51" t="s">
        <v>7014</v>
      </c>
      <c r="B6901" s="52">
        <v>1</v>
      </c>
      <c r="C6901" s="52"/>
      <c r="D6901" s="52"/>
    </row>
    <row r="6902" spans="1:4" ht="90" x14ac:dyDescent="0.25">
      <c r="A6902" s="51" t="s">
        <v>7015</v>
      </c>
      <c r="B6902" s="52">
        <v>1</v>
      </c>
      <c r="C6902" s="52"/>
      <c r="D6902" s="52"/>
    </row>
    <row r="6903" spans="1:4" x14ac:dyDescent="0.25">
      <c r="A6903" s="51" t="s">
        <v>7016</v>
      </c>
      <c r="B6903" s="52">
        <v>1</v>
      </c>
      <c r="C6903" s="52"/>
      <c r="D6903" s="52"/>
    </row>
    <row r="6904" spans="1:4" ht="30" x14ac:dyDescent="0.25">
      <c r="A6904" s="51" t="s">
        <v>7017</v>
      </c>
      <c r="B6904" s="52">
        <v>1</v>
      </c>
      <c r="C6904" s="52"/>
      <c r="D6904" s="52"/>
    </row>
    <row r="6905" spans="1:4" ht="30" x14ac:dyDescent="0.25">
      <c r="A6905" s="51" t="s">
        <v>7018</v>
      </c>
      <c r="B6905" s="52">
        <v>1</v>
      </c>
      <c r="C6905" s="52"/>
      <c r="D6905" s="52"/>
    </row>
    <row r="6906" spans="1:4" x14ac:dyDescent="0.25">
      <c r="A6906" s="51" t="s">
        <v>7019</v>
      </c>
      <c r="B6906" s="52">
        <v>1</v>
      </c>
      <c r="C6906" s="52"/>
      <c r="D6906" s="52"/>
    </row>
    <row r="6907" spans="1:4" ht="45" x14ac:dyDescent="0.25">
      <c r="A6907" s="51" t="s">
        <v>7020</v>
      </c>
      <c r="B6907" s="52">
        <v>1</v>
      </c>
      <c r="C6907" s="52"/>
      <c r="D6907" s="52"/>
    </row>
    <row r="6908" spans="1:4" ht="30" x14ac:dyDescent="0.25">
      <c r="A6908" s="51" t="s">
        <v>7021</v>
      </c>
      <c r="B6908" s="52">
        <v>1</v>
      </c>
      <c r="C6908" s="52"/>
      <c r="D6908" s="52"/>
    </row>
    <row r="6909" spans="1:4" ht="30" x14ac:dyDescent="0.25">
      <c r="A6909" s="51" t="s">
        <v>7022</v>
      </c>
      <c r="B6909" s="52">
        <v>1</v>
      </c>
      <c r="C6909" s="52"/>
      <c r="D6909" s="52"/>
    </row>
    <row r="6910" spans="1:4" ht="30" x14ac:dyDescent="0.25">
      <c r="A6910" s="51" t="s">
        <v>7023</v>
      </c>
      <c r="B6910" s="52">
        <v>1</v>
      </c>
      <c r="C6910" s="52"/>
      <c r="D6910" s="52"/>
    </row>
    <row r="6911" spans="1:4" x14ac:dyDescent="0.25">
      <c r="A6911" s="51" t="s">
        <v>7024</v>
      </c>
      <c r="B6911" s="52">
        <v>1</v>
      </c>
      <c r="C6911" s="52"/>
      <c r="D6911" s="52"/>
    </row>
    <row r="6912" spans="1:4" ht="90" x14ac:dyDescent="0.25">
      <c r="A6912" s="51" t="s">
        <v>7025</v>
      </c>
      <c r="B6912" s="52">
        <v>1</v>
      </c>
      <c r="C6912" s="52"/>
      <c r="D6912" s="52"/>
    </row>
    <row r="6913" spans="1:4" ht="45" x14ac:dyDescent="0.25">
      <c r="A6913" s="51" t="s">
        <v>7026</v>
      </c>
      <c r="B6913" s="52">
        <v>1</v>
      </c>
      <c r="C6913" s="52"/>
      <c r="D6913" s="52"/>
    </row>
    <row r="6914" spans="1:4" x14ac:dyDescent="0.25">
      <c r="A6914" s="51" t="s">
        <v>7027</v>
      </c>
      <c r="B6914" s="52">
        <v>1</v>
      </c>
      <c r="C6914" s="52"/>
      <c r="D6914" s="52"/>
    </row>
    <row r="6915" spans="1:4" x14ac:dyDescent="0.25">
      <c r="A6915" s="51" t="s">
        <v>7028</v>
      </c>
      <c r="B6915" s="52">
        <v>1</v>
      </c>
      <c r="C6915" s="52"/>
      <c r="D6915" s="52"/>
    </row>
    <row r="6916" spans="1:4" ht="30" x14ac:dyDescent="0.25">
      <c r="A6916" s="51" t="s">
        <v>7029</v>
      </c>
      <c r="B6916" s="52">
        <v>1</v>
      </c>
      <c r="C6916" s="52"/>
      <c r="D6916" s="52"/>
    </row>
    <row r="6917" spans="1:4" ht="60" x14ac:dyDescent="0.25">
      <c r="A6917" s="51" t="s">
        <v>7030</v>
      </c>
      <c r="B6917" s="52">
        <v>1</v>
      </c>
      <c r="C6917" s="52"/>
      <c r="D6917" s="52"/>
    </row>
    <row r="6918" spans="1:4" ht="30" x14ac:dyDescent="0.25">
      <c r="A6918" s="51" t="s">
        <v>7031</v>
      </c>
      <c r="B6918" s="52">
        <v>1</v>
      </c>
      <c r="C6918" s="52"/>
      <c r="D6918" s="52"/>
    </row>
    <row r="6919" spans="1:4" ht="30" x14ac:dyDescent="0.25">
      <c r="A6919" s="51" t="s">
        <v>7032</v>
      </c>
      <c r="B6919" s="52">
        <v>1</v>
      </c>
      <c r="C6919" s="52"/>
      <c r="D6919" s="52"/>
    </row>
    <row r="6920" spans="1:4" ht="75" x14ac:dyDescent="0.25">
      <c r="A6920" s="51" t="s">
        <v>7033</v>
      </c>
      <c r="B6920" s="52">
        <v>1</v>
      </c>
      <c r="C6920" s="52"/>
      <c r="D6920" s="52"/>
    </row>
    <row r="6921" spans="1:4" ht="30" x14ac:dyDescent="0.25">
      <c r="A6921" s="51" t="s">
        <v>7034</v>
      </c>
      <c r="B6921" s="52">
        <v>1</v>
      </c>
      <c r="C6921" s="52"/>
      <c r="D6921" s="52"/>
    </row>
    <row r="6922" spans="1:4" x14ac:dyDescent="0.25">
      <c r="A6922" s="51" t="s">
        <v>7035</v>
      </c>
      <c r="B6922" s="52">
        <v>1</v>
      </c>
      <c r="C6922" s="52"/>
      <c r="D6922" s="52"/>
    </row>
    <row r="6923" spans="1:4" ht="45" x14ac:dyDescent="0.25">
      <c r="A6923" s="51" t="s">
        <v>7036</v>
      </c>
      <c r="B6923" s="52">
        <v>1</v>
      </c>
      <c r="C6923" s="52"/>
      <c r="D6923" s="52"/>
    </row>
    <row r="6924" spans="1:4" ht="30" x14ac:dyDescent="0.25">
      <c r="A6924" s="51" t="s">
        <v>7037</v>
      </c>
      <c r="B6924" s="52">
        <v>1</v>
      </c>
      <c r="C6924" s="52"/>
      <c r="D6924" s="52"/>
    </row>
    <row r="6925" spans="1:4" x14ac:dyDescent="0.25">
      <c r="A6925" s="51" t="s">
        <v>7038</v>
      </c>
      <c r="B6925" s="52">
        <v>1</v>
      </c>
      <c r="C6925" s="52"/>
      <c r="D6925" s="52"/>
    </row>
    <row r="6926" spans="1:4" ht="30" x14ac:dyDescent="0.25">
      <c r="A6926" s="51" t="s">
        <v>7039</v>
      </c>
      <c r="B6926" s="52">
        <v>1</v>
      </c>
      <c r="C6926" s="52"/>
      <c r="D6926" s="52"/>
    </row>
    <row r="6927" spans="1:4" ht="30" x14ac:dyDescent="0.25">
      <c r="A6927" s="51" t="s">
        <v>7040</v>
      </c>
      <c r="B6927" s="52">
        <v>1</v>
      </c>
      <c r="C6927" s="52"/>
      <c r="D6927" s="52"/>
    </row>
    <row r="6928" spans="1:4" ht="30" x14ac:dyDescent="0.25">
      <c r="A6928" s="51" t="s">
        <v>7041</v>
      </c>
      <c r="B6928" s="52">
        <v>1</v>
      </c>
      <c r="C6928" s="52"/>
      <c r="D6928" s="52"/>
    </row>
    <row r="6929" spans="1:4" x14ac:dyDescent="0.25">
      <c r="A6929" s="51" t="s">
        <v>7042</v>
      </c>
      <c r="B6929" s="52">
        <v>1</v>
      </c>
      <c r="C6929" s="52"/>
      <c r="D6929" s="52"/>
    </row>
    <row r="6930" spans="1:4" ht="30" x14ac:dyDescent="0.25">
      <c r="A6930" s="51" t="s">
        <v>7043</v>
      </c>
      <c r="B6930" s="52">
        <v>1</v>
      </c>
      <c r="C6930" s="52"/>
      <c r="D6930" s="52"/>
    </row>
    <row r="6931" spans="1:4" ht="30" x14ac:dyDescent="0.25">
      <c r="A6931" s="51" t="s">
        <v>7044</v>
      </c>
      <c r="B6931" s="52">
        <v>1</v>
      </c>
      <c r="C6931" s="52"/>
      <c r="D6931" s="52"/>
    </row>
    <row r="6932" spans="1:4" ht="45" x14ac:dyDescent="0.25">
      <c r="A6932" s="51" t="s">
        <v>7045</v>
      </c>
      <c r="B6932" s="52">
        <v>1</v>
      </c>
      <c r="C6932" s="52"/>
      <c r="D6932" s="52"/>
    </row>
    <row r="6933" spans="1:4" ht="30" x14ac:dyDescent="0.25">
      <c r="A6933" s="51" t="s">
        <v>7046</v>
      </c>
      <c r="B6933" s="52">
        <v>1</v>
      </c>
      <c r="C6933" s="52"/>
      <c r="D6933" s="52"/>
    </row>
    <row r="6934" spans="1:4" ht="90" x14ac:dyDescent="0.25">
      <c r="A6934" s="51" t="s">
        <v>7047</v>
      </c>
      <c r="B6934" s="52">
        <v>1</v>
      </c>
      <c r="C6934" s="52"/>
      <c r="D6934" s="52"/>
    </row>
    <row r="6935" spans="1:4" ht="30" x14ac:dyDescent="0.25">
      <c r="A6935" s="51" t="s">
        <v>7048</v>
      </c>
      <c r="B6935" s="52">
        <v>1</v>
      </c>
      <c r="C6935" s="52"/>
      <c r="D6935" s="52"/>
    </row>
    <row r="6936" spans="1:4" ht="30" x14ac:dyDescent="0.25">
      <c r="A6936" s="51" t="s">
        <v>7049</v>
      </c>
      <c r="B6936" s="52">
        <v>1</v>
      </c>
      <c r="C6936" s="52"/>
      <c r="D6936" s="52"/>
    </row>
    <row r="6937" spans="1:4" ht="30" x14ac:dyDescent="0.25">
      <c r="A6937" s="51" t="s">
        <v>7050</v>
      </c>
      <c r="B6937" s="52">
        <v>1</v>
      </c>
      <c r="C6937" s="52"/>
      <c r="D6937" s="52"/>
    </row>
    <row r="6938" spans="1:4" ht="30" x14ac:dyDescent="0.25">
      <c r="A6938" s="51" t="s">
        <v>7051</v>
      </c>
      <c r="B6938" s="52">
        <v>1</v>
      </c>
      <c r="C6938" s="52"/>
      <c r="D6938" s="52"/>
    </row>
    <row r="6939" spans="1:4" x14ac:dyDescent="0.25">
      <c r="A6939" s="51" t="s">
        <v>7052</v>
      </c>
      <c r="B6939" s="52">
        <v>1</v>
      </c>
      <c r="C6939" s="52"/>
      <c r="D6939" s="52"/>
    </row>
    <row r="6940" spans="1:4" ht="30" x14ac:dyDescent="0.25">
      <c r="A6940" s="51" t="s">
        <v>7053</v>
      </c>
      <c r="B6940" s="52">
        <v>1</v>
      </c>
      <c r="C6940" s="52"/>
      <c r="D6940" s="52"/>
    </row>
    <row r="6941" spans="1:4" ht="30" x14ac:dyDescent="0.25">
      <c r="A6941" s="51" t="s">
        <v>7054</v>
      </c>
      <c r="B6941" s="52">
        <v>1</v>
      </c>
      <c r="C6941" s="52"/>
      <c r="D6941" s="52"/>
    </row>
    <row r="6942" spans="1:4" ht="30" x14ac:dyDescent="0.25">
      <c r="A6942" s="51" t="s">
        <v>7055</v>
      </c>
      <c r="B6942" s="52">
        <v>1</v>
      </c>
      <c r="C6942" s="52"/>
      <c r="D6942" s="52"/>
    </row>
    <row r="6943" spans="1:4" x14ac:dyDescent="0.25">
      <c r="A6943" s="51" t="s">
        <v>7056</v>
      </c>
      <c r="B6943" s="52">
        <v>1</v>
      </c>
      <c r="C6943" s="52"/>
      <c r="D6943" s="52"/>
    </row>
    <row r="6944" spans="1:4" ht="30" x14ac:dyDescent="0.25">
      <c r="A6944" s="51" t="s">
        <v>7057</v>
      </c>
      <c r="B6944" s="52">
        <v>1</v>
      </c>
      <c r="C6944" s="52"/>
      <c r="D6944" s="52"/>
    </row>
    <row r="6945" spans="1:4" x14ac:dyDescent="0.25">
      <c r="A6945" s="51" t="s">
        <v>7058</v>
      </c>
      <c r="B6945" s="52">
        <v>1</v>
      </c>
      <c r="C6945" s="52"/>
      <c r="D6945" s="52"/>
    </row>
    <row r="6946" spans="1:4" ht="60" x14ac:dyDescent="0.25">
      <c r="A6946" s="51" t="s">
        <v>7059</v>
      </c>
      <c r="B6946" s="52">
        <v>1</v>
      </c>
      <c r="C6946" s="52"/>
      <c r="D6946" s="52"/>
    </row>
    <row r="6947" spans="1:4" ht="60" x14ac:dyDescent="0.25">
      <c r="A6947" s="51" t="s">
        <v>7060</v>
      </c>
      <c r="B6947" s="52">
        <v>1</v>
      </c>
      <c r="C6947" s="52"/>
      <c r="D6947" s="52"/>
    </row>
    <row r="6948" spans="1:4" ht="75" x14ac:dyDescent="0.25">
      <c r="A6948" s="51" t="s">
        <v>7061</v>
      </c>
      <c r="B6948" s="52">
        <v>1</v>
      </c>
      <c r="C6948" s="52"/>
      <c r="D6948" s="52"/>
    </row>
    <row r="6949" spans="1:4" ht="60" x14ac:dyDescent="0.25">
      <c r="A6949" s="51" t="s">
        <v>7062</v>
      </c>
      <c r="B6949" s="52">
        <v>1</v>
      </c>
      <c r="C6949" s="52"/>
      <c r="D6949" s="52"/>
    </row>
    <row r="6950" spans="1:4" ht="90" x14ac:dyDescent="0.25">
      <c r="A6950" s="51" t="s">
        <v>7063</v>
      </c>
      <c r="B6950" s="52">
        <v>1</v>
      </c>
      <c r="C6950" s="52"/>
      <c r="D6950" s="52"/>
    </row>
    <row r="6951" spans="1:4" x14ac:dyDescent="0.25">
      <c r="A6951" s="51" t="s">
        <v>7064</v>
      </c>
      <c r="B6951" s="52">
        <v>1</v>
      </c>
      <c r="C6951" s="52"/>
      <c r="D6951" s="52"/>
    </row>
    <row r="6952" spans="1:4" ht="45" x14ac:dyDescent="0.25">
      <c r="A6952" s="51" t="s">
        <v>7065</v>
      </c>
      <c r="B6952" s="52">
        <v>1</v>
      </c>
      <c r="C6952" s="52"/>
      <c r="D6952" s="52"/>
    </row>
    <row r="6953" spans="1:4" ht="75" x14ac:dyDescent="0.25">
      <c r="A6953" s="51" t="s">
        <v>7066</v>
      </c>
      <c r="B6953" s="52">
        <v>1</v>
      </c>
      <c r="C6953" s="52"/>
      <c r="D6953" s="52"/>
    </row>
    <row r="6954" spans="1:4" ht="60" x14ac:dyDescent="0.25">
      <c r="A6954" s="51" t="s">
        <v>7067</v>
      </c>
      <c r="B6954" s="52">
        <v>1</v>
      </c>
      <c r="C6954" s="52"/>
      <c r="D6954" s="52"/>
    </row>
    <row r="6955" spans="1:4" ht="30" x14ac:dyDescent="0.25">
      <c r="A6955" s="51" t="s">
        <v>7068</v>
      </c>
      <c r="B6955" s="52">
        <v>1</v>
      </c>
      <c r="C6955" s="52"/>
      <c r="D6955" s="52"/>
    </row>
    <row r="6956" spans="1:4" ht="75" x14ac:dyDescent="0.25">
      <c r="A6956" s="51" t="s">
        <v>7069</v>
      </c>
      <c r="B6956" s="52">
        <v>1</v>
      </c>
      <c r="C6956" s="52"/>
      <c r="D6956" s="52"/>
    </row>
    <row r="6957" spans="1:4" ht="75" x14ac:dyDescent="0.25">
      <c r="A6957" s="51" t="s">
        <v>7070</v>
      </c>
      <c r="B6957" s="52">
        <v>1</v>
      </c>
      <c r="C6957" s="52"/>
      <c r="D6957" s="52"/>
    </row>
    <row r="6958" spans="1:4" ht="30" x14ac:dyDescent="0.25">
      <c r="A6958" s="51" t="s">
        <v>7071</v>
      </c>
      <c r="B6958" s="52">
        <v>1</v>
      </c>
      <c r="C6958" s="52"/>
      <c r="D6958" s="52"/>
    </row>
    <row r="6959" spans="1:4" ht="60" x14ac:dyDescent="0.25">
      <c r="A6959" s="51" t="s">
        <v>7072</v>
      </c>
      <c r="B6959" s="52">
        <v>1</v>
      </c>
      <c r="C6959" s="52"/>
      <c r="D6959" s="52"/>
    </row>
    <row r="6960" spans="1:4" ht="60" x14ac:dyDescent="0.25">
      <c r="A6960" s="51" t="s">
        <v>7073</v>
      </c>
      <c r="B6960" s="52">
        <v>1</v>
      </c>
      <c r="C6960" s="52"/>
      <c r="D6960" s="52"/>
    </row>
    <row r="6961" spans="1:4" ht="90" x14ac:dyDescent="0.25">
      <c r="A6961" s="51" t="s">
        <v>7074</v>
      </c>
      <c r="B6961" s="52">
        <v>1</v>
      </c>
      <c r="C6961" s="52"/>
      <c r="D6961" s="52"/>
    </row>
    <row r="6962" spans="1:4" ht="45" x14ac:dyDescent="0.25">
      <c r="A6962" s="51" t="s">
        <v>7075</v>
      </c>
      <c r="B6962" s="52">
        <v>1</v>
      </c>
      <c r="C6962" s="52"/>
      <c r="D6962" s="52"/>
    </row>
    <row r="6963" spans="1:4" ht="75" x14ac:dyDescent="0.25">
      <c r="A6963" s="51" t="s">
        <v>7076</v>
      </c>
      <c r="B6963" s="52">
        <v>1</v>
      </c>
      <c r="C6963" s="52"/>
      <c r="D6963" s="52"/>
    </row>
    <row r="6964" spans="1:4" ht="60" x14ac:dyDescent="0.25">
      <c r="A6964" s="51" t="s">
        <v>7077</v>
      </c>
      <c r="B6964" s="52">
        <v>1</v>
      </c>
      <c r="C6964" s="52"/>
      <c r="D6964" s="52"/>
    </row>
    <row r="6965" spans="1:4" ht="75" x14ac:dyDescent="0.25">
      <c r="A6965" s="51" t="s">
        <v>7078</v>
      </c>
      <c r="B6965" s="52">
        <v>1</v>
      </c>
      <c r="C6965" s="52"/>
      <c r="D6965" s="52"/>
    </row>
    <row r="6966" spans="1:4" ht="60" x14ac:dyDescent="0.25">
      <c r="A6966" s="51" t="s">
        <v>7079</v>
      </c>
      <c r="B6966" s="52">
        <v>1</v>
      </c>
      <c r="C6966" s="52"/>
      <c r="D6966" s="52"/>
    </row>
    <row r="6967" spans="1:4" ht="90" x14ac:dyDescent="0.25">
      <c r="A6967" s="51" t="s">
        <v>7080</v>
      </c>
      <c r="B6967" s="52">
        <v>1</v>
      </c>
      <c r="C6967" s="52"/>
      <c r="D6967" s="52"/>
    </row>
    <row r="6968" spans="1:4" ht="75" x14ac:dyDescent="0.25">
      <c r="A6968" s="51" t="s">
        <v>7081</v>
      </c>
      <c r="B6968" s="52">
        <v>1</v>
      </c>
      <c r="C6968" s="52"/>
      <c r="D6968" s="52"/>
    </row>
    <row r="6969" spans="1:4" ht="60" x14ac:dyDescent="0.25">
      <c r="A6969" s="51" t="s">
        <v>7082</v>
      </c>
      <c r="B6969" s="52">
        <v>1</v>
      </c>
      <c r="C6969" s="52"/>
      <c r="D6969" s="52"/>
    </row>
    <row r="6970" spans="1:4" ht="30" x14ac:dyDescent="0.25">
      <c r="A6970" s="51" t="s">
        <v>7083</v>
      </c>
      <c r="B6970" s="52">
        <v>1</v>
      </c>
      <c r="C6970" s="52"/>
      <c r="D6970" s="52"/>
    </row>
    <row r="6971" spans="1:4" ht="60" x14ac:dyDescent="0.25">
      <c r="A6971" s="51" t="s">
        <v>7084</v>
      </c>
      <c r="B6971" s="52">
        <v>1</v>
      </c>
      <c r="C6971" s="52"/>
      <c r="D6971" s="52"/>
    </row>
    <row r="6972" spans="1:4" ht="45" x14ac:dyDescent="0.25">
      <c r="A6972" s="51" t="s">
        <v>7085</v>
      </c>
      <c r="B6972" s="52">
        <v>1</v>
      </c>
      <c r="C6972" s="52"/>
      <c r="D6972" s="52"/>
    </row>
    <row r="6973" spans="1:4" ht="75" x14ac:dyDescent="0.25">
      <c r="A6973" s="51" t="s">
        <v>7086</v>
      </c>
      <c r="B6973" s="52">
        <v>1</v>
      </c>
      <c r="C6973" s="52"/>
      <c r="D6973" s="52"/>
    </row>
    <row r="6974" spans="1:4" ht="30" x14ac:dyDescent="0.25">
      <c r="A6974" s="51" t="s">
        <v>7087</v>
      </c>
      <c r="B6974" s="52">
        <v>1</v>
      </c>
      <c r="C6974" s="52"/>
      <c r="D6974" s="52"/>
    </row>
    <row r="6975" spans="1:4" ht="60" x14ac:dyDescent="0.25">
      <c r="A6975" s="51" t="s">
        <v>7088</v>
      </c>
      <c r="B6975" s="52">
        <v>1</v>
      </c>
      <c r="C6975" s="52"/>
      <c r="D6975" s="52"/>
    </row>
    <row r="6976" spans="1:4" ht="30" x14ac:dyDescent="0.25">
      <c r="A6976" s="51" t="s">
        <v>7089</v>
      </c>
      <c r="B6976" s="52">
        <v>1</v>
      </c>
      <c r="C6976" s="52"/>
      <c r="D6976" s="52"/>
    </row>
    <row r="6977" spans="1:4" ht="30" x14ac:dyDescent="0.25">
      <c r="A6977" s="51" t="s">
        <v>7090</v>
      </c>
      <c r="B6977" s="52">
        <v>1</v>
      </c>
      <c r="C6977" s="52"/>
      <c r="D6977" s="52"/>
    </row>
    <row r="6978" spans="1:4" ht="45" x14ac:dyDescent="0.25">
      <c r="A6978" s="51" t="s">
        <v>7091</v>
      </c>
      <c r="B6978" s="52">
        <v>1</v>
      </c>
      <c r="C6978" s="52"/>
      <c r="D6978" s="52"/>
    </row>
    <row r="6979" spans="1:4" x14ac:dyDescent="0.25">
      <c r="A6979" s="51" t="s">
        <v>7092</v>
      </c>
      <c r="B6979" s="52">
        <v>1</v>
      </c>
      <c r="C6979" s="52"/>
      <c r="D6979" s="52"/>
    </row>
    <row r="6980" spans="1:4" ht="30" x14ac:dyDescent="0.25">
      <c r="A6980" s="51" t="s">
        <v>7093</v>
      </c>
      <c r="B6980" s="52">
        <v>1</v>
      </c>
      <c r="C6980" s="52"/>
      <c r="D6980" s="52"/>
    </row>
    <row r="6981" spans="1:4" ht="75" x14ac:dyDescent="0.25">
      <c r="A6981" s="51" t="s">
        <v>7094</v>
      </c>
      <c r="B6981" s="52">
        <v>1</v>
      </c>
      <c r="C6981" s="52"/>
      <c r="D6981" s="52"/>
    </row>
    <row r="6982" spans="1:4" x14ac:dyDescent="0.25">
      <c r="A6982" s="51" t="s">
        <v>7095</v>
      </c>
      <c r="B6982" s="52">
        <v>1</v>
      </c>
      <c r="C6982" s="52"/>
      <c r="D6982" s="52"/>
    </row>
    <row r="6983" spans="1:4" x14ac:dyDescent="0.25">
      <c r="A6983" s="51" t="s">
        <v>7096</v>
      </c>
      <c r="B6983" s="52">
        <v>1</v>
      </c>
      <c r="C6983" s="52"/>
      <c r="D6983" s="52"/>
    </row>
    <row r="6984" spans="1:4" ht="30" x14ac:dyDescent="0.25">
      <c r="A6984" s="51" t="s">
        <v>7097</v>
      </c>
      <c r="B6984" s="52">
        <v>1</v>
      </c>
      <c r="C6984" s="52"/>
      <c r="D6984" s="52"/>
    </row>
    <row r="6985" spans="1:4" x14ac:dyDescent="0.25">
      <c r="A6985" s="51" t="s">
        <v>7098</v>
      </c>
      <c r="B6985" s="52">
        <v>1</v>
      </c>
      <c r="C6985" s="52"/>
      <c r="D6985" s="52"/>
    </row>
    <row r="6986" spans="1:4" ht="30" x14ac:dyDescent="0.25">
      <c r="A6986" s="51" t="s">
        <v>7099</v>
      </c>
      <c r="B6986" s="52">
        <v>1</v>
      </c>
      <c r="C6986" s="52"/>
      <c r="D6986" s="52"/>
    </row>
    <row r="6987" spans="1:4" ht="30" x14ac:dyDescent="0.25">
      <c r="A6987" s="51" t="s">
        <v>7100</v>
      </c>
      <c r="B6987" s="52">
        <v>1</v>
      </c>
      <c r="C6987" s="52"/>
      <c r="D6987" s="52"/>
    </row>
    <row r="6988" spans="1:4" ht="45" x14ac:dyDescent="0.25">
      <c r="A6988" s="51" t="s">
        <v>7101</v>
      </c>
      <c r="B6988" s="52">
        <v>1</v>
      </c>
      <c r="C6988" s="52"/>
      <c r="D6988" s="52"/>
    </row>
    <row r="6989" spans="1:4" ht="30" x14ac:dyDescent="0.25">
      <c r="A6989" s="51" t="s">
        <v>7102</v>
      </c>
      <c r="B6989" s="52">
        <v>1</v>
      </c>
      <c r="C6989" s="52"/>
      <c r="D6989" s="52"/>
    </row>
    <row r="6990" spans="1:4" ht="30" x14ac:dyDescent="0.25">
      <c r="A6990" s="51" t="s">
        <v>7103</v>
      </c>
      <c r="B6990" s="52">
        <v>1</v>
      </c>
      <c r="C6990" s="52"/>
      <c r="D6990" s="52"/>
    </row>
    <row r="6991" spans="1:4" ht="30" x14ac:dyDescent="0.25">
      <c r="A6991" s="51" t="s">
        <v>7104</v>
      </c>
      <c r="B6991" s="52">
        <v>1</v>
      </c>
      <c r="C6991" s="52"/>
      <c r="D6991" s="52"/>
    </row>
    <row r="6992" spans="1:4" ht="30" x14ac:dyDescent="0.25">
      <c r="A6992" s="51" t="s">
        <v>7105</v>
      </c>
      <c r="B6992" s="52">
        <v>1</v>
      </c>
      <c r="C6992" s="52"/>
      <c r="D6992" s="52"/>
    </row>
    <row r="6993" spans="1:4" x14ac:dyDescent="0.25">
      <c r="A6993" s="51" t="s">
        <v>7106</v>
      </c>
      <c r="B6993" s="52">
        <v>1</v>
      </c>
      <c r="C6993" s="52"/>
      <c r="D6993" s="52"/>
    </row>
    <row r="6994" spans="1:4" ht="30" x14ac:dyDescent="0.25">
      <c r="A6994" s="51" t="s">
        <v>7107</v>
      </c>
      <c r="B6994" s="52">
        <v>1</v>
      </c>
      <c r="C6994" s="52"/>
      <c r="D6994" s="52"/>
    </row>
    <row r="6995" spans="1:4" x14ac:dyDescent="0.25">
      <c r="A6995" s="51" t="s">
        <v>7108</v>
      </c>
      <c r="B6995" s="52">
        <v>1</v>
      </c>
      <c r="C6995" s="52"/>
      <c r="D6995" s="52"/>
    </row>
    <row r="6996" spans="1:4" ht="30" x14ac:dyDescent="0.25">
      <c r="A6996" s="51" t="s">
        <v>7109</v>
      </c>
      <c r="B6996" s="52">
        <v>1</v>
      </c>
      <c r="C6996" s="52"/>
      <c r="D6996" s="52"/>
    </row>
    <row r="6997" spans="1:4" ht="45" x14ac:dyDescent="0.25">
      <c r="A6997" s="51" t="s">
        <v>7110</v>
      </c>
      <c r="B6997" s="52">
        <v>1</v>
      </c>
      <c r="C6997" s="52"/>
      <c r="D6997" s="52"/>
    </row>
    <row r="6998" spans="1:4" ht="30" x14ac:dyDescent="0.25">
      <c r="A6998" s="51" t="s">
        <v>7111</v>
      </c>
      <c r="B6998" s="52">
        <v>1</v>
      </c>
      <c r="C6998" s="52"/>
      <c r="D6998" s="52"/>
    </row>
    <row r="6999" spans="1:4" ht="30" x14ac:dyDescent="0.25">
      <c r="A6999" s="51" t="s">
        <v>7112</v>
      </c>
      <c r="B6999" s="52">
        <v>1</v>
      </c>
      <c r="C6999" s="52"/>
      <c r="D6999" s="52"/>
    </row>
    <row r="7000" spans="1:4" ht="30" x14ac:dyDescent="0.25">
      <c r="A7000" s="51" t="s">
        <v>7113</v>
      </c>
      <c r="B7000" s="52">
        <v>1</v>
      </c>
      <c r="C7000" s="52"/>
      <c r="D7000" s="52"/>
    </row>
    <row r="7001" spans="1:4" ht="30" x14ac:dyDescent="0.25">
      <c r="A7001" s="51" t="s">
        <v>7114</v>
      </c>
      <c r="B7001" s="52">
        <v>1</v>
      </c>
      <c r="C7001" s="52"/>
      <c r="D7001" s="52"/>
    </row>
    <row r="7002" spans="1:4" ht="30" x14ac:dyDescent="0.25">
      <c r="A7002" s="51" t="s">
        <v>7115</v>
      </c>
      <c r="B7002" s="52">
        <v>1</v>
      </c>
      <c r="C7002" s="52"/>
      <c r="D7002" s="52"/>
    </row>
    <row r="7003" spans="1:4" ht="30" x14ac:dyDescent="0.25">
      <c r="A7003" s="51" t="s">
        <v>7116</v>
      </c>
      <c r="B7003" s="52">
        <v>1</v>
      </c>
      <c r="C7003" s="52"/>
      <c r="D7003" s="52"/>
    </row>
    <row r="7004" spans="1:4" ht="30" x14ac:dyDescent="0.25">
      <c r="A7004" s="51" t="s">
        <v>7117</v>
      </c>
      <c r="B7004" s="52">
        <v>1</v>
      </c>
      <c r="C7004" s="52"/>
      <c r="D7004" s="52"/>
    </row>
    <row r="7005" spans="1:4" ht="30" x14ac:dyDescent="0.25">
      <c r="A7005" s="51" t="s">
        <v>7118</v>
      </c>
      <c r="B7005" s="52">
        <v>1</v>
      </c>
      <c r="C7005" s="52"/>
      <c r="D7005" s="52"/>
    </row>
    <row r="7006" spans="1:4" ht="30" x14ac:dyDescent="0.25">
      <c r="A7006" s="51" t="s">
        <v>7119</v>
      </c>
      <c r="B7006" s="52">
        <v>1</v>
      </c>
      <c r="C7006" s="52"/>
      <c r="D7006" s="52"/>
    </row>
    <row r="7007" spans="1:4" ht="75" x14ac:dyDescent="0.25">
      <c r="A7007" s="51" t="s">
        <v>7120</v>
      </c>
      <c r="B7007" s="52">
        <v>1</v>
      </c>
      <c r="C7007" s="52"/>
      <c r="D7007" s="52"/>
    </row>
    <row r="7008" spans="1:4" ht="30" x14ac:dyDescent="0.25">
      <c r="A7008" s="51" t="s">
        <v>7121</v>
      </c>
      <c r="B7008" s="52">
        <v>1</v>
      </c>
      <c r="C7008" s="52"/>
      <c r="D7008" s="52"/>
    </row>
    <row r="7009" spans="1:4" ht="30" x14ac:dyDescent="0.25">
      <c r="A7009" s="51" t="s">
        <v>7122</v>
      </c>
      <c r="B7009" s="52">
        <v>1</v>
      </c>
      <c r="C7009" s="52"/>
      <c r="D7009" s="52"/>
    </row>
    <row r="7010" spans="1:4" ht="30" x14ac:dyDescent="0.25">
      <c r="A7010" s="51" t="s">
        <v>7123</v>
      </c>
      <c r="B7010" s="52">
        <v>1</v>
      </c>
      <c r="C7010" s="52"/>
      <c r="D7010" s="52"/>
    </row>
    <row r="7011" spans="1:4" x14ac:dyDescent="0.25">
      <c r="A7011" s="51" t="s">
        <v>7124</v>
      </c>
      <c r="B7011" s="52">
        <v>1</v>
      </c>
      <c r="C7011" s="52"/>
      <c r="D7011" s="52"/>
    </row>
    <row r="7012" spans="1:4" ht="30" x14ac:dyDescent="0.25">
      <c r="A7012" s="51" t="s">
        <v>7125</v>
      </c>
      <c r="B7012" s="52">
        <v>1</v>
      </c>
      <c r="C7012" s="52"/>
      <c r="D7012" s="52"/>
    </row>
    <row r="7013" spans="1:4" x14ac:dyDescent="0.25">
      <c r="A7013" s="51" t="s">
        <v>7126</v>
      </c>
      <c r="B7013" s="52">
        <v>1</v>
      </c>
      <c r="C7013" s="52"/>
      <c r="D7013" s="52"/>
    </row>
    <row r="7014" spans="1:4" ht="30" x14ac:dyDescent="0.25">
      <c r="A7014" s="51" t="s">
        <v>7127</v>
      </c>
      <c r="B7014" s="52">
        <v>1</v>
      </c>
      <c r="C7014" s="52"/>
      <c r="D7014" s="52"/>
    </row>
    <row r="7015" spans="1:4" ht="30" x14ac:dyDescent="0.25">
      <c r="A7015" s="51" t="s">
        <v>7128</v>
      </c>
      <c r="B7015" s="52">
        <v>1</v>
      </c>
      <c r="C7015" s="52"/>
      <c r="D7015" s="52"/>
    </row>
    <row r="7016" spans="1:4" x14ac:dyDescent="0.25">
      <c r="A7016" s="51" t="s">
        <v>7129</v>
      </c>
      <c r="B7016" s="52">
        <v>1</v>
      </c>
      <c r="C7016" s="52"/>
      <c r="D7016" s="52"/>
    </row>
    <row r="7017" spans="1:4" ht="30" x14ac:dyDescent="0.25">
      <c r="A7017" s="51" t="s">
        <v>7130</v>
      </c>
      <c r="B7017" s="52">
        <v>1</v>
      </c>
      <c r="C7017" s="52"/>
      <c r="D7017" s="52"/>
    </row>
    <row r="7018" spans="1:4" x14ac:dyDescent="0.25">
      <c r="A7018" s="51" t="s">
        <v>7131</v>
      </c>
      <c r="B7018" s="52">
        <v>1</v>
      </c>
      <c r="C7018" s="52"/>
      <c r="D7018" s="52"/>
    </row>
    <row r="7019" spans="1:4" ht="30" x14ac:dyDescent="0.25">
      <c r="A7019" s="51" t="s">
        <v>7132</v>
      </c>
      <c r="B7019" s="52">
        <v>1</v>
      </c>
      <c r="C7019" s="52"/>
      <c r="D7019" s="52"/>
    </row>
    <row r="7020" spans="1:4" ht="30" x14ac:dyDescent="0.25">
      <c r="A7020" s="51" t="s">
        <v>7133</v>
      </c>
      <c r="B7020" s="52">
        <v>1</v>
      </c>
      <c r="C7020" s="52"/>
      <c r="D7020" s="52"/>
    </row>
    <row r="7021" spans="1:4" ht="60" x14ac:dyDescent="0.25">
      <c r="A7021" s="51" t="s">
        <v>7134</v>
      </c>
      <c r="B7021" s="52">
        <v>1</v>
      </c>
      <c r="C7021" s="52"/>
      <c r="D7021" s="52"/>
    </row>
    <row r="7022" spans="1:4" x14ac:dyDescent="0.25">
      <c r="A7022" s="51" t="s">
        <v>7135</v>
      </c>
      <c r="B7022" s="52">
        <v>1</v>
      </c>
      <c r="C7022" s="52"/>
      <c r="D7022" s="52"/>
    </row>
    <row r="7023" spans="1:4" ht="30" x14ac:dyDescent="0.25">
      <c r="A7023" s="51" t="s">
        <v>7136</v>
      </c>
      <c r="B7023" s="52">
        <v>1</v>
      </c>
      <c r="C7023" s="52"/>
      <c r="D7023" s="52"/>
    </row>
    <row r="7024" spans="1:4" ht="30" x14ac:dyDescent="0.25">
      <c r="A7024" s="51" t="s">
        <v>7137</v>
      </c>
      <c r="B7024" s="52">
        <v>1</v>
      </c>
      <c r="C7024" s="52"/>
      <c r="D7024" s="52"/>
    </row>
    <row r="7025" spans="1:4" ht="30" x14ac:dyDescent="0.25">
      <c r="A7025" s="51" t="s">
        <v>7138</v>
      </c>
      <c r="B7025" s="52">
        <v>1</v>
      </c>
      <c r="C7025" s="52"/>
      <c r="D7025" s="52"/>
    </row>
    <row r="7026" spans="1:4" ht="30" x14ac:dyDescent="0.25">
      <c r="A7026" s="51" t="s">
        <v>7139</v>
      </c>
      <c r="B7026" s="52">
        <v>1</v>
      </c>
      <c r="C7026" s="52"/>
      <c r="D7026" s="52"/>
    </row>
    <row r="7027" spans="1:4" x14ac:dyDescent="0.25">
      <c r="A7027" s="51" t="s">
        <v>7140</v>
      </c>
      <c r="B7027" s="52">
        <v>1</v>
      </c>
      <c r="C7027" s="52"/>
      <c r="D7027" s="52"/>
    </row>
    <row r="7028" spans="1:4" ht="30" x14ac:dyDescent="0.25">
      <c r="A7028" s="51" t="s">
        <v>7141</v>
      </c>
      <c r="B7028" s="52">
        <v>1</v>
      </c>
      <c r="C7028" s="52"/>
      <c r="D7028" s="52"/>
    </row>
    <row r="7029" spans="1:4" x14ac:dyDescent="0.25">
      <c r="A7029" s="51" t="s">
        <v>7142</v>
      </c>
      <c r="B7029" s="52">
        <v>1</v>
      </c>
      <c r="C7029" s="52"/>
      <c r="D7029" s="52"/>
    </row>
    <row r="7030" spans="1:4" ht="30" x14ac:dyDescent="0.25">
      <c r="A7030" s="51" t="s">
        <v>7143</v>
      </c>
      <c r="B7030" s="52">
        <v>1</v>
      </c>
      <c r="C7030" s="52"/>
      <c r="D7030" s="52"/>
    </row>
    <row r="7031" spans="1:4" ht="30" x14ac:dyDescent="0.25">
      <c r="A7031" s="51" t="s">
        <v>7144</v>
      </c>
      <c r="B7031" s="52">
        <v>1</v>
      </c>
      <c r="C7031" s="52"/>
      <c r="D7031" s="52"/>
    </row>
    <row r="7032" spans="1:4" ht="30" x14ac:dyDescent="0.25">
      <c r="A7032" s="51" t="s">
        <v>7145</v>
      </c>
      <c r="B7032" s="52">
        <v>1</v>
      </c>
      <c r="C7032" s="52"/>
      <c r="D7032" s="52"/>
    </row>
    <row r="7033" spans="1:4" ht="75" x14ac:dyDescent="0.25">
      <c r="A7033" s="51" t="s">
        <v>7146</v>
      </c>
      <c r="B7033" s="52">
        <v>1</v>
      </c>
      <c r="C7033" s="52"/>
      <c r="D7033" s="52"/>
    </row>
    <row r="7034" spans="1:4" ht="60" x14ac:dyDescent="0.25">
      <c r="A7034" s="51" t="s">
        <v>7147</v>
      </c>
      <c r="B7034" s="52">
        <v>1</v>
      </c>
      <c r="C7034" s="52"/>
      <c r="D7034" s="52"/>
    </row>
    <row r="7035" spans="1:4" ht="30" x14ac:dyDescent="0.25">
      <c r="A7035" s="51" t="s">
        <v>7148</v>
      </c>
      <c r="B7035" s="52">
        <v>1</v>
      </c>
      <c r="C7035" s="52"/>
      <c r="D7035" s="52"/>
    </row>
    <row r="7036" spans="1:4" x14ac:dyDescent="0.25">
      <c r="A7036" s="51" t="s">
        <v>7149</v>
      </c>
      <c r="B7036" s="52">
        <v>1</v>
      </c>
      <c r="C7036" s="52"/>
      <c r="D7036" s="52"/>
    </row>
    <row r="7037" spans="1:4" ht="30" x14ac:dyDescent="0.25">
      <c r="A7037" s="51" t="s">
        <v>7150</v>
      </c>
      <c r="B7037" s="52">
        <v>1</v>
      </c>
      <c r="C7037" s="52"/>
      <c r="D7037" s="52"/>
    </row>
    <row r="7038" spans="1:4" ht="45" x14ac:dyDescent="0.25">
      <c r="A7038" s="51" t="s">
        <v>7151</v>
      </c>
      <c r="B7038" s="52">
        <v>1</v>
      </c>
      <c r="C7038" s="52"/>
      <c r="D7038" s="52"/>
    </row>
    <row r="7039" spans="1:4" x14ac:dyDescent="0.25">
      <c r="A7039" s="51" t="s">
        <v>7152</v>
      </c>
      <c r="B7039" s="52">
        <v>1</v>
      </c>
      <c r="C7039" s="52"/>
      <c r="D7039" s="52"/>
    </row>
    <row r="7040" spans="1:4" x14ac:dyDescent="0.25">
      <c r="A7040" s="51" t="s">
        <v>7153</v>
      </c>
      <c r="B7040" s="52">
        <v>1</v>
      </c>
      <c r="C7040" s="52"/>
      <c r="D7040" s="52"/>
    </row>
    <row r="7041" spans="1:4" ht="30" x14ac:dyDescent="0.25">
      <c r="A7041" s="51" t="s">
        <v>7154</v>
      </c>
      <c r="B7041" s="52">
        <v>1</v>
      </c>
      <c r="C7041" s="52"/>
      <c r="D7041" s="52"/>
    </row>
    <row r="7042" spans="1:4" ht="30" x14ac:dyDescent="0.25">
      <c r="A7042" s="51" t="s">
        <v>7155</v>
      </c>
      <c r="B7042" s="52">
        <v>1</v>
      </c>
      <c r="C7042" s="52"/>
      <c r="D7042" s="52"/>
    </row>
    <row r="7043" spans="1:4" x14ac:dyDescent="0.25">
      <c r="A7043" s="51" t="s">
        <v>7156</v>
      </c>
      <c r="B7043" s="52">
        <v>1</v>
      </c>
      <c r="C7043" s="52"/>
      <c r="D7043" s="52"/>
    </row>
    <row r="7044" spans="1:4" ht="30" x14ac:dyDescent="0.25">
      <c r="A7044" s="51" t="s">
        <v>7157</v>
      </c>
      <c r="B7044" s="52">
        <v>1</v>
      </c>
      <c r="C7044" s="52"/>
      <c r="D7044" s="52"/>
    </row>
    <row r="7045" spans="1:4" ht="30" x14ac:dyDescent="0.25">
      <c r="A7045" s="51" t="s">
        <v>7158</v>
      </c>
      <c r="B7045" s="52">
        <v>1</v>
      </c>
      <c r="C7045" s="52"/>
      <c r="D7045" s="52"/>
    </row>
    <row r="7046" spans="1:4" x14ac:dyDescent="0.25">
      <c r="A7046" s="51" t="s">
        <v>7159</v>
      </c>
      <c r="B7046" s="52">
        <v>1</v>
      </c>
      <c r="C7046" s="52"/>
      <c r="D7046" s="52"/>
    </row>
    <row r="7047" spans="1:4" x14ac:dyDescent="0.25">
      <c r="A7047" s="51" t="s">
        <v>7160</v>
      </c>
      <c r="B7047" s="52">
        <v>1</v>
      </c>
      <c r="C7047" s="52"/>
      <c r="D7047" s="52"/>
    </row>
    <row r="7048" spans="1:4" ht="30" x14ac:dyDescent="0.25">
      <c r="A7048" s="51" t="s">
        <v>7161</v>
      </c>
      <c r="B7048" s="52">
        <v>1</v>
      </c>
      <c r="C7048" s="52"/>
      <c r="D7048" s="52"/>
    </row>
    <row r="7049" spans="1:4" ht="90" x14ac:dyDescent="0.25">
      <c r="A7049" s="51" t="s">
        <v>7162</v>
      </c>
      <c r="B7049" s="52">
        <v>1</v>
      </c>
      <c r="C7049" s="52"/>
      <c r="D7049" s="52"/>
    </row>
    <row r="7050" spans="1:4" ht="30" x14ac:dyDescent="0.25">
      <c r="A7050" s="51" t="s">
        <v>7163</v>
      </c>
      <c r="B7050" s="52">
        <v>1</v>
      </c>
      <c r="C7050" s="52"/>
      <c r="D7050" s="52"/>
    </row>
    <row r="7051" spans="1:4" ht="75" x14ac:dyDescent="0.25">
      <c r="A7051" s="51" t="s">
        <v>7164</v>
      </c>
      <c r="B7051" s="52">
        <v>1</v>
      </c>
      <c r="C7051" s="52"/>
      <c r="D7051" s="52"/>
    </row>
    <row r="7052" spans="1:4" x14ac:dyDescent="0.25">
      <c r="A7052" s="51" t="s">
        <v>7165</v>
      </c>
      <c r="B7052" s="52">
        <v>1</v>
      </c>
      <c r="C7052" s="52"/>
      <c r="D7052" s="52"/>
    </row>
    <row r="7053" spans="1:4" x14ac:dyDescent="0.25">
      <c r="A7053" s="51" t="s">
        <v>7166</v>
      </c>
      <c r="B7053" s="52">
        <v>1</v>
      </c>
      <c r="C7053" s="52"/>
      <c r="D7053" s="52"/>
    </row>
    <row r="7054" spans="1:4" ht="30" x14ac:dyDescent="0.25">
      <c r="A7054" s="51" t="s">
        <v>7167</v>
      </c>
      <c r="B7054" s="52">
        <v>1</v>
      </c>
      <c r="C7054" s="52"/>
      <c r="D7054" s="52"/>
    </row>
    <row r="7055" spans="1:4" ht="30" x14ac:dyDescent="0.25">
      <c r="A7055" s="51" t="s">
        <v>7168</v>
      </c>
      <c r="B7055" s="52">
        <v>1</v>
      </c>
      <c r="C7055" s="52"/>
      <c r="D7055" s="52"/>
    </row>
    <row r="7056" spans="1:4" ht="60" x14ac:dyDescent="0.25">
      <c r="A7056" s="51" t="s">
        <v>7169</v>
      </c>
      <c r="B7056" s="52">
        <v>1</v>
      </c>
      <c r="C7056" s="52"/>
      <c r="D7056" s="52"/>
    </row>
    <row r="7057" spans="1:4" ht="30" x14ac:dyDescent="0.25">
      <c r="A7057" s="51" t="s">
        <v>7170</v>
      </c>
      <c r="B7057" s="52">
        <v>1</v>
      </c>
      <c r="C7057" s="52"/>
      <c r="D7057" s="52"/>
    </row>
    <row r="7058" spans="1:4" ht="30" x14ac:dyDescent="0.25">
      <c r="A7058" s="51" t="s">
        <v>7171</v>
      </c>
      <c r="B7058" s="52">
        <v>1</v>
      </c>
      <c r="C7058" s="52"/>
      <c r="D7058" s="52"/>
    </row>
    <row r="7059" spans="1:4" ht="30" x14ac:dyDescent="0.25">
      <c r="A7059" s="51" t="s">
        <v>7172</v>
      </c>
      <c r="B7059" s="52">
        <v>1</v>
      </c>
      <c r="C7059" s="52"/>
      <c r="D7059" s="52"/>
    </row>
    <row r="7060" spans="1:4" x14ac:dyDescent="0.25">
      <c r="A7060" s="51" t="s">
        <v>7173</v>
      </c>
      <c r="B7060" s="52">
        <v>1</v>
      </c>
      <c r="C7060" s="52"/>
      <c r="D7060" s="52"/>
    </row>
    <row r="7061" spans="1:4" ht="30" x14ac:dyDescent="0.25">
      <c r="A7061" s="51" t="s">
        <v>7174</v>
      </c>
      <c r="B7061" s="52">
        <v>1</v>
      </c>
      <c r="C7061" s="52"/>
      <c r="D7061" s="52"/>
    </row>
    <row r="7062" spans="1:4" x14ac:dyDescent="0.25">
      <c r="A7062" s="51" t="s">
        <v>7175</v>
      </c>
      <c r="B7062" s="52">
        <v>1</v>
      </c>
      <c r="C7062" s="52"/>
      <c r="D7062" s="52"/>
    </row>
    <row r="7063" spans="1:4" ht="45" x14ac:dyDescent="0.25">
      <c r="A7063" s="51" t="s">
        <v>7176</v>
      </c>
      <c r="B7063" s="52">
        <v>1</v>
      </c>
      <c r="C7063" s="52"/>
      <c r="D7063" s="52"/>
    </row>
    <row r="7064" spans="1:4" ht="30" x14ac:dyDescent="0.25">
      <c r="A7064" s="51" t="s">
        <v>7177</v>
      </c>
      <c r="B7064" s="52">
        <v>1</v>
      </c>
      <c r="C7064" s="52"/>
      <c r="D7064" s="52"/>
    </row>
    <row r="7065" spans="1:4" x14ac:dyDescent="0.25">
      <c r="A7065" s="51" t="s">
        <v>7178</v>
      </c>
      <c r="B7065" s="52">
        <v>1</v>
      </c>
      <c r="C7065" s="52"/>
      <c r="D7065" s="52"/>
    </row>
    <row r="7066" spans="1:4" ht="30" x14ac:dyDescent="0.25">
      <c r="A7066" s="51" t="s">
        <v>7179</v>
      </c>
      <c r="B7066" s="52">
        <v>1</v>
      </c>
      <c r="C7066" s="52"/>
      <c r="D7066" s="52"/>
    </row>
    <row r="7067" spans="1:4" x14ac:dyDescent="0.25">
      <c r="A7067" s="51" t="s">
        <v>7180</v>
      </c>
      <c r="B7067" s="52">
        <v>1</v>
      </c>
      <c r="C7067" s="52"/>
      <c r="D7067" s="52"/>
    </row>
    <row r="7068" spans="1:4" ht="30" x14ac:dyDescent="0.25">
      <c r="A7068" s="51" t="s">
        <v>7181</v>
      </c>
      <c r="B7068" s="52">
        <v>1</v>
      </c>
      <c r="C7068" s="52"/>
      <c r="D7068" s="52"/>
    </row>
    <row r="7069" spans="1:4" x14ac:dyDescent="0.25">
      <c r="A7069" s="51" t="s">
        <v>7182</v>
      </c>
      <c r="B7069" s="52">
        <v>1</v>
      </c>
      <c r="C7069" s="52"/>
      <c r="D7069" s="52"/>
    </row>
    <row r="7070" spans="1:4" ht="45" x14ac:dyDescent="0.25">
      <c r="A7070" s="51" t="s">
        <v>7183</v>
      </c>
      <c r="B7070" s="52">
        <v>1</v>
      </c>
      <c r="C7070" s="52"/>
      <c r="D7070" s="52"/>
    </row>
    <row r="7071" spans="1:4" x14ac:dyDescent="0.25">
      <c r="A7071" s="51" t="s">
        <v>7184</v>
      </c>
      <c r="B7071" s="52">
        <v>1</v>
      </c>
      <c r="C7071" s="52"/>
      <c r="D7071" s="52"/>
    </row>
    <row r="7072" spans="1:4" ht="30" x14ac:dyDescent="0.25">
      <c r="A7072" s="51" t="s">
        <v>7185</v>
      </c>
      <c r="B7072" s="52">
        <v>1</v>
      </c>
      <c r="C7072" s="52"/>
      <c r="D7072" s="52"/>
    </row>
    <row r="7073" spans="1:4" ht="30" x14ac:dyDescent="0.25">
      <c r="A7073" s="51" t="s">
        <v>7186</v>
      </c>
      <c r="B7073" s="52">
        <v>1</v>
      </c>
      <c r="C7073" s="52"/>
      <c r="D7073" s="52"/>
    </row>
    <row r="7074" spans="1:4" ht="30" x14ac:dyDescent="0.25">
      <c r="A7074" s="51" t="s">
        <v>7187</v>
      </c>
      <c r="B7074" s="52">
        <v>1</v>
      </c>
      <c r="C7074" s="52"/>
      <c r="D7074" s="52"/>
    </row>
    <row r="7075" spans="1:4" ht="30" x14ac:dyDescent="0.25">
      <c r="A7075" s="51" t="s">
        <v>7188</v>
      </c>
      <c r="B7075" s="52">
        <v>1</v>
      </c>
      <c r="C7075" s="52"/>
      <c r="D7075" s="52"/>
    </row>
    <row r="7076" spans="1:4" ht="30" x14ac:dyDescent="0.25">
      <c r="A7076" s="51" t="s">
        <v>7189</v>
      </c>
      <c r="B7076" s="52">
        <v>1</v>
      </c>
      <c r="C7076" s="52"/>
      <c r="D7076" s="52"/>
    </row>
    <row r="7077" spans="1:4" ht="90" x14ac:dyDescent="0.25">
      <c r="A7077" s="51" t="s">
        <v>7190</v>
      </c>
      <c r="B7077" s="52">
        <v>1</v>
      </c>
      <c r="C7077" s="52"/>
      <c r="D7077" s="52"/>
    </row>
    <row r="7078" spans="1:4" x14ac:dyDescent="0.25">
      <c r="A7078" s="51" t="s">
        <v>7191</v>
      </c>
      <c r="B7078" s="52">
        <v>1</v>
      </c>
      <c r="C7078" s="52"/>
      <c r="D7078" s="52"/>
    </row>
    <row r="7079" spans="1:4" ht="30" x14ac:dyDescent="0.25">
      <c r="A7079" s="51" t="s">
        <v>7192</v>
      </c>
      <c r="B7079" s="52">
        <v>1</v>
      </c>
      <c r="C7079" s="52"/>
      <c r="D7079" s="52"/>
    </row>
    <row r="7080" spans="1:4" ht="45" x14ac:dyDescent="0.25">
      <c r="A7080" s="51" t="s">
        <v>7193</v>
      </c>
      <c r="B7080" s="52">
        <v>1</v>
      </c>
      <c r="C7080" s="52"/>
      <c r="D7080" s="52"/>
    </row>
    <row r="7081" spans="1:4" ht="30" x14ac:dyDescent="0.25">
      <c r="A7081" s="51" t="s">
        <v>7194</v>
      </c>
      <c r="B7081" s="52">
        <v>1</v>
      </c>
      <c r="C7081" s="52"/>
      <c r="D7081" s="52"/>
    </row>
    <row r="7082" spans="1:4" ht="30" x14ac:dyDescent="0.25">
      <c r="A7082" s="51" t="s">
        <v>7195</v>
      </c>
      <c r="B7082" s="52">
        <v>1</v>
      </c>
      <c r="C7082" s="52"/>
      <c r="D7082" s="52"/>
    </row>
    <row r="7083" spans="1:4" x14ac:dyDescent="0.25">
      <c r="A7083" s="51" t="s">
        <v>7196</v>
      </c>
      <c r="B7083" s="52">
        <v>1</v>
      </c>
      <c r="C7083" s="52"/>
      <c r="D7083" s="52"/>
    </row>
    <row r="7084" spans="1:4" x14ac:dyDescent="0.25">
      <c r="A7084" s="51" t="s">
        <v>7197</v>
      </c>
      <c r="B7084" s="52">
        <v>1</v>
      </c>
      <c r="C7084" s="52"/>
      <c r="D7084" s="52"/>
    </row>
    <row r="7085" spans="1:4" ht="30" x14ac:dyDescent="0.25">
      <c r="A7085" s="51" t="s">
        <v>7198</v>
      </c>
      <c r="B7085" s="52">
        <v>1</v>
      </c>
      <c r="C7085" s="52"/>
      <c r="D7085" s="52"/>
    </row>
    <row r="7086" spans="1:4" ht="30" x14ac:dyDescent="0.25">
      <c r="A7086" s="51" t="s">
        <v>7199</v>
      </c>
      <c r="B7086" s="52">
        <v>1</v>
      </c>
      <c r="C7086" s="52"/>
      <c r="D7086" s="52"/>
    </row>
    <row r="7087" spans="1:4" ht="45" x14ac:dyDescent="0.25">
      <c r="A7087" s="51" t="s">
        <v>7200</v>
      </c>
      <c r="B7087" s="52">
        <v>1</v>
      </c>
      <c r="C7087" s="52"/>
      <c r="D7087" s="52"/>
    </row>
    <row r="7088" spans="1:4" ht="30" x14ac:dyDescent="0.25">
      <c r="A7088" s="51" t="s">
        <v>7201</v>
      </c>
      <c r="B7088" s="52">
        <v>1</v>
      </c>
      <c r="C7088" s="52"/>
      <c r="D7088" s="52"/>
    </row>
    <row r="7089" spans="1:4" ht="30" x14ac:dyDescent="0.25">
      <c r="A7089" s="51" t="s">
        <v>7202</v>
      </c>
      <c r="B7089" s="52">
        <v>1</v>
      </c>
      <c r="C7089" s="52"/>
      <c r="D7089" s="52"/>
    </row>
    <row r="7090" spans="1:4" x14ac:dyDescent="0.25">
      <c r="A7090" s="51" t="s">
        <v>7203</v>
      </c>
      <c r="B7090" s="52">
        <v>1</v>
      </c>
      <c r="C7090" s="52"/>
      <c r="D7090" s="52"/>
    </row>
    <row r="7091" spans="1:4" ht="30" x14ac:dyDescent="0.25">
      <c r="A7091" s="51" t="s">
        <v>7204</v>
      </c>
      <c r="B7091" s="52">
        <v>1</v>
      </c>
      <c r="C7091" s="52"/>
      <c r="D7091" s="52"/>
    </row>
    <row r="7092" spans="1:4" ht="30" x14ac:dyDescent="0.25">
      <c r="A7092" s="51" t="s">
        <v>7205</v>
      </c>
      <c r="B7092" s="52">
        <v>1</v>
      </c>
      <c r="C7092" s="52"/>
      <c r="D7092" s="52"/>
    </row>
    <row r="7093" spans="1:4" ht="30" x14ac:dyDescent="0.25">
      <c r="A7093" s="51" t="s">
        <v>7206</v>
      </c>
      <c r="B7093" s="52">
        <v>1</v>
      </c>
      <c r="C7093" s="52"/>
      <c r="D7093" s="52"/>
    </row>
    <row r="7094" spans="1:4" ht="30" x14ac:dyDescent="0.25">
      <c r="A7094" s="51" t="s">
        <v>7207</v>
      </c>
      <c r="B7094" s="52">
        <v>1</v>
      </c>
      <c r="C7094" s="52"/>
      <c r="D7094" s="52"/>
    </row>
    <row r="7095" spans="1:4" x14ac:dyDescent="0.25">
      <c r="A7095" s="51" t="s">
        <v>7208</v>
      </c>
      <c r="B7095" s="52">
        <v>1</v>
      </c>
      <c r="C7095" s="52"/>
      <c r="D7095" s="52"/>
    </row>
    <row r="7096" spans="1:4" ht="30" x14ac:dyDescent="0.25">
      <c r="A7096" s="51" t="s">
        <v>7209</v>
      </c>
      <c r="B7096" s="52">
        <v>1</v>
      </c>
      <c r="C7096" s="52"/>
      <c r="D7096" s="52"/>
    </row>
    <row r="7097" spans="1:4" ht="30" x14ac:dyDescent="0.25">
      <c r="A7097" s="51" t="s">
        <v>7210</v>
      </c>
      <c r="B7097" s="52">
        <v>1</v>
      </c>
      <c r="C7097" s="52"/>
      <c r="D7097" s="52"/>
    </row>
    <row r="7098" spans="1:4" ht="30" x14ac:dyDescent="0.25">
      <c r="A7098" s="51" t="s">
        <v>7211</v>
      </c>
      <c r="B7098" s="52">
        <v>1</v>
      </c>
      <c r="C7098" s="52"/>
      <c r="D7098" s="52"/>
    </row>
    <row r="7099" spans="1:4" x14ac:dyDescent="0.25">
      <c r="A7099" s="51" t="s">
        <v>7212</v>
      </c>
      <c r="B7099" s="52">
        <v>1</v>
      </c>
      <c r="C7099" s="52"/>
      <c r="D7099" s="52"/>
    </row>
    <row r="7100" spans="1:4" ht="30" x14ac:dyDescent="0.25">
      <c r="A7100" s="51" t="s">
        <v>7213</v>
      </c>
      <c r="B7100" s="52">
        <v>1</v>
      </c>
      <c r="C7100" s="52"/>
      <c r="D7100" s="52"/>
    </row>
    <row r="7101" spans="1:4" ht="30" x14ac:dyDescent="0.25">
      <c r="A7101" s="51" t="s">
        <v>7214</v>
      </c>
      <c r="B7101" s="52">
        <v>1</v>
      </c>
      <c r="C7101" s="52"/>
      <c r="D7101" s="52"/>
    </row>
    <row r="7102" spans="1:4" ht="30" x14ac:dyDescent="0.25">
      <c r="A7102" s="51" t="s">
        <v>7215</v>
      </c>
      <c r="B7102" s="52">
        <v>1</v>
      </c>
      <c r="C7102" s="52"/>
      <c r="D7102" s="52"/>
    </row>
    <row r="7103" spans="1:4" ht="30" x14ac:dyDescent="0.25">
      <c r="A7103" s="51" t="s">
        <v>7216</v>
      </c>
      <c r="B7103" s="52">
        <v>1</v>
      </c>
      <c r="C7103" s="52"/>
      <c r="D7103" s="52"/>
    </row>
    <row r="7104" spans="1:4" x14ac:dyDescent="0.25">
      <c r="A7104" s="51" t="s">
        <v>7217</v>
      </c>
      <c r="B7104" s="52">
        <v>1</v>
      </c>
      <c r="C7104" s="52"/>
      <c r="D7104" s="52"/>
    </row>
    <row r="7105" spans="1:4" x14ac:dyDescent="0.25">
      <c r="A7105" s="51" t="s">
        <v>7218</v>
      </c>
      <c r="B7105" s="52">
        <v>1</v>
      </c>
      <c r="C7105" s="52"/>
      <c r="D7105" s="52"/>
    </row>
    <row r="7106" spans="1:4" ht="30" x14ac:dyDescent="0.25">
      <c r="A7106" s="51" t="s">
        <v>7219</v>
      </c>
      <c r="B7106" s="52">
        <v>1</v>
      </c>
      <c r="C7106" s="52"/>
      <c r="D7106" s="52"/>
    </row>
    <row r="7107" spans="1:4" ht="30" x14ac:dyDescent="0.25">
      <c r="A7107" s="51" t="s">
        <v>7220</v>
      </c>
      <c r="B7107" s="52">
        <v>1</v>
      </c>
      <c r="C7107" s="52"/>
      <c r="D7107" s="52"/>
    </row>
    <row r="7108" spans="1:4" ht="30" x14ac:dyDescent="0.25">
      <c r="A7108" s="51" t="s">
        <v>7221</v>
      </c>
      <c r="B7108" s="52">
        <v>1</v>
      </c>
      <c r="C7108" s="52"/>
      <c r="D7108" s="52"/>
    </row>
    <row r="7109" spans="1:4" ht="30" x14ac:dyDescent="0.25">
      <c r="A7109" s="51" t="s">
        <v>7222</v>
      </c>
      <c r="B7109" s="52">
        <v>1</v>
      </c>
      <c r="C7109" s="52"/>
      <c r="D7109" s="52"/>
    </row>
    <row r="7110" spans="1:4" ht="30" x14ac:dyDescent="0.25">
      <c r="A7110" s="51" t="s">
        <v>7223</v>
      </c>
      <c r="B7110" s="52">
        <v>1</v>
      </c>
      <c r="C7110" s="52"/>
      <c r="D7110" s="52"/>
    </row>
    <row r="7111" spans="1:4" ht="30" x14ac:dyDescent="0.25">
      <c r="A7111" s="51" t="s">
        <v>7224</v>
      </c>
      <c r="B7111" s="52">
        <v>1</v>
      </c>
      <c r="C7111" s="52"/>
      <c r="D7111" s="52"/>
    </row>
    <row r="7112" spans="1:4" ht="45" x14ac:dyDescent="0.25">
      <c r="A7112" s="51" t="s">
        <v>7225</v>
      </c>
      <c r="B7112" s="52">
        <v>1</v>
      </c>
      <c r="C7112" s="52"/>
      <c r="D7112" s="52"/>
    </row>
    <row r="7113" spans="1:4" ht="30" x14ac:dyDescent="0.25">
      <c r="A7113" s="51" t="s">
        <v>7226</v>
      </c>
      <c r="B7113" s="52">
        <v>1</v>
      </c>
      <c r="C7113" s="52"/>
      <c r="D7113" s="52"/>
    </row>
    <row r="7114" spans="1:4" ht="75" x14ac:dyDescent="0.25">
      <c r="A7114" s="51" t="s">
        <v>7227</v>
      </c>
      <c r="B7114" s="52">
        <v>1</v>
      </c>
      <c r="C7114" s="52"/>
      <c r="D7114" s="52"/>
    </row>
    <row r="7115" spans="1:4" ht="30" x14ac:dyDescent="0.25">
      <c r="A7115" s="51" t="s">
        <v>7228</v>
      </c>
      <c r="B7115" s="52">
        <v>1</v>
      </c>
      <c r="C7115" s="52"/>
      <c r="D7115" s="52"/>
    </row>
    <row r="7116" spans="1:4" ht="30" x14ac:dyDescent="0.25">
      <c r="A7116" s="51" t="s">
        <v>7229</v>
      </c>
      <c r="B7116" s="52">
        <v>1</v>
      </c>
      <c r="C7116" s="52"/>
      <c r="D7116" s="52"/>
    </row>
    <row r="7117" spans="1:4" ht="30" x14ac:dyDescent="0.25">
      <c r="A7117" s="51" t="s">
        <v>7230</v>
      </c>
      <c r="B7117" s="52">
        <v>1</v>
      </c>
      <c r="C7117" s="52"/>
      <c r="D7117" s="52"/>
    </row>
    <row r="7118" spans="1:4" x14ac:dyDescent="0.25">
      <c r="A7118" s="51" t="s">
        <v>7231</v>
      </c>
      <c r="B7118" s="52">
        <v>1</v>
      </c>
      <c r="C7118" s="52"/>
      <c r="D7118" s="52"/>
    </row>
    <row r="7119" spans="1:4" ht="30" x14ac:dyDescent="0.25">
      <c r="A7119" s="51" t="s">
        <v>7232</v>
      </c>
      <c r="B7119" s="52">
        <v>1</v>
      </c>
      <c r="C7119" s="52"/>
      <c r="D7119" s="52"/>
    </row>
    <row r="7120" spans="1:4" ht="90" x14ac:dyDescent="0.25">
      <c r="A7120" s="51" t="s">
        <v>7233</v>
      </c>
      <c r="B7120" s="52">
        <v>1</v>
      </c>
      <c r="C7120" s="52"/>
      <c r="D7120" s="52"/>
    </row>
    <row r="7121" spans="1:4" ht="30" x14ac:dyDescent="0.25">
      <c r="A7121" s="51" t="s">
        <v>7234</v>
      </c>
      <c r="B7121" s="52">
        <v>1</v>
      </c>
      <c r="C7121" s="52"/>
      <c r="D7121" s="52"/>
    </row>
    <row r="7122" spans="1:4" ht="30" x14ac:dyDescent="0.25">
      <c r="A7122" s="51" t="s">
        <v>7235</v>
      </c>
      <c r="B7122" s="52">
        <v>1</v>
      </c>
      <c r="C7122" s="52"/>
      <c r="D7122" s="52"/>
    </row>
    <row r="7123" spans="1:4" ht="30" x14ac:dyDescent="0.25">
      <c r="A7123" s="51" t="s">
        <v>7236</v>
      </c>
      <c r="B7123" s="52">
        <v>1</v>
      </c>
      <c r="C7123" s="52"/>
      <c r="D7123" s="52"/>
    </row>
    <row r="7124" spans="1:4" ht="30" x14ac:dyDescent="0.25">
      <c r="A7124" s="51" t="s">
        <v>7237</v>
      </c>
      <c r="B7124" s="52">
        <v>1</v>
      </c>
      <c r="C7124" s="52"/>
      <c r="D7124" s="52"/>
    </row>
    <row r="7125" spans="1:4" ht="30" x14ac:dyDescent="0.25">
      <c r="A7125" s="51" t="s">
        <v>7238</v>
      </c>
      <c r="B7125" s="52">
        <v>1</v>
      </c>
      <c r="C7125" s="52"/>
      <c r="D7125" s="52"/>
    </row>
    <row r="7126" spans="1:4" ht="30" x14ac:dyDescent="0.25">
      <c r="A7126" s="51" t="s">
        <v>7239</v>
      </c>
      <c r="B7126" s="52">
        <v>1</v>
      </c>
      <c r="C7126" s="52"/>
      <c r="D7126" s="52"/>
    </row>
    <row r="7127" spans="1:4" x14ac:dyDescent="0.25">
      <c r="A7127" s="51" t="s">
        <v>7240</v>
      </c>
      <c r="B7127" s="52">
        <v>1</v>
      </c>
      <c r="C7127" s="52"/>
      <c r="D7127" s="52"/>
    </row>
    <row r="7128" spans="1:4" ht="45" x14ac:dyDescent="0.25">
      <c r="A7128" s="51" t="s">
        <v>7241</v>
      </c>
      <c r="B7128" s="52">
        <v>1</v>
      </c>
      <c r="C7128" s="52"/>
      <c r="D7128" s="52"/>
    </row>
    <row r="7129" spans="1:4" ht="30" x14ac:dyDescent="0.25">
      <c r="A7129" s="51" t="s">
        <v>7242</v>
      </c>
      <c r="B7129" s="52">
        <v>1</v>
      </c>
      <c r="C7129" s="52"/>
      <c r="D7129" s="52"/>
    </row>
    <row r="7130" spans="1:4" x14ac:dyDescent="0.25">
      <c r="A7130" s="51" t="s">
        <v>7243</v>
      </c>
      <c r="B7130" s="52">
        <v>1</v>
      </c>
      <c r="C7130" s="52"/>
      <c r="D7130" s="52"/>
    </row>
    <row r="7131" spans="1:4" x14ac:dyDescent="0.25">
      <c r="A7131" s="51" t="s">
        <v>7244</v>
      </c>
      <c r="B7131" s="52">
        <v>1</v>
      </c>
      <c r="C7131" s="52"/>
      <c r="D7131" s="52"/>
    </row>
    <row r="7132" spans="1:4" ht="30" x14ac:dyDescent="0.25">
      <c r="A7132" s="51" t="s">
        <v>7245</v>
      </c>
      <c r="B7132" s="52">
        <v>1</v>
      </c>
      <c r="C7132" s="52"/>
      <c r="D7132" s="52"/>
    </row>
    <row r="7133" spans="1:4" ht="30" x14ac:dyDescent="0.25">
      <c r="A7133" s="51" t="s">
        <v>7246</v>
      </c>
      <c r="B7133" s="52">
        <v>1</v>
      </c>
      <c r="C7133" s="52"/>
      <c r="D7133" s="52"/>
    </row>
    <row r="7134" spans="1:4" ht="30" x14ac:dyDescent="0.25">
      <c r="A7134" s="51" t="s">
        <v>7247</v>
      </c>
      <c r="B7134" s="52">
        <v>1</v>
      </c>
      <c r="C7134" s="52"/>
      <c r="D7134" s="52"/>
    </row>
    <row r="7135" spans="1:4" x14ac:dyDescent="0.25">
      <c r="A7135" s="51" t="s">
        <v>7248</v>
      </c>
      <c r="B7135" s="52">
        <v>1</v>
      </c>
      <c r="C7135" s="52"/>
      <c r="D7135" s="52"/>
    </row>
    <row r="7136" spans="1:4" x14ac:dyDescent="0.25">
      <c r="A7136" s="51" t="s">
        <v>7249</v>
      </c>
      <c r="B7136" s="52">
        <v>1</v>
      </c>
      <c r="C7136" s="52"/>
      <c r="D7136" s="52"/>
    </row>
    <row r="7137" spans="1:4" x14ac:dyDescent="0.25">
      <c r="A7137" s="51" t="s">
        <v>7250</v>
      </c>
      <c r="B7137" s="52">
        <v>1</v>
      </c>
      <c r="C7137" s="52"/>
      <c r="D7137" s="52"/>
    </row>
    <row r="7138" spans="1:4" ht="30" x14ac:dyDescent="0.25">
      <c r="A7138" s="51" t="s">
        <v>7251</v>
      </c>
      <c r="B7138" s="52">
        <v>1</v>
      </c>
      <c r="C7138" s="52"/>
      <c r="D7138" s="52"/>
    </row>
    <row r="7139" spans="1:4" ht="30" x14ac:dyDescent="0.25">
      <c r="A7139" s="51" t="s">
        <v>7252</v>
      </c>
      <c r="B7139" s="52">
        <v>1</v>
      </c>
      <c r="C7139" s="52"/>
      <c r="D7139" s="52"/>
    </row>
    <row r="7140" spans="1:4" ht="30" x14ac:dyDescent="0.25">
      <c r="A7140" s="51" t="s">
        <v>7253</v>
      </c>
      <c r="B7140" s="52">
        <v>1</v>
      </c>
      <c r="C7140" s="52"/>
      <c r="D7140" s="52"/>
    </row>
    <row r="7141" spans="1:4" ht="30" x14ac:dyDescent="0.25">
      <c r="A7141" s="51" t="s">
        <v>7254</v>
      </c>
      <c r="B7141" s="52">
        <v>1</v>
      </c>
      <c r="C7141" s="52"/>
      <c r="D7141" s="52"/>
    </row>
    <row r="7142" spans="1:4" ht="30" x14ac:dyDescent="0.25">
      <c r="A7142" s="51" t="s">
        <v>7255</v>
      </c>
      <c r="B7142" s="52">
        <v>1</v>
      </c>
      <c r="C7142" s="52"/>
      <c r="D7142" s="52"/>
    </row>
    <row r="7143" spans="1:4" ht="30" x14ac:dyDescent="0.25">
      <c r="A7143" s="51" t="s">
        <v>7256</v>
      </c>
      <c r="B7143" s="52">
        <v>1</v>
      </c>
      <c r="C7143" s="52"/>
      <c r="D7143" s="52"/>
    </row>
    <row r="7144" spans="1:4" ht="30" x14ac:dyDescent="0.25">
      <c r="A7144" s="51" t="s">
        <v>7257</v>
      </c>
      <c r="B7144" s="52">
        <v>1</v>
      </c>
      <c r="C7144" s="52"/>
      <c r="D7144" s="52"/>
    </row>
    <row r="7145" spans="1:4" ht="60" x14ac:dyDescent="0.25">
      <c r="A7145" s="51" t="s">
        <v>7258</v>
      </c>
      <c r="B7145" s="52">
        <v>1</v>
      </c>
      <c r="C7145" s="52"/>
      <c r="D7145" s="52"/>
    </row>
    <row r="7146" spans="1:4" ht="45" x14ac:dyDescent="0.25">
      <c r="A7146" s="51" t="s">
        <v>7259</v>
      </c>
      <c r="B7146" s="52">
        <v>1</v>
      </c>
      <c r="C7146" s="52"/>
      <c r="D7146" s="52"/>
    </row>
    <row r="7147" spans="1:4" x14ac:dyDescent="0.25">
      <c r="A7147" s="51" t="s">
        <v>7260</v>
      </c>
      <c r="B7147" s="52">
        <v>1</v>
      </c>
      <c r="C7147" s="52"/>
      <c r="D7147" s="52"/>
    </row>
    <row r="7148" spans="1:4" ht="45" x14ac:dyDescent="0.25">
      <c r="A7148" s="51" t="s">
        <v>7261</v>
      </c>
      <c r="B7148" s="52">
        <v>1</v>
      </c>
      <c r="C7148" s="52"/>
      <c r="D7148" s="52"/>
    </row>
    <row r="7149" spans="1:4" ht="30" x14ac:dyDescent="0.25">
      <c r="A7149" s="51" t="s">
        <v>7262</v>
      </c>
      <c r="B7149" s="52">
        <v>1</v>
      </c>
      <c r="C7149" s="52"/>
      <c r="D7149" s="52"/>
    </row>
    <row r="7150" spans="1:4" x14ac:dyDescent="0.25">
      <c r="A7150" s="51" t="s">
        <v>7263</v>
      </c>
      <c r="B7150" s="52">
        <v>1</v>
      </c>
      <c r="C7150" s="52"/>
      <c r="D7150" s="52"/>
    </row>
    <row r="7151" spans="1:4" ht="30" x14ac:dyDescent="0.25">
      <c r="A7151" s="51" t="s">
        <v>7264</v>
      </c>
      <c r="B7151" s="52">
        <v>1</v>
      </c>
      <c r="C7151" s="52"/>
      <c r="D7151" s="52"/>
    </row>
    <row r="7152" spans="1:4" x14ac:dyDescent="0.25">
      <c r="A7152" s="51" t="s">
        <v>7265</v>
      </c>
      <c r="B7152" s="52">
        <v>1</v>
      </c>
      <c r="C7152" s="52"/>
      <c r="D7152" s="52"/>
    </row>
    <row r="7153" spans="1:4" ht="30" x14ac:dyDescent="0.25">
      <c r="A7153" s="51" t="s">
        <v>7266</v>
      </c>
      <c r="B7153" s="52">
        <v>1</v>
      </c>
      <c r="C7153" s="52"/>
      <c r="D7153" s="52"/>
    </row>
    <row r="7154" spans="1:4" ht="30" x14ac:dyDescent="0.25">
      <c r="A7154" s="51" t="s">
        <v>7267</v>
      </c>
      <c r="B7154" s="52">
        <v>1</v>
      </c>
      <c r="C7154" s="52"/>
      <c r="D7154" s="52"/>
    </row>
    <row r="7155" spans="1:4" ht="30" x14ac:dyDescent="0.25">
      <c r="A7155" s="51" t="s">
        <v>7268</v>
      </c>
      <c r="B7155" s="52">
        <v>1</v>
      </c>
      <c r="C7155" s="52"/>
      <c r="D7155" s="52"/>
    </row>
    <row r="7156" spans="1:4" ht="30" x14ac:dyDescent="0.25">
      <c r="A7156" s="51" t="s">
        <v>7269</v>
      </c>
      <c r="B7156" s="52">
        <v>1</v>
      </c>
      <c r="C7156" s="52"/>
      <c r="D7156" s="52"/>
    </row>
    <row r="7157" spans="1:4" ht="30" x14ac:dyDescent="0.25">
      <c r="A7157" s="51" t="s">
        <v>7270</v>
      </c>
      <c r="B7157" s="52">
        <v>1</v>
      </c>
      <c r="C7157" s="52"/>
      <c r="D7157" s="52"/>
    </row>
    <row r="7158" spans="1:4" ht="30" x14ac:dyDescent="0.25">
      <c r="A7158" s="51" t="s">
        <v>7271</v>
      </c>
      <c r="B7158" s="52">
        <v>1</v>
      </c>
      <c r="C7158" s="52"/>
      <c r="D7158" s="52"/>
    </row>
    <row r="7159" spans="1:4" ht="30" x14ac:dyDescent="0.25">
      <c r="A7159" s="51" t="s">
        <v>7272</v>
      </c>
      <c r="B7159" s="52">
        <v>1</v>
      </c>
      <c r="C7159" s="52"/>
      <c r="D7159" s="52"/>
    </row>
    <row r="7160" spans="1:4" ht="30" x14ac:dyDescent="0.25">
      <c r="A7160" s="51" t="s">
        <v>7273</v>
      </c>
      <c r="B7160" s="52">
        <v>1</v>
      </c>
      <c r="C7160" s="52"/>
      <c r="D7160" s="52"/>
    </row>
    <row r="7161" spans="1:4" ht="45" x14ac:dyDescent="0.25">
      <c r="A7161" s="51" t="s">
        <v>7274</v>
      </c>
      <c r="B7161" s="52">
        <v>1</v>
      </c>
      <c r="C7161" s="52"/>
      <c r="D7161" s="52"/>
    </row>
    <row r="7162" spans="1:4" ht="60" x14ac:dyDescent="0.25">
      <c r="A7162" s="51" t="s">
        <v>7275</v>
      </c>
      <c r="B7162" s="52">
        <v>1</v>
      </c>
      <c r="C7162" s="52"/>
      <c r="D7162" s="52"/>
    </row>
    <row r="7163" spans="1:4" ht="60" x14ac:dyDescent="0.25">
      <c r="A7163" s="51" t="s">
        <v>7276</v>
      </c>
      <c r="B7163" s="52">
        <v>1</v>
      </c>
      <c r="C7163" s="52"/>
      <c r="D7163" s="52"/>
    </row>
    <row r="7164" spans="1:4" ht="30" x14ac:dyDescent="0.25">
      <c r="A7164" s="51" t="s">
        <v>7277</v>
      </c>
      <c r="B7164" s="52">
        <v>1</v>
      </c>
      <c r="C7164" s="52"/>
      <c r="D7164" s="52"/>
    </row>
    <row r="7165" spans="1:4" x14ac:dyDescent="0.25">
      <c r="A7165" s="51" t="s">
        <v>7278</v>
      </c>
      <c r="B7165" s="52">
        <v>1</v>
      </c>
      <c r="C7165" s="52"/>
      <c r="D7165" s="52"/>
    </row>
    <row r="7166" spans="1:4" ht="30" x14ac:dyDescent="0.25">
      <c r="A7166" s="51" t="s">
        <v>7279</v>
      </c>
      <c r="B7166" s="52">
        <v>1</v>
      </c>
      <c r="C7166" s="52"/>
      <c r="D7166" s="52"/>
    </row>
    <row r="7167" spans="1:4" ht="75" x14ac:dyDescent="0.25">
      <c r="A7167" s="51" t="s">
        <v>7280</v>
      </c>
      <c r="B7167" s="52">
        <v>1</v>
      </c>
      <c r="C7167" s="52"/>
      <c r="D7167" s="52"/>
    </row>
    <row r="7168" spans="1:4" x14ac:dyDescent="0.25">
      <c r="A7168" s="51" t="s">
        <v>7281</v>
      </c>
      <c r="B7168" s="52">
        <v>1</v>
      </c>
      <c r="C7168" s="52"/>
      <c r="D7168" s="52"/>
    </row>
    <row r="7169" spans="1:4" ht="30" x14ac:dyDescent="0.25">
      <c r="A7169" s="51" t="s">
        <v>7282</v>
      </c>
      <c r="B7169" s="52">
        <v>1</v>
      </c>
      <c r="C7169" s="52"/>
      <c r="D7169" s="52"/>
    </row>
    <row r="7170" spans="1:4" x14ac:dyDescent="0.25">
      <c r="A7170" s="51" t="s">
        <v>7283</v>
      </c>
      <c r="B7170" s="52">
        <v>1</v>
      </c>
      <c r="C7170" s="52"/>
      <c r="D7170" s="52"/>
    </row>
    <row r="7171" spans="1:4" ht="30" x14ac:dyDescent="0.25">
      <c r="A7171" s="51" t="s">
        <v>7284</v>
      </c>
      <c r="B7171" s="52">
        <v>1</v>
      </c>
      <c r="C7171" s="52"/>
      <c r="D7171" s="52"/>
    </row>
    <row r="7172" spans="1:4" ht="30" x14ac:dyDescent="0.25">
      <c r="A7172" s="51" t="s">
        <v>7285</v>
      </c>
      <c r="B7172" s="52">
        <v>1</v>
      </c>
      <c r="C7172" s="52"/>
      <c r="D7172" s="52"/>
    </row>
    <row r="7173" spans="1:4" ht="30" x14ac:dyDescent="0.25">
      <c r="A7173" s="51" t="s">
        <v>7286</v>
      </c>
      <c r="B7173" s="52">
        <v>1</v>
      </c>
      <c r="C7173" s="52"/>
      <c r="D7173" s="52"/>
    </row>
    <row r="7174" spans="1:4" ht="30" x14ac:dyDescent="0.25">
      <c r="A7174" s="51" t="s">
        <v>7287</v>
      </c>
      <c r="B7174" s="52">
        <v>1</v>
      </c>
      <c r="C7174" s="52"/>
      <c r="D7174" s="52"/>
    </row>
    <row r="7175" spans="1:4" ht="30" x14ac:dyDescent="0.25">
      <c r="A7175" s="51" t="s">
        <v>7288</v>
      </c>
      <c r="B7175" s="52">
        <v>1</v>
      </c>
      <c r="C7175" s="52"/>
      <c r="D7175" s="52"/>
    </row>
    <row r="7176" spans="1:4" ht="30" x14ac:dyDescent="0.25">
      <c r="A7176" s="51" t="s">
        <v>7289</v>
      </c>
      <c r="B7176" s="52">
        <v>1</v>
      </c>
      <c r="C7176" s="52"/>
      <c r="D7176" s="52"/>
    </row>
    <row r="7177" spans="1:4" x14ac:dyDescent="0.25">
      <c r="A7177" s="51" t="s">
        <v>7290</v>
      </c>
      <c r="B7177" s="52">
        <v>1</v>
      </c>
      <c r="C7177" s="52"/>
      <c r="D7177" s="52"/>
    </row>
    <row r="7178" spans="1:4" ht="30" x14ac:dyDescent="0.25">
      <c r="A7178" s="51" t="s">
        <v>7291</v>
      </c>
      <c r="B7178" s="52">
        <v>1</v>
      </c>
      <c r="C7178" s="52"/>
      <c r="D7178" s="52"/>
    </row>
    <row r="7179" spans="1:4" ht="30" x14ac:dyDescent="0.25">
      <c r="A7179" s="51" t="s">
        <v>7292</v>
      </c>
      <c r="B7179" s="52">
        <v>1</v>
      </c>
      <c r="C7179" s="52"/>
      <c r="D7179" s="52"/>
    </row>
    <row r="7180" spans="1:4" x14ac:dyDescent="0.25">
      <c r="A7180" s="51" t="s">
        <v>7293</v>
      </c>
      <c r="B7180" s="52">
        <v>1</v>
      </c>
      <c r="C7180" s="52"/>
      <c r="D7180" s="52"/>
    </row>
    <row r="7181" spans="1:4" ht="30" x14ac:dyDescent="0.25">
      <c r="A7181" s="51" t="s">
        <v>7294</v>
      </c>
      <c r="B7181" s="52">
        <v>1</v>
      </c>
      <c r="C7181" s="52"/>
      <c r="D7181" s="52"/>
    </row>
    <row r="7182" spans="1:4" ht="30" x14ac:dyDescent="0.25">
      <c r="A7182" s="51" t="s">
        <v>7295</v>
      </c>
      <c r="B7182" s="52">
        <v>1</v>
      </c>
      <c r="C7182" s="52"/>
      <c r="D7182" s="52"/>
    </row>
    <row r="7183" spans="1:4" ht="45" x14ac:dyDescent="0.25">
      <c r="A7183" s="51" t="s">
        <v>7296</v>
      </c>
      <c r="B7183" s="52">
        <v>1</v>
      </c>
      <c r="C7183" s="52"/>
      <c r="D7183" s="52"/>
    </row>
    <row r="7184" spans="1:4" ht="30" x14ac:dyDescent="0.25">
      <c r="A7184" s="51" t="s">
        <v>7297</v>
      </c>
      <c r="B7184" s="52">
        <v>1</v>
      </c>
      <c r="C7184" s="52"/>
      <c r="D7184" s="52"/>
    </row>
    <row r="7185" spans="1:4" ht="30" x14ac:dyDescent="0.25">
      <c r="A7185" s="51" t="s">
        <v>7298</v>
      </c>
      <c r="B7185" s="52">
        <v>1</v>
      </c>
      <c r="C7185" s="52"/>
      <c r="D7185" s="52"/>
    </row>
    <row r="7186" spans="1:4" ht="30" x14ac:dyDescent="0.25">
      <c r="A7186" s="51" t="s">
        <v>7299</v>
      </c>
      <c r="B7186" s="52">
        <v>1</v>
      </c>
      <c r="C7186" s="52"/>
      <c r="D7186" s="52"/>
    </row>
    <row r="7187" spans="1:4" ht="30" x14ac:dyDescent="0.25">
      <c r="A7187" s="51" t="s">
        <v>7300</v>
      </c>
      <c r="B7187" s="52">
        <v>1</v>
      </c>
      <c r="C7187" s="52"/>
      <c r="D7187" s="52"/>
    </row>
    <row r="7188" spans="1:4" ht="45" x14ac:dyDescent="0.25">
      <c r="A7188" s="51" t="s">
        <v>7301</v>
      </c>
      <c r="B7188" s="52">
        <v>1</v>
      </c>
      <c r="C7188" s="52"/>
      <c r="D7188" s="52"/>
    </row>
    <row r="7189" spans="1:4" ht="30" x14ac:dyDescent="0.25">
      <c r="A7189" s="51" t="s">
        <v>7302</v>
      </c>
      <c r="B7189" s="52">
        <v>1</v>
      </c>
      <c r="C7189" s="52"/>
      <c r="D7189" s="52"/>
    </row>
    <row r="7190" spans="1:4" ht="60" x14ac:dyDescent="0.25">
      <c r="A7190" s="51" t="s">
        <v>7303</v>
      </c>
      <c r="B7190" s="52">
        <v>1</v>
      </c>
      <c r="C7190" s="52"/>
      <c r="D7190" s="52"/>
    </row>
    <row r="7191" spans="1:4" ht="30" x14ac:dyDescent="0.25">
      <c r="A7191" s="51" t="s">
        <v>7304</v>
      </c>
      <c r="B7191" s="52">
        <v>1</v>
      </c>
      <c r="C7191" s="52"/>
      <c r="D7191" s="52"/>
    </row>
    <row r="7192" spans="1:4" ht="45" x14ac:dyDescent="0.25">
      <c r="A7192" s="51" t="s">
        <v>7305</v>
      </c>
      <c r="B7192" s="52">
        <v>1</v>
      </c>
      <c r="C7192" s="52"/>
      <c r="D7192" s="52"/>
    </row>
    <row r="7193" spans="1:4" ht="30" x14ac:dyDescent="0.25">
      <c r="A7193" s="51" t="s">
        <v>7306</v>
      </c>
      <c r="B7193" s="52">
        <v>1</v>
      </c>
      <c r="C7193" s="52"/>
      <c r="D7193" s="52"/>
    </row>
    <row r="7194" spans="1:4" ht="30" x14ac:dyDescent="0.25">
      <c r="A7194" s="51" t="s">
        <v>7307</v>
      </c>
      <c r="B7194" s="52">
        <v>1</v>
      </c>
      <c r="C7194" s="52"/>
      <c r="D7194" s="52"/>
    </row>
    <row r="7195" spans="1:4" ht="30" x14ac:dyDescent="0.25">
      <c r="A7195" s="51" t="s">
        <v>7308</v>
      </c>
      <c r="B7195" s="52">
        <v>1</v>
      </c>
      <c r="C7195" s="52"/>
      <c r="D7195" s="52"/>
    </row>
    <row r="7196" spans="1:4" ht="30" x14ac:dyDescent="0.25">
      <c r="A7196" s="51" t="s">
        <v>7309</v>
      </c>
      <c r="B7196" s="52">
        <v>1</v>
      </c>
      <c r="C7196" s="52"/>
      <c r="D7196" s="52"/>
    </row>
    <row r="7197" spans="1:4" ht="30" x14ac:dyDescent="0.25">
      <c r="A7197" s="51" t="s">
        <v>7310</v>
      </c>
      <c r="B7197" s="52">
        <v>1</v>
      </c>
      <c r="C7197" s="52"/>
      <c r="D7197" s="52"/>
    </row>
    <row r="7198" spans="1:4" ht="30" x14ac:dyDescent="0.25">
      <c r="A7198" s="51" t="s">
        <v>7311</v>
      </c>
      <c r="B7198" s="52">
        <v>1</v>
      </c>
      <c r="C7198" s="52"/>
      <c r="D7198" s="52"/>
    </row>
    <row r="7199" spans="1:4" ht="30" x14ac:dyDescent="0.25">
      <c r="A7199" s="51" t="s">
        <v>7312</v>
      </c>
      <c r="B7199" s="52">
        <v>1</v>
      </c>
      <c r="C7199" s="52"/>
      <c r="D7199" s="52"/>
    </row>
    <row r="7200" spans="1:4" x14ac:dyDescent="0.25">
      <c r="A7200" s="51" t="s">
        <v>7313</v>
      </c>
      <c r="B7200" s="52">
        <v>1</v>
      </c>
      <c r="C7200" s="52"/>
      <c r="D7200" s="52"/>
    </row>
    <row r="7201" spans="1:4" ht="105" x14ac:dyDescent="0.25">
      <c r="A7201" s="51" t="s">
        <v>7314</v>
      </c>
      <c r="B7201" s="52">
        <v>1</v>
      </c>
      <c r="C7201" s="52"/>
      <c r="D7201" s="52"/>
    </row>
    <row r="7202" spans="1:4" ht="30" x14ac:dyDescent="0.25">
      <c r="A7202" s="51" t="s">
        <v>7315</v>
      </c>
      <c r="B7202" s="52">
        <v>1</v>
      </c>
      <c r="C7202" s="52"/>
      <c r="D7202" s="52"/>
    </row>
    <row r="7203" spans="1:4" ht="30" x14ac:dyDescent="0.25">
      <c r="A7203" s="51" t="s">
        <v>7316</v>
      </c>
      <c r="B7203" s="52">
        <v>1</v>
      </c>
      <c r="C7203" s="52"/>
      <c r="D7203" s="52"/>
    </row>
    <row r="7204" spans="1:4" ht="30" x14ac:dyDescent="0.25">
      <c r="A7204" s="51" t="s">
        <v>7317</v>
      </c>
      <c r="B7204" s="52">
        <v>1</v>
      </c>
      <c r="C7204" s="52"/>
      <c r="D7204" s="52"/>
    </row>
    <row r="7205" spans="1:4" x14ac:dyDescent="0.25">
      <c r="A7205" s="51" t="s">
        <v>7318</v>
      </c>
      <c r="B7205" s="52">
        <v>1</v>
      </c>
      <c r="C7205" s="52"/>
      <c r="D7205" s="52"/>
    </row>
    <row r="7206" spans="1:4" ht="30" x14ac:dyDescent="0.25">
      <c r="A7206" s="51" t="s">
        <v>7319</v>
      </c>
      <c r="B7206" s="52">
        <v>1</v>
      </c>
      <c r="C7206" s="52"/>
      <c r="D7206" s="52"/>
    </row>
    <row r="7207" spans="1:4" x14ac:dyDescent="0.25">
      <c r="A7207" s="51" t="s">
        <v>7320</v>
      </c>
      <c r="B7207" s="52">
        <v>1</v>
      </c>
      <c r="C7207" s="52"/>
      <c r="D7207" s="52"/>
    </row>
    <row r="7208" spans="1:4" ht="30" x14ac:dyDescent="0.25">
      <c r="A7208" s="51" t="s">
        <v>7321</v>
      </c>
      <c r="B7208" s="52">
        <v>1</v>
      </c>
      <c r="C7208" s="52"/>
      <c r="D7208" s="52"/>
    </row>
    <row r="7209" spans="1:4" x14ac:dyDescent="0.25">
      <c r="A7209" s="51" t="s">
        <v>7322</v>
      </c>
      <c r="B7209" s="52">
        <v>1</v>
      </c>
      <c r="C7209" s="52"/>
      <c r="D7209" s="52"/>
    </row>
    <row r="7210" spans="1:4" ht="30" x14ac:dyDescent="0.25">
      <c r="A7210" s="51" t="s">
        <v>7323</v>
      </c>
      <c r="B7210" s="52">
        <v>1</v>
      </c>
      <c r="C7210" s="52"/>
      <c r="D7210" s="52"/>
    </row>
    <row r="7211" spans="1:4" ht="30" x14ac:dyDescent="0.25">
      <c r="A7211" s="51" t="s">
        <v>7324</v>
      </c>
      <c r="B7211" s="52">
        <v>1</v>
      </c>
      <c r="C7211" s="52"/>
      <c r="D7211" s="52"/>
    </row>
    <row r="7212" spans="1:4" ht="30" x14ac:dyDescent="0.25">
      <c r="A7212" s="51" t="s">
        <v>7325</v>
      </c>
      <c r="B7212" s="52">
        <v>1</v>
      </c>
      <c r="C7212" s="52"/>
      <c r="D7212" s="52"/>
    </row>
    <row r="7213" spans="1:4" ht="30" x14ac:dyDescent="0.25">
      <c r="A7213" s="51" t="s">
        <v>7326</v>
      </c>
      <c r="B7213" s="52">
        <v>1</v>
      </c>
      <c r="C7213" s="52"/>
      <c r="D7213" s="52"/>
    </row>
    <row r="7214" spans="1:4" ht="30" x14ac:dyDescent="0.25">
      <c r="A7214" s="51" t="s">
        <v>7327</v>
      </c>
      <c r="B7214" s="52">
        <v>1</v>
      </c>
      <c r="C7214" s="52"/>
      <c r="D7214" s="52"/>
    </row>
    <row r="7215" spans="1:4" ht="30" x14ac:dyDescent="0.25">
      <c r="A7215" s="51" t="s">
        <v>7328</v>
      </c>
      <c r="B7215" s="52">
        <v>1</v>
      </c>
      <c r="C7215" s="52"/>
      <c r="D7215" s="52"/>
    </row>
    <row r="7216" spans="1:4" ht="30" x14ac:dyDescent="0.25">
      <c r="A7216" s="51" t="s">
        <v>7329</v>
      </c>
      <c r="B7216" s="52">
        <v>1</v>
      </c>
      <c r="C7216" s="52"/>
      <c r="D7216" s="52"/>
    </row>
    <row r="7217" spans="1:4" ht="30" x14ac:dyDescent="0.25">
      <c r="A7217" s="51" t="s">
        <v>7330</v>
      </c>
      <c r="B7217" s="52">
        <v>1</v>
      </c>
      <c r="C7217" s="52"/>
      <c r="D7217" s="52"/>
    </row>
    <row r="7218" spans="1:4" ht="90" x14ac:dyDescent="0.25">
      <c r="A7218" s="51" t="s">
        <v>7331</v>
      </c>
      <c r="B7218" s="52">
        <v>1</v>
      </c>
      <c r="C7218" s="52"/>
      <c r="D7218" s="52"/>
    </row>
    <row r="7219" spans="1:4" ht="60" x14ac:dyDescent="0.25">
      <c r="A7219" s="51" t="s">
        <v>7332</v>
      </c>
      <c r="B7219" s="52">
        <v>1</v>
      </c>
      <c r="C7219" s="52"/>
      <c r="D7219" s="52"/>
    </row>
    <row r="7220" spans="1:4" x14ac:dyDescent="0.25">
      <c r="A7220" s="51" t="s">
        <v>7333</v>
      </c>
      <c r="B7220" s="52">
        <v>1</v>
      </c>
      <c r="C7220" s="52"/>
      <c r="D7220" s="52"/>
    </row>
    <row r="7221" spans="1:4" ht="75" x14ac:dyDescent="0.25">
      <c r="A7221" s="51" t="s">
        <v>7334</v>
      </c>
      <c r="B7221" s="52">
        <v>1</v>
      </c>
      <c r="C7221" s="52"/>
      <c r="D7221" s="52"/>
    </row>
    <row r="7222" spans="1:4" ht="60" x14ac:dyDescent="0.25">
      <c r="A7222" s="51" t="s">
        <v>7335</v>
      </c>
      <c r="B7222" s="52">
        <v>1</v>
      </c>
      <c r="C7222" s="52"/>
      <c r="D7222" s="52"/>
    </row>
    <row r="7223" spans="1:4" ht="30" x14ac:dyDescent="0.25">
      <c r="A7223" s="51" t="s">
        <v>7336</v>
      </c>
      <c r="B7223" s="52">
        <v>1</v>
      </c>
      <c r="C7223" s="52"/>
      <c r="D7223" s="52"/>
    </row>
    <row r="7224" spans="1:4" ht="90" x14ac:dyDescent="0.25">
      <c r="A7224" s="51" t="s">
        <v>7337</v>
      </c>
      <c r="B7224" s="52">
        <v>1</v>
      </c>
      <c r="C7224" s="52"/>
      <c r="D7224" s="52"/>
    </row>
    <row r="7225" spans="1:4" ht="30" x14ac:dyDescent="0.25">
      <c r="A7225" s="51" t="s">
        <v>7338</v>
      </c>
      <c r="B7225" s="52">
        <v>1</v>
      </c>
      <c r="C7225" s="52"/>
      <c r="D7225" s="52"/>
    </row>
    <row r="7226" spans="1:4" ht="45" x14ac:dyDescent="0.25">
      <c r="A7226" s="51" t="s">
        <v>7339</v>
      </c>
      <c r="B7226" s="52">
        <v>1</v>
      </c>
      <c r="C7226" s="52"/>
      <c r="D7226" s="52"/>
    </row>
    <row r="7227" spans="1:4" x14ac:dyDescent="0.25">
      <c r="A7227" s="51" t="s">
        <v>7340</v>
      </c>
      <c r="B7227" s="52">
        <v>1</v>
      </c>
      <c r="C7227" s="52"/>
      <c r="D7227" s="52"/>
    </row>
    <row r="7228" spans="1:4" x14ac:dyDescent="0.25">
      <c r="A7228" s="51" t="s">
        <v>7341</v>
      </c>
      <c r="B7228" s="52">
        <v>1</v>
      </c>
      <c r="C7228" s="52"/>
      <c r="D7228" s="52"/>
    </row>
    <row r="7229" spans="1:4" x14ac:dyDescent="0.25">
      <c r="A7229" s="51" t="s">
        <v>7342</v>
      </c>
      <c r="B7229" s="52">
        <v>1</v>
      </c>
      <c r="C7229" s="52"/>
      <c r="D7229" s="52"/>
    </row>
    <row r="7230" spans="1:4" ht="30" x14ac:dyDescent="0.25">
      <c r="A7230" s="51" t="s">
        <v>7343</v>
      </c>
      <c r="B7230" s="52">
        <v>1</v>
      </c>
      <c r="C7230" s="52"/>
      <c r="D7230" s="52"/>
    </row>
    <row r="7231" spans="1:4" ht="30" x14ac:dyDescent="0.25">
      <c r="A7231" s="51" t="s">
        <v>7344</v>
      </c>
      <c r="B7231" s="52">
        <v>1</v>
      </c>
      <c r="C7231" s="52"/>
      <c r="D7231" s="52"/>
    </row>
    <row r="7232" spans="1:4" x14ac:dyDescent="0.25">
      <c r="A7232" s="51" t="s">
        <v>7345</v>
      </c>
      <c r="B7232" s="52">
        <v>1</v>
      </c>
      <c r="C7232" s="52"/>
      <c r="D7232" s="52"/>
    </row>
    <row r="7233" spans="1:4" ht="30" x14ac:dyDescent="0.25">
      <c r="A7233" s="51" t="s">
        <v>7346</v>
      </c>
      <c r="B7233" s="52">
        <v>1</v>
      </c>
      <c r="C7233" s="52"/>
      <c r="D7233" s="52"/>
    </row>
    <row r="7234" spans="1:4" ht="45" x14ac:dyDescent="0.25">
      <c r="A7234" s="51" t="s">
        <v>7347</v>
      </c>
      <c r="B7234" s="52">
        <v>1</v>
      </c>
      <c r="C7234" s="52"/>
      <c r="D7234" s="52"/>
    </row>
    <row r="7235" spans="1:4" ht="75" x14ac:dyDescent="0.25">
      <c r="A7235" s="51" t="s">
        <v>7348</v>
      </c>
      <c r="B7235" s="52">
        <v>1</v>
      </c>
      <c r="C7235" s="52"/>
      <c r="D7235" s="52"/>
    </row>
    <row r="7236" spans="1:4" ht="30" x14ac:dyDescent="0.25">
      <c r="A7236" s="51" t="s">
        <v>7349</v>
      </c>
      <c r="B7236" s="52">
        <v>1</v>
      </c>
      <c r="C7236" s="52"/>
      <c r="D7236" s="52"/>
    </row>
    <row r="7237" spans="1:4" x14ac:dyDescent="0.25">
      <c r="A7237" s="51" t="s">
        <v>7350</v>
      </c>
      <c r="B7237" s="52">
        <v>1</v>
      </c>
      <c r="C7237" s="52"/>
      <c r="D7237" s="52"/>
    </row>
    <row r="7238" spans="1:4" ht="30" x14ac:dyDescent="0.25">
      <c r="A7238" s="51" t="s">
        <v>7351</v>
      </c>
      <c r="B7238" s="52">
        <v>1</v>
      </c>
      <c r="C7238" s="52"/>
      <c r="D7238" s="52"/>
    </row>
    <row r="7239" spans="1:4" ht="30" x14ac:dyDescent="0.25">
      <c r="A7239" s="51" t="s">
        <v>7352</v>
      </c>
      <c r="B7239" s="52">
        <v>1</v>
      </c>
      <c r="C7239" s="52"/>
      <c r="D7239" s="52"/>
    </row>
    <row r="7240" spans="1:4" ht="30" x14ac:dyDescent="0.25">
      <c r="A7240" s="51" t="s">
        <v>7353</v>
      </c>
      <c r="B7240" s="52">
        <v>1</v>
      </c>
      <c r="C7240" s="52"/>
      <c r="D7240" s="52"/>
    </row>
    <row r="7241" spans="1:4" ht="30" x14ac:dyDescent="0.25">
      <c r="A7241" s="51" t="s">
        <v>7354</v>
      </c>
      <c r="B7241" s="52">
        <v>1</v>
      </c>
      <c r="C7241" s="52"/>
      <c r="D7241" s="52"/>
    </row>
    <row r="7242" spans="1:4" ht="30" x14ac:dyDescent="0.25">
      <c r="A7242" s="51" t="s">
        <v>7355</v>
      </c>
      <c r="B7242" s="52">
        <v>1</v>
      </c>
      <c r="C7242" s="52"/>
      <c r="D7242" s="52"/>
    </row>
    <row r="7243" spans="1:4" ht="30" x14ac:dyDescent="0.25">
      <c r="A7243" s="51" t="s">
        <v>7356</v>
      </c>
      <c r="B7243" s="52">
        <v>1</v>
      </c>
      <c r="C7243" s="52"/>
      <c r="D7243" s="52"/>
    </row>
    <row r="7244" spans="1:4" ht="60" x14ac:dyDescent="0.25">
      <c r="A7244" s="51" t="s">
        <v>7357</v>
      </c>
      <c r="B7244" s="52">
        <v>1</v>
      </c>
      <c r="C7244" s="52"/>
      <c r="D7244" s="52"/>
    </row>
    <row r="7245" spans="1:4" ht="30" x14ac:dyDescent="0.25">
      <c r="A7245" s="51" t="s">
        <v>7358</v>
      </c>
      <c r="B7245" s="52">
        <v>1</v>
      </c>
      <c r="C7245" s="52"/>
      <c r="D7245" s="52"/>
    </row>
    <row r="7246" spans="1:4" ht="75" x14ac:dyDescent="0.25">
      <c r="A7246" s="51" t="s">
        <v>7359</v>
      </c>
      <c r="B7246" s="52">
        <v>1</v>
      </c>
      <c r="C7246" s="52"/>
      <c r="D7246" s="52"/>
    </row>
    <row r="7247" spans="1:4" ht="30" x14ac:dyDescent="0.25">
      <c r="A7247" s="51" t="s">
        <v>7360</v>
      </c>
      <c r="B7247" s="52">
        <v>1</v>
      </c>
      <c r="C7247" s="52"/>
      <c r="D7247" s="52"/>
    </row>
    <row r="7248" spans="1:4" ht="30" x14ac:dyDescent="0.25">
      <c r="A7248" s="51" t="s">
        <v>7361</v>
      </c>
      <c r="B7248" s="52">
        <v>1</v>
      </c>
      <c r="C7248" s="52"/>
      <c r="D7248" s="52"/>
    </row>
    <row r="7249" spans="1:4" x14ac:dyDescent="0.25">
      <c r="A7249" s="51" t="s">
        <v>7362</v>
      </c>
      <c r="B7249" s="52">
        <v>1</v>
      </c>
      <c r="C7249" s="52"/>
      <c r="D7249" s="52"/>
    </row>
    <row r="7250" spans="1:4" ht="30" x14ac:dyDescent="0.25">
      <c r="A7250" s="51" t="s">
        <v>7363</v>
      </c>
      <c r="B7250" s="52">
        <v>1</v>
      </c>
      <c r="C7250" s="52"/>
      <c r="D7250" s="52"/>
    </row>
    <row r="7251" spans="1:4" ht="195" x14ac:dyDescent="0.25">
      <c r="A7251" s="51" t="s">
        <v>7364</v>
      </c>
      <c r="B7251" s="52">
        <v>1</v>
      </c>
      <c r="C7251" s="52"/>
      <c r="D7251" s="52"/>
    </row>
    <row r="7252" spans="1:4" ht="30" x14ac:dyDescent="0.25">
      <c r="A7252" s="51" t="s">
        <v>7365</v>
      </c>
      <c r="B7252" s="52">
        <v>1</v>
      </c>
      <c r="C7252" s="52"/>
      <c r="D7252" s="52"/>
    </row>
    <row r="7253" spans="1:4" ht="30" x14ac:dyDescent="0.25">
      <c r="A7253" s="51" t="s">
        <v>7366</v>
      </c>
      <c r="B7253" s="52">
        <v>1</v>
      </c>
      <c r="C7253" s="52"/>
      <c r="D7253" s="52"/>
    </row>
    <row r="7254" spans="1:4" x14ac:dyDescent="0.25">
      <c r="A7254" s="51" t="s">
        <v>7367</v>
      </c>
      <c r="B7254" s="52">
        <v>1</v>
      </c>
      <c r="C7254" s="52"/>
      <c r="D7254" s="52"/>
    </row>
    <row r="7255" spans="1:4" ht="30" x14ac:dyDescent="0.25">
      <c r="A7255" s="51" t="s">
        <v>7368</v>
      </c>
      <c r="B7255" s="52">
        <v>1</v>
      </c>
      <c r="C7255" s="52"/>
      <c r="D7255" s="52"/>
    </row>
    <row r="7256" spans="1:4" ht="45" x14ac:dyDescent="0.25">
      <c r="A7256" s="51" t="s">
        <v>7369</v>
      </c>
      <c r="B7256" s="52">
        <v>1</v>
      </c>
      <c r="C7256" s="52"/>
      <c r="D7256" s="52"/>
    </row>
    <row r="7257" spans="1:4" ht="30" x14ac:dyDescent="0.25">
      <c r="A7257" s="51" t="s">
        <v>7370</v>
      </c>
      <c r="B7257" s="52">
        <v>1</v>
      </c>
      <c r="C7257" s="52"/>
      <c r="D7257" s="52"/>
    </row>
    <row r="7258" spans="1:4" ht="30" x14ac:dyDescent="0.25">
      <c r="A7258" s="51" t="s">
        <v>7371</v>
      </c>
      <c r="B7258" s="52">
        <v>1</v>
      </c>
      <c r="C7258" s="52"/>
      <c r="D7258" s="52"/>
    </row>
    <row r="7259" spans="1:4" ht="30" x14ac:dyDescent="0.25">
      <c r="A7259" s="51" t="s">
        <v>7372</v>
      </c>
      <c r="B7259" s="52">
        <v>1</v>
      </c>
      <c r="C7259" s="52"/>
      <c r="D7259" s="52"/>
    </row>
    <row r="7260" spans="1:4" ht="60" x14ac:dyDescent="0.25">
      <c r="A7260" s="51" t="s">
        <v>7373</v>
      </c>
      <c r="B7260" s="52">
        <v>1</v>
      </c>
      <c r="C7260" s="52"/>
      <c r="D7260" s="52"/>
    </row>
    <row r="7261" spans="1:4" x14ac:dyDescent="0.25">
      <c r="A7261" s="51" t="s">
        <v>7374</v>
      </c>
      <c r="B7261" s="52">
        <v>1</v>
      </c>
      <c r="C7261" s="52"/>
      <c r="D7261" s="52"/>
    </row>
    <row r="7262" spans="1:4" x14ac:dyDescent="0.25">
      <c r="A7262" s="51" t="s">
        <v>7375</v>
      </c>
      <c r="B7262" s="52">
        <v>1</v>
      </c>
      <c r="C7262" s="52"/>
      <c r="D7262" s="52"/>
    </row>
    <row r="7263" spans="1:4" ht="45" x14ac:dyDescent="0.25">
      <c r="A7263" s="51" t="s">
        <v>7376</v>
      </c>
      <c r="B7263" s="52">
        <v>1</v>
      </c>
      <c r="C7263" s="52"/>
      <c r="D7263" s="52"/>
    </row>
    <row r="7264" spans="1:4" ht="30" x14ac:dyDescent="0.25">
      <c r="A7264" s="51" t="s">
        <v>7377</v>
      </c>
      <c r="B7264" s="52">
        <v>1</v>
      </c>
      <c r="C7264" s="52"/>
      <c r="D7264" s="52"/>
    </row>
    <row r="7265" spans="1:4" ht="30" x14ac:dyDescent="0.25">
      <c r="A7265" s="51" t="s">
        <v>7378</v>
      </c>
      <c r="B7265" s="52">
        <v>1</v>
      </c>
      <c r="C7265" s="52"/>
      <c r="D7265" s="52"/>
    </row>
    <row r="7266" spans="1:4" ht="30" x14ac:dyDescent="0.25">
      <c r="A7266" s="51" t="s">
        <v>7379</v>
      </c>
      <c r="B7266" s="52">
        <v>1</v>
      </c>
      <c r="C7266" s="52"/>
      <c r="D7266" s="52"/>
    </row>
    <row r="7267" spans="1:4" ht="30" x14ac:dyDescent="0.25">
      <c r="A7267" s="51" t="s">
        <v>7380</v>
      </c>
      <c r="B7267" s="52">
        <v>1</v>
      </c>
      <c r="C7267" s="52"/>
      <c r="D7267" s="52"/>
    </row>
    <row r="7268" spans="1:4" ht="30" x14ac:dyDescent="0.25">
      <c r="A7268" s="51" t="s">
        <v>7381</v>
      </c>
      <c r="B7268" s="52">
        <v>1</v>
      </c>
      <c r="C7268" s="52"/>
      <c r="D7268" s="52"/>
    </row>
    <row r="7269" spans="1:4" ht="45" x14ac:dyDescent="0.25">
      <c r="A7269" s="51" t="s">
        <v>7382</v>
      </c>
      <c r="B7269" s="52">
        <v>1</v>
      </c>
      <c r="C7269" s="52"/>
      <c r="D7269" s="52"/>
    </row>
    <row r="7270" spans="1:4" ht="60" x14ac:dyDescent="0.25">
      <c r="A7270" s="51" t="s">
        <v>7383</v>
      </c>
      <c r="B7270" s="52">
        <v>1</v>
      </c>
      <c r="C7270" s="52"/>
      <c r="D7270" s="52"/>
    </row>
    <row r="7271" spans="1:4" ht="45" x14ac:dyDescent="0.25">
      <c r="A7271" s="51" t="s">
        <v>7384</v>
      </c>
      <c r="B7271" s="52">
        <v>1</v>
      </c>
      <c r="C7271" s="52"/>
      <c r="D7271" s="52"/>
    </row>
    <row r="7272" spans="1:4" x14ac:dyDescent="0.25">
      <c r="A7272" s="51" t="s">
        <v>7385</v>
      </c>
      <c r="B7272" s="52">
        <v>1</v>
      </c>
      <c r="C7272" s="52"/>
      <c r="D7272" s="52"/>
    </row>
    <row r="7273" spans="1:4" x14ac:dyDescent="0.25">
      <c r="A7273" s="51" t="s">
        <v>7386</v>
      </c>
      <c r="B7273" s="52">
        <v>1</v>
      </c>
      <c r="C7273" s="52"/>
      <c r="D7273" s="52"/>
    </row>
    <row r="7274" spans="1:4" ht="30" x14ac:dyDescent="0.25">
      <c r="A7274" s="51" t="s">
        <v>7387</v>
      </c>
      <c r="B7274" s="52">
        <v>1</v>
      </c>
      <c r="C7274" s="52"/>
      <c r="D7274" s="52"/>
    </row>
    <row r="7275" spans="1:4" ht="30" x14ac:dyDescent="0.25">
      <c r="A7275" s="51" t="s">
        <v>7388</v>
      </c>
      <c r="B7275" s="52">
        <v>1</v>
      </c>
      <c r="C7275" s="52"/>
      <c r="D7275" s="52"/>
    </row>
    <row r="7276" spans="1:4" ht="30" x14ac:dyDescent="0.25">
      <c r="A7276" s="51" t="s">
        <v>7389</v>
      </c>
      <c r="B7276" s="52">
        <v>1</v>
      </c>
      <c r="C7276" s="52"/>
      <c r="D7276" s="52"/>
    </row>
    <row r="7277" spans="1:4" ht="30" x14ac:dyDescent="0.25">
      <c r="A7277" s="51" t="s">
        <v>7390</v>
      </c>
      <c r="B7277" s="52">
        <v>1</v>
      </c>
      <c r="C7277" s="52"/>
      <c r="D7277" s="52"/>
    </row>
    <row r="7278" spans="1:4" ht="30" x14ac:dyDescent="0.25">
      <c r="A7278" s="51" t="s">
        <v>7391</v>
      </c>
      <c r="B7278" s="52">
        <v>1</v>
      </c>
      <c r="C7278" s="52"/>
      <c r="D7278" s="52"/>
    </row>
    <row r="7279" spans="1:4" ht="30" x14ac:dyDescent="0.25">
      <c r="A7279" s="51" t="s">
        <v>7392</v>
      </c>
      <c r="B7279" s="52">
        <v>1</v>
      </c>
      <c r="C7279" s="52"/>
      <c r="D7279" s="52"/>
    </row>
    <row r="7280" spans="1:4" x14ac:dyDescent="0.25">
      <c r="A7280" s="51" t="s">
        <v>7393</v>
      </c>
      <c r="B7280" s="52">
        <v>1</v>
      </c>
      <c r="C7280" s="52"/>
      <c r="D7280" s="52"/>
    </row>
    <row r="7281" spans="1:4" ht="45" x14ac:dyDescent="0.25">
      <c r="A7281" s="51" t="s">
        <v>7394</v>
      </c>
      <c r="B7281" s="52">
        <v>1</v>
      </c>
      <c r="C7281" s="52"/>
      <c r="D7281" s="52"/>
    </row>
    <row r="7282" spans="1:4" ht="30" x14ac:dyDescent="0.25">
      <c r="A7282" s="51" t="s">
        <v>7395</v>
      </c>
      <c r="B7282" s="52">
        <v>1</v>
      </c>
      <c r="C7282" s="52"/>
      <c r="D7282" s="52"/>
    </row>
    <row r="7283" spans="1:4" ht="45" x14ac:dyDescent="0.25">
      <c r="A7283" s="51" t="s">
        <v>7396</v>
      </c>
      <c r="B7283" s="52">
        <v>1</v>
      </c>
      <c r="C7283" s="52"/>
      <c r="D7283" s="52"/>
    </row>
    <row r="7284" spans="1:4" ht="45" x14ac:dyDescent="0.25">
      <c r="A7284" s="51" t="s">
        <v>7397</v>
      </c>
      <c r="B7284" s="52">
        <v>1</v>
      </c>
      <c r="C7284" s="52"/>
      <c r="D7284" s="52"/>
    </row>
    <row r="7285" spans="1:4" ht="30" x14ac:dyDescent="0.25">
      <c r="A7285" s="51" t="s">
        <v>7398</v>
      </c>
      <c r="B7285" s="52">
        <v>1</v>
      </c>
      <c r="C7285" s="52"/>
      <c r="D7285" s="52"/>
    </row>
    <row r="7286" spans="1:4" ht="30" x14ac:dyDescent="0.25">
      <c r="A7286" s="51" t="s">
        <v>7399</v>
      </c>
      <c r="B7286" s="52">
        <v>1</v>
      </c>
      <c r="C7286" s="52"/>
      <c r="D7286" s="52"/>
    </row>
    <row r="7287" spans="1:4" ht="30" x14ac:dyDescent="0.25">
      <c r="A7287" s="51" t="s">
        <v>7400</v>
      </c>
      <c r="B7287" s="52">
        <v>1</v>
      </c>
      <c r="C7287" s="52"/>
      <c r="D7287" s="52"/>
    </row>
    <row r="7288" spans="1:4" ht="30" x14ac:dyDescent="0.25">
      <c r="A7288" s="51" t="s">
        <v>7401</v>
      </c>
      <c r="B7288" s="52">
        <v>1</v>
      </c>
      <c r="C7288" s="52"/>
      <c r="D7288" s="52"/>
    </row>
    <row r="7289" spans="1:4" x14ac:dyDescent="0.25">
      <c r="A7289" s="51" t="s">
        <v>7402</v>
      </c>
      <c r="B7289" s="52">
        <v>1</v>
      </c>
      <c r="C7289" s="52"/>
      <c r="D7289" s="52"/>
    </row>
    <row r="7290" spans="1:4" x14ac:dyDescent="0.25">
      <c r="A7290" s="51" t="s">
        <v>7403</v>
      </c>
      <c r="B7290" s="52">
        <v>1</v>
      </c>
      <c r="C7290" s="52"/>
      <c r="D7290" s="52"/>
    </row>
    <row r="7291" spans="1:4" ht="60" x14ac:dyDescent="0.25">
      <c r="A7291" s="51" t="s">
        <v>7404</v>
      </c>
      <c r="B7291" s="52">
        <v>1</v>
      </c>
      <c r="C7291" s="52"/>
      <c r="D7291" s="52"/>
    </row>
    <row r="7292" spans="1:4" x14ac:dyDescent="0.25">
      <c r="A7292" s="51" t="s">
        <v>7405</v>
      </c>
      <c r="B7292" s="52">
        <v>1</v>
      </c>
      <c r="C7292" s="52"/>
      <c r="D7292" s="52"/>
    </row>
    <row r="7293" spans="1:4" ht="45" x14ac:dyDescent="0.25">
      <c r="A7293" s="51" t="s">
        <v>7406</v>
      </c>
      <c r="B7293" s="52">
        <v>1</v>
      </c>
      <c r="C7293" s="52"/>
      <c r="D7293" s="52"/>
    </row>
    <row r="7294" spans="1:4" ht="30" x14ac:dyDescent="0.25">
      <c r="A7294" s="51" t="s">
        <v>7407</v>
      </c>
      <c r="B7294" s="52">
        <v>1</v>
      </c>
      <c r="C7294" s="52"/>
      <c r="D7294" s="52"/>
    </row>
    <row r="7295" spans="1:4" ht="30" x14ac:dyDescent="0.25">
      <c r="A7295" s="51" t="s">
        <v>7408</v>
      </c>
      <c r="B7295" s="52">
        <v>1</v>
      </c>
      <c r="C7295" s="52"/>
      <c r="D7295" s="52"/>
    </row>
    <row r="7296" spans="1:4" x14ac:dyDescent="0.25">
      <c r="A7296" s="51" t="s">
        <v>7409</v>
      </c>
      <c r="B7296" s="52">
        <v>1</v>
      </c>
      <c r="C7296" s="52"/>
      <c r="D7296" s="52"/>
    </row>
    <row r="7297" spans="1:4" ht="45" x14ac:dyDescent="0.25">
      <c r="A7297" s="51" t="s">
        <v>7410</v>
      </c>
      <c r="B7297" s="52">
        <v>1</v>
      </c>
      <c r="C7297" s="52"/>
      <c r="D7297" s="52"/>
    </row>
    <row r="7298" spans="1:4" x14ac:dyDescent="0.25">
      <c r="A7298" s="51" t="s">
        <v>7411</v>
      </c>
      <c r="B7298" s="52">
        <v>1</v>
      </c>
      <c r="C7298" s="52"/>
      <c r="D7298" s="52"/>
    </row>
    <row r="7299" spans="1:4" ht="30" x14ac:dyDescent="0.25">
      <c r="A7299" s="51" t="s">
        <v>7412</v>
      </c>
      <c r="B7299" s="52">
        <v>1</v>
      </c>
      <c r="C7299" s="52"/>
      <c r="D7299" s="52"/>
    </row>
    <row r="7300" spans="1:4" x14ac:dyDescent="0.25">
      <c r="A7300" s="51" t="s">
        <v>7413</v>
      </c>
      <c r="B7300" s="52">
        <v>1</v>
      </c>
      <c r="C7300" s="52"/>
      <c r="D7300" s="52"/>
    </row>
    <row r="7301" spans="1:4" ht="30" x14ac:dyDescent="0.25">
      <c r="A7301" s="51" t="s">
        <v>7414</v>
      </c>
      <c r="B7301" s="52">
        <v>1</v>
      </c>
      <c r="C7301" s="52"/>
      <c r="D7301" s="52"/>
    </row>
    <row r="7302" spans="1:4" ht="90" x14ac:dyDescent="0.25">
      <c r="A7302" s="51" t="s">
        <v>7415</v>
      </c>
      <c r="B7302" s="52">
        <v>1</v>
      </c>
      <c r="C7302" s="52"/>
      <c r="D7302" s="52"/>
    </row>
    <row r="7303" spans="1:4" ht="45" x14ac:dyDescent="0.25">
      <c r="A7303" s="51" t="s">
        <v>7416</v>
      </c>
      <c r="B7303" s="52">
        <v>1</v>
      </c>
      <c r="C7303" s="52"/>
      <c r="D7303" s="52"/>
    </row>
    <row r="7304" spans="1:4" ht="30" x14ac:dyDescent="0.25">
      <c r="A7304" s="51" t="s">
        <v>7417</v>
      </c>
      <c r="B7304" s="52">
        <v>1</v>
      </c>
      <c r="C7304" s="52"/>
      <c r="D7304" s="52"/>
    </row>
    <row r="7305" spans="1:4" ht="60" x14ac:dyDescent="0.25">
      <c r="A7305" s="51" t="s">
        <v>7418</v>
      </c>
      <c r="B7305" s="52">
        <v>1</v>
      </c>
      <c r="C7305" s="52"/>
      <c r="D7305" s="52"/>
    </row>
    <row r="7306" spans="1:4" ht="30" x14ac:dyDescent="0.25">
      <c r="A7306" s="51" t="s">
        <v>7419</v>
      </c>
      <c r="B7306" s="52">
        <v>1</v>
      </c>
      <c r="C7306" s="52"/>
      <c r="D7306" s="52"/>
    </row>
    <row r="7307" spans="1:4" ht="30" x14ac:dyDescent="0.25">
      <c r="A7307" s="51" t="s">
        <v>7420</v>
      </c>
      <c r="B7307" s="52">
        <v>1</v>
      </c>
      <c r="C7307" s="52"/>
      <c r="D7307" s="52"/>
    </row>
    <row r="7308" spans="1:4" ht="30" x14ac:dyDescent="0.25">
      <c r="A7308" s="51" t="s">
        <v>7421</v>
      </c>
      <c r="B7308" s="52">
        <v>1</v>
      </c>
      <c r="C7308" s="52"/>
      <c r="D7308" s="52"/>
    </row>
    <row r="7309" spans="1:4" ht="30" x14ac:dyDescent="0.25">
      <c r="A7309" s="51" t="s">
        <v>7422</v>
      </c>
      <c r="B7309" s="52">
        <v>1</v>
      </c>
      <c r="C7309" s="52"/>
      <c r="D7309" s="52"/>
    </row>
    <row r="7310" spans="1:4" ht="75" x14ac:dyDescent="0.25">
      <c r="A7310" s="51" t="s">
        <v>7423</v>
      </c>
      <c r="B7310" s="52">
        <v>1</v>
      </c>
      <c r="C7310" s="52"/>
      <c r="D7310" s="52"/>
    </row>
    <row r="7311" spans="1:4" ht="30" x14ac:dyDescent="0.25">
      <c r="A7311" s="51" t="s">
        <v>7424</v>
      </c>
      <c r="B7311" s="52">
        <v>1</v>
      </c>
      <c r="C7311" s="52"/>
      <c r="D7311" s="52"/>
    </row>
    <row r="7312" spans="1:4" x14ac:dyDescent="0.25">
      <c r="A7312" s="51" t="s">
        <v>7425</v>
      </c>
      <c r="B7312" s="52">
        <v>1</v>
      </c>
      <c r="C7312" s="52"/>
      <c r="D7312" s="52"/>
    </row>
    <row r="7313" spans="1:4" ht="90" x14ac:dyDescent="0.25">
      <c r="A7313" s="51" t="s">
        <v>7426</v>
      </c>
      <c r="B7313" s="52">
        <v>1</v>
      </c>
      <c r="C7313" s="52"/>
      <c r="D7313" s="52"/>
    </row>
    <row r="7314" spans="1:4" ht="90" x14ac:dyDescent="0.25">
      <c r="A7314" s="51" t="s">
        <v>7427</v>
      </c>
      <c r="B7314" s="52">
        <v>1</v>
      </c>
      <c r="C7314" s="52"/>
      <c r="D7314" s="52"/>
    </row>
    <row r="7315" spans="1:4" ht="30" x14ac:dyDescent="0.25">
      <c r="A7315" s="51" t="s">
        <v>7428</v>
      </c>
      <c r="B7315" s="52">
        <v>1</v>
      </c>
      <c r="C7315" s="52"/>
      <c r="D7315" s="52"/>
    </row>
    <row r="7316" spans="1:4" x14ac:dyDescent="0.25">
      <c r="A7316" s="51" t="s">
        <v>7429</v>
      </c>
      <c r="B7316" s="52">
        <v>1</v>
      </c>
      <c r="C7316" s="52"/>
      <c r="D7316" s="52"/>
    </row>
    <row r="7317" spans="1:4" ht="30" x14ac:dyDescent="0.25">
      <c r="A7317" s="51" t="s">
        <v>7430</v>
      </c>
      <c r="B7317" s="52">
        <v>1</v>
      </c>
      <c r="C7317" s="52"/>
      <c r="D7317" s="52"/>
    </row>
    <row r="7318" spans="1:4" x14ac:dyDescent="0.25">
      <c r="A7318" s="51" t="s">
        <v>7431</v>
      </c>
      <c r="B7318" s="52">
        <v>1</v>
      </c>
      <c r="C7318" s="52"/>
      <c r="D7318" s="52"/>
    </row>
    <row r="7319" spans="1:4" ht="30" x14ac:dyDescent="0.25">
      <c r="A7319" s="51" t="s">
        <v>7432</v>
      </c>
      <c r="B7319" s="52">
        <v>1</v>
      </c>
      <c r="C7319" s="52"/>
      <c r="D7319" s="52"/>
    </row>
    <row r="7320" spans="1:4" ht="30" x14ac:dyDescent="0.25">
      <c r="A7320" s="51" t="s">
        <v>7433</v>
      </c>
      <c r="B7320" s="52">
        <v>1</v>
      </c>
      <c r="C7320" s="52"/>
      <c r="D7320" s="52"/>
    </row>
    <row r="7321" spans="1:4" ht="45" x14ac:dyDescent="0.25">
      <c r="A7321" s="51" t="s">
        <v>7434</v>
      </c>
      <c r="B7321" s="52">
        <v>1</v>
      </c>
      <c r="C7321" s="52"/>
      <c r="D7321" s="52"/>
    </row>
    <row r="7322" spans="1:4" ht="60" x14ac:dyDescent="0.25">
      <c r="A7322" s="51" t="s">
        <v>7435</v>
      </c>
      <c r="B7322" s="52">
        <v>1</v>
      </c>
      <c r="C7322" s="52"/>
      <c r="D7322" s="52"/>
    </row>
    <row r="7323" spans="1:4" ht="30" x14ac:dyDescent="0.25">
      <c r="A7323" s="51" t="s">
        <v>7436</v>
      </c>
      <c r="B7323" s="52">
        <v>1</v>
      </c>
      <c r="C7323" s="52"/>
      <c r="D7323" s="52"/>
    </row>
    <row r="7324" spans="1:4" ht="30" x14ac:dyDescent="0.25">
      <c r="A7324" s="51" t="s">
        <v>7437</v>
      </c>
      <c r="B7324" s="52">
        <v>1</v>
      </c>
      <c r="C7324" s="52"/>
      <c r="D7324" s="52"/>
    </row>
    <row r="7325" spans="1:4" ht="30" x14ac:dyDescent="0.25">
      <c r="A7325" s="51" t="s">
        <v>7438</v>
      </c>
      <c r="B7325" s="52">
        <v>1</v>
      </c>
      <c r="C7325" s="52"/>
      <c r="D7325" s="52"/>
    </row>
    <row r="7326" spans="1:4" ht="30" x14ac:dyDescent="0.25">
      <c r="A7326" s="51" t="s">
        <v>7439</v>
      </c>
      <c r="B7326" s="52">
        <v>1</v>
      </c>
      <c r="C7326" s="52"/>
      <c r="D7326" s="52"/>
    </row>
    <row r="7327" spans="1:4" ht="60" x14ac:dyDescent="0.25">
      <c r="A7327" s="51" t="s">
        <v>7440</v>
      </c>
      <c r="B7327" s="52">
        <v>1</v>
      </c>
      <c r="C7327" s="52"/>
      <c r="D7327" s="52"/>
    </row>
    <row r="7328" spans="1:4" ht="30" x14ac:dyDescent="0.25">
      <c r="A7328" s="51" t="s">
        <v>7441</v>
      </c>
      <c r="B7328" s="52">
        <v>1</v>
      </c>
      <c r="C7328" s="52"/>
      <c r="D7328" s="52"/>
    </row>
    <row r="7329" spans="1:4" ht="75" x14ac:dyDescent="0.25">
      <c r="A7329" s="51" t="s">
        <v>7442</v>
      </c>
      <c r="B7329" s="52">
        <v>1</v>
      </c>
      <c r="C7329" s="52"/>
      <c r="D7329" s="52"/>
    </row>
    <row r="7330" spans="1:4" ht="30" x14ac:dyDescent="0.25">
      <c r="A7330" s="51" t="s">
        <v>7443</v>
      </c>
      <c r="B7330" s="52">
        <v>1</v>
      </c>
      <c r="C7330" s="52"/>
      <c r="D7330" s="52"/>
    </row>
    <row r="7331" spans="1:4" x14ac:dyDescent="0.25">
      <c r="A7331" s="51" t="s">
        <v>7444</v>
      </c>
      <c r="B7331" s="52">
        <v>1</v>
      </c>
      <c r="C7331" s="52"/>
      <c r="D7331" s="52"/>
    </row>
    <row r="7332" spans="1:4" ht="30" x14ac:dyDescent="0.25">
      <c r="A7332" s="51" t="s">
        <v>7445</v>
      </c>
      <c r="B7332" s="52">
        <v>1</v>
      </c>
      <c r="C7332" s="52"/>
      <c r="D7332" s="52"/>
    </row>
    <row r="7333" spans="1:4" x14ac:dyDescent="0.25">
      <c r="A7333" s="51" t="s">
        <v>7446</v>
      </c>
      <c r="B7333" s="52">
        <v>1</v>
      </c>
      <c r="C7333" s="52"/>
      <c r="D7333" s="52"/>
    </row>
    <row r="7334" spans="1:4" ht="45" x14ac:dyDescent="0.25">
      <c r="A7334" s="51" t="s">
        <v>7447</v>
      </c>
      <c r="B7334" s="52">
        <v>1</v>
      </c>
      <c r="C7334" s="52"/>
      <c r="D7334" s="52"/>
    </row>
    <row r="7335" spans="1:4" ht="30" x14ac:dyDescent="0.25">
      <c r="A7335" s="51" t="s">
        <v>7448</v>
      </c>
      <c r="B7335" s="52">
        <v>1</v>
      </c>
      <c r="C7335" s="52"/>
      <c r="D7335" s="52"/>
    </row>
    <row r="7336" spans="1:4" ht="30" x14ac:dyDescent="0.25">
      <c r="A7336" s="51" t="s">
        <v>7449</v>
      </c>
      <c r="B7336" s="52">
        <v>1</v>
      </c>
      <c r="C7336" s="52"/>
      <c r="D7336" s="52"/>
    </row>
    <row r="7337" spans="1:4" ht="30" x14ac:dyDescent="0.25">
      <c r="A7337" s="51" t="s">
        <v>7450</v>
      </c>
      <c r="B7337" s="52">
        <v>1</v>
      </c>
      <c r="C7337" s="52"/>
      <c r="D7337" s="52"/>
    </row>
    <row r="7338" spans="1:4" x14ac:dyDescent="0.25">
      <c r="A7338" s="51" t="s">
        <v>7451</v>
      </c>
      <c r="B7338" s="52">
        <v>1</v>
      </c>
      <c r="C7338" s="52"/>
      <c r="D7338" s="52"/>
    </row>
    <row r="7339" spans="1:4" ht="30" x14ac:dyDescent="0.25">
      <c r="A7339" s="51" t="s">
        <v>7452</v>
      </c>
      <c r="B7339" s="52">
        <v>1</v>
      </c>
      <c r="C7339" s="52"/>
      <c r="D7339" s="52"/>
    </row>
    <row r="7340" spans="1:4" ht="60" x14ac:dyDescent="0.25">
      <c r="A7340" s="51" t="s">
        <v>7453</v>
      </c>
      <c r="B7340" s="52">
        <v>1</v>
      </c>
      <c r="C7340" s="52"/>
      <c r="D7340" s="52"/>
    </row>
    <row r="7341" spans="1:4" ht="30" x14ac:dyDescent="0.25">
      <c r="A7341" s="51" t="s">
        <v>7454</v>
      </c>
      <c r="B7341" s="52">
        <v>1</v>
      </c>
      <c r="C7341" s="52"/>
      <c r="D7341" s="52"/>
    </row>
    <row r="7342" spans="1:4" ht="30" x14ac:dyDescent="0.25">
      <c r="A7342" s="51" t="s">
        <v>7455</v>
      </c>
      <c r="B7342" s="52">
        <v>1</v>
      </c>
      <c r="C7342" s="52"/>
      <c r="D7342" s="52"/>
    </row>
    <row r="7343" spans="1:4" ht="30" x14ac:dyDescent="0.25">
      <c r="A7343" s="51" t="s">
        <v>7456</v>
      </c>
      <c r="B7343" s="52">
        <v>1</v>
      </c>
      <c r="C7343" s="52"/>
      <c r="D7343" s="52"/>
    </row>
    <row r="7344" spans="1:4" ht="45" x14ac:dyDescent="0.25">
      <c r="A7344" s="51" t="s">
        <v>7457</v>
      </c>
      <c r="B7344" s="52">
        <v>1</v>
      </c>
      <c r="C7344" s="52"/>
      <c r="D7344" s="52"/>
    </row>
    <row r="7345" spans="1:4" ht="30" x14ac:dyDescent="0.25">
      <c r="A7345" s="51" t="s">
        <v>7458</v>
      </c>
      <c r="B7345" s="52">
        <v>1</v>
      </c>
      <c r="C7345" s="52"/>
      <c r="D7345" s="52"/>
    </row>
    <row r="7346" spans="1:4" ht="60" x14ac:dyDescent="0.25">
      <c r="A7346" s="51" t="s">
        <v>7459</v>
      </c>
      <c r="B7346" s="52">
        <v>1</v>
      </c>
      <c r="C7346" s="52"/>
      <c r="D7346" s="52"/>
    </row>
    <row r="7347" spans="1:4" ht="45" x14ac:dyDescent="0.25">
      <c r="A7347" s="51" t="s">
        <v>7460</v>
      </c>
      <c r="B7347" s="52">
        <v>1</v>
      </c>
      <c r="C7347" s="52"/>
      <c r="D7347" s="52"/>
    </row>
    <row r="7348" spans="1:4" ht="30" x14ac:dyDescent="0.25">
      <c r="A7348" s="51" t="s">
        <v>7461</v>
      </c>
      <c r="B7348" s="52">
        <v>1</v>
      </c>
      <c r="C7348" s="52"/>
      <c r="D7348" s="52"/>
    </row>
    <row r="7349" spans="1:4" ht="30" x14ac:dyDescent="0.25">
      <c r="A7349" s="51" t="s">
        <v>7462</v>
      </c>
      <c r="B7349" s="52">
        <v>1</v>
      </c>
      <c r="C7349" s="52"/>
      <c r="D7349" s="52"/>
    </row>
    <row r="7350" spans="1:4" x14ac:dyDescent="0.25">
      <c r="A7350" s="51" t="s">
        <v>7463</v>
      </c>
      <c r="B7350" s="52">
        <v>1</v>
      </c>
      <c r="C7350" s="52"/>
      <c r="D7350" s="52"/>
    </row>
    <row r="7351" spans="1:4" ht="30" x14ac:dyDescent="0.25">
      <c r="A7351" s="51" t="s">
        <v>7464</v>
      </c>
      <c r="B7351" s="52">
        <v>1</v>
      </c>
      <c r="C7351" s="52"/>
      <c r="D7351" s="52"/>
    </row>
    <row r="7352" spans="1:4" ht="30" x14ac:dyDescent="0.25">
      <c r="A7352" s="51" t="s">
        <v>7465</v>
      </c>
      <c r="B7352" s="52">
        <v>1</v>
      </c>
      <c r="C7352" s="52"/>
      <c r="D7352" s="52"/>
    </row>
    <row r="7353" spans="1:4" ht="30" x14ac:dyDescent="0.25">
      <c r="A7353" s="51" t="s">
        <v>7466</v>
      </c>
      <c r="B7353" s="52">
        <v>1</v>
      </c>
      <c r="C7353" s="52"/>
      <c r="D7353" s="52"/>
    </row>
    <row r="7354" spans="1:4" ht="30" x14ac:dyDescent="0.25">
      <c r="A7354" s="51" t="s">
        <v>7467</v>
      </c>
      <c r="B7354" s="52">
        <v>1</v>
      </c>
      <c r="C7354" s="52"/>
      <c r="D7354" s="52"/>
    </row>
    <row r="7355" spans="1:4" ht="45" x14ac:dyDescent="0.25">
      <c r="A7355" s="51" t="s">
        <v>7468</v>
      </c>
      <c r="B7355" s="52">
        <v>1</v>
      </c>
      <c r="C7355" s="52"/>
      <c r="D7355" s="52"/>
    </row>
    <row r="7356" spans="1:4" ht="30" x14ac:dyDescent="0.25">
      <c r="A7356" s="51" t="s">
        <v>7469</v>
      </c>
      <c r="B7356" s="52">
        <v>1</v>
      </c>
      <c r="C7356" s="52"/>
      <c r="D7356" s="52"/>
    </row>
    <row r="7357" spans="1:4" ht="45" x14ac:dyDescent="0.25">
      <c r="A7357" s="51" t="s">
        <v>7470</v>
      </c>
      <c r="B7357" s="52">
        <v>1</v>
      </c>
      <c r="C7357" s="52"/>
      <c r="D7357" s="52"/>
    </row>
    <row r="7358" spans="1:4" ht="30" x14ac:dyDescent="0.25">
      <c r="A7358" s="51" t="s">
        <v>7471</v>
      </c>
      <c r="B7358" s="52">
        <v>1</v>
      </c>
      <c r="C7358" s="52"/>
      <c r="D7358" s="52"/>
    </row>
    <row r="7359" spans="1:4" ht="30" x14ac:dyDescent="0.25">
      <c r="A7359" s="51" t="s">
        <v>7472</v>
      </c>
      <c r="B7359" s="52">
        <v>1</v>
      </c>
      <c r="C7359" s="52"/>
      <c r="D7359" s="52"/>
    </row>
    <row r="7360" spans="1:4" ht="30" x14ac:dyDescent="0.25">
      <c r="A7360" s="51" t="s">
        <v>7473</v>
      </c>
      <c r="B7360" s="52">
        <v>1</v>
      </c>
      <c r="C7360" s="52"/>
      <c r="D7360" s="52"/>
    </row>
    <row r="7361" spans="1:4" ht="30" x14ac:dyDescent="0.25">
      <c r="A7361" s="51" t="s">
        <v>7474</v>
      </c>
      <c r="B7361" s="52">
        <v>1</v>
      </c>
      <c r="C7361" s="52"/>
      <c r="D7361" s="52"/>
    </row>
    <row r="7362" spans="1:4" x14ac:dyDescent="0.25">
      <c r="A7362" s="51" t="s">
        <v>7475</v>
      </c>
      <c r="B7362" s="52">
        <v>1</v>
      </c>
      <c r="C7362" s="52"/>
      <c r="D7362" s="52"/>
    </row>
    <row r="7363" spans="1:4" x14ac:dyDescent="0.25">
      <c r="A7363" s="51" t="s">
        <v>7476</v>
      </c>
      <c r="B7363" s="52">
        <v>1</v>
      </c>
      <c r="C7363" s="52"/>
      <c r="D7363" s="52"/>
    </row>
    <row r="7364" spans="1:4" x14ac:dyDescent="0.25">
      <c r="A7364" s="51" t="s">
        <v>7477</v>
      </c>
      <c r="B7364" s="52">
        <v>1</v>
      </c>
      <c r="C7364" s="52"/>
      <c r="D7364" s="52"/>
    </row>
    <row r="7365" spans="1:4" x14ac:dyDescent="0.25">
      <c r="A7365" s="51" t="s">
        <v>7478</v>
      </c>
      <c r="B7365" s="52">
        <v>1</v>
      </c>
      <c r="C7365" s="52"/>
      <c r="D7365" s="52"/>
    </row>
    <row r="7366" spans="1:4" x14ac:dyDescent="0.25">
      <c r="A7366" s="51" t="s">
        <v>7479</v>
      </c>
      <c r="B7366" s="52">
        <v>1</v>
      </c>
      <c r="C7366" s="52"/>
      <c r="D7366" s="52"/>
    </row>
    <row r="7367" spans="1:4" ht="30" x14ac:dyDescent="0.25">
      <c r="A7367" s="51" t="s">
        <v>7480</v>
      </c>
      <c r="B7367" s="52">
        <v>1</v>
      </c>
      <c r="C7367" s="52"/>
      <c r="D7367" s="52"/>
    </row>
    <row r="7368" spans="1:4" ht="45" x14ac:dyDescent="0.25">
      <c r="A7368" s="51" t="s">
        <v>7481</v>
      </c>
      <c r="B7368" s="52">
        <v>1</v>
      </c>
      <c r="C7368" s="52"/>
      <c r="D7368" s="52"/>
    </row>
    <row r="7369" spans="1:4" x14ac:dyDescent="0.25">
      <c r="A7369" s="51" t="s">
        <v>7482</v>
      </c>
      <c r="B7369" s="52">
        <v>1</v>
      </c>
      <c r="C7369" s="52"/>
      <c r="D7369" s="52"/>
    </row>
    <row r="7370" spans="1:4" x14ac:dyDescent="0.25">
      <c r="A7370" s="51" t="s">
        <v>7483</v>
      </c>
      <c r="B7370" s="52">
        <v>1</v>
      </c>
      <c r="C7370" s="52"/>
      <c r="D7370" s="52"/>
    </row>
    <row r="7371" spans="1:4" ht="30" x14ac:dyDescent="0.25">
      <c r="A7371" s="51" t="s">
        <v>7484</v>
      </c>
      <c r="B7371" s="52">
        <v>1</v>
      </c>
      <c r="C7371" s="52"/>
      <c r="D7371" s="52"/>
    </row>
    <row r="7372" spans="1:4" x14ac:dyDescent="0.25">
      <c r="A7372" s="51" t="s">
        <v>7485</v>
      </c>
      <c r="B7372" s="52">
        <v>1</v>
      </c>
      <c r="C7372" s="52"/>
      <c r="D7372" s="52"/>
    </row>
    <row r="7373" spans="1:4" ht="30" x14ac:dyDescent="0.25">
      <c r="A7373" s="51" t="s">
        <v>7486</v>
      </c>
      <c r="B7373" s="52">
        <v>1</v>
      </c>
      <c r="C7373" s="52"/>
      <c r="D7373" s="52"/>
    </row>
    <row r="7374" spans="1:4" ht="60" x14ac:dyDescent="0.25">
      <c r="A7374" s="51" t="s">
        <v>7487</v>
      </c>
      <c r="B7374" s="52">
        <v>1</v>
      </c>
      <c r="C7374" s="52"/>
      <c r="D7374" s="52"/>
    </row>
    <row r="7375" spans="1:4" ht="45" x14ac:dyDescent="0.25">
      <c r="A7375" s="51" t="s">
        <v>7488</v>
      </c>
      <c r="B7375" s="52">
        <v>1</v>
      </c>
      <c r="C7375" s="52"/>
      <c r="D7375" s="52"/>
    </row>
    <row r="7376" spans="1:4" x14ac:dyDescent="0.25">
      <c r="A7376" s="51" t="s">
        <v>7489</v>
      </c>
      <c r="B7376" s="52">
        <v>1</v>
      </c>
      <c r="C7376" s="52"/>
      <c r="D7376" s="52"/>
    </row>
    <row r="7377" spans="1:4" ht="30" x14ac:dyDescent="0.25">
      <c r="A7377" s="51" t="s">
        <v>7490</v>
      </c>
      <c r="B7377" s="52">
        <v>1</v>
      </c>
      <c r="D7377" s="52"/>
    </row>
    <row r="7378" spans="1:4" ht="30" x14ac:dyDescent="0.25">
      <c r="A7378" s="51" t="s">
        <v>7491</v>
      </c>
      <c r="B7378" s="52">
        <v>1</v>
      </c>
      <c r="C7378" s="52"/>
      <c r="D7378" s="52"/>
    </row>
    <row r="7379" spans="1:4" x14ac:dyDescent="0.25">
      <c r="A7379" s="51" t="s">
        <v>7492</v>
      </c>
      <c r="B7379" s="52">
        <v>1</v>
      </c>
      <c r="C7379" s="52"/>
      <c r="D7379" s="52"/>
    </row>
    <row r="7380" spans="1:4" ht="30" x14ac:dyDescent="0.25">
      <c r="A7380" s="51" t="s">
        <v>7493</v>
      </c>
      <c r="B7380" s="52">
        <v>1</v>
      </c>
      <c r="C7380" s="52"/>
      <c r="D7380" s="52"/>
    </row>
    <row r="7381" spans="1:4" ht="45" x14ac:dyDescent="0.25">
      <c r="A7381" s="51" t="s">
        <v>7494</v>
      </c>
      <c r="B7381" s="52">
        <v>1</v>
      </c>
      <c r="C7381" s="52"/>
      <c r="D7381" s="52"/>
    </row>
    <row r="7382" spans="1:4" ht="30" x14ac:dyDescent="0.25">
      <c r="A7382" s="51" t="s">
        <v>7495</v>
      </c>
      <c r="B7382" s="52">
        <v>1</v>
      </c>
      <c r="C7382" s="52"/>
      <c r="D7382" s="52"/>
    </row>
    <row r="7383" spans="1:4" ht="60" x14ac:dyDescent="0.25">
      <c r="A7383" s="51" t="s">
        <v>7496</v>
      </c>
      <c r="B7383" s="52">
        <v>1</v>
      </c>
      <c r="C7383" s="52"/>
      <c r="D7383" s="52"/>
    </row>
    <row r="7384" spans="1:4" ht="60" x14ac:dyDescent="0.25">
      <c r="A7384" s="51" t="s">
        <v>7497</v>
      </c>
      <c r="B7384" s="52">
        <v>1</v>
      </c>
      <c r="C7384" s="52"/>
      <c r="D7384" s="52"/>
    </row>
    <row r="7385" spans="1:4" ht="45" x14ac:dyDescent="0.25">
      <c r="A7385" s="51" t="s">
        <v>7498</v>
      </c>
      <c r="B7385" s="52">
        <v>1</v>
      </c>
      <c r="C7385" s="52"/>
      <c r="D7385" s="52"/>
    </row>
    <row r="7386" spans="1:4" x14ac:dyDescent="0.25">
      <c r="A7386" s="51" t="s">
        <v>7499</v>
      </c>
      <c r="B7386" s="52">
        <v>1</v>
      </c>
      <c r="C7386" s="52"/>
      <c r="D7386" s="52"/>
    </row>
    <row r="7387" spans="1:4" ht="45" x14ac:dyDescent="0.25">
      <c r="A7387" s="51" t="s">
        <v>7500</v>
      </c>
      <c r="B7387" s="52">
        <v>1</v>
      </c>
      <c r="C7387" s="52"/>
      <c r="D7387" s="52"/>
    </row>
    <row r="7388" spans="1:4" x14ac:dyDescent="0.25">
      <c r="A7388" s="51" t="s">
        <v>7501</v>
      </c>
      <c r="B7388" s="52">
        <v>1</v>
      </c>
      <c r="C7388" s="52"/>
      <c r="D7388" s="52"/>
    </row>
    <row r="7389" spans="1:4" ht="45" x14ac:dyDescent="0.25">
      <c r="A7389" s="51" t="s">
        <v>7502</v>
      </c>
      <c r="B7389" s="52">
        <v>1</v>
      </c>
      <c r="C7389" s="52"/>
      <c r="D7389" s="52"/>
    </row>
    <row r="7390" spans="1:4" ht="30" x14ac:dyDescent="0.25">
      <c r="A7390" s="51" t="s">
        <v>7503</v>
      </c>
      <c r="B7390" s="52">
        <v>1</v>
      </c>
      <c r="C7390" s="52"/>
      <c r="D7390" s="52"/>
    </row>
    <row r="7391" spans="1:4" ht="30" x14ac:dyDescent="0.25">
      <c r="A7391" s="51" t="s">
        <v>7504</v>
      </c>
      <c r="B7391" s="52">
        <v>1</v>
      </c>
      <c r="C7391" s="52"/>
      <c r="D7391" s="52"/>
    </row>
    <row r="7392" spans="1:4" ht="30" x14ac:dyDescent="0.25">
      <c r="A7392" s="51" t="s">
        <v>7505</v>
      </c>
      <c r="B7392" s="52">
        <v>1</v>
      </c>
      <c r="C7392" s="52"/>
      <c r="D7392" s="52"/>
    </row>
    <row r="7393" spans="1:4" ht="30" x14ac:dyDescent="0.25">
      <c r="A7393" s="51" t="s">
        <v>7506</v>
      </c>
      <c r="B7393" s="52">
        <v>1</v>
      </c>
      <c r="C7393" s="52"/>
      <c r="D7393" s="52"/>
    </row>
    <row r="7394" spans="1:4" ht="30" x14ac:dyDescent="0.25">
      <c r="A7394" s="51" t="s">
        <v>7507</v>
      </c>
      <c r="B7394" s="52">
        <v>1</v>
      </c>
      <c r="C7394" s="52"/>
      <c r="D7394" s="52"/>
    </row>
    <row r="7395" spans="1:4" ht="30" x14ac:dyDescent="0.25">
      <c r="A7395" s="51" t="s">
        <v>7508</v>
      </c>
      <c r="B7395" s="52">
        <v>1</v>
      </c>
      <c r="C7395" s="52"/>
      <c r="D7395" s="52"/>
    </row>
    <row r="7396" spans="1:4" x14ac:dyDescent="0.25">
      <c r="A7396" s="51" t="s">
        <v>7509</v>
      </c>
      <c r="B7396" s="52">
        <v>1</v>
      </c>
      <c r="C7396" s="52"/>
      <c r="D7396" s="52"/>
    </row>
    <row r="7397" spans="1:4" ht="30" x14ac:dyDescent="0.25">
      <c r="A7397" s="51" t="s">
        <v>7510</v>
      </c>
      <c r="B7397" s="52">
        <v>1</v>
      </c>
      <c r="C7397" s="52"/>
      <c r="D7397" s="52"/>
    </row>
    <row r="7398" spans="1:4" ht="60" x14ac:dyDescent="0.25">
      <c r="A7398" s="51" t="s">
        <v>7511</v>
      </c>
      <c r="B7398" s="52">
        <v>1</v>
      </c>
      <c r="C7398" s="52"/>
      <c r="D7398" s="52"/>
    </row>
    <row r="7399" spans="1:4" x14ac:dyDescent="0.25">
      <c r="A7399" s="51" t="s">
        <v>7512</v>
      </c>
      <c r="B7399" s="52">
        <v>1</v>
      </c>
      <c r="C7399" s="52"/>
      <c r="D7399" s="52"/>
    </row>
    <row r="7400" spans="1:4" ht="30" x14ac:dyDescent="0.25">
      <c r="A7400" s="51" t="s">
        <v>7513</v>
      </c>
      <c r="B7400" s="52">
        <v>1</v>
      </c>
      <c r="C7400" s="52"/>
      <c r="D7400" s="52"/>
    </row>
    <row r="7401" spans="1:4" ht="30" x14ac:dyDescent="0.25">
      <c r="A7401" s="51" t="s">
        <v>7514</v>
      </c>
      <c r="B7401" s="52">
        <v>1</v>
      </c>
      <c r="C7401" s="52"/>
      <c r="D7401" s="52"/>
    </row>
    <row r="7402" spans="1:4" x14ac:dyDescent="0.25">
      <c r="A7402" s="51" t="s">
        <v>7515</v>
      </c>
      <c r="B7402" s="52">
        <v>1</v>
      </c>
      <c r="C7402" s="52"/>
      <c r="D7402" s="52"/>
    </row>
    <row r="7403" spans="1:4" ht="30" x14ac:dyDescent="0.25">
      <c r="A7403" s="51" t="s">
        <v>7516</v>
      </c>
      <c r="B7403" s="52">
        <v>1</v>
      </c>
      <c r="C7403" s="52"/>
      <c r="D7403" s="52"/>
    </row>
    <row r="7404" spans="1:4" ht="30" x14ac:dyDescent="0.25">
      <c r="A7404" s="51" t="s">
        <v>7517</v>
      </c>
      <c r="B7404" s="52">
        <v>1</v>
      </c>
      <c r="C7404" s="52"/>
      <c r="D7404" s="52"/>
    </row>
    <row r="7405" spans="1:4" ht="30" x14ac:dyDescent="0.25">
      <c r="A7405" s="51" t="s">
        <v>7518</v>
      </c>
      <c r="B7405" s="52">
        <v>1</v>
      </c>
      <c r="C7405" s="52"/>
      <c r="D7405" s="52"/>
    </row>
    <row r="7406" spans="1:4" x14ac:dyDescent="0.25">
      <c r="A7406" s="51" t="s">
        <v>7519</v>
      </c>
      <c r="B7406" s="52">
        <v>1</v>
      </c>
      <c r="C7406" s="52"/>
      <c r="D7406" s="52"/>
    </row>
    <row r="7407" spans="1:4" ht="45" x14ac:dyDescent="0.25">
      <c r="A7407" s="51" t="s">
        <v>7520</v>
      </c>
      <c r="B7407" s="52">
        <v>1</v>
      </c>
      <c r="C7407" s="52"/>
      <c r="D7407" s="52"/>
    </row>
    <row r="7408" spans="1:4" ht="30" x14ac:dyDescent="0.25">
      <c r="A7408" s="51" t="s">
        <v>7521</v>
      </c>
      <c r="B7408" s="52">
        <v>1</v>
      </c>
      <c r="C7408" s="52"/>
      <c r="D7408" s="52"/>
    </row>
    <row r="7409" spans="1:4" ht="30" x14ac:dyDescent="0.25">
      <c r="A7409" s="51" t="s">
        <v>7522</v>
      </c>
      <c r="B7409" s="52">
        <v>1</v>
      </c>
      <c r="C7409" s="52"/>
      <c r="D7409" s="52"/>
    </row>
    <row r="7410" spans="1:4" ht="45" x14ac:dyDescent="0.25">
      <c r="A7410" s="51" t="s">
        <v>7523</v>
      </c>
      <c r="B7410" s="52">
        <v>1</v>
      </c>
      <c r="C7410" s="52"/>
      <c r="D7410" s="52"/>
    </row>
    <row r="7411" spans="1:4" x14ac:dyDescent="0.25">
      <c r="A7411" s="51" t="s">
        <v>7524</v>
      </c>
      <c r="B7411" s="52">
        <v>1</v>
      </c>
      <c r="C7411" s="52"/>
      <c r="D7411" s="52"/>
    </row>
    <row r="7412" spans="1:4" ht="30" x14ac:dyDescent="0.25">
      <c r="A7412" s="51" t="s">
        <v>7525</v>
      </c>
      <c r="B7412" s="52">
        <v>1</v>
      </c>
      <c r="C7412" s="52"/>
      <c r="D7412" s="52"/>
    </row>
    <row r="7413" spans="1:4" ht="30" x14ac:dyDescent="0.25">
      <c r="A7413" s="51" t="s">
        <v>7526</v>
      </c>
      <c r="B7413" s="52">
        <v>1</v>
      </c>
      <c r="C7413" s="52"/>
      <c r="D7413" s="52"/>
    </row>
    <row r="7414" spans="1:4" ht="30" x14ac:dyDescent="0.25">
      <c r="A7414" s="51" t="s">
        <v>7527</v>
      </c>
      <c r="B7414" s="52">
        <v>1</v>
      </c>
      <c r="C7414" s="52"/>
      <c r="D7414" s="52"/>
    </row>
    <row r="7415" spans="1:4" ht="30" x14ac:dyDescent="0.25">
      <c r="A7415" s="51" t="s">
        <v>7528</v>
      </c>
      <c r="B7415" s="52">
        <v>1</v>
      </c>
      <c r="C7415" s="52"/>
      <c r="D7415" s="52"/>
    </row>
    <row r="7416" spans="1:4" ht="30" x14ac:dyDescent="0.25">
      <c r="A7416" s="51" t="s">
        <v>7529</v>
      </c>
      <c r="B7416" s="52">
        <v>1</v>
      </c>
      <c r="C7416" s="52"/>
      <c r="D7416" s="52"/>
    </row>
    <row r="7417" spans="1:4" x14ac:dyDescent="0.25">
      <c r="A7417" s="51" t="s">
        <v>7530</v>
      </c>
      <c r="B7417" s="52">
        <v>1</v>
      </c>
      <c r="C7417" s="52"/>
      <c r="D7417" s="52"/>
    </row>
    <row r="7418" spans="1:4" ht="30" x14ac:dyDescent="0.25">
      <c r="A7418" s="51" t="s">
        <v>7531</v>
      </c>
      <c r="B7418" s="52">
        <v>1</v>
      </c>
      <c r="C7418" s="52"/>
      <c r="D7418" s="52"/>
    </row>
    <row r="7419" spans="1:4" ht="30" x14ac:dyDescent="0.25">
      <c r="A7419" s="51" t="s">
        <v>7532</v>
      </c>
      <c r="B7419" s="52">
        <v>1</v>
      </c>
      <c r="C7419" s="52"/>
      <c r="D7419" s="52"/>
    </row>
    <row r="7420" spans="1:4" x14ac:dyDescent="0.25">
      <c r="A7420" s="51" t="s">
        <v>7533</v>
      </c>
      <c r="B7420" s="52">
        <v>1</v>
      </c>
      <c r="C7420" s="52"/>
      <c r="D7420" s="52"/>
    </row>
    <row r="7421" spans="1:4" x14ac:dyDescent="0.25">
      <c r="A7421" s="51" t="s">
        <v>7534</v>
      </c>
      <c r="B7421" s="52">
        <v>1</v>
      </c>
      <c r="C7421" s="52"/>
      <c r="D7421" s="52"/>
    </row>
    <row r="7422" spans="1:4" ht="30" x14ac:dyDescent="0.25">
      <c r="A7422" s="51" t="s">
        <v>7535</v>
      </c>
      <c r="B7422" s="52">
        <v>1</v>
      </c>
      <c r="C7422" s="52"/>
      <c r="D7422" s="52"/>
    </row>
    <row r="7423" spans="1:4" ht="30" x14ac:dyDescent="0.25">
      <c r="A7423" s="51" t="s">
        <v>7536</v>
      </c>
      <c r="B7423" s="52">
        <v>1</v>
      </c>
      <c r="C7423" s="52"/>
      <c r="D7423" s="52"/>
    </row>
    <row r="7424" spans="1:4" ht="30" x14ac:dyDescent="0.25">
      <c r="A7424" s="51" t="s">
        <v>7537</v>
      </c>
      <c r="B7424" s="52">
        <v>1</v>
      </c>
      <c r="C7424" s="52"/>
      <c r="D7424" s="52"/>
    </row>
    <row r="7425" spans="1:4" ht="30" x14ac:dyDescent="0.25">
      <c r="A7425" s="51" t="s">
        <v>7538</v>
      </c>
      <c r="B7425" s="52">
        <v>1</v>
      </c>
      <c r="C7425" s="52"/>
      <c r="D7425" s="52"/>
    </row>
    <row r="7426" spans="1:4" ht="30" x14ac:dyDescent="0.25">
      <c r="A7426" s="51" t="s">
        <v>7539</v>
      </c>
      <c r="B7426" s="52">
        <v>1</v>
      </c>
      <c r="C7426" s="52"/>
      <c r="D7426" s="52"/>
    </row>
    <row r="7427" spans="1:4" ht="30" x14ac:dyDescent="0.25">
      <c r="A7427" s="51" t="s">
        <v>7540</v>
      </c>
      <c r="B7427" s="52">
        <v>1</v>
      </c>
      <c r="C7427" s="52"/>
      <c r="D7427" s="52"/>
    </row>
    <row r="7428" spans="1:4" x14ac:dyDescent="0.25">
      <c r="A7428" s="51" t="s">
        <v>7541</v>
      </c>
      <c r="B7428" s="52">
        <v>1</v>
      </c>
      <c r="C7428" s="52"/>
      <c r="D7428" s="52"/>
    </row>
    <row r="7429" spans="1:4" ht="30" x14ac:dyDescent="0.25">
      <c r="A7429" s="51" t="s">
        <v>7542</v>
      </c>
      <c r="B7429" s="52">
        <v>1</v>
      </c>
      <c r="C7429" s="52"/>
      <c r="D7429" s="52"/>
    </row>
    <row r="7430" spans="1:4" ht="30" x14ac:dyDescent="0.25">
      <c r="A7430" s="51" t="s">
        <v>7543</v>
      </c>
      <c r="B7430" s="52">
        <v>1</v>
      </c>
      <c r="C7430" s="52"/>
      <c r="D7430" s="52"/>
    </row>
    <row r="7431" spans="1:4" ht="30" x14ac:dyDescent="0.25">
      <c r="A7431" s="51" t="s">
        <v>7544</v>
      </c>
      <c r="B7431" s="52">
        <v>1</v>
      </c>
      <c r="C7431" s="52"/>
      <c r="D7431" s="52"/>
    </row>
    <row r="7432" spans="1:4" x14ac:dyDescent="0.25">
      <c r="A7432" s="51" t="s">
        <v>7545</v>
      </c>
      <c r="B7432" s="52">
        <v>1</v>
      </c>
      <c r="C7432" s="52"/>
      <c r="D7432" s="52"/>
    </row>
    <row r="7433" spans="1:4" x14ac:dyDescent="0.25">
      <c r="A7433" s="51" t="s">
        <v>7546</v>
      </c>
      <c r="B7433" s="52">
        <v>1</v>
      </c>
      <c r="C7433" s="52"/>
      <c r="D7433" s="52"/>
    </row>
    <row r="7434" spans="1:4" ht="30" x14ac:dyDescent="0.25">
      <c r="A7434" s="51" t="s">
        <v>7547</v>
      </c>
      <c r="B7434" s="52">
        <v>1</v>
      </c>
      <c r="C7434" s="52"/>
      <c r="D7434" s="52"/>
    </row>
    <row r="7435" spans="1:4" ht="30" x14ac:dyDescent="0.25">
      <c r="A7435" s="51" t="s">
        <v>7548</v>
      </c>
      <c r="B7435" s="52">
        <v>1</v>
      </c>
      <c r="C7435" s="52"/>
      <c r="D7435" s="52"/>
    </row>
    <row r="7436" spans="1:4" ht="30" x14ac:dyDescent="0.25">
      <c r="A7436" s="51" t="s">
        <v>7549</v>
      </c>
      <c r="B7436" s="52">
        <v>1</v>
      </c>
      <c r="C7436" s="52"/>
      <c r="D7436" s="52"/>
    </row>
    <row r="7437" spans="1:4" ht="75" x14ac:dyDescent="0.25">
      <c r="A7437" s="51" t="s">
        <v>7550</v>
      </c>
      <c r="B7437" s="52">
        <v>1</v>
      </c>
      <c r="C7437" s="52"/>
      <c r="D7437" s="52"/>
    </row>
    <row r="7438" spans="1:4" ht="30" x14ac:dyDescent="0.25">
      <c r="A7438" s="51" t="s">
        <v>7551</v>
      </c>
      <c r="B7438" s="52">
        <v>1</v>
      </c>
      <c r="C7438" s="52"/>
      <c r="D7438" s="52"/>
    </row>
    <row r="7439" spans="1:4" x14ac:dyDescent="0.25">
      <c r="A7439" s="51" t="s">
        <v>7552</v>
      </c>
      <c r="B7439" s="52">
        <v>1</v>
      </c>
      <c r="C7439" s="52"/>
      <c r="D7439" s="52"/>
    </row>
    <row r="7440" spans="1:4" ht="30" x14ac:dyDescent="0.25">
      <c r="A7440" s="51" t="s">
        <v>7553</v>
      </c>
      <c r="B7440" s="52">
        <v>1</v>
      </c>
      <c r="C7440" s="52"/>
      <c r="D7440" s="52"/>
    </row>
    <row r="7441" spans="1:4" x14ac:dyDescent="0.25">
      <c r="A7441" s="51" t="s">
        <v>7554</v>
      </c>
      <c r="B7441" s="52">
        <v>1</v>
      </c>
      <c r="C7441" s="52"/>
      <c r="D7441" s="52"/>
    </row>
    <row r="7442" spans="1:4" ht="30" x14ac:dyDescent="0.25">
      <c r="A7442" s="51" t="s">
        <v>7555</v>
      </c>
      <c r="B7442" s="52">
        <v>1</v>
      </c>
      <c r="C7442" s="52"/>
      <c r="D7442" s="52"/>
    </row>
    <row r="7443" spans="1:4" x14ac:dyDescent="0.25">
      <c r="A7443" s="51" t="s">
        <v>7556</v>
      </c>
      <c r="B7443" s="52">
        <v>1</v>
      </c>
      <c r="C7443" s="52"/>
      <c r="D7443" s="52"/>
    </row>
    <row r="7444" spans="1:4" x14ac:dyDescent="0.25">
      <c r="A7444" s="51" t="s">
        <v>7557</v>
      </c>
      <c r="B7444" s="52">
        <v>1</v>
      </c>
      <c r="C7444" s="52"/>
      <c r="D7444" s="52"/>
    </row>
    <row r="7445" spans="1:4" ht="75" x14ac:dyDescent="0.25">
      <c r="A7445" s="51" t="s">
        <v>7558</v>
      </c>
      <c r="B7445" s="52">
        <v>1</v>
      </c>
      <c r="C7445" s="52"/>
      <c r="D7445" s="52"/>
    </row>
    <row r="7446" spans="1:4" ht="30" x14ac:dyDescent="0.25">
      <c r="A7446" s="51" t="s">
        <v>7559</v>
      </c>
      <c r="B7446" s="52">
        <v>1</v>
      </c>
      <c r="C7446" s="52"/>
      <c r="D7446" s="52"/>
    </row>
    <row r="7447" spans="1:4" ht="30" x14ac:dyDescent="0.25">
      <c r="A7447" s="51" t="s">
        <v>7560</v>
      </c>
      <c r="B7447" s="52">
        <v>1</v>
      </c>
      <c r="C7447" s="52"/>
      <c r="D7447" s="52"/>
    </row>
    <row r="7448" spans="1:4" ht="30" x14ac:dyDescent="0.25">
      <c r="A7448" s="51" t="s">
        <v>7561</v>
      </c>
      <c r="B7448" s="52">
        <v>1</v>
      </c>
      <c r="C7448" s="56"/>
      <c r="D7448" s="52"/>
    </row>
    <row r="7449" spans="1:4" ht="30" x14ac:dyDescent="0.25">
      <c r="A7449" s="51" t="s">
        <v>7562</v>
      </c>
      <c r="B7449" s="52">
        <v>1</v>
      </c>
      <c r="C7449" s="52"/>
      <c r="D7449" s="52"/>
    </row>
    <row r="7450" spans="1:4" ht="30" x14ac:dyDescent="0.25">
      <c r="A7450" s="51" t="s">
        <v>7563</v>
      </c>
      <c r="B7450" s="52">
        <v>1</v>
      </c>
      <c r="C7450" s="52"/>
      <c r="D7450" s="52"/>
    </row>
    <row r="7451" spans="1:4" ht="30" x14ac:dyDescent="0.25">
      <c r="A7451" s="51" t="s">
        <v>7564</v>
      </c>
      <c r="B7451" s="52">
        <v>1</v>
      </c>
      <c r="C7451" s="52"/>
      <c r="D7451" s="52"/>
    </row>
    <row r="7452" spans="1:4" ht="90" x14ac:dyDescent="0.25">
      <c r="A7452" s="51" t="s">
        <v>7565</v>
      </c>
      <c r="B7452" s="52">
        <v>1</v>
      </c>
      <c r="C7452" s="52"/>
      <c r="D7452" s="52"/>
    </row>
    <row r="7453" spans="1:4" ht="30" x14ac:dyDescent="0.25">
      <c r="A7453" s="51" t="s">
        <v>7566</v>
      </c>
      <c r="B7453" s="52">
        <v>1</v>
      </c>
      <c r="C7453" s="52"/>
      <c r="D7453" s="52"/>
    </row>
    <row r="7454" spans="1:4" ht="30" x14ac:dyDescent="0.25">
      <c r="A7454" s="51" t="s">
        <v>7567</v>
      </c>
      <c r="B7454" s="52">
        <v>1</v>
      </c>
      <c r="C7454" s="52"/>
      <c r="D7454" s="52"/>
    </row>
    <row r="7455" spans="1:4" ht="30" x14ac:dyDescent="0.25">
      <c r="A7455" s="51" t="s">
        <v>7568</v>
      </c>
      <c r="B7455" s="52">
        <v>1</v>
      </c>
      <c r="C7455" s="52"/>
      <c r="D7455" s="52"/>
    </row>
    <row r="7456" spans="1:4" x14ac:dyDescent="0.25">
      <c r="A7456" s="51" t="s">
        <v>7569</v>
      </c>
      <c r="B7456" s="52">
        <v>1</v>
      </c>
      <c r="C7456" s="52"/>
      <c r="D7456" s="52"/>
    </row>
    <row r="7457" spans="1:4" ht="30" x14ac:dyDescent="0.25">
      <c r="A7457" s="51" t="s">
        <v>7570</v>
      </c>
      <c r="B7457" s="52">
        <v>1</v>
      </c>
      <c r="C7457" s="52"/>
      <c r="D7457" s="52"/>
    </row>
    <row r="7458" spans="1:4" ht="30" x14ac:dyDescent="0.25">
      <c r="A7458" s="51" t="s">
        <v>7571</v>
      </c>
      <c r="B7458" s="52">
        <v>1</v>
      </c>
      <c r="C7458" s="52"/>
      <c r="D7458" s="52"/>
    </row>
    <row r="7459" spans="1:4" x14ac:dyDescent="0.25">
      <c r="A7459" s="51" t="s">
        <v>7572</v>
      </c>
      <c r="B7459" s="52">
        <v>1</v>
      </c>
      <c r="C7459" s="52"/>
      <c r="D7459" s="52"/>
    </row>
    <row r="7460" spans="1:4" ht="30" x14ac:dyDescent="0.25">
      <c r="A7460" s="51" t="s">
        <v>7573</v>
      </c>
      <c r="B7460" s="52">
        <v>1</v>
      </c>
      <c r="C7460" s="52"/>
      <c r="D7460" s="52"/>
    </row>
    <row r="7461" spans="1:4" ht="30" x14ac:dyDescent="0.25">
      <c r="A7461" s="51" t="s">
        <v>7574</v>
      </c>
      <c r="B7461" s="52">
        <v>1</v>
      </c>
      <c r="C7461" s="52"/>
      <c r="D7461" s="52"/>
    </row>
    <row r="7462" spans="1:4" ht="30" x14ac:dyDescent="0.25">
      <c r="A7462" s="51" t="s">
        <v>7575</v>
      </c>
      <c r="B7462" s="52">
        <v>1</v>
      </c>
      <c r="C7462" s="52"/>
      <c r="D7462" s="52"/>
    </row>
    <row r="7463" spans="1:4" ht="60" x14ac:dyDescent="0.25">
      <c r="A7463" s="51" t="s">
        <v>7576</v>
      </c>
      <c r="B7463" s="52">
        <v>1</v>
      </c>
      <c r="C7463" s="52"/>
      <c r="D7463" s="52"/>
    </row>
    <row r="7464" spans="1:4" ht="30" x14ac:dyDescent="0.25">
      <c r="A7464" s="51" t="s">
        <v>7577</v>
      </c>
      <c r="B7464" s="52">
        <v>1</v>
      </c>
      <c r="C7464" s="52"/>
      <c r="D7464" s="52"/>
    </row>
    <row r="7465" spans="1:4" ht="45" x14ac:dyDescent="0.25">
      <c r="A7465" s="51" t="s">
        <v>7578</v>
      </c>
      <c r="B7465" s="52">
        <v>1</v>
      </c>
      <c r="C7465" s="52"/>
      <c r="D7465" s="52"/>
    </row>
    <row r="7466" spans="1:4" ht="30" x14ac:dyDescent="0.25">
      <c r="A7466" s="51" t="s">
        <v>7579</v>
      </c>
      <c r="B7466" s="52">
        <v>1</v>
      </c>
      <c r="C7466" s="52"/>
      <c r="D7466" s="52"/>
    </row>
    <row r="7467" spans="1:4" ht="30" x14ac:dyDescent="0.25">
      <c r="A7467" s="51" t="s">
        <v>7580</v>
      </c>
      <c r="B7467" s="52">
        <v>1</v>
      </c>
      <c r="C7467" s="52"/>
      <c r="D7467" s="52"/>
    </row>
    <row r="7468" spans="1:4" x14ac:dyDescent="0.25">
      <c r="A7468" s="51" t="s">
        <v>7581</v>
      </c>
      <c r="B7468" s="52">
        <v>1</v>
      </c>
      <c r="C7468" s="52"/>
      <c r="D7468" s="52"/>
    </row>
    <row r="7469" spans="1:4" ht="30" x14ac:dyDescent="0.25">
      <c r="A7469" s="51" t="s">
        <v>7582</v>
      </c>
      <c r="B7469" s="52">
        <v>1</v>
      </c>
      <c r="C7469" s="52"/>
      <c r="D7469" s="52"/>
    </row>
    <row r="7470" spans="1:4" x14ac:dyDescent="0.25">
      <c r="A7470" s="51" t="s">
        <v>7583</v>
      </c>
      <c r="B7470" s="52">
        <v>1</v>
      </c>
      <c r="C7470" s="52"/>
      <c r="D7470" s="52"/>
    </row>
    <row r="7471" spans="1:4" ht="45" x14ac:dyDescent="0.25">
      <c r="A7471" s="51" t="s">
        <v>7584</v>
      </c>
      <c r="B7471" s="52">
        <v>1</v>
      </c>
      <c r="C7471" s="52"/>
      <c r="D7471" s="52"/>
    </row>
    <row r="7472" spans="1:4" ht="30" x14ac:dyDescent="0.25">
      <c r="A7472" s="51" t="s">
        <v>7585</v>
      </c>
      <c r="B7472" s="52">
        <v>1</v>
      </c>
      <c r="C7472" s="52"/>
      <c r="D7472" s="52"/>
    </row>
    <row r="7473" spans="1:4" ht="30" x14ac:dyDescent="0.25">
      <c r="A7473" s="51" t="s">
        <v>7586</v>
      </c>
      <c r="B7473" s="52">
        <v>1</v>
      </c>
      <c r="C7473" s="52"/>
      <c r="D7473" s="52"/>
    </row>
    <row r="7474" spans="1:4" ht="30" x14ac:dyDescent="0.25">
      <c r="A7474" s="51" t="s">
        <v>7587</v>
      </c>
      <c r="B7474" s="52">
        <v>1</v>
      </c>
      <c r="C7474" s="52"/>
      <c r="D7474" s="52"/>
    </row>
    <row r="7475" spans="1:4" ht="30" x14ac:dyDescent="0.25">
      <c r="A7475" s="51" t="s">
        <v>7588</v>
      </c>
      <c r="B7475" s="52">
        <v>1</v>
      </c>
      <c r="C7475" s="52"/>
      <c r="D7475" s="52"/>
    </row>
    <row r="7476" spans="1:4" ht="30" x14ac:dyDescent="0.25">
      <c r="A7476" s="51" t="s">
        <v>7589</v>
      </c>
      <c r="B7476" s="52">
        <v>1</v>
      </c>
      <c r="C7476" s="52"/>
      <c r="D7476" s="52"/>
    </row>
    <row r="7477" spans="1:4" ht="30" x14ac:dyDescent="0.25">
      <c r="A7477" s="51" t="s">
        <v>7590</v>
      </c>
      <c r="B7477" s="52">
        <v>1</v>
      </c>
      <c r="C7477" s="52"/>
      <c r="D7477" s="52"/>
    </row>
    <row r="7478" spans="1:4" ht="30" x14ac:dyDescent="0.25">
      <c r="A7478" s="51" t="s">
        <v>7591</v>
      </c>
      <c r="B7478" s="52">
        <v>1</v>
      </c>
      <c r="C7478" s="52"/>
      <c r="D7478" s="52"/>
    </row>
    <row r="7479" spans="1:4" ht="30" x14ac:dyDescent="0.25">
      <c r="A7479" s="51" t="s">
        <v>7592</v>
      </c>
      <c r="B7479" s="52">
        <v>1</v>
      </c>
      <c r="C7479" s="52"/>
      <c r="D7479" s="52"/>
    </row>
    <row r="7480" spans="1:4" x14ac:dyDescent="0.25">
      <c r="A7480" s="51" t="s">
        <v>7593</v>
      </c>
      <c r="B7480" s="52">
        <v>1</v>
      </c>
      <c r="C7480" s="52"/>
      <c r="D7480" s="52"/>
    </row>
    <row r="7481" spans="1:4" ht="30" x14ac:dyDescent="0.25">
      <c r="A7481" s="51" t="s">
        <v>7594</v>
      </c>
      <c r="B7481" s="52">
        <v>1</v>
      </c>
      <c r="C7481" s="52"/>
      <c r="D7481" s="52"/>
    </row>
    <row r="7482" spans="1:4" ht="30" x14ac:dyDescent="0.25">
      <c r="A7482" s="51" t="s">
        <v>7595</v>
      </c>
      <c r="B7482" s="52">
        <v>1</v>
      </c>
      <c r="C7482" s="52"/>
      <c r="D7482" s="52"/>
    </row>
    <row r="7483" spans="1:4" ht="30" x14ac:dyDescent="0.25">
      <c r="A7483" s="51" t="s">
        <v>7596</v>
      </c>
      <c r="B7483" s="52">
        <v>1</v>
      </c>
      <c r="C7483" s="52"/>
      <c r="D7483" s="52"/>
    </row>
    <row r="7484" spans="1:4" ht="30" x14ac:dyDescent="0.25">
      <c r="A7484" s="51" t="s">
        <v>7597</v>
      </c>
      <c r="B7484" s="52">
        <v>1</v>
      </c>
      <c r="C7484" s="52"/>
      <c r="D7484" s="52"/>
    </row>
    <row r="7485" spans="1:4" ht="30" x14ac:dyDescent="0.25">
      <c r="A7485" s="51" t="s">
        <v>7598</v>
      </c>
      <c r="B7485" s="52">
        <v>1</v>
      </c>
      <c r="C7485" s="52"/>
      <c r="D7485" s="52"/>
    </row>
    <row r="7486" spans="1:4" x14ac:dyDescent="0.25">
      <c r="A7486" s="51" t="s">
        <v>7599</v>
      </c>
      <c r="B7486" s="52">
        <v>1</v>
      </c>
      <c r="C7486" s="52"/>
      <c r="D7486" s="52"/>
    </row>
    <row r="7487" spans="1:4" ht="30" x14ac:dyDescent="0.25">
      <c r="A7487" s="51" t="s">
        <v>7600</v>
      </c>
      <c r="B7487" s="52">
        <v>1</v>
      </c>
      <c r="C7487" s="52"/>
      <c r="D7487" s="52"/>
    </row>
    <row r="7488" spans="1:4" x14ac:dyDescent="0.25">
      <c r="A7488" s="51" t="s">
        <v>7601</v>
      </c>
      <c r="B7488" s="52">
        <v>1</v>
      </c>
      <c r="C7488" s="52"/>
      <c r="D7488" s="52"/>
    </row>
    <row r="7489" spans="1:4" x14ac:dyDescent="0.25">
      <c r="A7489" s="51" t="s">
        <v>7602</v>
      </c>
      <c r="B7489" s="52">
        <v>1</v>
      </c>
      <c r="C7489" s="52"/>
      <c r="D7489" s="52"/>
    </row>
    <row r="7490" spans="1:4" ht="75" x14ac:dyDescent="0.25">
      <c r="A7490" s="51" t="s">
        <v>7603</v>
      </c>
      <c r="B7490" s="52">
        <v>1</v>
      </c>
      <c r="C7490" s="52"/>
      <c r="D7490" s="52"/>
    </row>
    <row r="7491" spans="1:4" ht="75" x14ac:dyDescent="0.25">
      <c r="A7491" s="51" t="s">
        <v>7604</v>
      </c>
      <c r="B7491" s="52">
        <v>1</v>
      </c>
      <c r="C7491" s="52"/>
      <c r="D7491" s="52"/>
    </row>
    <row r="7492" spans="1:4" ht="45" x14ac:dyDescent="0.25">
      <c r="A7492" s="51" t="s">
        <v>7605</v>
      </c>
      <c r="B7492" s="52">
        <v>1</v>
      </c>
      <c r="C7492" s="52"/>
      <c r="D7492" s="52"/>
    </row>
    <row r="7493" spans="1:4" ht="30" x14ac:dyDescent="0.25">
      <c r="A7493" s="51" t="s">
        <v>7606</v>
      </c>
      <c r="B7493" s="52">
        <v>1</v>
      </c>
      <c r="C7493" s="52"/>
      <c r="D7493" s="52"/>
    </row>
    <row r="7494" spans="1:4" x14ac:dyDescent="0.25">
      <c r="A7494" s="51" t="s">
        <v>7607</v>
      </c>
      <c r="B7494" s="52">
        <v>1</v>
      </c>
      <c r="C7494" s="52"/>
      <c r="D7494" s="52"/>
    </row>
    <row r="7495" spans="1:4" x14ac:dyDescent="0.25">
      <c r="A7495" s="51" t="s">
        <v>7608</v>
      </c>
      <c r="B7495" s="52">
        <v>1</v>
      </c>
      <c r="C7495" s="52"/>
      <c r="D7495" s="52"/>
    </row>
    <row r="7496" spans="1:4" ht="45" x14ac:dyDescent="0.25">
      <c r="A7496" s="51" t="s">
        <v>7609</v>
      </c>
      <c r="B7496" s="52">
        <v>1</v>
      </c>
      <c r="C7496" s="52"/>
      <c r="D7496" s="52"/>
    </row>
    <row r="7497" spans="1:4" ht="30" x14ac:dyDescent="0.25">
      <c r="A7497" s="51" t="s">
        <v>7610</v>
      </c>
      <c r="B7497" s="52">
        <v>1</v>
      </c>
      <c r="C7497" s="52"/>
      <c r="D7497" s="52"/>
    </row>
    <row r="7498" spans="1:4" ht="30" x14ac:dyDescent="0.25">
      <c r="A7498" s="51" t="s">
        <v>7611</v>
      </c>
      <c r="B7498" s="52">
        <v>1</v>
      </c>
      <c r="C7498" s="52"/>
      <c r="D7498" s="52"/>
    </row>
    <row r="7499" spans="1:4" ht="30" x14ac:dyDescent="0.25">
      <c r="A7499" s="51" t="s">
        <v>7612</v>
      </c>
      <c r="B7499" s="52">
        <v>1</v>
      </c>
      <c r="C7499" s="52"/>
      <c r="D7499" s="52"/>
    </row>
    <row r="7500" spans="1:4" ht="30" x14ac:dyDescent="0.25">
      <c r="A7500" s="51" t="s">
        <v>7613</v>
      </c>
      <c r="B7500" s="52">
        <v>1</v>
      </c>
      <c r="C7500" s="52"/>
      <c r="D7500" s="52"/>
    </row>
    <row r="7501" spans="1:4" x14ac:dyDescent="0.25">
      <c r="A7501" s="51" t="s">
        <v>7614</v>
      </c>
      <c r="B7501" s="52">
        <v>1</v>
      </c>
      <c r="C7501" s="52"/>
      <c r="D7501" s="52"/>
    </row>
    <row r="7502" spans="1:4" ht="30" x14ac:dyDescent="0.25">
      <c r="A7502" s="51" t="s">
        <v>7615</v>
      </c>
      <c r="B7502" s="52">
        <v>1</v>
      </c>
      <c r="C7502" s="52"/>
      <c r="D7502" s="52"/>
    </row>
    <row r="7503" spans="1:4" ht="30" x14ac:dyDescent="0.25">
      <c r="A7503" s="51" t="s">
        <v>7616</v>
      </c>
      <c r="B7503" s="52">
        <v>1</v>
      </c>
      <c r="C7503" s="52"/>
      <c r="D7503" s="52"/>
    </row>
    <row r="7504" spans="1:4" ht="30" x14ac:dyDescent="0.25">
      <c r="A7504" s="51" t="s">
        <v>7617</v>
      </c>
      <c r="B7504" s="52">
        <v>1</v>
      </c>
      <c r="C7504" s="52"/>
      <c r="D7504" s="52"/>
    </row>
    <row r="7505" spans="1:4" ht="45" x14ac:dyDescent="0.25">
      <c r="A7505" s="51" t="s">
        <v>7618</v>
      </c>
      <c r="B7505" s="52">
        <v>1</v>
      </c>
      <c r="C7505" s="52"/>
      <c r="D7505" s="52"/>
    </row>
    <row r="7506" spans="1:4" ht="45" x14ac:dyDescent="0.25">
      <c r="A7506" s="51" t="s">
        <v>7619</v>
      </c>
      <c r="B7506" s="52">
        <v>1</v>
      </c>
      <c r="C7506" s="52"/>
      <c r="D7506" s="52"/>
    </row>
    <row r="7507" spans="1:4" ht="30" x14ac:dyDescent="0.25">
      <c r="A7507" s="51" t="s">
        <v>7620</v>
      </c>
      <c r="B7507" s="52">
        <v>1</v>
      </c>
      <c r="C7507" s="52"/>
      <c r="D7507" s="52"/>
    </row>
    <row r="7508" spans="1:4" ht="30" x14ac:dyDescent="0.25">
      <c r="A7508" s="51" t="s">
        <v>7621</v>
      </c>
      <c r="B7508" s="52">
        <v>1</v>
      </c>
      <c r="C7508" s="52"/>
      <c r="D7508" s="52"/>
    </row>
    <row r="7509" spans="1:4" ht="75" x14ac:dyDescent="0.25">
      <c r="A7509" s="51" t="s">
        <v>7622</v>
      </c>
      <c r="B7509" s="52">
        <v>1</v>
      </c>
      <c r="C7509" s="52"/>
      <c r="D7509" s="52"/>
    </row>
    <row r="7510" spans="1:4" x14ac:dyDescent="0.25">
      <c r="A7510" s="51" t="s">
        <v>7623</v>
      </c>
      <c r="B7510" s="52">
        <v>1</v>
      </c>
      <c r="C7510" s="52"/>
      <c r="D7510" s="52"/>
    </row>
    <row r="7511" spans="1:4" ht="30" x14ac:dyDescent="0.25">
      <c r="A7511" s="51" t="s">
        <v>7624</v>
      </c>
      <c r="B7511" s="52">
        <v>1</v>
      </c>
      <c r="C7511" s="52"/>
      <c r="D7511" s="52"/>
    </row>
    <row r="7512" spans="1:4" ht="30" x14ac:dyDescent="0.25">
      <c r="A7512" s="51" t="s">
        <v>7625</v>
      </c>
      <c r="B7512" s="52">
        <v>1</v>
      </c>
      <c r="C7512" s="52"/>
      <c r="D7512" s="52"/>
    </row>
    <row r="7513" spans="1:4" ht="30" x14ac:dyDescent="0.25">
      <c r="A7513" s="51" t="s">
        <v>7626</v>
      </c>
      <c r="B7513" s="52">
        <v>1</v>
      </c>
      <c r="C7513" s="52"/>
      <c r="D7513" s="52"/>
    </row>
    <row r="7514" spans="1:4" ht="30" x14ac:dyDescent="0.25">
      <c r="A7514" s="51" t="s">
        <v>7627</v>
      </c>
      <c r="B7514" s="52">
        <v>1</v>
      </c>
      <c r="C7514" s="52"/>
      <c r="D7514" s="52"/>
    </row>
    <row r="7515" spans="1:4" ht="30" x14ac:dyDescent="0.25">
      <c r="A7515" s="51" t="s">
        <v>7628</v>
      </c>
      <c r="B7515" s="52">
        <v>1</v>
      </c>
      <c r="C7515" s="52"/>
      <c r="D7515" s="52"/>
    </row>
    <row r="7516" spans="1:4" ht="45" x14ac:dyDescent="0.25">
      <c r="A7516" s="51" t="s">
        <v>7629</v>
      </c>
      <c r="B7516" s="52">
        <v>1</v>
      </c>
      <c r="C7516" s="52"/>
      <c r="D7516" s="52"/>
    </row>
    <row r="7517" spans="1:4" ht="90" x14ac:dyDescent="0.25">
      <c r="A7517" s="51" t="s">
        <v>7630</v>
      </c>
      <c r="B7517" s="52">
        <v>1</v>
      </c>
      <c r="C7517" s="52"/>
      <c r="D7517" s="52"/>
    </row>
    <row r="7518" spans="1:4" x14ac:dyDescent="0.25">
      <c r="A7518" s="51" t="s">
        <v>7631</v>
      </c>
      <c r="B7518" s="52">
        <v>1</v>
      </c>
      <c r="C7518" s="52"/>
      <c r="D7518" s="52"/>
    </row>
    <row r="7519" spans="1:4" x14ac:dyDescent="0.25">
      <c r="A7519" s="51" t="s">
        <v>7632</v>
      </c>
      <c r="B7519" s="52">
        <v>1</v>
      </c>
      <c r="C7519" s="52"/>
      <c r="D7519" s="52"/>
    </row>
    <row r="7520" spans="1:4" ht="45" x14ac:dyDescent="0.25">
      <c r="A7520" s="51" t="s">
        <v>7633</v>
      </c>
      <c r="B7520" s="52">
        <v>1</v>
      </c>
      <c r="C7520" s="52"/>
      <c r="D7520" s="52"/>
    </row>
    <row r="7521" spans="1:4" ht="30" x14ac:dyDescent="0.25">
      <c r="A7521" s="51" t="s">
        <v>7634</v>
      </c>
      <c r="B7521" s="52">
        <v>1</v>
      </c>
      <c r="C7521" s="52"/>
      <c r="D7521" s="52"/>
    </row>
    <row r="7522" spans="1:4" ht="30" x14ac:dyDescent="0.25">
      <c r="A7522" s="51" t="s">
        <v>7635</v>
      </c>
      <c r="B7522" s="52">
        <v>1</v>
      </c>
      <c r="C7522" s="52"/>
      <c r="D7522" s="52"/>
    </row>
    <row r="7523" spans="1:4" x14ac:dyDescent="0.25">
      <c r="A7523" s="51" t="s">
        <v>7636</v>
      </c>
      <c r="B7523" s="52">
        <v>1</v>
      </c>
      <c r="C7523" s="52"/>
      <c r="D7523" s="52"/>
    </row>
    <row r="7524" spans="1:4" x14ac:dyDescent="0.25">
      <c r="A7524" s="51" t="s">
        <v>7637</v>
      </c>
      <c r="B7524" s="52">
        <v>1</v>
      </c>
      <c r="C7524" s="52"/>
      <c r="D7524" s="52"/>
    </row>
    <row r="7525" spans="1:4" ht="30" x14ac:dyDescent="0.25">
      <c r="A7525" s="51" t="s">
        <v>7638</v>
      </c>
      <c r="B7525" s="52">
        <v>1</v>
      </c>
      <c r="C7525" s="52"/>
      <c r="D7525" s="52"/>
    </row>
    <row r="7526" spans="1:4" ht="60" x14ac:dyDescent="0.25">
      <c r="A7526" s="51" t="s">
        <v>7639</v>
      </c>
      <c r="B7526" s="52">
        <v>1</v>
      </c>
      <c r="C7526" s="52"/>
      <c r="D7526" s="52"/>
    </row>
    <row r="7527" spans="1:4" ht="30" x14ac:dyDescent="0.25">
      <c r="A7527" s="51" t="s">
        <v>7640</v>
      </c>
      <c r="B7527" s="52">
        <v>1</v>
      </c>
      <c r="C7527" s="52"/>
      <c r="D7527" s="52"/>
    </row>
    <row r="7528" spans="1:4" ht="30" x14ac:dyDescent="0.25">
      <c r="A7528" s="51" t="s">
        <v>7641</v>
      </c>
      <c r="B7528" s="52">
        <v>1</v>
      </c>
      <c r="C7528" s="52"/>
      <c r="D7528" s="52"/>
    </row>
    <row r="7529" spans="1:4" ht="90" x14ac:dyDescent="0.25">
      <c r="A7529" s="51" t="s">
        <v>7642</v>
      </c>
      <c r="B7529" s="52">
        <v>1</v>
      </c>
      <c r="C7529" s="52"/>
      <c r="D7529" s="52"/>
    </row>
    <row r="7530" spans="1:4" ht="30" x14ac:dyDescent="0.25">
      <c r="A7530" s="51" t="s">
        <v>7643</v>
      </c>
      <c r="B7530" s="52">
        <v>1</v>
      </c>
      <c r="C7530" s="52"/>
      <c r="D7530" s="52"/>
    </row>
    <row r="7531" spans="1:4" ht="45" x14ac:dyDescent="0.25">
      <c r="A7531" s="51" t="s">
        <v>7644</v>
      </c>
      <c r="B7531" s="52">
        <v>1</v>
      </c>
      <c r="C7531" s="52"/>
      <c r="D7531" s="52"/>
    </row>
    <row r="7532" spans="1:4" ht="30" x14ac:dyDescent="0.25">
      <c r="A7532" s="51" t="s">
        <v>7645</v>
      </c>
      <c r="B7532" s="52">
        <v>1</v>
      </c>
      <c r="C7532" s="52"/>
      <c r="D7532" s="52"/>
    </row>
    <row r="7533" spans="1:4" ht="30" x14ac:dyDescent="0.25">
      <c r="A7533" s="51" t="s">
        <v>7646</v>
      </c>
      <c r="B7533" s="52">
        <v>1</v>
      </c>
      <c r="C7533" s="52"/>
      <c r="D7533" s="52"/>
    </row>
    <row r="7534" spans="1:4" ht="45" x14ac:dyDescent="0.25">
      <c r="A7534" s="51" t="s">
        <v>7647</v>
      </c>
      <c r="B7534" s="52">
        <v>1</v>
      </c>
      <c r="C7534" s="52"/>
      <c r="D7534" s="52"/>
    </row>
    <row r="7535" spans="1:4" ht="30" x14ac:dyDescent="0.25">
      <c r="A7535" s="51" t="s">
        <v>7648</v>
      </c>
      <c r="B7535" s="52">
        <v>1</v>
      </c>
      <c r="C7535" s="52"/>
      <c r="D7535" s="52"/>
    </row>
    <row r="7536" spans="1:4" ht="30" x14ac:dyDescent="0.25">
      <c r="A7536" s="51" t="s">
        <v>7649</v>
      </c>
      <c r="B7536" s="52">
        <v>1</v>
      </c>
      <c r="C7536" s="52"/>
      <c r="D7536" s="52"/>
    </row>
    <row r="7537" spans="1:4" x14ac:dyDescent="0.25">
      <c r="A7537" s="51" t="s">
        <v>7650</v>
      </c>
      <c r="B7537" s="52">
        <v>1</v>
      </c>
      <c r="C7537" s="52"/>
      <c r="D7537" s="52"/>
    </row>
    <row r="7538" spans="1:4" ht="30" x14ac:dyDescent="0.25">
      <c r="A7538" s="51" t="s">
        <v>7651</v>
      </c>
      <c r="B7538" s="52">
        <v>1</v>
      </c>
      <c r="C7538" s="52"/>
      <c r="D7538" s="52"/>
    </row>
    <row r="7539" spans="1:4" ht="30" x14ac:dyDescent="0.25">
      <c r="A7539" s="51" t="s">
        <v>7652</v>
      </c>
      <c r="B7539" s="52">
        <v>1</v>
      </c>
      <c r="C7539" s="52"/>
      <c r="D7539" s="52"/>
    </row>
    <row r="7540" spans="1:4" x14ac:dyDescent="0.25">
      <c r="A7540" s="51" t="s">
        <v>7653</v>
      </c>
      <c r="B7540" s="52">
        <v>1</v>
      </c>
      <c r="C7540" s="52"/>
      <c r="D7540" s="52"/>
    </row>
    <row r="7541" spans="1:4" x14ac:dyDescent="0.25">
      <c r="A7541" s="51" t="s">
        <v>7654</v>
      </c>
      <c r="B7541" s="52">
        <v>1</v>
      </c>
      <c r="C7541" s="52"/>
      <c r="D7541" s="52"/>
    </row>
    <row r="7542" spans="1:4" x14ac:dyDescent="0.25">
      <c r="A7542" s="51" t="s">
        <v>7655</v>
      </c>
      <c r="B7542" s="52">
        <v>1</v>
      </c>
      <c r="C7542" s="52"/>
      <c r="D7542" s="52"/>
    </row>
    <row r="7543" spans="1:4" ht="30" x14ac:dyDescent="0.25">
      <c r="A7543" s="51" t="s">
        <v>7656</v>
      </c>
      <c r="B7543" s="52">
        <v>1</v>
      </c>
      <c r="C7543" s="52"/>
      <c r="D7543" s="52"/>
    </row>
    <row r="7544" spans="1:4" ht="30" x14ac:dyDescent="0.25">
      <c r="A7544" s="51" t="s">
        <v>7657</v>
      </c>
      <c r="B7544" s="52">
        <v>1</v>
      </c>
      <c r="C7544" s="52"/>
      <c r="D7544" s="52"/>
    </row>
    <row r="7545" spans="1:4" ht="30" x14ac:dyDescent="0.25">
      <c r="A7545" s="51" t="s">
        <v>7658</v>
      </c>
      <c r="B7545" s="52">
        <v>1</v>
      </c>
      <c r="C7545" s="52"/>
      <c r="D7545" s="52"/>
    </row>
    <row r="7546" spans="1:4" ht="30" x14ac:dyDescent="0.25">
      <c r="A7546" s="51" t="s">
        <v>7659</v>
      </c>
      <c r="B7546" s="52">
        <v>1</v>
      </c>
      <c r="C7546" s="52"/>
      <c r="D7546" s="52"/>
    </row>
    <row r="7547" spans="1:4" x14ac:dyDescent="0.25">
      <c r="A7547" s="51" t="s">
        <v>7660</v>
      </c>
      <c r="B7547" s="52">
        <v>1</v>
      </c>
      <c r="C7547" s="52"/>
      <c r="D7547" s="52"/>
    </row>
    <row r="7548" spans="1:4" ht="30" x14ac:dyDescent="0.25">
      <c r="A7548" s="51" t="s">
        <v>7661</v>
      </c>
      <c r="B7548" s="52">
        <v>1</v>
      </c>
      <c r="C7548" s="52"/>
      <c r="D7548" s="52"/>
    </row>
    <row r="7549" spans="1:4" x14ac:dyDescent="0.25">
      <c r="A7549" s="51" t="s">
        <v>7662</v>
      </c>
      <c r="B7549" s="52">
        <v>1</v>
      </c>
      <c r="C7549" s="52"/>
      <c r="D7549" s="52"/>
    </row>
    <row r="7550" spans="1:4" ht="30" x14ac:dyDescent="0.25">
      <c r="A7550" s="51" t="s">
        <v>7663</v>
      </c>
      <c r="B7550" s="52">
        <v>1</v>
      </c>
      <c r="C7550" s="52"/>
      <c r="D7550" s="52"/>
    </row>
    <row r="7551" spans="1:4" ht="90" x14ac:dyDescent="0.25">
      <c r="A7551" s="51" t="s">
        <v>7664</v>
      </c>
      <c r="B7551" s="52">
        <v>1</v>
      </c>
      <c r="C7551" s="52"/>
      <c r="D7551" s="52"/>
    </row>
    <row r="7552" spans="1:4" ht="30" x14ac:dyDescent="0.25">
      <c r="A7552" s="51" t="s">
        <v>7665</v>
      </c>
      <c r="B7552" s="52">
        <v>1</v>
      </c>
      <c r="C7552" s="52"/>
      <c r="D7552" s="52"/>
    </row>
    <row r="7553" spans="1:4" ht="30" x14ac:dyDescent="0.25">
      <c r="A7553" s="51" t="s">
        <v>7666</v>
      </c>
      <c r="B7553" s="52">
        <v>1</v>
      </c>
      <c r="C7553" s="52"/>
      <c r="D7553" s="52"/>
    </row>
    <row r="7554" spans="1:4" ht="90" x14ac:dyDescent="0.25">
      <c r="A7554" s="51" t="s">
        <v>7667</v>
      </c>
      <c r="B7554" s="52">
        <v>1</v>
      </c>
      <c r="C7554" s="52"/>
      <c r="D7554" s="52"/>
    </row>
    <row r="7555" spans="1:4" ht="45" x14ac:dyDescent="0.25">
      <c r="A7555" s="51" t="s">
        <v>7668</v>
      </c>
      <c r="B7555" s="52">
        <v>1</v>
      </c>
      <c r="C7555" s="52"/>
      <c r="D7555" s="52"/>
    </row>
    <row r="7556" spans="1:4" ht="30" x14ac:dyDescent="0.25">
      <c r="A7556" s="51" t="s">
        <v>7669</v>
      </c>
      <c r="B7556" s="52">
        <v>1</v>
      </c>
      <c r="C7556" s="52"/>
      <c r="D7556" s="52"/>
    </row>
    <row r="7557" spans="1:4" ht="30" x14ac:dyDescent="0.25">
      <c r="A7557" s="51" t="s">
        <v>7670</v>
      </c>
      <c r="B7557" s="52">
        <v>1</v>
      </c>
      <c r="C7557" s="52"/>
      <c r="D7557" s="52"/>
    </row>
    <row r="7558" spans="1:4" ht="30" x14ac:dyDescent="0.25">
      <c r="A7558" s="51" t="s">
        <v>7671</v>
      </c>
      <c r="B7558" s="52">
        <v>1</v>
      </c>
      <c r="C7558" s="52"/>
      <c r="D7558" s="52"/>
    </row>
    <row r="7559" spans="1:4" ht="30" x14ac:dyDescent="0.25">
      <c r="A7559" s="51" t="s">
        <v>7672</v>
      </c>
      <c r="B7559" s="52">
        <v>1</v>
      </c>
      <c r="C7559" s="52"/>
      <c r="D7559" s="52"/>
    </row>
    <row r="7560" spans="1:4" ht="60" x14ac:dyDescent="0.25">
      <c r="A7560" s="51" t="s">
        <v>7673</v>
      </c>
      <c r="B7560" s="52">
        <v>1</v>
      </c>
      <c r="C7560" s="52"/>
      <c r="D7560" s="52"/>
    </row>
    <row r="7561" spans="1:4" ht="60" x14ac:dyDescent="0.25">
      <c r="A7561" s="51" t="s">
        <v>7674</v>
      </c>
      <c r="B7561" s="52">
        <v>1</v>
      </c>
      <c r="C7561" s="52"/>
      <c r="D7561" s="52"/>
    </row>
    <row r="7562" spans="1:4" ht="30" x14ac:dyDescent="0.25">
      <c r="A7562" s="51" t="s">
        <v>7675</v>
      </c>
      <c r="B7562" s="52">
        <v>1</v>
      </c>
      <c r="C7562" s="52"/>
      <c r="D7562" s="52"/>
    </row>
    <row r="7563" spans="1:4" x14ac:dyDescent="0.25">
      <c r="A7563" s="51" t="s">
        <v>7676</v>
      </c>
      <c r="B7563" s="52">
        <v>1</v>
      </c>
      <c r="C7563" s="52"/>
      <c r="D7563" s="52"/>
    </row>
    <row r="7564" spans="1:4" ht="30" x14ac:dyDescent="0.25">
      <c r="A7564" s="51" t="s">
        <v>7677</v>
      </c>
      <c r="B7564" s="52">
        <v>1</v>
      </c>
      <c r="C7564" s="52"/>
      <c r="D7564" s="52"/>
    </row>
    <row r="7565" spans="1:4" ht="60" x14ac:dyDescent="0.25">
      <c r="A7565" s="51" t="s">
        <v>7678</v>
      </c>
      <c r="B7565" s="52">
        <v>1</v>
      </c>
      <c r="C7565" s="52"/>
      <c r="D7565" s="52"/>
    </row>
    <row r="7566" spans="1:4" ht="30" x14ac:dyDescent="0.25">
      <c r="A7566" s="51" t="s">
        <v>7679</v>
      </c>
      <c r="B7566" s="52">
        <v>1</v>
      </c>
      <c r="C7566" s="52"/>
      <c r="D7566" s="52"/>
    </row>
    <row r="7567" spans="1:4" x14ac:dyDescent="0.25">
      <c r="A7567" s="51" t="s">
        <v>7680</v>
      </c>
      <c r="B7567" s="52">
        <v>1</v>
      </c>
      <c r="C7567" s="52"/>
      <c r="D7567" s="52"/>
    </row>
    <row r="7568" spans="1:4" ht="60" x14ac:dyDescent="0.25">
      <c r="A7568" s="51" t="s">
        <v>7681</v>
      </c>
      <c r="B7568" s="52">
        <v>1</v>
      </c>
      <c r="C7568" s="52"/>
      <c r="D7568" s="52"/>
    </row>
    <row r="7569" spans="1:4" ht="90" x14ac:dyDescent="0.25">
      <c r="A7569" s="51" t="s">
        <v>7682</v>
      </c>
      <c r="B7569" s="52">
        <v>1</v>
      </c>
      <c r="C7569" s="52"/>
      <c r="D7569" s="52"/>
    </row>
    <row r="7570" spans="1:4" ht="30" x14ac:dyDescent="0.25">
      <c r="A7570" s="51" t="s">
        <v>7683</v>
      </c>
      <c r="B7570" s="52">
        <v>1</v>
      </c>
      <c r="C7570" s="52"/>
      <c r="D7570" s="52"/>
    </row>
    <row r="7571" spans="1:4" ht="30" x14ac:dyDescent="0.25">
      <c r="A7571" s="51" t="s">
        <v>7684</v>
      </c>
      <c r="B7571" s="52">
        <v>1</v>
      </c>
      <c r="C7571" s="52"/>
      <c r="D7571" s="52"/>
    </row>
    <row r="7572" spans="1:4" ht="30" x14ac:dyDescent="0.25">
      <c r="A7572" s="51" t="s">
        <v>7685</v>
      </c>
      <c r="B7572" s="52">
        <v>1</v>
      </c>
      <c r="C7572" s="52"/>
      <c r="D7572" s="52"/>
    </row>
    <row r="7573" spans="1:4" ht="30" x14ac:dyDescent="0.25">
      <c r="A7573" s="51" t="s">
        <v>7686</v>
      </c>
      <c r="B7573" s="52">
        <v>1</v>
      </c>
      <c r="C7573" s="52"/>
      <c r="D7573" s="52"/>
    </row>
    <row r="7574" spans="1:4" x14ac:dyDescent="0.25">
      <c r="A7574" s="51" t="s">
        <v>7687</v>
      </c>
      <c r="B7574" s="52">
        <v>1</v>
      </c>
      <c r="C7574" s="52"/>
      <c r="D7574" s="52"/>
    </row>
    <row r="7575" spans="1:4" ht="45" x14ac:dyDescent="0.25">
      <c r="A7575" s="51" t="s">
        <v>7688</v>
      </c>
      <c r="B7575" s="52">
        <v>1</v>
      </c>
      <c r="C7575" s="52"/>
      <c r="D7575" s="52"/>
    </row>
    <row r="7576" spans="1:4" x14ac:dyDescent="0.25">
      <c r="A7576" s="51" t="s">
        <v>7689</v>
      </c>
      <c r="B7576" s="52">
        <v>1</v>
      </c>
      <c r="C7576" s="52"/>
      <c r="D7576" s="52"/>
    </row>
    <row r="7577" spans="1:4" ht="30" x14ac:dyDescent="0.25">
      <c r="A7577" s="51" t="s">
        <v>7690</v>
      </c>
      <c r="B7577" s="52">
        <v>1</v>
      </c>
      <c r="C7577" s="52"/>
      <c r="D7577" s="52"/>
    </row>
    <row r="7578" spans="1:4" ht="30" x14ac:dyDescent="0.25">
      <c r="A7578" s="51" t="s">
        <v>7691</v>
      </c>
      <c r="B7578" s="52">
        <v>1</v>
      </c>
      <c r="C7578" s="52"/>
      <c r="D7578" s="52"/>
    </row>
    <row r="7579" spans="1:4" x14ac:dyDescent="0.25">
      <c r="A7579" s="51" t="s">
        <v>7692</v>
      </c>
      <c r="B7579" s="52">
        <v>1</v>
      </c>
      <c r="C7579" s="52"/>
      <c r="D7579" s="52"/>
    </row>
    <row r="7580" spans="1:4" ht="30" x14ac:dyDescent="0.25">
      <c r="A7580" s="51" t="s">
        <v>7693</v>
      </c>
      <c r="B7580" s="52">
        <v>1</v>
      </c>
      <c r="C7580" s="52"/>
      <c r="D7580" s="52"/>
    </row>
    <row r="7581" spans="1:4" ht="30" x14ac:dyDescent="0.25">
      <c r="A7581" s="51" t="s">
        <v>7694</v>
      </c>
      <c r="B7581" s="52">
        <v>1</v>
      </c>
      <c r="C7581" s="52"/>
      <c r="D7581" s="52"/>
    </row>
    <row r="7582" spans="1:4" x14ac:dyDescent="0.25">
      <c r="A7582" s="51" t="s">
        <v>7695</v>
      </c>
      <c r="B7582" s="52">
        <v>1</v>
      </c>
      <c r="C7582" s="52"/>
      <c r="D7582" s="52"/>
    </row>
    <row r="7583" spans="1:4" ht="30" x14ac:dyDescent="0.25">
      <c r="A7583" s="51" t="s">
        <v>7696</v>
      </c>
      <c r="B7583" s="52">
        <v>1</v>
      </c>
      <c r="C7583" s="52"/>
      <c r="D7583" s="52"/>
    </row>
    <row r="7584" spans="1:4" ht="75" x14ac:dyDescent="0.25">
      <c r="A7584" s="51" t="s">
        <v>7697</v>
      </c>
      <c r="B7584" s="52">
        <v>1</v>
      </c>
      <c r="C7584" s="52"/>
      <c r="D7584" s="52"/>
    </row>
    <row r="7585" spans="1:4" ht="30" x14ac:dyDescent="0.25">
      <c r="A7585" s="51" t="s">
        <v>7698</v>
      </c>
      <c r="B7585" s="52">
        <v>1</v>
      </c>
      <c r="C7585" s="52"/>
      <c r="D7585" s="52"/>
    </row>
    <row r="7586" spans="1:4" ht="30" x14ac:dyDescent="0.25">
      <c r="A7586" s="51" t="s">
        <v>7699</v>
      </c>
      <c r="B7586" s="52">
        <v>1</v>
      </c>
      <c r="C7586" s="52"/>
      <c r="D7586" s="52"/>
    </row>
    <row r="7587" spans="1:4" ht="45" x14ac:dyDescent="0.25">
      <c r="A7587" s="51" t="s">
        <v>7700</v>
      </c>
      <c r="B7587" s="52">
        <v>1</v>
      </c>
      <c r="C7587" s="52"/>
      <c r="D7587" s="52"/>
    </row>
    <row r="7588" spans="1:4" ht="30" x14ac:dyDescent="0.25">
      <c r="A7588" s="51" t="s">
        <v>7701</v>
      </c>
      <c r="B7588" s="52">
        <v>1</v>
      </c>
      <c r="C7588" s="52"/>
      <c r="D7588" s="52"/>
    </row>
    <row r="7589" spans="1:4" ht="30" x14ac:dyDescent="0.25">
      <c r="A7589" s="51" t="s">
        <v>7702</v>
      </c>
      <c r="B7589" s="52">
        <v>1</v>
      </c>
      <c r="C7589" s="52"/>
      <c r="D7589" s="52"/>
    </row>
    <row r="7590" spans="1:4" ht="30" x14ac:dyDescent="0.25">
      <c r="A7590" s="51" t="s">
        <v>7703</v>
      </c>
      <c r="B7590" s="52">
        <v>1</v>
      </c>
      <c r="C7590" s="52"/>
      <c r="D7590" s="52"/>
    </row>
    <row r="7591" spans="1:4" x14ac:dyDescent="0.25">
      <c r="A7591" s="51" t="s">
        <v>7704</v>
      </c>
      <c r="B7591" s="52">
        <v>1</v>
      </c>
      <c r="C7591" s="52"/>
      <c r="D7591" s="52"/>
    </row>
    <row r="7592" spans="1:4" x14ac:dyDescent="0.25">
      <c r="A7592" s="51" t="s">
        <v>7705</v>
      </c>
      <c r="B7592" s="52">
        <v>1</v>
      </c>
      <c r="C7592" s="52"/>
      <c r="D7592" s="52"/>
    </row>
    <row r="7593" spans="1:4" ht="30" x14ac:dyDescent="0.25">
      <c r="A7593" s="51" t="s">
        <v>7706</v>
      </c>
      <c r="B7593" s="52">
        <v>1</v>
      </c>
      <c r="C7593" s="52"/>
      <c r="D7593" s="52"/>
    </row>
    <row r="7594" spans="1:4" ht="45" x14ac:dyDescent="0.25">
      <c r="A7594" s="51" t="s">
        <v>7707</v>
      </c>
      <c r="B7594" s="52">
        <v>1</v>
      </c>
      <c r="C7594" s="52"/>
      <c r="D7594" s="52"/>
    </row>
    <row r="7595" spans="1:4" ht="30" x14ac:dyDescent="0.25">
      <c r="A7595" s="51" t="s">
        <v>7708</v>
      </c>
      <c r="B7595" s="52">
        <v>1</v>
      </c>
      <c r="C7595" s="52"/>
      <c r="D7595" s="52"/>
    </row>
    <row r="7596" spans="1:4" x14ac:dyDescent="0.25">
      <c r="A7596" s="51" t="s">
        <v>7709</v>
      </c>
      <c r="B7596" s="52">
        <v>1</v>
      </c>
      <c r="C7596" s="52"/>
      <c r="D7596" s="52"/>
    </row>
    <row r="7597" spans="1:4" x14ac:dyDescent="0.25">
      <c r="A7597" s="51" t="s">
        <v>7710</v>
      </c>
      <c r="B7597" s="52">
        <v>1</v>
      </c>
      <c r="C7597" s="52"/>
      <c r="D7597" s="52"/>
    </row>
    <row r="7598" spans="1:4" ht="30" x14ac:dyDescent="0.25">
      <c r="A7598" s="51" t="s">
        <v>7711</v>
      </c>
      <c r="B7598" s="52">
        <v>1</v>
      </c>
      <c r="C7598" s="52"/>
      <c r="D7598" s="52"/>
    </row>
    <row r="7599" spans="1:4" ht="30" x14ac:dyDescent="0.25">
      <c r="A7599" s="51" t="s">
        <v>7712</v>
      </c>
      <c r="B7599" s="52">
        <v>1</v>
      </c>
      <c r="C7599" s="52"/>
      <c r="D7599" s="52"/>
    </row>
    <row r="7600" spans="1:4" ht="30" x14ac:dyDescent="0.25">
      <c r="A7600" s="51" t="s">
        <v>7713</v>
      </c>
      <c r="B7600" s="52">
        <v>1</v>
      </c>
      <c r="C7600" s="52"/>
      <c r="D7600" s="52"/>
    </row>
    <row r="7601" spans="1:4" x14ac:dyDescent="0.25">
      <c r="A7601" s="51" t="s">
        <v>7714</v>
      </c>
      <c r="B7601" s="52">
        <v>1</v>
      </c>
      <c r="C7601" s="52"/>
      <c r="D7601" s="52"/>
    </row>
    <row r="7602" spans="1:4" ht="30" x14ac:dyDescent="0.25">
      <c r="A7602" s="51" t="s">
        <v>7715</v>
      </c>
      <c r="B7602" s="52">
        <v>1</v>
      </c>
      <c r="C7602" s="52"/>
      <c r="D7602" s="52"/>
    </row>
    <row r="7603" spans="1:4" ht="30" x14ac:dyDescent="0.25">
      <c r="A7603" s="51" t="s">
        <v>7716</v>
      </c>
      <c r="B7603" s="52">
        <v>1</v>
      </c>
      <c r="C7603" s="52"/>
      <c r="D7603" s="52"/>
    </row>
    <row r="7604" spans="1:4" x14ac:dyDescent="0.25">
      <c r="A7604" s="51" t="s">
        <v>7717</v>
      </c>
      <c r="B7604" s="52">
        <v>1</v>
      </c>
      <c r="C7604" s="52"/>
      <c r="D7604" s="52"/>
    </row>
    <row r="7605" spans="1:4" x14ac:dyDescent="0.25">
      <c r="A7605" s="51" t="s">
        <v>7718</v>
      </c>
      <c r="B7605" s="52">
        <v>1</v>
      </c>
      <c r="C7605" s="52"/>
      <c r="D7605" s="52"/>
    </row>
    <row r="7606" spans="1:4" x14ac:dyDescent="0.25">
      <c r="A7606" s="51" t="s">
        <v>7719</v>
      </c>
      <c r="B7606" s="52">
        <v>1</v>
      </c>
      <c r="C7606" s="52"/>
      <c r="D7606" s="52"/>
    </row>
    <row r="7607" spans="1:4" ht="30" x14ac:dyDescent="0.25">
      <c r="A7607" s="51" t="s">
        <v>7720</v>
      </c>
      <c r="B7607" s="52">
        <v>1</v>
      </c>
      <c r="C7607" s="52"/>
      <c r="D7607" s="52"/>
    </row>
    <row r="7608" spans="1:4" ht="90" x14ac:dyDescent="0.25">
      <c r="A7608" s="51" t="s">
        <v>7721</v>
      </c>
      <c r="B7608" s="52">
        <v>1</v>
      </c>
      <c r="C7608" s="52"/>
      <c r="D7608" s="52"/>
    </row>
    <row r="7609" spans="1:4" ht="30" x14ac:dyDescent="0.25">
      <c r="A7609" s="51" t="s">
        <v>7722</v>
      </c>
      <c r="B7609" s="52">
        <v>1</v>
      </c>
      <c r="C7609" s="52"/>
      <c r="D7609" s="52"/>
    </row>
    <row r="7610" spans="1:4" ht="30" x14ac:dyDescent="0.25">
      <c r="A7610" s="51" t="s">
        <v>7723</v>
      </c>
      <c r="B7610" s="52">
        <v>1</v>
      </c>
      <c r="C7610" s="52"/>
      <c r="D7610" s="52"/>
    </row>
    <row r="7611" spans="1:4" ht="30" x14ac:dyDescent="0.25">
      <c r="A7611" s="51" t="s">
        <v>7724</v>
      </c>
      <c r="B7611" s="52">
        <v>1</v>
      </c>
      <c r="C7611" s="52"/>
      <c r="D7611" s="52"/>
    </row>
    <row r="7612" spans="1:4" ht="30" x14ac:dyDescent="0.25">
      <c r="A7612" s="51" t="s">
        <v>7725</v>
      </c>
      <c r="B7612" s="52">
        <v>1</v>
      </c>
      <c r="C7612" s="52"/>
      <c r="D7612" s="52"/>
    </row>
    <row r="7613" spans="1:4" x14ac:dyDescent="0.25">
      <c r="A7613" s="51" t="s">
        <v>7726</v>
      </c>
      <c r="B7613" s="52">
        <v>1</v>
      </c>
      <c r="C7613" s="52"/>
      <c r="D7613" s="52"/>
    </row>
    <row r="7614" spans="1:4" x14ac:dyDescent="0.25">
      <c r="A7614" s="51" t="s">
        <v>7727</v>
      </c>
      <c r="B7614" s="52">
        <v>1</v>
      </c>
      <c r="C7614" s="52"/>
      <c r="D7614" s="52"/>
    </row>
    <row r="7615" spans="1:4" ht="30" x14ac:dyDescent="0.25">
      <c r="A7615" s="51" t="s">
        <v>7728</v>
      </c>
      <c r="B7615" s="52">
        <v>1</v>
      </c>
      <c r="C7615" s="52"/>
      <c r="D7615" s="52"/>
    </row>
    <row r="7616" spans="1:4" ht="30" x14ac:dyDescent="0.25">
      <c r="A7616" s="51" t="s">
        <v>7729</v>
      </c>
      <c r="B7616" s="52">
        <v>1</v>
      </c>
      <c r="C7616" s="52"/>
      <c r="D7616" s="52"/>
    </row>
    <row r="7617" spans="1:4" ht="30" x14ac:dyDescent="0.25">
      <c r="A7617" s="51" t="s">
        <v>7730</v>
      </c>
      <c r="B7617" s="52">
        <v>1</v>
      </c>
      <c r="C7617" s="52"/>
      <c r="D7617" s="52"/>
    </row>
    <row r="7618" spans="1:4" x14ac:dyDescent="0.25">
      <c r="A7618" s="51" t="s">
        <v>7731</v>
      </c>
      <c r="B7618" s="52">
        <v>1</v>
      </c>
      <c r="C7618" s="52"/>
      <c r="D7618" s="52"/>
    </row>
    <row r="7619" spans="1:4" ht="30" x14ac:dyDescent="0.25">
      <c r="A7619" s="51" t="s">
        <v>7732</v>
      </c>
      <c r="B7619" s="52">
        <v>1</v>
      </c>
      <c r="C7619" s="52"/>
      <c r="D7619" s="52"/>
    </row>
    <row r="7620" spans="1:4" ht="30" x14ac:dyDescent="0.25">
      <c r="A7620" s="51" t="s">
        <v>7733</v>
      </c>
      <c r="B7620" s="52">
        <v>1</v>
      </c>
      <c r="C7620" s="52"/>
      <c r="D7620" s="52"/>
    </row>
    <row r="7621" spans="1:4" ht="45" x14ac:dyDescent="0.25">
      <c r="A7621" s="51" t="s">
        <v>7734</v>
      </c>
      <c r="B7621" s="52">
        <v>1</v>
      </c>
      <c r="C7621" s="52"/>
      <c r="D7621" s="52"/>
    </row>
    <row r="7622" spans="1:4" ht="30" x14ac:dyDescent="0.25">
      <c r="A7622" s="51" t="s">
        <v>7735</v>
      </c>
      <c r="B7622" s="52">
        <v>1</v>
      </c>
      <c r="C7622" s="52"/>
      <c r="D7622" s="52"/>
    </row>
    <row r="7623" spans="1:4" ht="30" x14ac:dyDescent="0.25">
      <c r="A7623" s="51" t="s">
        <v>7736</v>
      </c>
      <c r="B7623" s="52">
        <v>1</v>
      </c>
      <c r="C7623" s="52"/>
      <c r="D7623" s="52"/>
    </row>
    <row r="7624" spans="1:4" ht="45" x14ac:dyDescent="0.25">
      <c r="A7624" s="51" t="s">
        <v>7737</v>
      </c>
      <c r="B7624" s="52">
        <v>1</v>
      </c>
      <c r="C7624" s="52"/>
      <c r="D7624" s="52"/>
    </row>
    <row r="7625" spans="1:4" ht="30" x14ac:dyDescent="0.25">
      <c r="A7625" s="51" t="s">
        <v>7738</v>
      </c>
      <c r="B7625" s="52">
        <v>1</v>
      </c>
      <c r="C7625" s="52"/>
      <c r="D7625" s="52"/>
    </row>
    <row r="7626" spans="1:4" ht="30" x14ac:dyDescent="0.25">
      <c r="A7626" s="51" t="s">
        <v>7739</v>
      </c>
      <c r="B7626" s="52">
        <v>1</v>
      </c>
      <c r="C7626" s="52"/>
      <c r="D7626" s="52"/>
    </row>
    <row r="7627" spans="1:4" ht="30" x14ac:dyDescent="0.25">
      <c r="A7627" s="51" t="s">
        <v>7740</v>
      </c>
      <c r="B7627" s="52">
        <v>1</v>
      </c>
      <c r="C7627" s="52"/>
      <c r="D7627" s="52"/>
    </row>
    <row r="7628" spans="1:4" ht="30" x14ac:dyDescent="0.25">
      <c r="A7628" s="51" t="s">
        <v>7741</v>
      </c>
      <c r="B7628" s="52">
        <v>1</v>
      </c>
      <c r="C7628" s="52"/>
      <c r="D7628" s="52"/>
    </row>
    <row r="7629" spans="1:4" x14ac:dyDescent="0.25">
      <c r="A7629" s="51" t="s">
        <v>7742</v>
      </c>
      <c r="B7629" s="52">
        <v>1</v>
      </c>
      <c r="C7629" s="52"/>
      <c r="D7629" s="52"/>
    </row>
    <row r="7630" spans="1:4" x14ac:dyDescent="0.25">
      <c r="A7630" s="51" t="s">
        <v>7743</v>
      </c>
      <c r="B7630" s="52">
        <v>1</v>
      </c>
      <c r="C7630" s="52"/>
      <c r="D7630" s="52"/>
    </row>
    <row r="7631" spans="1:4" ht="30" x14ac:dyDescent="0.25">
      <c r="A7631" s="51" t="s">
        <v>7744</v>
      </c>
      <c r="B7631" s="52">
        <v>1</v>
      </c>
      <c r="C7631" s="52"/>
      <c r="D7631" s="52"/>
    </row>
    <row r="7632" spans="1:4" ht="30" x14ac:dyDescent="0.25">
      <c r="A7632" s="51" t="s">
        <v>7745</v>
      </c>
      <c r="B7632" s="52">
        <v>1</v>
      </c>
      <c r="C7632" s="52"/>
      <c r="D7632" s="52"/>
    </row>
    <row r="7633" spans="1:4" x14ac:dyDescent="0.25">
      <c r="A7633" s="51" t="s">
        <v>7746</v>
      </c>
      <c r="B7633" s="52">
        <v>1</v>
      </c>
      <c r="C7633" s="52"/>
      <c r="D7633" s="52"/>
    </row>
    <row r="7634" spans="1:4" ht="30" x14ac:dyDescent="0.25">
      <c r="A7634" s="51" t="s">
        <v>7747</v>
      </c>
      <c r="B7634" s="52">
        <v>1</v>
      </c>
      <c r="C7634" s="52"/>
      <c r="D7634" s="52"/>
    </row>
    <row r="7635" spans="1:4" ht="30" x14ac:dyDescent="0.25">
      <c r="A7635" s="51" t="s">
        <v>7748</v>
      </c>
      <c r="B7635" s="52">
        <v>1</v>
      </c>
      <c r="C7635" s="52"/>
      <c r="D7635" s="52"/>
    </row>
    <row r="7636" spans="1:4" ht="60" x14ac:dyDescent="0.25">
      <c r="A7636" s="51" t="s">
        <v>7749</v>
      </c>
      <c r="B7636" s="52">
        <v>1</v>
      </c>
      <c r="C7636" s="52"/>
      <c r="D7636" s="52"/>
    </row>
    <row r="7637" spans="1:4" ht="45" x14ac:dyDescent="0.25">
      <c r="A7637" s="51" t="s">
        <v>7750</v>
      </c>
      <c r="B7637" s="52">
        <v>1</v>
      </c>
      <c r="C7637" s="52"/>
      <c r="D7637" s="52"/>
    </row>
    <row r="7638" spans="1:4" x14ac:dyDescent="0.25">
      <c r="A7638" s="51" t="s">
        <v>7751</v>
      </c>
      <c r="B7638" s="52">
        <v>1</v>
      </c>
      <c r="C7638" s="52"/>
      <c r="D7638" s="52"/>
    </row>
    <row r="7639" spans="1:4" ht="30" x14ac:dyDescent="0.25">
      <c r="A7639" s="51" t="s">
        <v>7752</v>
      </c>
      <c r="B7639" s="52">
        <v>1</v>
      </c>
      <c r="C7639" s="52"/>
      <c r="D7639" s="52"/>
    </row>
    <row r="7640" spans="1:4" ht="30" x14ac:dyDescent="0.25">
      <c r="A7640" s="51" t="s">
        <v>7753</v>
      </c>
      <c r="B7640" s="52">
        <v>1</v>
      </c>
      <c r="C7640" s="52"/>
      <c r="D7640" s="52"/>
    </row>
    <row r="7641" spans="1:4" ht="30" x14ac:dyDescent="0.25">
      <c r="A7641" s="51" t="s">
        <v>7754</v>
      </c>
      <c r="B7641" s="52">
        <v>1</v>
      </c>
      <c r="C7641" s="52"/>
      <c r="D7641" s="52"/>
    </row>
    <row r="7642" spans="1:4" ht="45" x14ac:dyDescent="0.25">
      <c r="A7642" s="51" t="s">
        <v>7755</v>
      </c>
      <c r="B7642" s="52">
        <v>1</v>
      </c>
      <c r="C7642" s="52"/>
      <c r="D7642" s="52"/>
    </row>
    <row r="7643" spans="1:4" x14ac:dyDescent="0.25">
      <c r="A7643" s="51" t="s">
        <v>7756</v>
      </c>
      <c r="B7643" s="52">
        <v>1</v>
      </c>
      <c r="C7643" s="52"/>
      <c r="D7643" s="52"/>
    </row>
    <row r="7644" spans="1:4" ht="90" x14ac:dyDescent="0.25">
      <c r="A7644" s="51" t="s">
        <v>7757</v>
      </c>
      <c r="B7644" s="52">
        <v>1</v>
      </c>
      <c r="C7644" s="52"/>
      <c r="D7644" s="52"/>
    </row>
    <row r="7645" spans="1:4" ht="45" x14ac:dyDescent="0.25">
      <c r="A7645" s="51" t="s">
        <v>7758</v>
      </c>
      <c r="B7645" s="52">
        <v>1</v>
      </c>
      <c r="C7645" s="52"/>
      <c r="D7645" s="52"/>
    </row>
    <row r="7646" spans="1:4" ht="30" x14ac:dyDescent="0.25">
      <c r="A7646" s="51" t="s">
        <v>7759</v>
      </c>
      <c r="B7646" s="52">
        <v>1</v>
      </c>
      <c r="C7646" s="52"/>
      <c r="D7646" s="52"/>
    </row>
    <row r="7647" spans="1:4" ht="30" x14ac:dyDescent="0.25">
      <c r="A7647" s="51" t="s">
        <v>7760</v>
      </c>
      <c r="B7647" s="52">
        <v>1</v>
      </c>
      <c r="C7647" s="52"/>
      <c r="D7647" s="52"/>
    </row>
    <row r="7648" spans="1:4" ht="30" x14ac:dyDescent="0.25">
      <c r="A7648" s="51" t="s">
        <v>7761</v>
      </c>
      <c r="B7648" s="52">
        <v>1</v>
      </c>
      <c r="C7648" s="52"/>
      <c r="D7648" s="52"/>
    </row>
    <row r="7649" spans="1:4" ht="30" x14ac:dyDescent="0.25">
      <c r="A7649" s="51" t="s">
        <v>7762</v>
      </c>
      <c r="B7649" s="52">
        <v>1</v>
      </c>
      <c r="C7649" s="52"/>
      <c r="D7649" s="52"/>
    </row>
    <row r="7650" spans="1:4" ht="30" x14ac:dyDescent="0.25">
      <c r="A7650" s="51" t="s">
        <v>7763</v>
      </c>
      <c r="B7650" s="52">
        <v>1</v>
      </c>
      <c r="C7650" s="52"/>
      <c r="D7650" s="52"/>
    </row>
    <row r="7651" spans="1:4" ht="30" x14ac:dyDescent="0.25">
      <c r="A7651" s="51" t="s">
        <v>7764</v>
      </c>
      <c r="B7651" s="52">
        <v>1</v>
      </c>
      <c r="C7651" s="52"/>
      <c r="D7651" s="52"/>
    </row>
    <row r="7652" spans="1:4" ht="30" x14ac:dyDescent="0.25">
      <c r="A7652" s="51" t="s">
        <v>7765</v>
      </c>
      <c r="B7652" s="52">
        <v>1</v>
      </c>
      <c r="C7652" s="52"/>
      <c r="D7652" s="52"/>
    </row>
    <row r="7653" spans="1:4" x14ac:dyDescent="0.25">
      <c r="A7653" s="51" t="s">
        <v>7766</v>
      </c>
      <c r="B7653" s="52">
        <v>1</v>
      </c>
      <c r="C7653" s="52"/>
      <c r="D7653" s="52"/>
    </row>
    <row r="7654" spans="1:4" ht="30" x14ac:dyDescent="0.25">
      <c r="A7654" s="51" t="s">
        <v>7767</v>
      </c>
      <c r="B7654" s="52">
        <v>1</v>
      </c>
      <c r="C7654" s="52"/>
      <c r="D7654" s="52"/>
    </row>
    <row r="7655" spans="1:4" ht="30" x14ac:dyDescent="0.25">
      <c r="A7655" s="51" t="s">
        <v>7768</v>
      </c>
      <c r="B7655" s="52">
        <v>1</v>
      </c>
      <c r="C7655" s="52"/>
      <c r="D7655" s="52"/>
    </row>
    <row r="7656" spans="1:4" x14ac:dyDescent="0.25">
      <c r="A7656" s="51" t="s">
        <v>7769</v>
      </c>
      <c r="B7656" s="52">
        <v>1</v>
      </c>
      <c r="C7656" s="52"/>
      <c r="D7656" s="52"/>
    </row>
    <row r="7657" spans="1:4" x14ac:dyDescent="0.25">
      <c r="A7657" s="51" t="s">
        <v>7770</v>
      </c>
      <c r="B7657" s="52">
        <v>1</v>
      </c>
      <c r="C7657" s="52"/>
      <c r="D7657" s="52"/>
    </row>
    <row r="7658" spans="1:4" ht="45" x14ac:dyDescent="0.25">
      <c r="A7658" s="51" t="s">
        <v>7771</v>
      </c>
      <c r="B7658" s="52">
        <v>1</v>
      </c>
      <c r="C7658" s="52"/>
      <c r="D7658" s="52"/>
    </row>
    <row r="7659" spans="1:4" ht="30" x14ac:dyDescent="0.25">
      <c r="A7659" s="51" t="s">
        <v>7772</v>
      </c>
      <c r="B7659" s="52">
        <v>1</v>
      </c>
      <c r="C7659" s="52"/>
      <c r="D7659" s="52"/>
    </row>
    <row r="7660" spans="1:4" x14ac:dyDescent="0.25">
      <c r="A7660" s="51" t="s">
        <v>7773</v>
      </c>
      <c r="B7660" s="52">
        <v>1</v>
      </c>
      <c r="C7660" s="52"/>
      <c r="D7660" s="52"/>
    </row>
    <row r="7661" spans="1:4" x14ac:dyDescent="0.25">
      <c r="A7661" s="51" t="s">
        <v>7774</v>
      </c>
      <c r="B7661" s="52">
        <v>1</v>
      </c>
      <c r="C7661" s="52"/>
      <c r="D7661" s="52"/>
    </row>
    <row r="7662" spans="1:4" ht="30" x14ac:dyDescent="0.25">
      <c r="A7662" s="51" t="s">
        <v>7775</v>
      </c>
      <c r="B7662" s="52">
        <v>1</v>
      </c>
      <c r="C7662" s="52"/>
      <c r="D7662" s="52"/>
    </row>
    <row r="7663" spans="1:4" ht="45" x14ac:dyDescent="0.25">
      <c r="A7663" s="51" t="s">
        <v>7776</v>
      </c>
      <c r="B7663" s="52">
        <v>1</v>
      </c>
      <c r="C7663" s="52"/>
      <c r="D7663" s="52"/>
    </row>
    <row r="7664" spans="1:4" ht="30" x14ac:dyDescent="0.25">
      <c r="A7664" s="51" t="s">
        <v>7777</v>
      </c>
      <c r="B7664" s="52">
        <v>1</v>
      </c>
      <c r="C7664" s="52"/>
      <c r="D7664" s="52"/>
    </row>
    <row r="7665" spans="1:4" x14ac:dyDescent="0.25">
      <c r="A7665" s="51" t="s">
        <v>7778</v>
      </c>
      <c r="B7665" s="52">
        <v>1</v>
      </c>
      <c r="C7665" s="52"/>
      <c r="D7665" s="52"/>
    </row>
    <row r="7666" spans="1:4" ht="30" x14ac:dyDescent="0.25">
      <c r="A7666" s="51" t="s">
        <v>7779</v>
      </c>
      <c r="B7666" s="52">
        <v>1</v>
      </c>
      <c r="C7666" s="52"/>
      <c r="D7666" s="52"/>
    </row>
    <row r="7667" spans="1:4" ht="30" x14ac:dyDescent="0.25">
      <c r="A7667" s="51" t="s">
        <v>7780</v>
      </c>
      <c r="B7667" s="52">
        <v>1</v>
      </c>
      <c r="C7667" s="52"/>
      <c r="D7667" s="52"/>
    </row>
    <row r="7668" spans="1:4" ht="30" x14ac:dyDescent="0.25">
      <c r="A7668" s="51" t="s">
        <v>7781</v>
      </c>
      <c r="B7668" s="52">
        <v>1</v>
      </c>
      <c r="C7668" s="52"/>
      <c r="D7668" s="52"/>
    </row>
    <row r="7669" spans="1:4" ht="30" x14ac:dyDescent="0.25">
      <c r="A7669" s="51" t="s">
        <v>7782</v>
      </c>
      <c r="B7669" s="52">
        <v>1</v>
      </c>
      <c r="C7669" s="52"/>
      <c r="D7669" s="52"/>
    </row>
    <row r="7670" spans="1:4" ht="30" x14ac:dyDescent="0.25">
      <c r="A7670" s="51" t="s">
        <v>7783</v>
      </c>
      <c r="B7670" s="52">
        <v>1</v>
      </c>
      <c r="C7670" s="52"/>
      <c r="D7670" s="52"/>
    </row>
    <row r="7671" spans="1:4" x14ac:dyDescent="0.25">
      <c r="A7671" s="51" t="s">
        <v>7784</v>
      </c>
      <c r="B7671" s="52">
        <v>1</v>
      </c>
      <c r="C7671" s="52"/>
      <c r="D7671" s="52"/>
    </row>
    <row r="7672" spans="1:4" ht="30" x14ac:dyDescent="0.25">
      <c r="A7672" s="51" t="s">
        <v>7785</v>
      </c>
      <c r="B7672" s="52">
        <v>1</v>
      </c>
      <c r="C7672" s="52"/>
      <c r="D7672" s="52"/>
    </row>
    <row r="7673" spans="1:4" x14ac:dyDescent="0.25">
      <c r="A7673" s="51" t="s">
        <v>7786</v>
      </c>
      <c r="B7673" s="52">
        <v>1</v>
      </c>
      <c r="C7673" s="52"/>
      <c r="D7673" s="52"/>
    </row>
    <row r="7674" spans="1:4" ht="30" x14ac:dyDescent="0.25">
      <c r="A7674" s="51" t="s">
        <v>7787</v>
      </c>
      <c r="B7674" s="52">
        <v>1</v>
      </c>
      <c r="C7674" s="52"/>
      <c r="D7674" s="52"/>
    </row>
    <row r="7675" spans="1:4" ht="30" x14ac:dyDescent="0.25">
      <c r="A7675" s="51" t="s">
        <v>7788</v>
      </c>
      <c r="B7675" s="52">
        <v>1</v>
      </c>
      <c r="C7675" s="52"/>
      <c r="D7675" s="52"/>
    </row>
    <row r="7676" spans="1:4" x14ac:dyDescent="0.25">
      <c r="A7676" s="51" t="s">
        <v>7789</v>
      </c>
      <c r="B7676" s="52">
        <v>1</v>
      </c>
      <c r="C7676" s="52"/>
      <c r="D7676" s="52"/>
    </row>
    <row r="7677" spans="1:4" ht="75" x14ac:dyDescent="0.25">
      <c r="A7677" s="51" t="s">
        <v>7790</v>
      </c>
      <c r="B7677" s="52">
        <v>1</v>
      </c>
      <c r="C7677" s="52"/>
      <c r="D7677" s="52"/>
    </row>
    <row r="7678" spans="1:4" ht="30" x14ac:dyDescent="0.25">
      <c r="A7678" s="51" t="s">
        <v>7791</v>
      </c>
      <c r="B7678" s="52">
        <v>1</v>
      </c>
      <c r="C7678" s="52"/>
      <c r="D7678" s="52"/>
    </row>
    <row r="7679" spans="1:4" x14ac:dyDescent="0.25">
      <c r="A7679" s="51" t="s">
        <v>7792</v>
      </c>
      <c r="B7679" s="52">
        <v>1</v>
      </c>
      <c r="C7679" s="52"/>
      <c r="D7679" s="52"/>
    </row>
    <row r="7680" spans="1:4" ht="30" x14ac:dyDescent="0.25">
      <c r="A7680" s="51" t="s">
        <v>7793</v>
      </c>
      <c r="B7680" s="52">
        <v>1</v>
      </c>
      <c r="C7680" s="52"/>
      <c r="D7680" s="52"/>
    </row>
    <row r="7681" spans="1:4" ht="30" x14ac:dyDescent="0.25">
      <c r="A7681" s="51" t="s">
        <v>7794</v>
      </c>
      <c r="B7681" s="52">
        <v>1</v>
      </c>
      <c r="C7681" s="52"/>
      <c r="D7681" s="52"/>
    </row>
    <row r="7682" spans="1:4" ht="45" x14ac:dyDescent="0.25">
      <c r="A7682" s="51" t="s">
        <v>7795</v>
      </c>
      <c r="B7682" s="52">
        <v>1</v>
      </c>
      <c r="C7682" s="52"/>
      <c r="D7682" s="52"/>
    </row>
    <row r="7683" spans="1:4" ht="30" x14ac:dyDescent="0.25">
      <c r="A7683" s="51" t="s">
        <v>7796</v>
      </c>
      <c r="B7683" s="52">
        <v>1</v>
      </c>
      <c r="C7683" s="52"/>
      <c r="D7683" s="52"/>
    </row>
    <row r="7684" spans="1:4" ht="30" x14ac:dyDescent="0.25">
      <c r="A7684" s="51" t="s">
        <v>7797</v>
      </c>
      <c r="B7684" s="52">
        <v>1</v>
      </c>
      <c r="C7684" s="52"/>
      <c r="D7684" s="52"/>
    </row>
    <row r="7685" spans="1:4" ht="30" x14ac:dyDescent="0.25">
      <c r="A7685" s="51" t="s">
        <v>7798</v>
      </c>
      <c r="B7685" s="52">
        <v>1</v>
      </c>
      <c r="C7685" s="52"/>
      <c r="D7685" s="52"/>
    </row>
    <row r="7686" spans="1:4" ht="30" x14ac:dyDescent="0.25">
      <c r="A7686" s="51" t="s">
        <v>7799</v>
      </c>
      <c r="B7686" s="52">
        <v>1</v>
      </c>
      <c r="C7686" s="52"/>
      <c r="D7686" s="52"/>
    </row>
    <row r="7687" spans="1:4" ht="30" x14ac:dyDescent="0.25">
      <c r="A7687" s="51" t="s">
        <v>7800</v>
      </c>
      <c r="B7687" s="52">
        <v>1</v>
      </c>
      <c r="C7687" s="52"/>
      <c r="D7687" s="52"/>
    </row>
    <row r="7688" spans="1:4" ht="30" x14ac:dyDescent="0.25">
      <c r="A7688" s="51" t="s">
        <v>7801</v>
      </c>
      <c r="B7688" s="52">
        <v>1</v>
      </c>
      <c r="C7688" s="52"/>
      <c r="D7688" s="52"/>
    </row>
    <row r="7689" spans="1:4" ht="30" x14ac:dyDescent="0.25">
      <c r="A7689" s="51" t="s">
        <v>7802</v>
      </c>
      <c r="B7689" s="52">
        <v>1</v>
      </c>
      <c r="C7689" s="52"/>
      <c r="D7689" s="52"/>
    </row>
    <row r="7690" spans="1:4" ht="30" x14ac:dyDescent="0.25">
      <c r="A7690" s="51" t="s">
        <v>7803</v>
      </c>
      <c r="B7690" s="52">
        <v>1</v>
      </c>
      <c r="C7690" s="52"/>
      <c r="D7690" s="52"/>
    </row>
    <row r="7691" spans="1:4" ht="75" x14ac:dyDescent="0.25">
      <c r="A7691" s="51" t="s">
        <v>7804</v>
      </c>
      <c r="B7691" s="52">
        <v>1</v>
      </c>
      <c r="C7691" s="52"/>
      <c r="D7691" s="52"/>
    </row>
    <row r="7692" spans="1:4" ht="30" x14ac:dyDescent="0.25">
      <c r="A7692" s="51" t="s">
        <v>7805</v>
      </c>
      <c r="B7692" s="52">
        <v>1</v>
      </c>
      <c r="C7692" s="52"/>
      <c r="D7692" s="52"/>
    </row>
    <row r="7693" spans="1:4" x14ac:dyDescent="0.25">
      <c r="A7693" s="51" t="s">
        <v>7806</v>
      </c>
      <c r="B7693" s="52">
        <v>1</v>
      </c>
      <c r="C7693" s="52"/>
      <c r="D7693" s="52"/>
    </row>
    <row r="7694" spans="1:4" ht="30" x14ac:dyDescent="0.25">
      <c r="A7694" s="51" t="s">
        <v>7807</v>
      </c>
      <c r="B7694" s="52">
        <v>1</v>
      </c>
      <c r="C7694" s="52"/>
      <c r="D7694" s="52"/>
    </row>
    <row r="7695" spans="1:4" ht="45" x14ac:dyDescent="0.25">
      <c r="A7695" s="51" t="s">
        <v>7808</v>
      </c>
      <c r="B7695" s="52">
        <v>1</v>
      </c>
      <c r="C7695" s="52"/>
      <c r="D7695" s="52"/>
    </row>
    <row r="7696" spans="1:4" ht="30" x14ac:dyDescent="0.25">
      <c r="A7696" s="51" t="s">
        <v>7809</v>
      </c>
      <c r="B7696" s="52">
        <v>1</v>
      </c>
      <c r="C7696" s="52"/>
      <c r="D7696" s="52"/>
    </row>
    <row r="7697" spans="1:4" ht="30" x14ac:dyDescent="0.25">
      <c r="A7697" s="51" t="s">
        <v>7810</v>
      </c>
      <c r="B7697" s="52">
        <v>1</v>
      </c>
      <c r="C7697" s="52"/>
      <c r="D7697" s="52"/>
    </row>
    <row r="7698" spans="1:4" x14ac:dyDescent="0.25">
      <c r="A7698" s="51" t="s">
        <v>7811</v>
      </c>
      <c r="B7698" s="52">
        <v>1</v>
      </c>
      <c r="C7698" s="52"/>
      <c r="D7698" s="52"/>
    </row>
    <row r="7699" spans="1:4" ht="30" x14ac:dyDescent="0.25">
      <c r="A7699" s="51" t="s">
        <v>7812</v>
      </c>
      <c r="B7699" s="52">
        <v>1</v>
      </c>
      <c r="C7699" s="52"/>
      <c r="D7699" s="52"/>
    </row>
    <row r="7700" spans="1:4" ht="30" x14ac:dyDescent="0.25">
      <c r="A7700" s="51" t="s">
        <v>7813</v>
      </c>
      <c r="B7700" s="52">
        <v>1</v>
      </c>
      <c r="C7700" s="52"/>
      <c r="D7700" s="52"/>
    </row>
    <row r="7701" spans="1:4" x14ac:dyDescent="0.25">
      <c r="A7701" s="51" t="s">
        <v>7814</v>
      </c>
      <c r="B7701" s="52">
        <v>1</v>
      </c>
      <c r="C7701" s="52"/>
      <c r="D7701" s="52"/>
    </row>
    <row r="7702" spans="1:4" ht="30" x14ac:dyDescent="0.25">
      <c r="A7702" s="51" t="s">
        <v>7815</v>
      </c>
      <c r="B7702" s="52">
        <v>1</v>
      </c>
      <c r="C7702" s="52"/>
      <c r="D7702" s="52"/>
    </row>
    <row r="7703" spans="1:4" ht="30" x14ac:dyDescent="0.25">
      <c r="A7703" s="51" t="s">
        <v>7816</v>
      </c>
      <c r="B7703" s="52">
        <v>1</v>
      </c>
      <c r="C7703" s="52"/>
      <c r="D7703" s="52"/>
    </row>
    <row r="7704" spans="1:4" ht="30" x14ac:dyDescent="0.25">
      <c r="A7704" s="51" t="s">
        <v>7817</v>
      </c>
      <c r="B7704" s="52">
        <v>1</v>
      </c>
      <c r="C7704" s="52"/>
      <c r="D7704" s="52"/>
    </row>
    <row r="7705" spans="1:4" ht="30" x14ac:dyDescent="0.25">
      <c r="A7705" s="51" t="s">
        <v>7818</v>
      </c>
      <c r="B7705" s="52">
        <v>1</v>
      </c>
      <c r="C7705" s="52"/>
      <c r="D7705" s="52"/>
    </row>
    <row r="7706" spans="1:4" ht="30" x14ac:dyDescent="0.25">
      <c r="A7706" s="51" t="s">
        <v>7819</v>
      </c>
      <c r="B7706" s="52">
        <v>1</v>
      </c>
      <c r="C7706" s="52"/>
      <c r="D7706" s="52"/>
    </row>
    <row r="7707" spans="1:4" x14ac:dyDescent="0.25">
      <c r="A7707" s="51" t="s">
        <v>7820</v>
      </c>
      <c r="B7707" s="52">
        <v>1</v>
      </c>
      <c r="C7707" s="52"/>
      <c r="D7707" s="52"/>
    </row>
    <row r="7708" spans="1:4" ht="30" x14ac:dyDescent="0.25">
      <c r="A7708" s="51" t="s">
        <v>7821</v>
      </c>
      <c r="B7708" s="52">
        <v>1</v>
      </c>
      <c r="C7708" s="52"/>
      <c r="D7708" s="52"/>
    </row>
    <row r="7709" spans="1:4" ht="30" x14ac:dyDescent="0.25">
      <c r="A7709" s="51" t="s">
        <v>7822</v>
      </c>
      <c r="B7709" s="52">
        <v>1</v>
      </c>
      <c r="C7709" s="52"/>
      <c r="D7709" s="52"/>
    </row>
    <row r="7710" spans="1:4" ht="30" x14ac:dyDescent="0.25">
      <c r="A7710" s="51" t="s">
        <v>7823</v>
      </c>
      <c r="B7710" s="52">
        <v>1</v>
      </c>
      <c r="C7710" s="52"/>
      <c r="D7710" s="52"/>
    </row>
    <row r="7711" spans="1:4" x14ac:dyDescent="0.25">
      <c r="A7711" s="51" t="s">
        <v>7824</v>
      </c>
      <c r="B7711" s="52">
        <v>1</v>
      </c>
      <c r="C7711" s="52"/>
      <c r="D7711" s="52"/>
    </row>
    <row r="7712" spans="1:4" ht="45" x14ac:dyDescent="0.25">
      <c r="A7712" s="51" t="s">
        <v>7825</v>
      </c>
      <c r="B7712" s="52">
        <v>1</v>
      </c>
      <c r="C7712" s="52"/>
      <c r="D7712" s="52"/>
    </row>
    <row r="7713" spans="1:4" ht="30" x14ac:dyDescent="0.25">
      <c r="A7713" s="51" t="s">
        <v>7826</v>
      </c>
      <c r="B7713" s="52">
        <v>1</v>
      </c>
      <c r="C7713" s="52"/>
      <c r="D7713" s="52"/>
    </row>
    <row r="7714" spans="1:4" ht="60" x14ac:dyDescent="0.25">
      <c r="A7714" s="51" t="s">
        <v>7827</v>
      </c>
      <c r="B7714" s="52">
        <v>1</v>
      </c>
      <c r="C7714" s="52"/>
      <c r="D7714" s="52"/>
    </row>
    <row r="7715" spans="1:4" x14ac:dyDescent="0.25">
      <c r="A7715" s="51" t="s">
        <v>7828</v>
      </c>
      <c r="B7715" s="52">
        <v>1</v>
      </c>
      <c r="C7715" s="52"/>
      <c r="D7715" s="52"/>
    </row>
    <row r="7716" spans="1:4" x14ac:dyDescent="0.25">
      <c r="A7716" s="51" t="s">
        <v>7829</v>
      </c>
      <c r="B7716" s="52">
        <v>1</v>
      </c>
      <c r="C7716" s="52"/>
      <c r="D7716" s="52"/>
    </row>
    <row r="7717" spans="1:4" ht="30" x14ac:dyDescent="0.25">
      <c r="A7717" s="51" t="s">
        <v>7830</v>
      </c>
      <c r="B7717" s="52">
        <v>1</v>
      </c>
      <c r="C7717" s="52"/>
      <c r="D7717" s="52"/>
    </row>
    <row r="7718" spans="1:4" ht="30" x14ac:dyDescent="0.25">
      <c r="A7718" s="51" t="s">
        <v>7831</v>
      </c>
      <c r="B7718" s="52">
        <v>1</v>
      </c>
      <c r="C7718" s="52"/>
      <c r="D7718" s="52"/>
    </row>
    <row r="7719" spans="1:4" x14ac:dyDescent="0.25">
      <c r="A7719" s="51" t="s">
        <v>7832</v>
      </c>
      <c r="B7719" s="52">
        <v>1</v>
      </c>
      <c r="C7719" s="52"/>
      <c r="D7719" s="52"/>
    </row>
    <row r="7720" spans="1:4" ht="30" x14ac:dyDescent="0.25">
      <c r="A7720" s="51" t="s">
        <v>7833</v>
      </c>
      <c r="B7720" s="52">
        <v>1</v>
      </c>
      <c r="C7720" s="52"/>
      <c r="D7720" s="52"/>
    </row>
    <row r="7721" spans="1:4" x14ac:dyDescent="0.25">
      <c r="A7721" s="51" t="s">
        <v>7834</v>
      </c>
      <c r="B7721" s="52">
        <v>1</v>
      </c>
      <c r="C7721" s="52"/>
      <c r="D7721" s="52"/>
    </row>
    <row r="7722" spans="1:4" ht="30" x14ac:dyDescent="0.25">
      <c r="A7722" s="51" t="s">
        <v>7835</v>
      </c>
      <c r="B7722" s="52">
        <v>1</v>
      </c>
      <c r="C7722" s="52"/>
      <c r="D7722" s="52"/>
    </row>
    <row r="7723" spans="1:4" ht="30" x14ac:dyDescent="0.25">
      <c r="A7723" s="51" t="s">
        <v>7836</v>
      </c>
      <c r="B7723" s="52">
        <v>1</v>
      </c>
      <c r="C7723" s="52"/>
      <c r="D7723" s="52"/>
    </row>
    <row r="7724" spans="1:4" ht="30" x14ac:dyDescent="0.25">
      <c r="A7724" s="51" t="s">
        <v>7837</v>
      </c>
      <c r="B7724" s="52">
        <v>1</v>
      </c>
      <c r="C7724" s="52"/>
      <c r="D7724" s="52"/>
    </row>
    <row r="7725" spans="1:4" x14ac:dyDescent="0.25">
      <c r="A7725" s="51" t="s">
        <v>7838</v>
      </c>
      <c r="B7725" s="52">
        <v>1</v>
      </c>
      <c r="C7725" s="52"/>
      <c r="D7725" s="52"/>
    </row>
    <row r="7726" spans="1:4" x14ac:dyDescent="0.25">
      <c r="A7726" s="51" t="s">
        <v>7839</v>
      </c>
      <c r="B7726" s="52">
        <v>1</v>
      </c>
      <c r="C7726" s="52"/>
      <c r="D7726" s="52"/>
    </row>
    <row r="7727" spans="1:4" x14ac:dyDescent="0.25">
      <c r="A7727" s="51" t="s">
        <v>7840</v>
      </c>
      <c r="B7727" s="52">
        <v>1</v>
      </c>
      <c r="C7727" s="52"/>
      <c r="D7727" s="52"/>
    </row>
    <row r="7728" spans="1:4" ht="45" x14ac:dyDescent="0.25">
      <c r="A7728" s="51" t="s">
        <v>7841</v>
      </c>
      <c r="B7728" s="52">
        <v>1</v>
      </c>
      <c r="C7728" s="52"/>
      <c r="D7728" s="52"/>
    </row>
    <row r="7729" spans="1:4" ht="30" x14ac:dyDescent="0.25">
      <c r="A7729" s="51" t="s">
        <v>7842</v>
      </c>
      <c r="B7729" s="52">
        <v>1</v>
      </c>
      <c r="C7729" s="52"/>
      <c r="D7729" s="52"/>
    </row>
    <row r="7730" spans="1:4" ht="30" x14ac:dyDescent="0.25">
      <c r="A7730" s="51" t="s">
        <v>7843</v>
      </c>
      <c r="B7730" s="52">
        <v>1</v>
      </c>
      <c r="C7730" s="52"/>
      <c r="D7730" s="52"/>
    </row>
    <row r="7731" spans="1:4" ht="75" x14ac:dyDescent="0.25">
      <c r="A7731" s="51" t="s">
        <v>7844</v>
      </c>
      <c r="B7731" s="52">
        <v>1</v>
      </c>
      <c r="C7731" s="52"/>
      <c r="D7731" s="52"/>
    </row>
    <row r="7732" spans="1:4" ht="30" x14ac:dyDescent="0.25">
      <c r="A7732" s="51" t="s">
        <v>7845</v>
      </c>
      <c r="B7732" s="52">
        <v>1</v>
      </c>
      <c r="C7732" s="52"/>
      <c r="D7732" s="52"/>
    </row>
    <row r="7733" spans="1:4" ht="30" x14ac:dyDescent="0.25">
      <c r="A7733" s="51" t="s">
        <v>7846</v>
      </c>
      <c r="B7733" s="52">
        <v>1</v>
      </c>
      <c r="C7733" s="52"/>
      <c r="D7733" s="52"/>
    </row>
    <row r="7734" spans="1:4" ht="30" x14ac:dyDescent="0.25">
      <c r="A7734" s="51" t="s">
        <v>7847</v>
      </c>
      <c r="B7734" s="52">
        <v>1</v>
      </c>
      <c r="C7734" s="52"/>
      <c r="D7734" s="52"/>
    </row>
    <row r="7735" spans="1:4" ht="30" x14ac:dyDescent="0.25">
      <c r="A7735" s="51" t="s">
        <v>7848</v>
      </c>
      <c r="B7735" s="52">
        <v>1</v>
      </c>
      <c r="C7735" s="52"/>
      <c r="D7735" s="52"/>
    </row>
    <row r="7736" spans="1:4" ht="30" x14ac:dyDescent="0.25">
      <c r="A7736" s="51" t="s">
        <v>7849</v>
      </c>
      <c r="B7736" s="52">
        <v>1</v>
      </c>
      <c r="C7736" s="52"/>
      <c r="D7736" s="52"/>
    </row>
    <row r="7737" spans="1:4" ht="30" x14ac:dyDescent="0.25">
      <c r="A7737" s="51" t="s">
        <v>7850</v>
      </c>
      <c r="B7737" s="52">
        <v>1</v>
      </c>
      <c r="C7737" s="52"/>
      <c r="D7737" s="52"/>
    </row>
    <row r="7738" spans="1:4" ht="45" x14ac:dyDescent="0.25">
      <c r="A7738" s="51" t="s">
        <v>7851</v>
      </c>
      <c r="B7738" s="52">
        <v>1</v>
      </c>
      <c r="C7738" s="52"/>
      <c r="D7738" s="52"/>
    </row>
    <row r="7739" spans="1:4" ht="30" x14ac:dyDescent="0.25">
      <c r="A7739" s="51" t="s">
        <v>7852</v>
      </c>
      <c r="B7739" s="52">
        <v>1</v>
      </c>
      <c r="C7739" s="52"/>
      <c r="D7739" s="52"/>
    </row>
    <row r="7740" spans="1:4" x14ac:dyDescent="0.25">
      <c r="A7740" s="51" t="s">
        <v>7853</v>
      </c>
      <c r="B7740" s="52">
        <v>1</v>
      </c>
      <c r="C7740" s="52"/>
      <c r="D7740" s="52"/>
    </row>
    <row r="7741" spans="1:4" ht="45" x14ac:dyDescent="0.25">
      <c r="A7741" s="51" t="s">
        <v>7854</v>
      </c>
      <c r="B7741" s="52">
        <v>1</v>
      </c>
      <c r="C7741" s="52"/>
      <c r="D7741" s="52"/>
    </row>
    <row r="7742" spans="1:4" ht="45" x14ac:dyDescent="0.25">
      <c r="A7742" s="51" t="s">
        <v>7855</v>
      </c>
      <c r="B7742" s="52">
        <v>1</v>
      </c>
      <c r="C7742" s="52"/>
      <c r="D7742" s="52"/>
    </row>
    <row r="7743" spans="1:4" ht="30" x14ac:dyDescent="0.25">
      <c r="A7743" s="51" t="s">
        <v>7856</v>
      </c>
      <c r="B7743" s="52">
        <v>1</v>
      </c>
      <c r="C7743" s="52"/>
      <c r="D7743" s="52"/>
    </row>
    <row r="7744" spans="1:4" ht="60" x14ac:dyDescent="0.25">
      <c r="A7744" s="51" t="s">
        <v>7857</v>
      </c>
      <c r="B7744" s="52">
        <v>1</v>
      </c>
      <c r="C7744" s="52"/>
      <c r="D7744" s="52"/>
    </row>
    <row r="7745" spans="1:4" x14ac:dyDescent="0.25">
      <c r="A7745" s="51" t="s">
        <v>7858</v>
      </c>
      <c r="B7745" s="52">
        <v>1</v>
      </c>
      <c r="C7745" s="52"/>
      <c r="D7745" s="52"/>
    </row>
    <row r="7746" spans="1:4" ht="30" x14ac:dyDescent="0.25">
      <c r="A7746" s="51" t="s">
        <v>7859</v>
      </c>
      <c r="B7746" s="52">
        <v>1</v>
      </c>
      <c r="C7746" s="52"/>
      <c r="D7746" s="52"/>
    </row>
    <row r="7747" spans="1:4" x14ac:dyDescent="0.25">
      <c r="A7747" s="51" t="s">
        <v>7860</v>
      </c>
      <c r="B7747" s="52">
        <v>1</v>
      </c>
      <c r="C7747" s="52"/>
      <c r="D7747" s="52"/>
    </row>
    <row r="7748" spans="1:4" ht="45" x14ac:dyDescent="0.25">
      <c r="A7748" s="51" t="s">
        <v>7861</v>
      </c>
      <c r="B7748" s="52">
        <v>1</v>
      </c>
      <c r="C7748" s="52"/>
      <c r="D7748" s="52"/>
    </row>
    <row r="7749" spans="1:4" ht="30" x14ac:dyDescent="0.25">
      <c r="A7749" s="51" t="s">
        <v>7862</v>
      </c>
      <c r="B7749" s="52">
        <v>1</v>
      </c>
      <c r="C7749" s="52"/>
      <c r="D7749" s="52"/>
    </row>
    <row r="7750" spans="1:4" ht="45" x14ac:dyDescent="0.25">
      <c r="A7750" s="51" t="s">
        <v>7863</v>
      </c>
      <c r="B7750" s="52">
        <v>1</v>
      </c>
      <c r="C7750" s="52"/>
      <c r="D7750" s="52"/>
    </row>
    <row r="7751" spans="1:4" ht="30" x14ac:dyDescent="0.25">
      <c r="A7751" s="51" t="s">
        <v>7864</v>
      </c>
      <c r="B7751" s="52">
        <v>1</v>
      </c>
      <c r="C7751" s="52"/>
      <c r="D7751" s="52"/>
    </row>
    <row r="7752" spans="1:4" ht="30" x14ac:dyDescent="0.25">
      <c r="A7752" s="51" t="s">
        <v>7865</v>
      </c>
      <c r="B7752" s="52">
        <v>1</v>
      </c>
      <c r="C7752" s="52"/>
      <c r="D7752" s="52"/>
    </row>
    <row r="7753" spans="1:4" ht="30" x14ac:dyDescent="0.25">
      <c r="A7753" s="51" t="s">
        <v>7866</v>
      </c>
      <c r="B7753" s="52">
        <v>1</v>
      </c>
      <c r="C7753" s="52"/>
      <c r="D7753" s="52"/>
    </row>
    <row r="7754" spans="1:4" ht="60" x14ac:dyDescent="0.25">
      <c r="A7754" s="51" t="s">
        <v>7867</v>
      </c>
      <c r="B7754" s="52">
        <v>1</v>
      </c>
      <c r="C7754" s="52"/>
      <c r="D7754" s="52"/>
    </row>
    <row r="7755" spans="1:4" x14ac:dyDescent="0.25">
      <c r="A7755" s="51" t="s">
        <v>7868</v>
      </c>
      <c r="B7755" s="52">
        <v>1</v>
      </c>
      <c r="C7755" s="52"/>
      <c r="D7755" s="52"/>
    </row>
    <row r="7756" spans="1:4" ht="30" x14ac:dyDescent="0.25">
      <c r="A7756" s="51" t="s">
        <v>7869</v>
      </c>
      <c r="B7756" s="52">
        <v>1</v>
      </c>
      <c r="C7756" s="52"/>
      <c r="D7756" s="52"/>
    </row>
    <row r="7757" spans="1:4" x14ac:dyDescent="0.25">
      <c r="A7757" s="51" t="s">
        <v>7870</v>
      </c>
      <c r="B7757" s="52">
        <v>1</v>
      </c>
      <c r="C7757" s="52"/>
      <c r="D7757" s="52"/>
    </row>
    <row r="7758" spans="1:4" ht="30" x14ac:dyDescent="0.25">
      <c r="A7758" s="51" t="s">
        <v>7871</v>
      </c>
      <c r="B7758" s="52">
        <v>1</v>
      </c>
      <c r="C7758" s="52"/>
      <c r="D7758" s="52"/>
    </row>
    <row r="7759" spans="1:4" ht="30" x14ac:dyDescent="0.25">
      <c r="A7759" s="51" t="s">
        <v>7872</v>
      </c>
      <c r="B7759" s="52">
        <v>1</v>
      </c>
      <c r="C7759" s="52"/>
      <c r="D7759" s="52"/>
    </row>
    <row r="7760" spans="1:4" ht="45" x14ac:dyDescent="0.25">
      <c r="A7760" s="51" t="s">
        <v>7873</v>
      </c>
      <c r="B7760" s="52">
        <v>1</v>
      </c>
      <c r="C7760" s="52"/>
      <c r="D7760" s="52"/>
    </row>
    <row r="7761" spans="1:4" x14ac:dyDescent="0.25">
      <c r="A7761" s="51" t="s">
        <v>7874</v>
      </c>
      <c r="B7761" s="52">
        <v>1</v>
      </c>
      <c r="C7761" s="52"/>
      <c r="D7761" s="52"/>
    </row>
    <row r="7762" spans="1:4" ht="60" x14ac:dyDescent="0.25">
      <c r="A7762" s="51" t="s">
        <v>7875</v>
      </c>
      <c r="B7762" s="52">
        <v>1</v>
      </c>
      <c r="C7762" s="52"/>
      <c r="D7762" s="52"/>
    </row>
    <row r="7763" spans="1:4" ht="30" x14ac:dyDescent="0.25">
      <c r="A7763" s="51" t="s">
        <v>7876</v>
      </c>
      <c r="B7763" s="52">
        <v>1</v>
      </c>
      <c r="C7763" s="52"/>
      <c r="D7763" s="52"/>
    </row>
    <row r="7764" spans="1:4" ht="30" x14ac:dyDescent="0.25">
      <c r="A7764" s="51" t="s">
        <v>7877</v>
      </c>
      <c r="B7764" s="52">
        <v>1</v>
      </c>
      <c r="C7764" s="52"/>
      <c r="D7764" s="52"/>
    </row>
    <row r="7765" spans="1:4" ht="30" x14ac:dyDescent="0.25">
      <c r="A7765" s="51" t="s">
        <v>7878</v>
      </c>
      <c r="B7765" s="52">
        <v>1</v>
      </c>
      <c r="C7765" s="52"/>
      <c r="D7765" s="52"/>
    </row>
    <row r="7766" spans="1:4" ht="30" x14ac:dyDescent="0.25">
      <c r="A7766" s="51" t="s">
        <v>7879</v>
      </c>
      <c r="B7766" s="52">
        <v>1</v>
      </c>
      <c r="C7766" s="52"/>
      <c r="D7766" s="52"/>
    </row>
    <row r="7767" spans="1:4" ht="30" x14ac:dyDescent="0.25">
      <c r="A7767" s="51" t="s">
        <v>7880</v>
      </c>
      <c r="B7767" s="52">
        <v>1</v>
      </c>
      <c r="C7767" s="52"/>
      <c r="D7767" s="52"/>
    </row>
    <row r="7768" spans="1:4" ht="30" x14ac:dyDescent="0.25">
      <c r="A7768" s="51" t="s">
        <v>7881</v>
      </c>
      <c r="B7768" s="52">
        <v>1</v>
      </c>
      <c r="C7768" s="52"/>
      <c r="D7768" s="52"/>
    </row>
    <row r="7769" spans="1:4" x14ac:dyDescent="0.25">
      <c r="A7769" s="51" t="s">
        <v>7882</v>
      </c>
      <c r="B7769" s="52">
        <v>1</v>
      </c>
      <c r="C7769" s="52"/>
      <c r="D7769" s="52"/>
    </row>
    <row r="7770" spans="1:4" x14ac:dyDescent="0.25">
      <c r="A7770" s="51" t="s">
        <v>7883</v>
      </c>
      <c r="B7770" s="52">
        <v>1</v>
      </c>
      <c r="C7770" s="52"/>
      <c r="D7770" s="52"/>
    </row>
    <row r="7771" spans="1:4" ht="30" x14ac:dyDescent="0.25">
      <c r="A7771" s="51" t="s">
        <v>7884</v>
      </c>
      <c r="B7771" s="52">
        <v>1</v>
      </c>
      <c r="C7771" s="52"/>
      <c r="D7771" s="52"/>
    </row>
    <row r="7772" spans="1:4" ht="30" x14ac:dyDescent="0.25">
      <c r="A7772" s="51" t="s">
        <v>7885</v>
      </c>
      <c r="B7772" s="52">
        <v>1</v>
      </c>
      <c r="C7772" s="52"/>
      <c r="D7772" s="52"/>
    </row>
    <row r="7773" spans="1:4" x14ac:dyDescent="0.25">
      <c r="A7773" s="51" t="s">
        <v>7886</v>
      </c>
      <c r="B7773" s="52">
        <v>1</v>
      </c>
      <c r="C7773" s="52"/>
      <c r="D7773" s="52"/>
    </row>
    <row r="7774" spans="1:4" ht="30" x14ac:dyDescent="0.25">
      <c r="A7774" s="51" t="s">
        <v>7887</v>
      </c>
      <c r="B7774" s="52">
        <v>1</v>
      </c>
      <c r="C7774" s="52"/>
      <c r="D7774" s="52"/>
    </row>
    <row r="7775" spans="1:4" ht="30" x14ac:dyDescent="0.25">
      <c r="A7775" s="51" t="s">
        <v>7888</v>
      </c>
      <c r="B7775" s="52">
        <v>1</v>
      </c>
      <c r="C7775" s="52"/>
      <c r="D7775" s="52"/>
    </row>
    <row r="7776" spans="1:4" ht="30" x14ac:dyDescent="0.25">
      <c r="A7776" s="51" t="s">
        <v>7889</v>
      </c>
      <c r="B7776" s="52">
        <v>1</v>
      </c>
      <c r="C7776" s="52"/>
      <c r="D7776" s="52"/>
    </row>
    <row r="7777" spans="1:4" ht="30" x14ac:dyDescent="0.25">
      <c r="A7777" s="51" t="s">
        <v>7890</v>
      </c>
      <c r="B7777" s="52">
        <v>1</v>
      </c>
      <c r="C7777" s="52"/>
      <c r="D7777" s="52"/>
    </row>
    <row r="7778" spans="1:4" ht="30" x14ac:dyDescent="0.25">
      <c r="A7778" s="51" t="s">
        <v>7891</v>
      </c>
      <c r="B7778" s="52">
        <v>1</v>
      </c>
      <c r="C7778" s="52"/>
      <c r="D7778" s="52"/>
    </row>
    <row r="7779" spans="1:4" ht="30" x14ac:dyDescent="0.25">
      <c r="A7779" s="51" t="s">
        <v>7892</v>
      </c>
      <c r="B7779" s="52">
        <v>1</v>
      </c>
      <c r="C7779" s="52"/>
      <c r="D7779" s="52"/>
    </row>
    <row r="7780" spans="1:4" ht="45" x14ac:dyDescent="0.25">
      <c r="A7780" s="51" t="s">
        <v>7893</v>
      </c>
      <c r="B7780" s="52">
        <v>1</v>
      </c>
      <c r="C7780" s="52"/>
      <c r="D7780" s="52"/>
    </row>
    <row r="7781" spans="1:4" ht="30" x14ac:dyDescent="0.25">
      <c r="A7781" s="51" t="s">
        <v>7894</v>
      </c>
      <c r="B7781" s="52">
        <v>1</v>
      </c>
      <c r="C7781" s="52"/>
      <c r="D7781" s="52"/>
    </row>
    <row r="7782" spans="1:4" x14ac:dyDescent="0.25">
      <c r="A7782" s="51" t="s">
        <v>7895</v>
      </c>
      <c r="B7782" s="52">
        <v>1</v>
      </c>
      <c r="C7782" s="52"/>
      <c r="D7782" s="52"/>
    </row>
    <row r="7783" spans="1:4" x14ac:dyDescent="0.25">
      <c r="A7783" s="51" t="s">
        <v>7896</v>
      </c>
      <c r="B7783" s="52">
        <v>1</v>
      </c>
      <c r="C7783" s="52"/>
      <c r="D7783" s="52"/>
    </row>
    <row r="7784" spans="1:4" ht="30" x14ac:dyDescent="0.25">
      <c r="A7784" s="51" t="s">
        <v>7897</v>
      </c>
      <c r="B7784" s="52">
        <v>1</v>
      </c>
      <c r="C7784" s="52"/>
      <c r="D7784" s="52"/>
    </row>
    <row r="7785" spans="1:4" ht="45" x14ac:dyDescent="0.25">
      <c r="A7785" s="51" t="s">
        <v>7898</v>
      </c>
      <c r="B7785" s="52">
        <v>1</v>
      </c>
      <c r="C7785" s="52"/>
      <c r="D7785" s="52"/>
    </row>
    <row r="7786" spans="1:4" ht="90" x14ac:dyDescent="0.25">
      <c r="A7786" s="51" t="s">
        <v>7899</v>
      </c>
      <c r="B7786" s="52">
        <v>1</v>
      </c>
      <c r="C7786" s="52"/>
      <c r="D7786" s="52"/>
    </row>
    <row r="7787" spans="1:4" x14ac:dyDescent="0.25">
      <c r="A7787" s="51" t="s">
        <v>7900</v>
      </c>
      <c r="B7787" s="52">
        <v>1</v>
      </c>
      <c r="C7787" s="52"/>
      <c r="D7787" s="52"/>
    </row>
    <row r="7788" spans="1:4" ht="30" x14ac:dyDescent="0.25">
      <c r="A7788" s="51" t="s">
        <v>7901</v>
      </c>
      <c r="B7788" s="52">
        <v>1</v>
      </c>
      <c r="C7788" s="52"/>
      <c r="D7788" s="52"/>
    </row>
    <row r="7789" spans="1:4" ht="30" x14ac:dyDescent="0.25">
      <c r="A7789" s="51" t="s">
        <v>7902</v>
      </c>
      <c r="B7789" s="52">
        <v>1</v>
      </c>
      <c r="C7789" s="52"/>
      <c r="D7789" s="52"/>
    </row>
    <row r="7790" spans="1:4" x14ac:dyDescent="0.25">
      <c r="A7790" s="51" t="s">
        <v>7903</v>
      </c>
      <c r="B7790" s="52">
        <v>1</v>
      </c>
      <c r="C7790" s="52"/>
      <c r="D7790" s="52"/>
    </row>
    <row r="7791" spans="1:4" ht="30" x14ac:dyDescent="0.25">
      <c r="A7791" s="51" t="s">
        <v>7904</v>
      </c>
      <c r="B7791" s="52">
        <v>1</v>
      </c>
      <c r="C7791" s="52"/>
      <c r="D7791" s="52"/>
    </row>
    <row r="7792" spans="1:4" ht="30" x14ac:dyDescent="0.25">
      <c r="A7792" s="51" t="s">
        <v>7905</v>
      </c>
      <c r="B7792" s="52">
        <v>1</v>
      </c>
      <c r="C7792" s="52"/>
      <c r="D7792" s="52"/>
    </row>
    <row r="7793" spans="1:4" ht="30" x14ac:dyDescent="0.25">
      <c r="A7793" s="51" t="s">
        <v>7906</v>
      </c>
      <c r="B7793" s="52">
        <v>1</v>
      </c>
      <c r="C7793" s="52"/>
      <c r="D7793" s="52"/>
    </row>
    <row r="7794" spans="1:4" x14ac:dyDescent="0.25">
      <c r="A7794" s="51" t="s">
        <v>7907</v>
      </c>
      <c r="B7794" s="52">
        <v>1</v>
      </c>
      <c r="C7794" s="52"/>
      <c r="D7794" s="52"/>
    </row>
    <row r="7795" spans="1:4" ht="45" x14ac:dyDescent="0.25">
      <c r="A7795" s="51" t="s">
        <v>7908</v>
      </c>
      <c r="B7795" s="52">
        <v>1</v>
      </c>
      <c r="C7795" s="52"/>
      <c r="D7795" s="52"/>
    </row>
    <row r="7796" spans="1:4" ht="30" x14ac:dyDescent="0.25">
      <c r="A7796" s="51" t="s">
        <v>7909</v>
      </c>
      <c r="B7796" s="52">
        <v>1</v>
      </c>
      <c r="C7796" s="52"/>
      <c r="D7796" s="52"/>
    </row>
    <row r="7797" spans="1:4" ht="30" x14ac:dyDescent="0.25">
      <c r="A7797" s="51" t="s">
        <v>7910</v>
      </c>
      <c r="B7797" s="52">
        <v>1</v>
      </c>
      <c r="C7797" s="52"/>
      <c r="D7797" s="52"/>
    </row>
    <row r="7798" spans="1:4" ht="30" x14ac:dyDescent="0.25">
      <c r="A7798" s="51" t="s">
        <v>7911</v>
      </c>
      <c r="B7798" s="52">
        <v>1</v>
      </c>
      <c r="C7798" s="52"/>
      <c r="D7798" s="52"/>
    </row>
    <row r="7799" spans="1:4" ht="30" x14ac:dyDescent="0.25">
      <c r="A7799" s="51" t="s">
        <v>7912</v>
      </c>
      <c r="B7799" s="52">
        <v>1</v>
      </c>
      <c r="C7799" s="52"/>
      <c r="D7799" s="52"/>
    </row>
    <row r="7800" spans="1:4" x14ac:dyDescent="0.25">
      <c r="A7800" s="51" t="s">
        <v>7913</v>
      </c>
      <c r="B7800" s="52">
        <v>1</v>
      </c>
      <c r="C7800" s="52"/>
      <c r="D7800" s="52"/>
    </row>
    <row r="7801" spans="1:4" x14ac:dyDescent="0.25">
      <c r="A7801" s="51" t="s">
        <v>7914</v>
      </c>
      <c r="B7801" s="52">
        <v>1</v>
      </c>
      <c r="C7801" s="52"/>
      <c r="D7801" s="52"/>
    </row>
    <row r="7802" spans="1:4" ht="30" x14ac:dyDescent="0.25">
      <c r="A7802" s="51" t="s">
        <v>7915</v>
      </c>
      <c r="B7802" s="52">
        <v>1</v>
      </c>
      <c r="C7802" s="52"/>
      <c r="D7802" s="52"/>
    </row>
    <row r="7803" spans="1:4" ht="60" x14ac:dyDescent="0.25">
      <c r="A7803" s="51" t="s">
        <v>7916</v>
      </c>
      <c r="B7803" s="52">
        <v>1</v>
      </c>
      <c r="C7803" s="52"/>
      <c r="D7803" s="52"/>
    </row>
    <row r="7804" spans="1:4" ht="60" x14ac:dyDescent="0.25">
      <c r="A7804" s="51" t="s">
        <v>7917</v>
      </c>
      <c r="B7804" s="52">
        <v>1</v>
      </c>
      <c r="C7804" s="52"/>
      <c r="D7804" s="52"/>
    </row>
    <row r="7805" spans="1:4" ht="30" x14ac:dyDescent="0.25">
      <c r="A7805" s="51" t="s">
        <v>7918</v>
      </c>
      <c r="B7805" s="52">
        <v>1</v>
      </c>
      <c r="C7805" s="52"/>
      <c r="D7805" s="52"/>
    </row>
    <row r="7806" spans="1:4" x14ac:dyDescent="0.25">
      <c r="A7806" s="51" t="s">
        <v>7919</v>
      </c>
      <c r="B7806" s="52">
        <v>1</v>
      </c>
      <c r="C7806" s="52"/>
      <c r="D7806" s="52"/>
    </row>
    <row r="7807" spans="1:4" ht="30" x14ac:dyDescent="0.25">
      <c r="A7807" s="51" t="s">
        <v>7920</v>
      </c>
      <c r="B7807" s="52">
        <v>1</v>
      </c>
      <c r="C7807" s="52"/>
      <c r="D7807" s="52"/>
    </row>
    <row r="7808" spans="1:4" x14ac:dyDescent="0.25">
      <c r="A7808" s="51" t="s">
        <v>7921</v>
      </c>
      <c r="B7808" s="52">
        <v>1</v>
      </c>
      <c r="C7808" s="52"/>
      <c r="D7808" s="52"/>
    </row>
    <row r="7809" spans="1:4" x14ac:dyDescent="0.25">
      <c r="A7809" s="51" t="s">
        <v>7922</v>
      </c>
      <c r="B7809" s="52">
        <v>1</v>
      </c>
      <c r="C7809" s="52"/>
      <c r="D7809" s="52"/>
    </row>
    <row r="7810" spans="1:4" ht="60" x14ac:dyDescent="0.25">
      <c r="A7810" s="51" t="s">
        <v>7923</v>
      </c>
      <c r="B7810" s="52">
        <v>1</v>
      </c>
      <c r="C7810" s="52"/>
      <c r="D7810" s="52"/>
    </row>
    <row r="7811" spans="1:4" x14ac:dyDescent="0.25">
      <c r="A7811" s="51" t="s">
        <v>7924</v>
      </c>
      <c r="B7811" s="52">
        <v>1</v>
      </c>
      <c r="C7811" s="52"/>
      <c r="D7811" s="52"/>
    </row>
    <row r="7812" spans="1:4" ht="30" x14ac:dyDescent="0.25">
      <c r="A7812" s="51" t="s">
        <v>7925</v>
      </c>
      <c r="B7812" s="52">
        <v>1</v>
      </c>
      <c r="C7812" s="52"/>
      <c r="D7812" s="52"/>
    </row>
    <row r="7813" spans="1:4" ht="75" x14ac:dyDescent="0.25">
      <c r="A7813" s="51" t="s">
        <v>7926</v>
      </c>
      <c r="B7813" s="52">
        <v>1</v>
      </c>
      <c r="C7813" s="52"/>
      <c r="D7813" s="52"/>
    </row>
    <row r="7814" spans="1:4" ht="30" x14ac:dyDescent="0.25">
      <c r="A7814" s="51" t="s">
        <v>7927</v>
      </c>
      <c r="B7814" s="52">
        <v>1</v>
      </c>
      <c r="C7814" s="52"/>
      <c r="D7814" s="52"/>
    </row>
    <row r="7815" spans="1:4" ht="30" x14ac:dyDescent="0.25">
      <c r="A7815" s="51" t="s">
        <v>7928</v>
      </c>
      <c r="B7815" s="52">
        <v>1</v>
      </c>
      <c r="C7815" s="52"/>
      <c r="D7815" s="52"/>
    </row>
    <row r="7816" spans="1:4" ht="60" x14ac:dyDescent="0.25">
      <c r="A7816" s="51" t="s">
        <v>7929</v>
      </c>
      <c r="B7816" s="52">
        <v>1</v>
      </c>
      <c r="C7816" s="52"/>
      <c r="D7816" s="52"/>
    </row>
    <row r="7817" spans="1:4" ht="30" x14ac:dyDescent="0.25">
      <c r="A7817" s="51" t="s">
        <v>7930</v>
      </c>
      <c r="B7817" s="52">
        <v>1</v>
      </c>
      <c r="C7817" s="52"/>
      <c r="D7817" s="52"/>
    </row>
    <row r="7818" spans="1:4" ht="30" x14ac:dyDescent="0.25">
      <c r="A7818" s="51" t="s">
        <v>7931</v>
      </c>
      <c r="B7818" s="52">
        <v>1</v>
      </c>
      <c r="C7818" s="52"/>
      <c r="D7818" s="52"/>
    </row>
    <row r="7819" spans="1:4" ht="45" x14ac:dyDescent="0.25">
      <c r="A7819" s="51" t="s">
        <v>7932</v>
      </c>
      <c r="B7819" s="52">
        <v>1</v>
      </c>
      <c r="C7819" s="52"/>
      <c r="D7819" s="52"/>
    </row>
    <row r="7820" spans="1:4" ht="30" x14ac:dyDescent="0.25">
      <c r="A7820" s="51" t="s">
        <v>7933</v>
      </c>
      <c r="B7820" s="52">
        <v>1</v>
      </c>
      <c r="C7820" s="52"/>
      <c r="D7820" s="52"/>
    </row>
    <row r="7821" spans="1:4" ht="30" x14ac:dyDescent="0.25">
      <c r="A7821" s="51" t="s">
        <v>7934</v>
      </c>
      <c r="B7821" s="52">
        <v>1</v>
      </c>
      <c r="C7821" s="52"/>
      <c r="D7821" s="52"/>
    </row>
    <row r="7822" spans="1:4" ht="30" x14ac:dyDescent="0.25">
      <c r="A7822" s="51" t="s">
        <v>7935</v>
      </c>
      <c r="B7822" s="52">
        <v>1</v>
      </c>
      <c r="C7822" s="52"/>
      <c r="D7822" s="52"/>
    </row>
    <row r="7823" spans="1:4" ht="30" x14ac:dyDescent="0.25">
      <c r="A7823" s="51" t="s">
        <v>7936</v>
      </c>
      <c r="B7823" s="52">
        <v>1</v>
      </c>
      <c r="C7823" s="52"/>
      <c r="D7823" s="52"/>
    </row>
    <row r="7824" spans="1:4" ht="30" x14ac:dyDescent="0.25">
      <c r="A7824" s="51" t="s">
        <v>7937</v>
      </c>
      <c r="B7824" s="52">
        <v>1</v>
      </c>
      <c r="C7824" s="52"/>
      <c r="D7824" s="52"/>
    </row>
    <row r="7825" spans="1:4" ht="30" x14ac:dyDescent="0.25">
      <c r="A7825" s="51" t="s">
        <v>7938</v>
      </c>
      <c r="B7825" s="52">
        <v>1</v>
      </c>
      <c r="C7825" s="52"/>
      <c r="D7825" s="52"/>
    </row>
    <row r="7826" spans="1:4" x14ac:dyDescent="0.25">
      <c r="A7826" s="51" t="s">
        <v>7939</v>
      </c>
      <c r="B7826" s="52">
        <v>1</v>
      </c>
      <c r="C7826" s="52"/>
      <c r="D7826" s="52"/>
    </row>
    <row r="7827" spans="1:4" ht="60" x14ac:dyDescent="0.25">
      <c r="A7827" s="51" t="s">
        <v>7940</v>
      </c>
      <c r="B7827" s="52">
        <v>1</v>
      </c>
      <c r="C7827" s="52"/>
      <c r="D7827" s="52"/>
    </row>
    <row r="7828" spans="1:4" ht="30" x14ac:dyDescent="0.25">
      <c r="A7828" s="51" t="s">
        <v>7941</v>
      </c>
      <c r="B7828" s="52">
        <v>1</v>
      </c>
      <c r="C7828" s="52"/>
      <c r="D7828" s="52"/>
    </row>
    <row r="7829" spans="1:4" ht="45" x14ac:dyDescent="0.25">
      <c r="A7829" s="51" t="s">
        <v>7942</v>
      </c>
      <c r="B7829" s="52">
        <v>1</v>
      </c>
      <c r="C7829" s="52"/>
      <c r="D7829" s="52"/>
    </row>
    <row r="7830" spans="1:4" ht="90" x14ac:dyDescent="0.25">
      <c r="A7830" s="51" t="s">
        <v>7943</v>
      </c>
      <c r="B7830" s="52">
        <v>1</v>
      </c>
      <c r="C7830" s="52"/>
      <c r="D7830" s="52"/>
    </row>
    <row r="7831" spans="1:4" x14ac:dyDescent="0.25">
      <c r="A7831" s="51" t="s">
        <v>7944</v>
      </c>
      <c r="B7831" s="52">
        <v>1</v>
      </c>
      <c r="C7831" s="52"/>
      <c r="D7831" s="52"/>
    </row>
    <row r="7832" spans="1:4" ht="30" x14ac:dyDescent="0.25">
      <c r="A7832" s="51" t="s">
        <v>7945</v>
      </c>
      <c r="B7832" s="52">
        <v>1</v>
      </c>
      <c r="C7832" s="52"/>
      <c r="D7832" s="52"/>
    </row>
    <row r="7833" spans="1:4" x14ac:dyDescent="0.25">
      <c r="A7833" s="51" t="s">
        <v>7946</v>
      </c>
      <c r="B7833" s="52">
        <v>1</v>
      </c>
      <c r="C7833" s="52"/>
      <c r="D7833" s="52"/>
    </row>
    <row r="7834" spans="1:4" ht="30" x14ac:dyDescent="0.25">
      <c r="A7834" s="51" t="s">
        <v>7947</v>
      </c>
      <c r="B7834" s="52">
        <v>1</v>
      </c>
      <c r="C7834" s="52"/>
      <c r="D7834" s="52"/>
    </row>
    <row r="7835" spans="1:4" x14ac:dyDescent="0.25">
      <c r="A7835" s="51" t="s">
        <v>7948</v>
      </c>
      <c r="B7835" s="52">
        <v>1</v>
      </c>
      <c r="C7835" s="52"/>
      <c r="D7835" s="52"/>
    </row>
    <row r="7836" spans="1:4" ht="30" x14ac:dyDescent="0.25">
      <c r="A7836" s="51" t="s">
        <v>7949</v>
      </c>
      <c r="B7836" s="52">
        <v>1</v>
      </c>
      <c r="C7836" s="52"/>
      <c r="D7836" s="52"/>
    </row>
    <row r="7837" spans="1:4" ht="30" x14ac:dyDescent="0.25">
      <c r="A7837" s="51" t="s">
        <v>7950</v>
      </c>
      <c r="B7837" s="52">
        <v>1</v>
      </c>
      <c r="C7837" s="52"/>
      <c r="D7837" s="52"/>
    </row>
    <row r="7838" spans="1:4" x14ac:dyDescent="0.25">
      <c r="A7838" s="51" t="s">
        <v>7951</v>
      </c>
      <c r="B7838" s="52">
        <v>1</v>
      </c>
      <c r="C7838" s="52"/>
      <c r="D7838" s="52"/>
    </row>
    <row r="7839" spans="1:4" ht="30" x14ac:dyDescent="0.25">
      <c r="A7839" s="51" t="s">
        <v>7952</v>
      </c>
      <c r="B7839" s="52">
        <v>1</v>
      </c>
      <c r="C7839" s="52"/>
      <c r="D7839" s="52"/>
    </row>
    <row r="7840" spans="1:4" x14ac:dyDescent="0.25">
      <c r="A7840" s="51" t="s">
        <v>7953</v>
      </c>
      <c r="B7840" s="52">
        <v>1</v>
      </c>
      <c r="C7840" s="52"/>
      <c r="D7840" s="52"/>
    </row>
    <row r="7841" spans="1:4" ht="30" x14ac:dyDescent="0.25">
      <c r="A7841" s="51" t="s">
        <v>7954</v>
      </c>
      <c r="B7841" s="52">
        <v>1</v>
      </c>
      <c r="C7841" s="52"/>
      <c r="D7841" s="52"/>
    </row>
    <row r="7842" spans="1:4" ht="75" x14ac:dyDescent="0.25">
      <c r="A7842" s="51" t="s">
        <v>7955</v>
      </c>
      <c r="B7842" s="52">
        <v>1</v>
      </c>
      <c r="C7842" s="52"/>
      <c r="D7842" s="52"/>
    </row>
    <row r="7843" spans="1:4" x14ac:dyDescent="0.25">
      <c r="A7843" s="51" t="s">
        <v>7956</v>
      </c>
      <c r="B7843" s="52">
        <v>1</v>
      </c>
      <c r="C7843" s="52"/>
      <c r="D7843" s="52"/>
    </row>
    <row r="7844" spans="1:4" x14ac:dyDescent="0.25">
      <c r="A7844" s="51" t="s">
        <v>7957</v>
      </c>
      <c r="B7844" s="52">
        <v>1</v>
      </c>
      <c r="C7844" s="52"/>
      <c r="D7844" s="52"/>
    </row>
    <row r="7845" spans="1:4" ht="30" x14ac:dyDescent="0.25">
      <c r="A7845" s="51" t="s">
        <v>7958</v>
      </c>
      <c r="B7845" s="52">
        <v>1</v>
      </c>
      <c r="C7845" s="52"/>
      <c r="D7845" s="52"/>
    </row>
    <row r="7846" spans="1:4" ht="30" x14ac:dyDescent="0.25">
      <c r="A7846" s="51" t="s">
        <v>7959</v>
      </c>
      <c r="B7846" s="52">
        <v>1</v>
      </c>
      <c r="C7846" s="52"/>
      <c r="D7846" s="52"/>
    </row>
    <row r="7847" spans="1:4" ht="30" x14ac:dyDescent="0.25">
      <c r="A7847" s="51" t="s">
        <v>7960</v>
      </c>
      <c r="B7847" s="52">
        <v>1</v>
      </c>
      <c r="C7847" s="52"/>
      <c r="D7847" s="52"/>
    </row>
    <row r="7848" spans="1:4" ht="30" x14ac:dyDescent="0.25">
      <c r="A7848" s="51" t="s">
        <v>7961</v>
      </c>
      <c r="B7848" s="52">
        <v>1</v>
      </c>
      <c r="C7848" s="52"/>
      <c r="D7848" s="52"/>
    </row>
    <row r="7849" spans="1:4" ht="30" x14ac:dyDescent="0.25">
      <c r="A7849" s="51" t="s">
        <v>7962</v>
      </c>
      <c r="B7849" s="52">
        <v>1</v>
      </c>
      <c r="C7849" s="52"/>
      <c r="D7849" s="52"/>
    </row>
    <row r="7850" spans="1:4" ht="30" x14ac:dyDescent="0.25">
      <c r="A7850" s="51" t="s">
        <v>7963</v>
      </c>
      <c r="B7850" s="52">
        <v>1</v>
      </c>
      <c r="C7850" s="52"/>
      <c r="D7850" s="52"/>
    </row>
    <row r="7851" spans="1:4" ht="75" x14ac:dyDescent="0.25">
      <c r="A7851" s="51" t="s">
        <v>7964</v>
      </c>
      <c r="B7851" s="52">
        <v>1</v>
      </c>
      <c r="C7851" s="52"/>
      <c r="D7851" s="52"/>
    </row>
    <row r="7852" spans="1:4" ht="30" x14ac:dyDescent="0.25">
      <c r="A7852" s="51" t="s">
        <v>7965</v>
      </c>
      <c r="B7852" s="52">
        <v>1</v>
      </c>
      <c r="C7852" s="52"/>
      <c r="D7852" s="52"/>
    </row>
    <row r="7853" spans="1:4" ht="30" x14ac:dyDescent="0.25">
      <c r="A7853" s="51" t="s">
        <v>7966</v>
      </c>
      <c r="B7853" s="52">
        <v>1</v>
      </c>
      <c r="C7853" s="52"/>
      <c r="D7853" s="52"/>
    </row>
    <row r="7854" spans="1:4" ht="45" x14ac:dyDescent="0.25">
      <c r="A7854" s="51" t="s">
        <v>7967</v>
      </c>
      <c r="B7854" s="52">
        <v>1</v>
      </c>
      <c r="C7854" s="52"/>
      <c r="D7854" s="52"/>
    </row>
    <row r="7855" spans="1:4" ht="30" x14ac:dyDescent="0.25">
      <c r="A7855" s="51" t="s">
        <v>7968</v>
      </c>
      <c r="B7855" s="52">
        <v>1</v>
      </c>
      <c r="C7855" s="52"/>
      <c r="D7855" s="52"/>
    </row>
    <row r="7856" spans="1:4" x14ac:dyDescent="0.25">
      <c r="A7856" s="51" t="s">
        <v>7969</v>
      </c>
      <c r="B7856" s="52">
        <v>1</v>
      </c>
      <c r="C7856" s="52"/>
      <c r="D7856" s="52"/>
    </row>
    <row r="7857" spans="1:4" ht="30" x14ac:dyDescent="0.25">
      <c r="A7857" s="51" t="s">
        <v>7970</v>
      </c>
      <c r="B7857" s="52">
        <v>1</v>
      </c>
      <c r="C7857" s="52"/>
      <c r="D7857" s="52"/>
    </row>
    <row r="7858" spans="1:4" ht="30" x14ac:dyDescent="0.25">
      <c r="A7858" s="51" t="s">
        <v>7971</v>
      </c>
      <c r="B7858" s="52">
        <v>1</v>
      </c>
      <c r="C7858" s="52"/>
      <c r="D7858" s="52"/>
    </row>
    <row r="7859" spans="1:4" ht="30" x14ac:dyDescent="0.25">
      <c r="A7859" s="51" t="s">
        <v>7972</v>
      </c>
      <c r="B7859" s="52">
        <v>1</v>
      </c>
      <c r="C7859" s="52"/>
      <c r="D7859" s="52"/>
    </row>
    <row r="7860" spans="1:4" ht="30" x14ac:dyDescent="0.25">
      <c r="A7860" s="51" t="s">
        <v>7973</v>
      </c>
      <c r="B7860" s="52">
        <v>1</v>
      </c>
      <c r="C7860" s="52"/>
      <c r="D7860" s="52"/>
    </row>
    <row r="7861" spans="1:4" ht="45" x14ac:dyDescent="0.25">
      <c r="A7861" s="51" t="s">
        <v>7974</v>
      </c>
      <c r="B7861" s="52">
        <v>1</v>
      </c>
      <c r="C7861" s="52"/>
      <c r="D7861" s="52"/>
    </row>
    <row r="7862" spans="1:4" ht="30" x14ac:dyDescent="0.25">
      <c r="A7862" s="51" t="s">
        <v>7975</v>
      </c>
      <c r="B7862" s="52">
        <v>1</v>
      </c>
      <c r="C7862" s="52"/>
      <c r="D7862" s="52"/>
    </row>
    <row r="7863" spans="1:4" ht="30" x14ac:dyDescent="0.25">
      <c r="A7863" s="51" t="s">
        <v>7976</v>
      </c>
      <c r="B7863" s="52">
        <v>1</v>
      </c>
      <c r="C7863" s="52"/>
      <c r="D7863" s="52"/>
    </row>
    <row r="7864" spans="1:4" x14ac:dyDescent="0.25">
      <c r="A7864" s="51" t="s">
        <v>7977</v>
      </c>
      <c r="B7864" s="52">
        <v>1</v>
      </c>
      <c r="C7864" s="52"/>
      <c r="D7864" s="52"/>
    </row>
    <row r="7865" spans="1:4" ht="30" x14ac:dyDescent="0.25">
      <c r="A7865" s="51" t="s">
        <v>7978</v>
      </c>
      <c r="B7865" s="52">
        <v>1</v>
      </c>
      <c r="C7865" s="52"/>
      <c r="D7865" s="52"/>
    </row>
    <row r="7866" spans="1:4" x14ac:dyDescent="0.25">
      <c r="A7866" s="51" t="s">
        <v>7979</v>
      </c>
      <c r="B7866" s="52">
        <v>1</v>
      </c>
      <c r="C7866" s="52"/>
      <c r="D7866" s="52"/>
    </row>
    <row r="7867" spans="1:4" ht="30" x14ac:dyDescent="0.25">
      <c r="A7867" s="51" t="s">
        <v>7980</v>
      </c>
      <c r="B7867" s="52">
        <v>1</v>
      </c>
      <c r="C7867" s="52"/>
      <c r="D7867" s="52"/>
    </row>
    <row r="7868" spans="1:4" ht="90" x14ac:dyDescent="0.25">
      <c r="A7868" s="51" t="s">
        <v>7981</v>
      </c>
      <c r="B7868" s="52">
        <v>1</v>
      </c>
      <c r="C7868" s="52"/>
      <c r="D7868" s="52"/>
    </row>
    <row r="7869" spans="1:4" ht="30" x14ac:dyDescent="0.25">
      <c r="A7869" s="51" t="s">
        <v>7982</v>
      </c>
      <c r="B7869" s="52">
        <v>1</v>
      </c>
      <c r="C7869" s="52"/>
      <c r="D7869" s="52"/>
    </row>
    <row r="7870" spans="1:4" x14ac:dyDescent="0.25">
      <c r="A7870" s="51" t="s">
        <v>7983</v>
      </c>
      <c r="B7870" s="52">
        <v>1</v>
      </c>
      <c r="C7870" s="52"/>
      <c r="D7870" s="52"/>
    </row>
    <row r="7871" spans="1:4" ht="30" x14ac:dyDescent="0.25">
      <c r="A7871" s="51" t="s">
        <v>7984</v>
      </c>
      <c r="B7871" s="52">
        <v>1</v>
      </c>
      <c r="C7871" s="52"/>
      <c r="D7871" s="52"/>
    </row>
    <row r="7872" spans="1:4" ht="30" x14ac:dyDescent="0.25">
      <c r="A7872" s="51" t="s">
        <v>7985</v>
      </c>
      <c r="B7872" s="52">
        <v>1</v>
      </c>
      <c r="C7872" s="52"/>
      <c r="D7872" s="52"/>
    </row>
    <row r="7873" spans="1:4" ht="30" x14ac:dyDescent="0.25">
      <c r="A7873" s="51" t="s">
        <v>7986</v>
      </c>
      <c r="B7873" s="52">
        <v>1</v>
      </c>
      <c r="C7873" s="52"/>
      <c r="D7873" s="52"/>
    </row>
    <row r="7874" spans="1:4" ht="30" x14ac:dyDescent="0.25">
      <c r="A7874" s="51" t="s">
        <v>7987</v>
      </c>
      <c r="B7874" s="52">
        <v>1</v>
      </c>
      <c r="C7874" s="52"/>
      <c r="D7874" s="52"/>
    </row>
    <row r="7875" spans="1:4" ht="45" x14ac:dyDescent="0.25">
      <c r="A7875" s="51" t="s">
        <v>7988</v>
      </c>
      <c r="B7875" s="52">
        <v>1</v>
      </c>
      <c r="C7875" s="52"/>
      <c r="D7875" s="52"/>
    </row>
    <row r="7876" spans="1:4" ht="30" x14ac:dyDescent="0.25">
      <c r="A7876" s="51" t="s">
        <v>7989</v>
      </c>
      <c r="B7876" s="52">
        <v>1</v>
      </c>
      <c r="C7876" s="52"/>
      <c r="D7876" s="52"/>
    </row>
    <row r="7877" spans="1:4" ht="30" x14ac:dyDescent="0.25">
      <c r="A7877" s="51" t="s">
        <v>7990</v>
      </c>
      <c r="B7877" s="52">
        <v>1</v>
      </c>
      <c r="C7877" s="52"/>
      <c r="D7877" s="52"/>
    </row>
    <row r="7878" spans="1:4" ht="30" x14ac:dyDescent="0.25">
      <c r="A7878" s="51" t="s">
        <v>7991</v>
      </c>
      <c r="B7878" s="52">
        <v>1</v>
      </c>
      <c r="C7878" s="52"/>
      <c r="D7878" s="52"/>
    </row>
    <row r="7879" spans="1:4" x14ac:dyDescent="0.25">
      <c r="A7879" s="51" t="s">
        <v>7992</v>
      </c>
      <c r="B7879" s="52">
        <v>1</v>
      </c>
      <c r="C7879" s="52"/>
      <c r="D7879" s="52"/>
    </row>
    <row r="7880" spans="1:4" x14ac:dyDescent="0.25">
      <c r="A7880" s="51" t="s">
        <v>7993</v>
      </c>
      <c r="B7880" s="52">
        <v>1</v>
      </c>
      <c r="C7880" s="52"/>
      <c r="D7880" s="52"/>
    </row>
    <row r="7881" spans="1:4" x14ac:dyDescent="0.25">
      <c r="A7881" s="51" t="s">
        <v>7994</v>
      </c>
      <c r="B7881" s="52">
        <v>1</v>
      </c>
      <c r="C7881" s="52"/>
      <c r="D7881" s="52"/>
    </row>
    <row r="7882" spans="1:4" ht="45" x14ac:dyDescent="0.25">
      <c r="A7882" s="51" t="s">
        <v>7995</v>
      </c>
      <c r="B7882" s="52">
        <v>1</v>
      </c>
      <c r="C7882" s="52"/>
      <c r="D7882" s="52"/>
    </row>
    <row r="7883" spans="1:4" ht="30" x14ac:dyDescent="0.25">
      <c r="A7883" s="51" t="s">
        <v>7996</v>
      </c>
      <c r="B7883" s="52">
        <v>1</v>
      </c>
      <c r="C7883" s="52"/>
      <c r="D7883" s="52"/>
    </row>
    <row r="7884" spans="1:4" ht="30" x14ac:dyDescent="0.25">
      <c r="A7884" s="51" t="s">
        <v>7997</v>
      </c>
      <c r="B7884" s="52">
        <v>1</v>
      </c>
      <c r="C7884" s="52"/>
      <c r="D7884" s="52"/>
    </row>
    <row r="7885" spans="1:4" ht="30" x14ac:dyDescent="0.25">
      <c r="A7885" s="51" t="s">
        <v>7998</v>
      </c>
      <c r="B7885" s="52">
        <v>1</v>
      </c>
      <c r="C7885" s="52"/>
      <c r="D7885" s="52"/>
    </row>
    <row r="7886" spans="1:4" ht="45" x14ac:dyDescent="0.25">
      <c r="A7886" s="51" t="s">
        <v>7999</v>
      </c>
      <c r="B7886" s="52">
        <v>1</v>
      </c>
      <c r="C7886" s="52"/>
      <c r="D7886" s="52"/>
    </row>
    <row r="7887" spans="1:4" ht="30" x14ac:dyDescent="0.25">
      <c r="A7887" s="51" t="s">
        <v>8000</v>
      </c>
      <c r="B7887" s="52">
        <v>1</v>
      </c>
      <c r="C7887" s="52"/>
      <c r="D7887" s="52"/>
    </row>
    <row r="7888" spans="1:4" x14ac:dyDescent="0.25">
      <c r="A7888" s="51" t="s">
        <v>8001</v>
      </c>
      <c r="B7888" s="52">
        <v>1</v>
      </c>
      <c r="C7888" s="52"/>
      <c r="D7888" s="52"/>
    </row>
    <row r="7889" spans="1:4" x14ac:dyDescent="0.25">
      <c r="A7889" s="51" t="s">
        <v>8002</v>
      </c>
      <c r="B7889" s="52">
        <v>1</v>
      </c>
      <c r="C7889" s="52"/>
      <c r="D7889" s="52"/>
    </row>
    <row r="7890" spans="1:4" ht="30" x14ac:dyDescent="0.25">
      <c r="A7890" s="51" t="s">
        <v>8003</v>
      </c>
      <c r="B7890" s="52">
        <v>1</v>
      </c>
      <c r="C7890" s="52"/>
      <c r="D7890" s="52"/>
    </row>
    <row r="7891" spans="1:4" ht="60" x14ac:dyDescent="0.25">
      <c r="A7891" s="51" t="s">
        <v>8004</v>
      </c>
      <c r="B7891" s="52">
        <v>1</v>
      </c>
      <c r="C7891" s="52"/>
      <c r="D7891" s="52"/>
    </row>
    <row r="7892" spans="1:4" ht="30" x14ac:dyDescent="0.25">
      <c r="A7892" s="51" t="s">
        <v>8005</v>
      </c>
      <c r="B7892" s="52">
        <v>1</v>
      </c>
      <c r="C7892" s="52"/>
      <c r="D7892" s="52"/>
    </row>
    <row r="7893" spans="1:4" x14ac:dyDescent="0.25">
      <c r="A7893" s="51" t="s">
        <v>8006</v>
      </c>
      <c r="B7893" s="52">
        <v>1</v>
      </c>
      <c r="C7893" s="52"/>
      <c r="D7893" s="52"/>
    </row>
    <row r="7894" spans="1:4" ht="30" x14ac:dyDescent="0.25">
      <c r="A7894" s="51" t="s">
        <v>8007</v>
      </c>
      <c r="B7894" s="52">
        <v>1</v>
      </c>
      <c r="C7894" s="52"/>
      <c r="D7894" s="52"/>
    </row>
    <row r="7895" spans="1:4" x14ac:dyDescent="0.25">
      <c r="A7895" s="51" t="s">
        <v>8008</v>
      </c>
      <c r="B7895" s="52">
        <v>1</v>
      </c>
      <c r="C7895" s="52"/>
      <c r="D7895" s="52"/>
    </row>
    <row r="7896" spans="1:4" ht="30" x14ac:dyDescent="0.25">
      <c r="A7896" s="51" t="s">
        <v>8009</v>
      </c>
      <c r="B7896" s="52">
        <v>1</v>
      </c>
      <c r="C7896" s="52"/>
      <c r="D7896" s="52"/>
    </row>
    <row r="7897" spans="1:4" ht="30" x14ac:dyDescent="0.25">
      <c r="A7897" s="51" t="s">
        <v>8010</v>
      </c>
      <c r="B7897" s="52">
        <v>1</v>
      </c>
      <c r="C7897" s="52"/>
      <c r="D7897" s="52"/>
    </row>
    <row r="7898" spans="1:4" ht="30" x14ac:dyDescent="0.25">
      <c r="A7898" s="51" t="s">
        <v>8011</v>
      </c>
      <c r="B7898" s="52">
        <v>1</v>
      </c>
      <c r="C7898" s="52"/>
      <c r="D7898" s="52"/>
    </row>
    <row r="7899" spans="1:4" ht="30" x14ac:dyDescent="0.25">
      <c r="A7899" s="51" t="s">
        <v>8012</v>
      </c>
      <c r="B7899" s="52">
        <v>1</v>
      </c>
      <c r="C7899" s="52"/>
      <c r="D7899" s="52"/>
    </row>
    <row r="7900" spans="1:4" ht="30" x14ac:dyDescent="0.25">
      <c r="A7900" s="51" t="s">
        <v>8013</v>
      </c>
      <c r="B7900" s="52">
        <v>1</v>
      </c>
      <c r="C7900" s="52"/>
      <c r="D7900" s="52"/>
    </row>
    <row r="7901" spans="1:4" x14ac:dyDescent="0.25">
      <c r="A7901" s="51" t="s">
        <v>8014</v>
      </c>
      <c r="B7901" s="52">
        <v>1</v>
      </c>
      <c r="C7901" s="52"/>
      <c r="D7901" s="52"/>
    </row>
    <row r="7902" spans="1:4" ht="45" x14ac:dyDescent="0.25">
      <c r="A7902" s="51" t="s">
        <v>8015</v>
      </c>
      <c r="B7902" s="52">
        <v>1</v>
      </c>
      <c r="C7902" s="52"/>
      <c r="D7902" s="52"/>
    </row>
    <row r="7903" spans="1:4" x14ac:dyDescent="0.25">
      <c r="A7903" s="51" t="s">
        <v>8016</v>
      </c>
      <c r="B7903" s="52">
        <v>1</v>
      </c>
      <c r="C7903" s="52"/>
      <c r="D7903" s="52"/>
    </row>
    <row r="7904" spans="1:4" ht="45" x14ac:dyDescent="0.25">
      <c r="A7904" s="51" t="s">
        <v>8017</v>
      </c>
      <c r="B7904" s="52">
        <v>1</v>
      </c>
      <c r="C7904" s="52"/>
      <c r="D7904" s="52"/>
    </row>
    <row r="7905" spans="1:4" x14ac:dyDescent="0.25">
      <c r="A7905" s="51" t="s">
        <v>8018</v>
      </c>
      <c r="B7905" s="52">
        <v>1</v>
      </c>
      <c r="C7905" s="52"/>
      <c r="D7905" s="52"/>
    </row>
    <row r="7906" spans="1:4" ht="30" x14ac:dyDescent="0.25">
      <c r="A7906" s="51" t="s">
        <v>8019</v>
      </c>
      <c r="B7906" s="52">
        <v>1</v>
      </c>
      <c r="C7906" s="52"/>
      <c r="D7906" s="52"/>
    </row>
    <row r="7907" spans="1:4" ht="30" x14ac:dyDescent="0.25">
      <c r="A7907" s="51" t="s">
        <v>8020</v>
      </c>
      <c r="B7907" s="52">
        <v>1</v>
      </c>
      <c r="C7907" s="52"/>
      <c r="D7907" s="52"/>
    </row>
    <row r="7908" spans="1:4" ht="30" x14ac:dyDescent="0.25">
      <c r="A7908" s="51" t="s">
        <v>8021</v>
      </c>
      <c r="B7908" s="52">
        <v>1</v>
      </c>
      <c r="C7908" s="52"/>
      <c r="D7908" s="52"/>
    </row>
    <row r="7909" spans="1:4" ht="30" x14ac:dyDescent="0.25">
      <c r="A7909" s="51" t="s">
        <v>8022</v>
      </c>
      <c r="B7909" s="52">
        <v>1</v>
      </c>
      <c r="C7909" s="52"/>
      <c r="D7909" s="52"/>
    </row>
    <row r="7910" spans="1:4" ht="30" x14ac:dyDescent="0.25">
      <c r="A7910" s="51" t="s">
        <v>8023</v>
      </c>
      <c r="B7910" s="52">
        <v>1</v>
      </c>
      <c r="C7910" s="52"/>
      <c r="D7910" s="52"/>
    </row>
    <row r="7911" spans="1:4" x14ac:dyDescent="0.25">
      <c r="A7911" s="51" t="s">
        <v>8024</v>
      </c>
      <c r="B7911" s="52">
        <v>1</v>
      </c>
      <c r="C7911" s="52"/>
      <c r="D7911" s="52"/>
    </row>
    <row r="7912" spans="1:4" ht="30" x14ac:dyDescent="0.25">
      <c r="A7912" s="51" t="s">
        <v>8025</v>
      </c>
      <c r="B7912" s="52">
        <v>1</v>
      </c>
      <c r="C7912" s="52"/>
      <c r="D7912" s="52"/>
    </row>
    <row r="7913" spans="1:4" ht="30" x14ac:dyDescent="0.25">
      <c r="A7913" s="51" t="s">
        <v>8026</v>
      </c>
      <c r="B7913" s="52">
        <v>1</v>
      </c>
      <c r="C7913" s="52"/>
      <c r="D7913" s="52"/>
    </row>
    <row r="7914" spans="1:4" ht="60" x14ac:dyDescent="0.25">
      <c r="A7914" s="51" t="s">
        <v>8027</v>
      </c>
      <c r="B7914" s="52">
        <v>1</v>
      </c>
      <c r="C7914" s="52"/>
      <c r="D7914" s="52"/>
    </row>
    <row r="7915" spans="1:4" x14ac:dyDescent="0.25">
      <c r="A7915" s="51" t="s">
        <v>8028</v>
      </c>
      <c r="B7915" s="52">
        <v>1</v>
      </c>
      <c r="C7915" s="52"/>
      <c r="D7915" s="52"/>
    </row>
    <row r="7916" spans="1:4" ht="30" x14ac:dyDescent="0.25">
      <c r="A7916" s="51" t="s">
        <v>8029</v>
      </c>
      <c r="B7916" s="52">
        <v>1</v>
      </c>
      <c r="C7916" s="52"/>
      <c r="D7916" s="52"/>
    </row>
    <row r="7917" spans="1:4" ht="30" x14ac:dyDescent="0.25">
      <c r="A7917" s="51" t="s">
        <v>8030</v>
      </c>
      <c r="B7917" s="52">
        <v>1</v>
      </c>
      <c r="C7917" s="52"/>
      <c r="D7917" s="52"/>
    </row>
    <row r="7918" spans="1:4" ht="30" x14ac:dyDescent="0.25">
      <c r="A7918" s="51" t="s">
        <v>8031</v>
      </c>
      <c r="B7918" s="52">
        <v>1</v>
      </c>
      <c r="C7918" s="52"/>
      <c r="D7918" s="52"/>
    </row>
    <row r="7919" spans="1:4" ht="30" x14ac:dyDescent="0.25">
      <c r="A7919" s="51" t="s">
        <v>8032</v>
      </c>
      <c r="B7919" s="52">
        <v>1</v>
      </c>
      <c r="C7919" s="52"/>
      <c r="D7919" s="52"/>
    </row>
    <row r="7920" spans="1:4" ht="30" x14ac:dyDescent="0.25">
      <c r="A7920" s="51" t="s">
        <v>8033</v>
      </c>
      <c r="B7920" s="52">
        <v>1</v>
      </c>
      <c r="C7920" s="52"/>
      <c r="D7920" s="52"/>
    </row>
    <row r="7921" spans="1:4" x14ac:dyDescent="0.25">
      <c r="A7921" s="51" t="s">
        <v>8034</v>
      </c>
      <c r="B7921" s="52">
        <v>1</v>
      </c>
      <c r="C7921" s="52"/>
      <c r="D7921" s="52"/>
    </row>
    <row r="7922" spans="1:4" x14ac:dyDescent="0.25">
      <c r="A7922" s="51" t="s">
        <v>8035</v>
      </c>
      <c r="B7922" s="52">
        <v>1</v>
      </c>
      <c r="C7922" s="52"/>
      <c r="D7922" s="52"/>
    </row>
    <row r="7923" spans="1:4" ht="30" x14ac:dyDescent="0.25">
      <c r="A7923" s="51" t="s">
        <v>8036</v>
      </c>
      <c r="B7923" s="52">
        <v>1</v>
      </c>
      <c r="C7923" s="52"/>
      <c r="D7923" s="52"/>
    </row>
    <row r="7924" spans="1:4" x14ac:dyDescent="0.25">
      <c r="A7924" s="51" t="s">
        <v>8037</v>
      </c>
      <c r="B7924" s="52">
        <v>1</v>
      </c>
      <c r="C7924" s="52"/>
      <c r="D7924" s="52"/>
    </row>
    <row r="7925" spans="1:4" ht="45" x14ac:dyDescent="0.25">
      <c r="A7925" s="51" t="s">
        <v>8038</v>
      </c>
      <c r="B7925" s="52">
        <v>1</v>
      </c>
      <c r="C7925" s="52"/>
      <c r="D7925" s="52"/>
    </row>
    <row r="7926" spans="1:4" x14ac:dyDescent="0.25">
      <c r="A7926" s="51" t="s">
        <v>8039</v>
      </c>
      <c r="B7926" s="52">
        <v>1</v>
      </c>
      <c r="C7926" s="52"/>
      <c r="D7926" s="52"/>
    </row>
    <row r="7927" spans="1:4" ht="60" x14ac:dyDescent="0.25">
      <c r="A7927" s="51" t="s">
        <v>8040</v>
      </c>
      <c r="B7927" s="52">
        <v>1</v>
      </c>
      <c r="C7927" s="52"/>
      <c r="D7927" s="52"/>
    </row>
    <row r="7928" spans="1:4" ht="30" x14ac:dyDescent="0.25">
      <c r="A7928" s="51" t="s">
        <v>8041</v>
      </c>
      <c r="B7928" s="52">
        <v>1</v>
      </c>
      <c r="C7928" s="52"/>
      <c r="D7928" s="52"/>
    </row>
    <row r="7929" spans="1:4" ht="30" x14ac:dyDescent="0.25">
      <c r="A7929" s="51" t="s">
        <v>8042</v>
      </c>
      <c r="B7929" s="52">
        <v>1</v>
      </c>
      <c r="C7929" s="52"/>
      <c r="D7929" s="52"/>
    </row>
    <row r="7930" spans="1:4" ht="30" x14ac:dyDescent="0.25">
      <c r="A7930" s="51" t="s">
        <v>8043</v>
      </c>
      <c r="B7930" s="52">
        <v>1</v>
      </c>
      <c r="C7930" s="52"/>
      <c r="D7930" s="52"/>
    </row>
    <row r="7931" spans="1:4" ht="75" x14ac:dyDescent="0.25">
      <c r="A7931" s="51" t="s">
        <v>8044</v>
      </c>
      <c r="B7931" s="52">
        <v>1</v>
      </c>
      <c r="C7931" s="52"/>
      <c r="D7931" s="52"/>
    </row>
    <row r="7932" spans="1:4" ht="30" x14ac:dyDescent="0.25">
      <c r="A7932" s="51" t="s">
        <v>8045</v>
      </c>
      <c r="B7932" s="52">
        <v>1</v>
      </c>
      <c r="C7932" s="52"/>
      <c r="D7932" s="52"/>
    </row>
    <row r="7933" spans="1:4" ht="30" x14ac:dyDescent="0.25">
      <c r="A7933" s="51" t="s">
        <v>8046</v>
      </c>
      <c r="B7933" s="52">
        <v>1</v>
      </c>
      <c r="C7933" s="52"/>
      <c r="D7933" s="52"/>
    </row>
    <row r="7934" spans="1:4" x14ac:dyDescent="0.25">
      <c r="A7934" s="51" t="s">
        <v>8047</v>
      </c>
      <c r="B7934" s="52">
        <v>1</v>
      </c>
      <c r="C7934" s="52"/>
      <c r="D7934" s="52"/>
    </row>
    <row r="7935" spans="1:4" x14ac:dyDescent="0.25">
      <c r="A7935" s="51" t="s">
        <v>8048</v>
      </c>
      <c r="B7935" s="52">
        <v>1</v>
      </c>
      <c r="C7935" s="52"/>
      <c r="D7935" s="52"/>
    </row>
    <row r="7936" spans="1:4" ht="30" x14ac:dyDescent="0.25">
      <c r="A7936" s="51" t="s">
        <v>8049</v>
      </c>
      <c r="B7936" s="52">
        <v>1</v>
      </c>
      <c r="C7936" s="52"/>
      <c r="D7936" s="52"/>
    </row>
    <row r="7937" spans="1:4" ht="45" x14ac:dyDescent="0.25">
      <c r="A7937" s="51" t="s">
        <v>8050</v>
      </c>
      <c r="B7937" s="52">
        <v>1</v>
      </c>
      <c r="C7937" s="52"/>
      <c r="D7937" s="52"/>
    </row>
    <row r="7938" spans="1:4" x14ac:dyDescent="0.25">
      <c r="A7938" s="51" t="s">
        <v>8051</v>
      </c>
      <c r="B7938" s="52">
        <v>1</v>
      </c>
      <c r="C7938" s="52"/>
      <c r="D7938" s="52"/>
    </row>
    <row r="7939" spans="1:4" ht="60" x14ac:dyDescent="0.25">
      <c r="A7939" s="51" t="s">
        <v>8052</v>
      </c>
      <c r="B7939" s="52">
        <v>1</v>
      </c>
      <c r="C7939" s="52"/>
      <c r="D7939" s="52"/>
    </row>
    <row r="7940" spans="1:4" x14ac:dyDescent="0.25">
      <c r="A7940" s="51" t="s">
        <v>8053</v>
      </c>
      <c r="B7940" s="52">
        <v>1</v>
      </c>
      <c r="C7940" s="52"/>
      <c r="D7940" s="52"/>
    </row>
    <row r="7941" spans="1:4" x14ac:dyDescent="0.25">
      <c r="A7941" s="51" t="s">
        <v>8054</v>
      </c>
      <c r="B7941" s="52">
        <v>1</v>
      </c>
      <c r="C7941" s="52"/>
      <c r="D7941" s="52"/>
    </row>
    <row r="7942" spans="1:4" ht="30" x14ac:dyDescent="0.25">
      <c r="A7942" s="51" t="s">
        <v>8055</v>
      </c>
      <c r="B7942" s="52">
        <v>1</v>
      </c>
      <c r="C7942" s="52"/>
      <c r="D7942" s="52"/>
    </row>
    <row r="7943" spans="1:4" ht="60" x14ac:dyDescent="0.25">
      <c r="A7943" s="51" t="s">
        <v>8056</v>
      </c>
      <c r="B7943" s="52">
        <v>1</v>
      </c>
      <c r="C7943" s="52"/>
      <c r="D7943" s="52"/>
    </row>
    <row r="7944" spans="1:4" ht="30" x14ac:dyDescent="0.25">
      <c r="A7944" s="51" t="s">
        <v>8057</v>
      </c>
      <c r="B7944" s="52">
        <v>1</v>
      </c>
      <c r="C7944" s="52"/>
      <c r="D7944" s="52"/>
    </row>
    <row r="7945" spans="1:4" x14ac:dyDescent="0.25">
      <c r="A7945" s="51" t="s">
        <v>8058</v>
      </c>
      <c r="B7945" s="52">
        <v>1</v>
      </c>
      <c r="C7945" s="52"/>
      <c r="D7945" s="52"/>
    </row>
    <row r="7946" spans="1:4" ht="75" x14ac:dyDescent="0.25">
      <c r="A7946" s="51" t="s">
        <v>8059</v>
      </c>
      <c r="B7946" s="52">
        <v>1</v>
      </c>
      <c r="C7946" s="52"/>
      <c r="D7946" s="52"/>
    </row>
    <row r="7947" spans="1:4" ht="30" x14ac:dyDescent="0.25">
      <c r="A7947" s="51" t="s">
        <v>8060</v>
      </c>
      <c r="B7947" s="52">
        <v>1</v>
      </c>
      <c r="C7947" s="52"/>
      <c r="D7947" s="52"/>
    </row>
    <row r="7948" spans="1:4" x14ac:dyDescent="0.25">
      <c r="A7948" s="51" t="s">
        <v>8061</v>
      </c>
      <c r="B7948" s="52">
        <v>1</v>
      </c>
      <c r="C7948" s="52"/>
      <c r="D7948" s="52"/>
    </row>
    <row r="7949" spans="1:4" x14ac:dyDescent="0.25">
      <c r="A7949" s="51" t="s">
        <v>8062</v>
      </c>
      <c r="B7949" s="52">
        <v>1</v>
      </c>
      <c r="C7949" s="52"/>
      <c r="D7949" s="52"/>
    </row>
    <row r="7950" spans="1:4" x14ac:dyDescent="0.25">
      <c r="A7950" s="51" t="s">
        <v>8063</v>
      </c>
      <c r="B7950" s="52">
        <v>1</v>
      </c>
      <c r="C7950" s="52"/>
      <c r="D7950" s="52"/>
    </row>
    <row r="7951" spans="1:4" ht="30" x14ac:dyDescent="0.25">
      <c r="A7951" s="51" t="s">
        <v>8064</v>
      </c>
      <c r="B7951" s="52">
        <v>1</v>
      </c>
      <c r="C7951" s="52"/>
      <c r="D7951" s="52"/>
    </row>
    <row r="7952" spans="1:4" ht="30" x14ac:dyDescent="0.25">
      <c r="A7952" s="51" t="s">
        <v>8065</v>
      </c>
      <c r="B7952" s="52">
        <v>1</v>
      </c>
      <c r="C7952" s="52"/>
      <c r="D7952" s="52"/>
    </row>
    <row r="7953" spans="1:4" ht="30" x14ac:dyDescent="0.25">
      <c r="A7953" s="51" t="s">
        <v>8066</v>
      </c>
      <c r="B7953" s="52">
        <v>1</v>
      </c>
      <c r="C7953" s="52"/>
      <c r="D7953" s="52"/>
    </row>
    <row r="7954" spans="1:4" x14ac:dyDescent="0.25">
      <c r="A7954" s="51" t="s">
        <v>8067</v>
      </c>
      <c r="B7954" s="52">
        <v>1</v>
      </c>
      <c r="C7954" s="52"/>
      <c r="D7954" s="52"/>
    </row>
    <row r="7955" spans="1:4" ht="30" x14ac:dyDescent="0.25">
      <c r="A7955" s="51" t="s">
        <v>8068</v>
      </c>
      <c r="B7955" s="52">
        <v>1</v>
      </c>
      <c r="C7955" s="52"/>
      <c r="D7955" s="52"/>
    </row>
    <row r="7956" spans="1:4" ht="30" x14ac:dyDescent="0.25">
      <c r="A7956" s="51" t="s">
        <v>8069</v>
      </c>
      <c r="B7956" s="52">
        <v>1</v>
      </c>
      <c r="C7956" s="52"/>
      <c r="D7956" s="52"/>
    </row>
    <row r="7957" spans="1:4" ht="30" x14ac:dyDescent="0.25">
      <c r="A7957" s="51" t="s">
        <v>8070</v>
      </c>
      <c r="B7957" s="52">
        <v>1</v>
      </c>
      <c r="C7957" s="52"/>
      <c r="D7957" s="52"/>
    </row>
    <row r="7958" spans="1:4" x14ac:dyDescent="0.25">
      <c r="A7958" s="51" t="s">
        <v>8071</v>
      </c>
      <c r="B7958" s="52">
        <v>1</v>
      </c>
      <c r="C7958" s="52"/>
      <c r="D7958" s="52"/>
    </row>
    <row r="7959" spans="1:4" ht="60" x14ac:dyDescent="0.25">
      <c r="A7959" s="51" t="s">
        <v>8072</v>
      </c>
      <c r="B7959" s="52">
        <v>1</v>
      </c>
      <c r="C7959" s="52"/>
      <c r="D7959" s="52"/>
    </row>
    <row r="7960" spans="1:4" ht="30" x14ac:dyDescent="0.25">
      <c r="A7960" s="51" t="s">
        <v>8073</v>
      </c>
      <c r="B7960" s="52">
        <v>1</v>
      </c>
      <c r="C7960" s="52"/>
      <c r="D7960" s="52"/>
    </row>
    <row r="7961" spans="1:4" x14ac:dyDescent="0.25">
      <c r="A7961" s="51" t="s">
        <v>8074</v>
      </c>
      <c r="B7961" s="52">
        <v>1</v>
      </c>
      <c r="C7961" s="52"/>
      <c r="D7961" s="52"/>
    </row>
    <row r="7962" spans="1:4" ht="30" x14ac:dyDescent="0.25">
      <c r="A7962" s="51" t="s">
        <v>8075</v>
      </c>
      <c r="B7962" s="52">
        <v>1</v>
      </c>
      <c r="C7962" s="52"/>
      <c r="D7962" s="52"/>
    </row>
    <row r="7963" spans="1:4" ht="30" x14ac:dyDescent="0.25">
      <c r="A7963" s="51" t="s">
        <v>8076</v>
      </c>
      <c r="B7963" s="52">
        <v>1</v>
      </c>
      <c r="C7963" s="52"/>
      <c r="D7963" s="52"/>
    </row>
    <row r="7964" spans="1:4" x14ac:dyDescent="0.25">
      <c r="A7964" s="51" t="s">
        <v>8077</v>
      </c>
      <c r="B7964" s="52">
        <v>1</v>
      </c>
      <c r="C7964" s="52"/>
      <c r="D7964" s="52"/>
    </row>
    <row r="7965" spans="1:4" ht="30" x14ac:dyDescent="0.25">
      <c r="A7965" s="51" t="s">
        <v>8078</v>
      </c>
      <c r="B7965" s="52">
        <v>1</v>
      </c>
      <c r="C7965" s="52"/>
      <c r="D7965" s="52"/>
    </row>
    <row r="7966" spans="1:4" x14ac:dyDescent="0.25">
      <c r="A7966" s="51" t="s">
        <v>8079</v>
      </c>
      <c r="B7966" s="52">
        <v>1</v>
      </c>
      <c r="C7966" s="52"/>
      <c r="D7966" s="52"/>
    </row>
    <row r="7967" spans="1:4" x14ac:dyDescent="0.25">
      <c r="A7967" s="51" t="s">
        <v>8080</v>
      </c>
      <c r="B7967" s="52">
        <v>1</v>
      </c>
      <c r="C7967" s="52"/>
      <c r="D7967" s="52"/>
    </row>
    <row r="7968" spans="1:4" ht="75" x14ac:dyDescent="0.25">
      <c r="A7968" s="51" t="s">
        <v>8081</v>
      </c>
      <c r="B7968" s="52">
        <v>1</v>
      </c>
      <c r="C7968" s="52"/>
      <c r="D7968" s="52"/>
    </row>
    <row r="7969" spans="1:4" ht="30" x14ac:dyDescent="0.25">
      <c r="A7969" s="51" t="s">
        <v>8082</v>
      </c>
      <c r="B7969" s="52">
        <v>1</v>
      </c>
      <c r="C7969" s="52"/>
      <c r="D7969" s="52"/>
    </row>
    <row r="7970" spans="1:4" ht="30" x14ac:dyDescent="0.25">
      <c r="A7970" s="51" t="s">
        <v>8083</v>
      </c>
      <c r="B7970" s="52">
        <v>1</v>
      </c>
      <c r="C7970" s="52"/>
      <c r="D7970" s="52"/>
    </row>
    <row r="7971" spans="1:4" x14ac:dyDescent="0.25">
      <c r="A7971" s="51" t="s">
        <v>8084</v>
      </c>
      <c r="B7971" s="52">
        <v>1</v>
      </c>
      <c r="C7971" s="52"/>
      <c r="D7971" s="52"/>
    </row>
    <row r="7972" spans="1:4" ht="30" x14ac:dyDescent="0.25">
      <c r="A7972" s="51" t="s">
        <v>8085</v>
      </c>
      <c r="B7972" s="52">
        <v>1</v>
      </c>
      <c r="C7972" s="52"/>
      <c r="D7972" s="52"/>
    </row>
    <row r="7973" spans="1:4" x14ac:dyDescent="0.25">
      <c r="A7973" s="51" t="s">
        <v>8086</v>
      </c>
      <c r="B7973" s="52">
        <v>1</v>
      </c>
      <c r="C7973" s="52"/>
      <c r="D7973" s="52"/>
    </row>
    <row r="7974" spans="1:4" ht="30" x14ac:dyDescent="0.25">
      <c r="A7974" s="51" t="s">
        <v>8087</v>
      </c>
      <c r="B7974" s="52">
        <v>1</v>
      </c>
      <c r="C7974" s="52"/>
      <c r="D7974" s="52"/>
    </row>
    <row r="7975" spans="1:4" ht="30" x14ac:dyDescent="0.25">
      <c r="A7975" s="51" t="s">
        <v>8088</v>
      </c>
      <c r="B7975" s="52">
        <v>1</v>
      </c>
      <c r="C7975" s="52"/>
      <c r="D7975" s="52"/>
    </row>
    <row r="7976" spans="1:4" x14ac:dyDescent="0.25">
      <c r="A7976" s="51" t="s">
        <v>8089</v>
      </c>
      <c r="B7976" s="52">
        <v>1</v>
      </c>
      <c r="C7976" s="52"/>
      <c r="D7976" s="52"/>
    </row>
    <row r="7977" spans="1:4" x14ac:dyDescent="0.25">
      <c r="A7977" s="51" t="s">
        <v>8090</v>
      </c>
      <c r="B7977" s="52">
        <v>1</v>
      </c>
      <c r="C7977" s="52"/>
      <c r="D7977" s="52"/>
    </row>
    <row r="7978" spans="1:4" ht="45" x14ac:dyDescent="0.25">
      <c r="A7978" s="51" t="s">
        <v>8091</v>
      </c>
      <c r="B7978" s="52">
        <v>1</v>
      </c>
      <c r="C7978" s="52"/>
      <c r="D7978" s="52"/>
    </row>
    <row r="7979" spans="1:4" x14ac:dyDescent="0.25">
      <c r="A7979" s="51" t="s">
        <v>8092</v>
      </c>
      <c r="B7979" s="52">
        <v>1</v>
      </c>
      <c r="C7979" s="52"/>
      <c r="D7979" s="52"/>
    </row>
    <row r="7980" spans="1:4" ht="30" x14ac:dyDescent="0.25">
      <c r="A7980" s="51" t="s">
        <v>8093</v>
      </c>
      <c r="B7980" s="52">
        <v>1</v>
      </c>
      <c r="C7980" s="52"/>
      <c r="D7980" s="52"/>
    </row>
    <row r="7981" spans="1:4" ht="30" x14ac:dyDescent="0.25">
      <c r="A7981" s="51" t="s">
        <v>8094</v>
      </c>
      <c r="B7981" s="52">
        <v>1</v>
      </c>
      <c r="C7981" s="52"/>
      <c r="D7981" s="52"/>
    </row>
    <row r="7982" spans="1:4" ht="30" x14ac:dyDescent="0.25">
      <c r="A7982" s="51" t="s">
        <v>8095</v>
      </c>
      <c r="B7982" s="52">
        <v>1</v>
      </c>
      <c r="C7982" s="52"/>
      <c r="D7982" s="52"/>
    </row>
    <row r="7983" spans="1:4" ht="135" x14ac:dyDescent="0.25">
      <c r="A7983" s="51" t="s">
        <v>8096</v>
      </c>
      <c r="B7983" s="52">
        <v>1</v>
      </c>
      <c r="C7983" s="52"/>
      <c r="D7983" s="52"/>
    </row>
    <row r="7984" spans="1:4" ht="30" x14ac:dyDescent="0.25">
      <c r="A7984" s="51" t="s">
        <v>8097</v>
      </c>
      <c r="B7984" s="52">
        <v>1</v>
      </c>
      <c r="C7984" s="52"/>
      <c r="D7984" s="52"/>
    </row>
    <row r="7985" spans="1:4" x14ac:dyDescent="0.25">
      <c r="A7985" s="51" t="s">
        <v>8098</v>
      </c>
      <c r="B7985" s="52">
        <v>1</v>
      </c>
      <c r="C7985" s="52"/>
      <c r="D7985" s="52"/>
    </row>
    <row r="7986" spans="1:4" ht="30" x14ac:dyDescent="0.25">
      <c r="A7986" s="51" t="s">
        <v>8099</v>
      </c>
      <c r="B7986" s="52">
        <v>1</v>
      </c>
      <c r="C7986" s="52"/>
      <c r="D7986" s="52"/>
    </row>
    <row r="7987" spans="1:4" ht="75" x14ac:dyDescent="0.25">
      <c r="A7987" s="51" t="s">
        <v>8100</v>
      </c>
      <c r="B7987" s="52">
        <v>1</v>
      </c>
      <c r="C7987" s="52"/>
      <c r="D7987" s="52"/>
    </row>
    <row r="7988" spans="1:4" x14ac:dyDescent="0.25">
      <c r="A7988" s="51" t="s">
        <v>8101</v>
      </c>
      <c r="B7988" s="52">
        <v>1</v>
      </c>
      <c r="C7988" s="52"/>
      <c r="D7988" s="52"/>
    </row>
    <row r="7989" spans="1:4" ht="30" x14ac:dyDescent="0.25">
      <c r="A7989" s="51" t="s">
        <v>8102</v>
      </c>
      <c r="B7989" s="52">
        <v>1</v>
      </c>
      <c r="C7989" s="52"/>
      <c r="D7989" s="52"/>
    </row>
    <row r="7990" spans="1:4" x14ac:dyDescent="0.25">
      <c r="A7990" s="51" t="s">
        <v>8103</v>
      </c>
      <c r="B7990" s="52">
        <v>1</v>
      </c>
      <c r="C7990" s="52"/>
      <c r="D7990" s="52"/>
    </row>
    <row r="7991" spans="1:4" x14ac:dyDescent="0.25">
      <c r="A7991" s="51" t="s">
        <v>8104</v>
      </c>
      <c r="B7991" s="52">
        <v>1</v>
      </c>
      <c r="C7991" s="52"/>
      <c r="D7991" s="52"/>
    </row>
    <row r="7992" spans="1:4" ht="30" x14ac:dyDescent="0.25">
      <c r="A7992" s="51" t="s">
        <v>8105</v>
      </c>
      <c r="B7992" s="52">
        <v>1</v>
      </c>
      <c r="C7992" s="52"/>
      <c r="D7992" s="52"/>
    </row>
    <row r="7993" spans="1:4" x14ac:dyDescent="0.25">
      <c r="A7993" s="51" t="s">
        <v>8106</v>
      </c>
      <c r="B7993" s="52">
        <v>1</v>
      </c>
      <c r="C7993" s="52"/>
      <c r="D7993" s="52"/>
    </row>
    <row r="7994" spans="1:4" ht="30" x14ac:dyDescent="0.25">
      <c r="A7994" s="51" t="s">
        <v>8107</v>
      </c>
      <c r="B7994" s="52">
        <v>1</v>
      </c>
      <c r="C7994" s="52"/>
      <c r="D7994" s="52"/>
    </row>
    <row r="7995" spans="1:4" x14ac:dyDescent="0.25">
      <c r="A7995" s="51" t="s">
        <v>8108</v>
      </c>
      <c r="B7995" s="52">
        <v>1</v>
      </c>
      <c r="C7995" s="52"/>
      <c r="D7995" s="52"/>
    </row>
    <row r="7996" spans="1:4" ht="30" x14ac:dyDescent="0.25">
      <c r="A7996" s="51" t="s">
        <v>8109</v>
      </c>
      <c r="B7996" s="52">
        <v>1</v>
      </c>
      <c r="C7996" s="52"/>
      <c r="D7996" s="52"/>
    </row>
    <row r="7997" spans="1:4" ht="30" x14ac:dyDescent="0.25">
      <c r="A7997" s="51" t="s">
        <v>8110</v>
      </c>
      <c r="B7997" s="52">
        <v>1</v>
      </c>
      <c r="C7997" s="52"/>
      <c r="D7997" s="52"/>
    </row>
    <row r="7998" spans="1:4" ht="30" x14ac:dyDescent="0.25">
      <c r="A7998" s="51" t="s">
        <v>8111</v>
      </c>
      <c r="B7998" s="52">
        <v>1</v>
      </c>
      <c r="C7998" s="52"/>
      <c r="D7998" s="52"/>
    </row>
    <row r="7999" spans="1:4" ht="30" x14ac:dyDescent="0.25">
      <c r="A7999" s="51" t="s">
        <v>8112</v>
      </c>
      <c r="B7999" s="52">
        <v>1</v>
      </c>
      <c r="C7999" s="52"/>
      <c r="D7999" s="52"/>
    </row>
    <row r="8000" spans="1:4" x14ac:dyDescent="0.25">
      <c r="A8000" s="51" t="s">
        <v>8113</v>
      </c>
      <c r="B8000" s="52">
        <v>1</v>
      </c>
      <c r="C8000" s="52"/>
      <c r="D8000" s="52"/>
    </row>
    <row r="8001" spans="1:4" x14ac:dyDescent="0.25">
      <c r="A8001" s="51" t="s">
        <v>8114</v>
      </c>
      <c r="B8001" s="52">
        <v>1</v>
      </c>
      <c r="C8001" s="52"/>
      <c r="D8001" s="52"/>
    </row>
    <row r="8002" spans="1:4" ht="60" x14ac:dyDescent="0.25">
      <c r="A8002" s="51" t="s">
        <v>8115</v>
      </c>
      <c r="B8002" s="52">
        <v>1</v>
      </c>
      <c r="C8002" s="52"/>
      <c r="D8002" s="52"/>
    </row>
    <row r="8003" spans="1:4" ht="30" x14ac:dyDescent="0.25">
      <c r="A8003" s="51" t="s">
        <v>8116</v>
      </c>
      <c r="B8003" s="52">
        <v>1</v>
      </c>
      <c r="C8003" s="52"/>
      <c r="D8003" s="52"/>
    </row>
    <row r="8004" spans="1:4" ht="30" x14ac:dyDescent="0.25">
      <c r="A8004" s="51" t="s">
        <v>8117</v>
      </c>
      <c r="B8004" s="52">
        <v>1</v>
      </c>
      <c r="C8004" s="52"/>
      <c r="D8004" s="52"/>
    </row>
    <row r="8005" spans="1:4" ht="30" x14ac:dyDescent="0.25">
      <c r="A8005" s="51" t="s">
        <v>8118</v>
      </c>
      <c r="B8005" s="52">
        <v>1</v>
      </c>
      <c r="C8005" s="52"/>
      <c r="D8005" s="52"/>
    </row>
    <row r="8006" spans="1:4" x14ac:dyDescent="0.25">
      <c r="A8006" s="51" t="s">
        <v>8119</v>
      </c>
      <c r="B8006" s="52">
        <v>1</v>
      </c>
      <c r="C8006" s="52"/>
      <c r="D8006" s="52"/>
    </row>
    <row r="8007" spans="1:4" ht="30" x14ac:dyDescent="0.25">
      <c r="A8007" s="51" t="s">
        <v>8120</v>
      </c>
      <c r="B8007" s="52">
        <v>1</v>
      </c>
      <c r="C8007" s="52"/>
      <c r="D8007" s="52"/>
    </row>
    <row r="8008" spans="1:4" ht="30" x14ac:dyDescent="0.25">
      <c r="A8008" s="51" t="s">
        <v>8121</v>
      </c>
      <c r="B8008" s="52">
        <v>1</v>
      </c>
      <c r="C8008" s="52"/>
      <c r="D8008" s="52"/>
    </row>
    <row r="8009" spans="1:4" ht="90" x14ac:dyDescent="0.25">
      <c r="A8009" s="51" t="s">
        <v>8122</v>
      </c>
      <c r="B8009" s="52">
        <v>1</v>
      </c>
      <c r="C8009" s="52"/>
      <c r="D8009" s="52"/>
    </row>
    <row r="8010" spans="1:4" ht="30" x14ac:dyDescent="0.25">
      <c r="A8010" s="51" t="s">
        <v>8123</v>
      </c>
      <c r="B8010" s="52">
        <v>1</v>
      </c>
      <c r="C8010" s="52"/>
      <c r="D8010" s="52"/>
    </row>
    <row r="8011" spans="1:4" ht="30" x14ac:dyDescent="0.25">
      <c r="A8011" s="51" t="s">
        <v>8124</v>
      </c>
      <c r="B8011" s="52">
        <v>1</v>
      </c>
      <c r="C8011" s="52"/>
      <c r="D8011" s="52"/>
    </row>
    <row r="8012" spans="1:4" ht="30" x14ac:dyDescent="0.25">
      <c r="A8012" s="51" t="s">
        <v>8125</v>
      </c>
      <c r="B8012" s="52">
        <v>1</v>
      </c>
      <c r="C8012" s="52"/>
      <c r="D8012" s="52"/>
    </row>
    <row r="8013" spans="1:4" ht="30" x14ac:dyDescent="0.25">
      <c r="A8013" s="51" t="s">
        <v>8126</v>
      </c>
      <c r="B8013" s="52">
        <v>1</v>
      </c>
      <c r="C8013" s="52"/>
      <c r="D8013" s="52"/>
    </row>
    <row r="8014" spans="1:4" ht="30" x14ac:dyDescent="0.25">
      <c r="A8014" s="51" t="s">
        <v>8127</v>
      </c>
      <c r="B8014" s="52">
        <v>1</v>
      </c>
      <c r="C8014" s="52"/>
      <c r="D8014" s="52"/>
    </row>
    <row r="8015" spans="1:4" ht="30" x14ac:dyDescent="0.25">
      <c r="A8015" s="51" t="s">
        <v>8128</v>
      </c>
      <c r="B8015" s="52">
        <v>1</v>
      </c>
      <c r="C8015" s="52"/>
      <c r="D8015" s="52"/>
    </row>
    <row r="8016" spans="1:4" x14ac:dyDescent="0.25">
      <c r="A8016" s="51" t="s">
        <v>8129</v>
      </c>
      <c r="B8016" s="52">
        <v>1</v>
      </c>
      <c r="C8016" s="52"/>
      <c r="D8016" s="52"/>
    </row>
    <row r="8017" spans="1:4" ht="30" x14ac:dyDescent="0.25">
      <c r="A8017" s="51" t="s">
        <v>8130</v>
      </c>
      <c r="B8017" s="52">
        <v>1</v>
      </c>
      <c r="C8017" s="52"/>
      <c r="D8017" s="52"/>
    </row>
    <row r="8018" spans="1:4" x14ac:dyDescent="0.25">
      <c r="A8018" s="51" t="s">
        <v>8131</v>
      </c>
      <c r="B8018" s="52">
        <v>1</v>
      </c>
      <c r="C8018" s="52"/>
      <c r="D8018" s="52"/>
    </row>
    <row r="8019" spans="1:4" ht="30" x14ac:dyDescent="0.25">
      <c r="A8019" s="51" t="s">
        <v>8132</v>
      </c>
      <c r="B8019" s="52">
        <v>1</v>
      </c>
      <c r="C8019" s="52"/>
      <c r="D8019" s="52"/>
    </row>
    <row r="8020" spans="1:4" ht="30" x14ac:dyDescent="0.25">
      <c r="A8020" s="51" t="s">
        <v>8133</v>
      </c>
      <c r="B8020" s="52">
        <v>1</v>
      </c>
      <c r="C8020" s="52"/>
      <c r="D8020" s="52"/>
    </row>
    <row r="8021" spans="1:4" ht="30" x14ac:dyDescent="0.25">
      <c r="A8021" s="51" t="s">
        <v>8134</v>
      </c>
      <c r="B8021" s="52">
        <v>1</v>
      </c>
      <c r="C8021" s="52"/>
      <c r="D8021" s="52"/>
    </row>
    <row r="8022" spans="1:4" x14ac:dyDescent="0.25">
      <c r="A8022" s="51" t="s">
        <v>8135</v>
      </c>
      <c r="B8022" s="52">
        <v>1</v>
      </c>
      <c r="C8022" s="52"/>
      <c r="D8022" s="52"/>
    </row>
    <row r="8023" spans="1:4" x14ac:dyDescent="0.25">
      <c r="A8023" s="51" t="s">
        <v>8136</v>
      </c>
      <c r="B8023" s="52">
        <v>1</v>
      </c>
      <c r="C8023" s="52"/>
      <c r="D8023" s="52"/>
    </row>
    <row r="8024" spans="1:4" x14ac:dyDescent="0.25">
      <c r="A8024" s="51" t="s">
        <v>8137</v>
      </c>
      <c r="B8024" s="52">
        <v>1</v>
      </c>
      <c r="C8024" s="52"/>
      <c r="D8024" s="52"/>
    </row>
    <row r="8025" spans="1:4" x14ac:dyDescent="0.25">
      <c r="A8025" s="51" t="s">
        <v>8138</v>
      </c>
      <c r="B8025" s="52">
        <v>1</v>
      </c>
      <c r="C8025" s="52"/>
      <c r="D8025" s="52"/>
    </row>
    <row r="8026" spans="1:4" x14ac:dyDescent="0.25">
      <c r="A8026" s="51" t="s">
        <v>8139</v>
      </c>
      <c r="B8026" s="52">
        <v>1</v>
      </c>
      <c r="C8026" s="52"/>
      <c r="D8026" s="52"/>
    </row>
    <row r="8027" spans="1:4" ht="30" x14ac:dyDescent="0.25">
      <c r="A8027" s="51" t="s">
        <v>8140</v>
      </c>
      <c r="B8027" s="52">
        <v>1</v>
      </c>
      <c r="C8027" s="52"/>
      <c r="D8027" s="52"/>
    </row>
    <row r="8028" spans="1:4" x14ac:dyDescent="0.25">
      <c r="A8028" s="51" t="s">
        <v>8141</v>
      </c>
      <c r="B8028" s="52">
        <v>1</v>
      </c>
      <c r="C8028" s="52"/>
      <c r="D8028" s="52"/>
    </row>
    <row r="8029" spans="1:4" ht="45" x14ac:dyDescent="0.25">
      <c r="A8029" s="51" t="s">
        <v>8142</v>
      </c>
      <c r="B8029" s="52">
        <v>1</v>
      </c>
      <c r="C8029" s="52"/>
      <c r="D8029" s="52"/>
    </row>
    <row r="8030" spans="1:4" x14ac:dyDescent="0.25">
      <c r="A8030" s="51" t="s">
        <v>8143</v>
      </c>
      <c r="B8030" s="52">
        <v>1</v>
      </c>
      <c r="C8030" s="52"/>
      <c r="D8030" s="52"/>
    </row>
    <row r="8031" spans="1:4" ht="30" x14ac:dyDescent="0.25">
      <c r="A8031" s="51" t="s">
        <v>8144</v>
      </c>
      <c r="B8031" s="52">
        <v>1</v>
      </c>
      <c r="C8031" s="52"/>
      <c r="D8031" s="52"/>
    </row>
    <row r="8032" spans="1:4" ht="30" x14ac:dyDescent="0.25">
      <c r="A8032" s="51" t="s">
        <v>8145</v>
      </c>
      <c r="B8032" s="52">
        <v>1</v>
      </c>
      <c r="C8032" s="52"/>
      <c r="D8032" s="52"/>
    </row>
    <row r="8033" spans="1:4" x14ac:dyDescent="0.25">
      <c r="A8033" s="51" t="s">
        <v>8146</v>
      </c>
      <c r="B8033" s="52">
        <v>1</v>
      </c>
      <c r="C8033" s="52"/>
      <c r="D8033" s="52"/>
    </row>
    <row r="8034" spans="1:4" ht="30" x14ac:dyDescent="0.25">
      <c r="A8034" s="51" t="s">
        <v>8147</v>
      </c>
      <c r="B8034" s="52">
        <v>1</v>
      </c>
      <c r="C8034" s="52"/>
      <c r="D8034" s="52"/>
    </row>
    <row r="8035" spans="1:4" x14ac:dyDescent="0.25">
      <c r="A8035" s="51" t="s">
        <v>8148</v>
      </c>
      <c r="B8035" s="52">
        <v>1</v>
      </c>
      <c r="C8035" s="52"/>
      <c r="D8035" s="52"/>
    </row>
    <row r="8036" spans="1:4" x14ac:dyDescent="0.25">
      <c r="A8036" s="51" t="s">
        <v>8149</v>
      </c>
      <c r="B8036" s="52">
        <v>1</v>
      </c>
      <c r="C8036" s="52"/>
      <c r="D8036" s="52"/>
    </row>
    <row r="8037" spans="1:4" x14ac:dyDescent="0.25">
      <c r="A8037" s="51" t="s">
        <v>8150</v>
      </c>
      <c r="B8037" s="52">
        <v>1</v>
      </c>
      <c r="C8037" s="52"/>
      <c r="D8037" s="52"/>
    </row>
    <row r="8038" spans="1:4" x14ac:dyDescent="0.25">
      <c r="A8038" s="51" t="s">
        <v>8151</v>
      </c>
      <c r="B8038" s="52">
        <v>1</v>
      </c>
      <c r="C8038" s="52"/>
      <c r="D8038" s="52"/>
    </row>
    <row r="8039" spans="1:4" x14ac:dyDescent="0.25">
      <c r="A8039" s="51" t="s">
        <v>8152</v>
      </c>
      <c r="B8039" s="52">
        <v>1</v>
      </c>
      <c r="C8039" s="52"/>
      <c r="D8039" s="52"/>
    </row>
    <row r="8040" spans="1:4" x14ac:dyDescent="0.25">
      <c r="A8040" s="51" t="s">
        <v>8153</v>
      </c>
      <c r="B8040" s="52">
        <v>1</v>
      </c>
      <c r="C8040" s="52"/>
      <c r="D8040" s="52"/>
    </row>
    <row r="8041" spans="1:4" x14ac:dyDescent="0.25">
      <c r="A8041" s="51" t="s">
        <v>8154</v>
      </c>
      <c r="B8041" s="52">
        <v>1</v>
      </c>
      <c r="C8041" s="52"/>
      <c r="D8041" s="52"/>
    </row>
    <row r="8042" spans="1:4" x14ac:dyDescent="0.25">
      <c r="A8042" s="51" t="s">
        <v>8155</v>
      </c>
      <c r="B8042" s="52">
        <v>1</v>
      </c>
      <c r="C8042" s="52"/>
      <c r="D8042" s="52"/>
    </row>
    <row r="8043" spans="1:4" ht="30" x14ac:dyDescent="0.25">
      <c r="A8043" s="51" t="s">
        <v>8156</v>
      </c>
      <c r="B8043" s="52">
        <v>1</v>
      </c>
      <c r="C8043" s="52"/>
      <c r="D8043" s="52"/>
    </row>
    <row r="8044" spans="1:4" x14ac:dyDescent="0.25">
      <c r="A8044" s="51" t="s">
        <v>8157</v>
      </c>
      <c r="B8044" s="52">
        <v>1</v>
      </c>
      <c r="C8044" s="52"/>
      <c r="D8044" s="52"/>
    </row>
    <row r="8045" spans="1:4" x14ac:dyDescent="0.25">
      <c r="A8045" s="51" t="s">
        <v>8158</v>
      </c>
      <c r="B8045" s="52">
        <v>1</v>
      </c>
      <c r="C8045" s="52"/>
      <c r="D8045" s="52"/>
    </row>
    <row r="8046" spans="1:4" x14ac:dyDescent="0.25">
      <c r="A8046" s="51" t="s">
        <v>8159</v>
      </c>
      <c r="B8046" s="52">
        <v>1</v>
      </c>
      <c r="C8046" s="52"/>
      <c r="D8046" s="52"/>
    </row>
    <row r="8047" spans="1:4" x14ac:dyDescent="0.25">
      <c r="A8047" s="51" t="s">
        <v>8160</v>
      </c>
      <c r="B8047" s="52">
        <v>1</v>
      </c>
      <c r="C8047" s="52"/>
      <c r="D8047" s="52"/>
    </row>
    <row r="8048" spans="1:4" x14ac:dyDescent="0.25">
      <c r="A8048" s="51" t="s">
        <v>8161</v>
      </c>
      <c r="B8048" s="52">
        <v>1</v>
      </c>
      <c r="C8048" s="52"/>
      <c r="D8048" s="52"/>
    </row>
    <row r="8049" spans="1:4" x14ac:dyDescent="0.25">
      <c r="A8049" s="51" t="s">
        <v>8162</v>
      </c>
      <c r="B8049" s="52">
        <v>1</v>
      </c>
      <c r="C8049" s="52"/>
      <c r="D8049" s="52"/>
    </row>
    <row r="8050" spans="1:4" ht="30" x14ac:dyDescent="0.25">
      <c r="A8050" s="51" t="s">
        <v>8163</v>
      </c>
      <c r="B8050" s="52">
        <v>1</v>
      </c>
      <c r="C8050" s="52"/>
      <c r="D8050" s="52"/>
    </row>
    <row r="8051" spans="1:4" x14ac:dyDescent="0.25">
      <c r="A8051" s="51" t="s">
        <v>8164</v>
      </c>
      <c r="B8051" s="52">
        <v>1</v>
      </c>
      <c r="C8051" s="52"/>
      <c r="D8051" s="52"/>
    </row>
    <row r="8052" spans="1:4" x14ac:dyDescent="0.25">
      <c r="A8052" s="51" t="s">
        <v>8165</v>
      </c>
      <c r="B8052" s="52">
        <v>1</v>
      </c>
      <c r="C8052" s="52"/>
      <c r="D8052" s="52"/>
    </row>
    <row r="8053" spans="1:4" x14ac:dyDescent="0.25">
      <c r="A8053" s="51" t="s">
        <v>8166</v>
      </c>
      <c r="B8053" s="52">
        <v>1</v>
      </c>
      <c r="C8053" s="52"/>
      <c r="D8053" s="52"/>
    </row>
    <row r="8054" spans="1:4" ht="30" x14ac:dyDescent="0.25">
      <c r="A8054" s="51" t="s">
        <v>8167</v>
      </c>
      <c r="B8054" s="52">
        <v>1</v>
      </c>
      <c r="C8054" s="52"/>
      <c r="D8054" s="52"/>
    </row>
    <row r="8055" spans="1:4" x14ac:dyDescent="0.25">
      <c r="A8055" s="51" t="s">
        <v>8168</v>
      </c>
      <c r="B8055" s="52">
        <v>1</v>
      </c>
      <c r="C8055" s="52"/>
      <c r="D8055" s="52"/>
    </row>
    <row r="8056" spans="1:4" ht="30" x14ac:dyDescent="0.25">
      <c r="A8056" s="51" t="s">
        <v>8169</v>
      </c>
      <c r="B8056" s="52">
        <v>1</v>
      </c>
      <c r="C8056" s="52"/>
      <c r="D8056" s="52"/>
    </row>
    <row r="8057" spans="1:4" ht="30" x14ac:dyDescent="0.25">
      <c r="A8057" s="51" t="s">
        <v>8170</v>
      </c>
      <c r="B8057" s="52">
        <v>1</v>
      </c>
      <c r="C8057" s="52"/>
      <c r="D8057" s="52"/>
    </row>
    <row r="8058" spans="1:4" x14ac:dyDescent="0.25">
      <c r="A8058" s="51" t="s">
        <v>8171</v>
      </c>
      <c r="B8058" s="52">
        <v>1</v>
      </c>
      <c r="C8058" s="52"/>
      <c r="D8058" s="52"/>
    </row>
    <row r="8059" spans="1:4" x14ac:dyDescent="0.25">
      <c r="A8059" s="51" t="s">
        <v>8172</v>
      </c>
      <c r="B8059" s="52">
        <v>1</v>
      </c>
      <c r="C8059" s="52"/>
      <c r="D8059" s="52"/>
    </row>
    <row r="8060" spans="1:4" x14ac:dyDescent="0.25">
      <c r="A8060" s="51" t="s">
        <v>8173</v>
      </c>
      <c r="B8060" s="52">
        <v>1</v>
      </c>
      <c r="C8060" s="52"/>
      <c r="D8060" s="52"/>
    </row>
    <row r="8061" spans="1:4" ht="30" x14ac:dyDescent="0.25">
      <c r="A8061" s="51" t="s">
        <v>8174</v>
      </c>
      <c r="B8061" s="52">
        <v>1</v>
      </c>
      <c r="C8061" s="52"/>
      <c r="D8061" s="52"/>
    </row>
    <row r="8062" spans="1:4" ht="30" x14ac:dyDescent="0.25">
      <c r="A8062" s="51" t="s">
        <v>8175</v>
      </c>
      <c r="B8062" s="52">
        <v>1</v>
      </c>
      <c r="C8062" s="52"/>
      <c r="D8062" s="52"/>
    </row>
    <row r="8063" spans="1:4" x14ac:dyDescent="0.25">
      <c r="A8063" s="51" t="s">
        <v>8176</v>
      </c>
      <c r="B8063" s="52">
        <v>1</v>
      </c>
      <c r="C8063" s="52"/>
      <c r="D8063" s="52"/>
    </row>
    <row r="8064" spans="1:4" x14ac:dyDescent="0.25">
      <c r="A8064" s="51" t="s">
        <v>8177</v>
      </c>
      <c r="B8064" s="52">
        <v>1</v>
      </c>
      <c r="C8064" s="52"/>
      <c r="D8064" s="52"/>
    </row>
    <row r="8065" spans="1:4" x14ac:dyDescent="0.25">
      <c r="A8065" s="51" t="s">
        <v>8178</v>
      </c>
      <c r="B8065" s="52">
        <v>1</v>
      </c>
      <c r="C8065" s="52"/>
      <c r="D8065" s="52"/>
    </row>
    <row r="8066" spans="1:4" x14ac:dyDescent="0.25">
      <c r="A8066" s="51" t="s">
        <v>8179</v>
      </c>
      <c r="B8066" s="52">
        <v>1</v>
      </c>
      <c r="C8066" s="52"/>
      <c r="D8066" s="52"/>
    </row>
    <row r="8067" spans="1:4" x14ac:dyDescent="0.25">
      <c r="A8067" s="51" t="s">
        <v>8180</v>
      </c>
      <c r="B8067" s="52">
        <v>1</v>
      </c>
      <c r="C8067" s="52"/>
      <c r="D8067" s="52"/>
    </row>
    <row r="8068" spans="1:4" ht="60" x14ac:dyDescent="0.25">
      <c r="A8068" s="51" t="s">
        <v>8181</v>
      </c>
      <c r="B8068" s="52">
        <v>1</v>
      </c>
      <c r="C8068" s="52"/>
      <c r="D8068" s="52"/>
    </row>
    <row r="8069" spans="1:4" x14ac:dyDescent="0.25">
      <c r="A8069" s="51" t="s">
        <v>8182</v>
      </c>
      <c r="B8069" s="52">
        <v>1</v>
      </c>
      <c r="C8069" s="52"/>
      <c r="D8069" s="52"/>
    </row>
    <row r="8070" spans="1:4" x14ac:dyDescent="0.25">
      <c r="A8070" s="51" t="s">
        <v>8183</v>
      </c>
      <c r="B8070" s="52">
        <v>1</v>
      </c>
      <c r="C8070" s="52"/>
      <c r="D8070" s="52"/>
    </row>
    <row r="8071" spans="1:4" x14ac:dyDescent="0.25">
      <c r="A8071" s="51" t="s">
        <v>8184</v>
      </c>
      <c r="B8071" s="52">
        <v>1</v>
      </c>
      <c r="C8071" s="52"/>
      <c r="D8071" s="52"/>
    </row>
    <row r="8072" spans="1:4" x14ac:dyDescent="0.25">
      <c r="A8072" s="51" t="s">
        <v>8185</v>
      </c>
      <c r="B8072" s="52">
        <v>1</v>
      </c>
      <c r="C8072" s="52"/>
      <c r="D8072" s="52"/>
    </row>
    <row r="8073" spans="1:4" ht="30" x14ac:dyDescent="0.25">
      <c r="A8073" s="51" t="s">
        <v>8186</v>
      </c>
      <c r="B8073" s="52">
        <v>1</v>
      </c>
      <c r="C8073" s="52"/>
      <c r="D8073" s="52"/>
    </row>
    <row r="8074" spans="1:4" x14ac:dyDescent="0.25">
      <c r="A8074" s="51" t="s">
        <v>8187</v>
      </c>
      <c r="B8074" s="52">
        <v>1</v>
      </c>
      <c r="C8074" s="52"/>
      <c r="D8074" s="52"/>
    </row>
    <row r="8075" spans="1:4" ht="45" x14ac:dyDescent="0.25">
      <c r="A8075" s="51" t="s">
        <v>8188</v>
      </c>
      <c r="B8075" s="52">
        <v>1</v>
      </c>
      <c r="C8075" s="52"/>
      <c r="D8075" s="52"/>
    </row>
    <row r="8076" spans="1:4" x14ac:dyDescent="0.25">
      <c r="A8076" s="51" t="s">
        <v>8189</v>
      </c>
      <c r="B8076" s="52">
        <v>1</v>
      </c>
      <c r="C8076" s="52"/>
      <c r="D8076" s="52"/>
    </row>
    <row r="8077" spans="1:4" x14ac:dyDescent="0.25">
      <c r="A8077" s="51" t="s">
        <v>8190</v>
      </c>
      <c r="B8077" s="52">
        <v>1</v>
      </c>
      <c r="C8077" s="52"/>
      <c r="D8077" s="52"/>
    </row>
    <row r="8078" spans="1:4" x14ac:dyDescent="0.25">
      <c r="A8078" s="51" t="s">
        <v>8191</v>
      </c>
      <c r="B8078" s="52">
        <v>1</v>
      </c>
      <c r="C8078" s="52"/>
      <c r="D8078" s="52"/>
    </row>
    <row r="8079" spans="1:4" x14ac:dyDescent="0.25">
      <c r="A8079" s="51" t="s">
        <v>8192</v>
      </c>
      <c r="B8079" s="52">
        <v>1</v>
      </c>
      <c r="C8079" s="52"/>
      <c r="D8079" s="52"/>
    </row>
    <row r="8080" spans="1:4" x14ac:dyDescent="0.25">
      <c r="A8080" s="51" t="s">
        <v>8193</v>
      </c>
      <c r="B8080" s="52">
        <v>1</v>
      </c>
      <c r="C8080" s="52"/>
      <c r="D8080" s="52"/>
    </row>
    <row r="8081" spans="1:4" x14ac:dyDescent="0.25">
      <c r="A8081" s="51" t="s">
        <v>8194</v>
      </c>
      <c r="B8081" s="52">
        <v>1</v>
      </c>
      <c r="C8081" s="52"/>
      <c r="D8081" s="52"/>
    </row>
    <row r="8082" spans="1:4" x14ac:dyDescent="0.25">
      <c r="A8082" s="51" t="s">
        <v>8195</v>
      </c>
      <c r="B8082" s="52">
        <v>1</v>
      </c>
      <c r="C8082" s="52"/>
      <c r="D8082" s="52"/>
    </row>
    <row r="8083" spans="1:4" ht="30" x14ac:dyDescent="0.25">
      <c r="A8083" s="51" t="s">
        <v>8196</v>
      </c>
      <c r="B8083" s="52">
        <v>1</v>
      </c>
      <c r="C8083" s="52"/>
      <c r="D8083" s="52"/>
    </row>
    <row r="8084" spans="1:4" x14ac:dyDescent="0.25">
      <c r="A8084" s="51" t="s">
        <v>8197</v>
      </c>
      <c r="B8084" s="52">
        <v>1</v>
      </c>
      <c r="C8084" s="52"/>
      <c r="D8084" s="52"/>
    </row>
    <row r="8085" spans="1:4" x14ac:dyDescent="0.25">
      <c r="A8085" s="51" t="s">
        <v>8198</v>
      </c>
      <c r="B8085" s="52">
        <v>1</v>
      </c>
      <c r="C8085" s="52"/>
      <c r="D8085" s="52"/>
    </row>
    <row r="8086" spans="1:4" x14ac:dyDescent="0.25">
      <c r="A8086" s="51" t="s">
        <v>8199</v>
      </c>
      <c r="B8086" s="52">
        <v>1</v>
      </c>
      <c r="C8086" s="52"/>
      <c r="D8086" s="52"/>
    </row>
    <row r="8087" spans="1:4" x14ac:dyDescent="0.25">
      <c r="A8087" s="51" t="s">
        <v>8200</v>
      </c>
      <c r="B8087" s="52">
        <v>1</v>
      </c>
      <c r="C8087" s="52"/>
      <c r="D8087" s="52"/>
    </row>
    <row r="8088" spans="1:4" x14ac:dyDescent="0.25">
      <c r="A8088" s="51" t="s">
        <v>8201</v>
      </c>
      <c r="B8088" s="52">
        <v>1</v>
      </c>
      <c r="C8088" s="52"/>
      <c r="D8088" s="52"/>
    </row>
    <row r="8089" spans="1:4" x14ac:dyDescent="0.25">
      <c r="A8089" s="51" t="s">
        <v>8202</v>
      </c>
      <c r="B8089" s="52">
        <v>1</v>
      </c>
      <c r="C8089" s="52"/>
      <c r="D8089" s="52"/>
    </row>
    <row r="8090" spans="1:4" ht="75" x14ac:dyDescent="0.25">
      <c r="A8090" s="51" t="s">
        <v>8203</v>
      </c>
      <c r="B8090" s="52">
        <v>1</v>
      </c>
      <c r="C8090" s="52"/>
      <c r="D8090" s="52"/>
    </row>
    <row r="8091" spans="1:4" x14ac:dyDescent="0.25">
      <c r="A8091" s="51" t="s">
        <v>8204</v>
      </c>
      <c r="B8091" s="52">
        <v>1</v>
      </c>
      <c r="C8091" s="52"/>
      <c r="D8091" s="52"/>
    </row>
    <row r="8092" spans="1:4" x14ac:dyDescent="0.25">
      <c r="A8092" s="51" t="s">
        <v>8205</v>
      </c>
      <c r="B8092" s="52">
        <v>1</v>
      </c>
      <c r="C8092" s="52"/>
      <c r="D8092" s="52"/>
    </row>
    <row r="8093" spans="1:4" x14ac:dyDescent="0.25">
      <c r="A8093" s="51" t="s">
        <v>8206</v>
      </c>
      <c r="B8093" s="52">
        <v>1</v>
      </c>
      <c r="C8093" s="52"/>
      <c r="D8093" s="52"/>
    </row>
    <row r="8094" spans="1:4" x14ac:dyDescent="0.25">
      <c r="A8094" s="51" t="s">
        <v>8207</v>
      </c>
      <c r="B8094" s="52">
        <v>1</v>
      </c>
      <c r="C8094" s="52"/>
      <c r="D8094" s="52"/>
    </row>
    <row r="8095" spans="1:4" ht="45" x14ac:dyDescent="0.25">
      <c r="A8095" s="51" t="s">
        <v>8208</v>
      </c>
      <c r="B8095" s="52">
        <v>1</v>
      </c>
      <c r="C8095" s="52"/>
      <c r="D8095" s="52"/>
    </row>
    <row r="8096" spans="1:4" x14ac:dyDescent="0.25">
      <c r="A8096" s="51" t="s">
        <v>8209</v>
      </c>
      <c r="B8096" s="52">
        <v>1</v>
      </c>
      <c r="C8096" s="52"/>
      <c r="D8096" s="52"/>
    </row>
    <row r="8097" spans="1:4" x14ac:dyDescent="0.25">
      <c r="A8097" s="51" t="s">
        <v>8210</v>
      </c>
      <c r="B8097" s="52">
        <v>1</v>
      </c>
      <c r="C8097" s="52"/>
      <c r="D8097" s="52"/>
    </row>
    <row r="8098" spans="1:4" ht="30" x14ac:dyDescent="0.25">
      <c r="A8098" s="51" t="s">
        <v>8211</v>
      </c>
      <c r="B8098" s="52">
        <v>1</v>
      </c>
      <c r="C8098" s="52"/>
      <c r="D8098" s="52"/>
    </row>
    <row r="8099" spans="1:4" ht="30" x14ac:dyDescent="0.25">
      <c r="A8099" s="51" t="s">
        <v>8212</v>
      </c>
      <c r="B8099" s="52">
        <v>1</v>
      </c>
      <c r="C8099" s="52"/>
      <c r="D8099" s="52"/>
    </row>
    <row r="8100" spans="1:4" x14ac:dyDescent="0.25">
      <c r="A8100" s="51" t="s">
        <v>8213</v>
      </c>
      <c r="B8100" s="52">
        <v>1</v>
      </c>
      <c r="C8100" s="52"/>
      <c r="D8100" s="52"/>
    </row>
    <row r="8101" spans="1:4" ht="45" x14ac:dyDescent="0.25">
      <c r="A8101" s="51" t="s">
        <v>8214</v>
      </c>
      <c r="B8101" s="52">
        <v>1</v>
      </c>
      <c r="C8101" s="52"/>
      <c r="D8101" s="52"/>
    </row>
    <row r="8102" spans="1:4" x14ac:dyDescent="0.25">
      <c r="A8102" s="51" t="s">
        <v>8215</v>
      </c>
      <c r="B8102" s="52">
        <v>1</v>
      </c>
      <c r="C8102" s="52"/>
      <c r="D8102" s="52"/>
    </row>
    <row r="8103" spans="1:4" x14ac:dyDescent="0.25">
      <c r="A8103" s="51" t="s">
        <v>8216</v>
      </c>
      <c r="B8103" s="52">
        <v>1</v>
      </c>
      <c r="C8103" s="52"/>
      <c r="D8103" s="52"/>
    </row>
    <row r="8104" spans="1:4" x14ac:dyDescent="0.25">
      <c r="A8104" s="51" t="s">
        <v>8217</v>
      </c>
      <c r="B8104" s="52">
        <v>1</v>
      </c>
      <c r="C8104" s="52"/>
      <c r="D8104" s="52"/>
    </row>
    <row r="8105" spans="1:4" ht="30" x14ac:dyDescent="0.25">
      <c r="A8105" s="51" t="s">
        <v>8218</v>
      </c>
      <c r="B8105" s="52">
        <v>1</v>
      </c>
      <c r="C8105" s="52"/>
      <c r="D8105" s="52"/>
    </row>
    <row r="8106" spans="1:4" ht="45" x14ac:dyDescent="0.25">
      <c r="A8106" s="51" t="s">
        <v>8219</v>
      </c>
      <c r="B8106" s="52">
        <v>1</v>
      </c>
      <c r="C8106" s="52"/>
      <c r="D8106" s="52"/>
    </row>
    <row r="8107" spans="1:4" x14ac:dyDescent="0.25">
      <c r="A8107" s="51" t="s">
        <v>8220</v>
      </c>
      <c r="B8107" s="52">
        <v>1</v>
      </c>
      <c r="C8107" s="52"/>
      <c r="D8107" s="52"/>
    </row>
    <row r="8108" spans="1:4" ht="30" x14ac:dyDescent="0.25">
      <c r="A8108" s="51" t="s">
        <v>8221</v>
      </c>
      <c r="B8108" s="52">
        <v>1</v>
      </c>
      <c r="C8108" s="52"/>
      <c r="D8108" s="52"/>
    </row>
    <row r="8109" spans="1:4" x14ac:dyDescent="0.25">
      <c r="A8109" s="51" t="s">
        <v>8222</v>
      </c>
      <c r="B8109" s="52">
        <v>1</v>
      </c>
      <c r="C8109" s="52"/>
      <c r="D8109" s="52"/>
    </row>
    <row r="8110" spans="1:4" ht="30" x14ac:dyDescent="0.25">
      <c r="A8110" s="51" t="s">
        <v>8223</v>
      </c>
      <c r="B8110" s="52">
        <v>1</v>
      </c>
      <c r="C8110" s="52"/>
      <c r="D8110" s="52"/>
    </row>
    <row r="8111" spans="1:4" x14ac:dyDescent="0.25">
      <c r="A8111" s="51" t="s">
        <v>8224</v>
      </c>
      <c r="B8111" s="52">
        <v>1</v>
      </c>
      <c r="C8111" s="52"/>
      <c r="D8111" s="52"/>
    </row>
    <row r="8112" spans="1:4" ht="30" x14ac:dyDescent="0.25">
      <c r="A8112" s="51" t="s">
        <v>8225</v>
      </c>
      <c r="B8112" s="52">
        <v>1</v>
      </c>
      <c r="C8112" s="52"/>
      <c r="D8112" s="52"/>
    </row>
    <row r="8113" spans="1:4" x14ac:dyDescent="0.25">
      <c r="A8113" s="51" t="s">
        <v>8226</v>
      </c>
      <c r="B8113" s="52">
        <v>1</v>
      </c>
      <c r="C8113" s="52"/>
      <c r="D8113" s="52"/>
    </row>
    <row r="8114" spans="1:4" ht="30" x14ac:dyDescent="0.25">
      <c r="A8114" s="51" t="s">
        <v>8227</v>
      </c>
      <c r="B8114" s="52">
        <v>1</v>
      </c>
      <c r="C8114" s="52"/>
      <c r="D8114" s="52"/>
    </row>
    <row r="8115" spans="1:4" ht="30" x14ac:dyDescent="0.25">
      <c r="A8115" s="51" t="s">
        <v>8228</v>
      </c>
      <c r="B8115" s="52">
        <v>1</v>
      </c>
      <c r="C8115" s="52"/>
      <c r="D8115" s="52"/>
    </row>
    <row r="8116" spans="1:4" ht="30" x14ac:dyDescent="0.25">
      <c r="A8116" s="51" t="s">
        <v>8229</v>
      </c>
      <c r="B8116" s="52">
        <v>1</v>
      </c>
      <c r="C8116" s="52"/>
      <c r="D8116" s="52"/>
    </row>
    <row r="8117" spans="1:4" ht="30" x14ac:dyDescent="0.25">
      <c r="A8117" s="51" t="s">
        <v>8230</v>
      </c>
      <c r="B8117" s="52">
        <v>1</v>
      </c>
      <c r="C8117" s="52"/>
      <c r="D8117" s="52"/>
    </row>
    <row r="8118" spans="1:4" ht="30" x14ac:dyDescent="0.25">
      <c r="A8118" s="51" t="s">
        <v>8231</v>
      </c>
      <c r="B8118" s="52">
        <v>1</v>
      </c>
      <c r="C8118" s="52"/>
      <c r="D8118" s="52"/>
    </row>
    <row r="8119" spans="1:4" ht="30" x14ac:dyDescent="0.25">
      <c r="A8119" s="51" t="s">
        <v>8232</v>
      </c>
      <c r="B8119" s="52">
        <v>1</v>
      </c>
      <c r="C8119" s="52"/>
      <c r="D8119" s="52"/>
    </row>
    <row r="8120" spans="1:4" ht="60" x14ac:dyDescent="0.25">
      <c r="A8120" s="51" t="s">
        <v>8233</v>
      </c>
      <c r="B8120" s="52">
        <v>1</v>
      </c>
      <c r="C8120" s="52"/>
      <c r="D8120" s="52"/>
    </row>
    <row r="8121" spans="1:4" ht="45" x14ac:dyDescent="0.25">
      <c r="A8121" s="51" t="s">
        <v>8234</v>
      </c>
      <c r="B8121" s="52">
        <v>1</v>
      </c>
      <c r="C8121" s="52"/>
      <c r="D8121" s="52"/>
    </row>
    <row r="8122" spans="1:4" ht="30" x14ac:dyDescent="0.25">
      <c r="A8122" s="51" t="s">
        <v>8235</v>
      </c>
      <c r="B8122" s="52">
        <v>1</v>
      </c>
      <c r="C8122" s="52"/>
      <c r="D8122" s="52"/>
    </row>
    <row r="8123" spans="1:4" ht="30" x14ac:dyDescent="0.25">
      <c r="A8123" s="51" t="s">
        <v>8236</v>
      </c>
      <c r="B8123" s="52">
        <v>1</v>
      </c>
      <c r="C8123" s="52"/>
      <c r="D8123" s="52"/>
    </row>
    <row r="8124" spans="1:4" ht="30" x14ac:dyDescent="0.25">
      <c r="A8124" s="51" t="s">
        <v>8237</v>
      </c>
      <c r="B8124" s="52">
        <v>1</v>
      </c>
      <c r="C8124" s="52"/>
      <c r="D8124" s="52"/>
    </row>
    <row r="8125" spans="1:4" x14ac:dyDescent="0.25">
      <c r="A8125" s="51" t="s">
        <v>8238</v>
      </c>
      <c r="B8125" s="52">
        <v>1</v>
      </c>
      <c r="C8125" s="52"/>
      <c r="D8125" s="52"/>
    </row>
    <row r="8126" spans="1:4" ht="30" x14ac:dyDescent="0.25">
      <c r="A8126" s="51" t="s">
        <v>8239</v>
      </c>
      <c r="B8126" s="52">
        <v>1</v>
      </c>
      <c r="C8126" s="52"/>
      <c r="D8126" s="52"/>
    </row>
    <row r="8127" spans="1:4" x14ac:dyDescent="0.25">
      <c r="A8127" s="51" t="s">
        <v>8240</v>
      </c>
      <c r="B8127" s="52">
        <v>1</v>
      </c>
      <c r="C8127" s="52"/>
      <c r="D8127" s="52"/>
    </row>
    <row r="8128" spans="1:4" x14ac:dyDescent="0.25">
      <c r="A8128" s="51" t="s">
        <v>8241</v>
      </c>
      <c r="B8128" s="52">
        <v>1</v>
      </c>
      <c r="C8128" s="52"/>
      <c r="D8128" s="52"/>
    </row>
    <row r="8129" spans="1:4" ht="30" x14ac:dyDescent="0.25">
      <c r="A8129" s="51" t="s">
        <v>8242</v>
      </c>
      <c r="B8129" s="52">
        <v>1</v>
      </c>
      <c r="C8129" s="52"/>
      <c r="D8129" s="52"/>
    </row>
    <row r="8130" spans="1:4" ht="30" x14ac:dyDescent="0.25">
      <c r="A8130" s="51" t="s">
        <v>8243</v>
      </c>
      <c r="B8130" s="52">
        <v>1</v>
      </c>
      <c r="C8130" s="52"/>
      <c r="D8130" s="52"/>
    </row>
    <row r="8131" spans="1:4" ht="30" x14ac:dyDescent="0.25">
      <c r="A8131" s="51" t="s">
        <v>8244</v>
      </c>
      <c r="B8131" s="52">
        <v>1</v>
      </c>
      <c r="C8131" s="52"/>
      <c r="D8131" s="52"/>
    </row>
    <row r="8132" spans="1:4" ht="30" x14ac:dyDescent="0.25">
      <c r="A8132" s="51" t="s">
        <v>8245</v>
      </c>
      <c r="B8132" s="52">
        <v>1</v>
      </c>
      <c r="C8132" s="52"/>
      <c r="D8132" s="52"/>
    </row>
    <row r="8133" spans="1:4" ht="30" x14ac:dyDescent="0.25">
      <c r="A8133" s="51" t="s">
        <v>8246</v>
      </c>
      <c r="B8133" s="52">
        <v>1</v>
      </c>
      <c r="C8133" s="52"/>
      <c r="D8133" s="52"/>
    </row>
    <row r="8134" spans="1:4" ht="30" x14ac:dyDescent="0.25">
      <c r="A8134" s="51" t="s">
        <v>8247</v>
      </c>
      <c r="B8134" s="52">
        <v>1</v>
      </c>
      <c r="C8134" s="52"/>
      <c r="D8134" s="52"/>
    </row>
    <row r="8135" spans="1:4" ht="30" x14ac:dyDescent="0.25">
      <c r="A8135" s="51" t="s">
        <v>8248</v>
      </c>
      <c r="B8135" s="52">
        <v>1</v>
      </c>
      <c r="C8135" s="52"/>
      <c r="D8135" s="52"/>
    </row>
    <row r="8136" spans="1:4" x14ac:dyDescent="0.25">
      <c r="A8136" s="51" t="s">
        <v>8249</v>
      </c>
      <c r="B8136" s="52">
        <v>1</v>
      </c>
      <c r="C8136" s="52"/>
      <c r="D8136" s="52"/>
    </row>
    <row r="8137" spans="1:4" ht="30" x14ac:dyDescent="0.25">
      <c r="A8137" s="51" t="s">
        <v>8250</v>
      </c>
      <c r="B8137" s="52">
        <v>1</v>
      </c>
      <c r="C8137" s="52"/>
      <c r="D8137" s="52"/>
    </row>
    <row r="8138" spans="1:4" x14ac:dyDescent="0.25">
      <c r="A8138" s="51" t="s">
        <v>8251</v>
      </c>
      <c r="B8138" s="52">
        <v>1</v>
      </c>
      <c r="C8138" s="52"/>
      <c r="D8138" s="52"/>
    </row>
    <row r="8139" spans="1:4" ht="30" x14ac:dyDescent="0.25">
      <c r="A8139" s="51" t="s">
        <v>8252</v>
      </c>
      <c r="B8139" s="52">
        <v>1</v>
      </c>
      <c r="C8139" s="52"/>
      <c r="D8139" s="52"/>
    </row>
    <row r="8140" spans="1:4" ht="60" x14ac:dyDescent="0.25">
      <c r="A8140" s="51" t="s">
        <v>8253</v>
      </c>
      <c r="B8140" s="52">
        <v>1</v>
      </c>
      <c r="C8140" s="52"/>
      <c r="D8140" s="52"/>
    </row>
    <row r="8141" spans="1:4" ht="30" x14ac:dyDescent="0.25">
      <c r="A8141" s="51" t="s">
        <v>8254</v>
      </c>
      <c r="B8141" s="52">
        <v>1</v>
      </c>
      <c r="C8141" s="52"/>
      <c r="D8141" s="52"/>
    </row>
    <row r="8142" spans="1:4" ht="30" x14ac:dyDescent="0.25">
      <c r="A8142" s="51" t="s">
        <v>8255</v>
      </c>
      <c r="B8142" s="52">
        <v>1</v>
      </c>
      <c r="C8142" s="52"/>
      <c r="D8142" s="52"/>
    </row>
    <row r="8143" spans="1:4" ht="30" x14ac:dyDescent="0.25">
      <c r="A8143" s="51" t="s">
        <v>8256</v>
      </c>
      <c r="B8143" s="52">
        <v>1</v>
      </c>
      <c r="C8143" s="52"/>
      <c r="D8143" s="52"/>
    </row>
    <row r="8144" spans="1:4" ht="30" x14ac:dyDescent="0.25">
      <c r="A8144" s="51" t="s">
        <v>8257</v>
      </c>
      <c r="B8144" s="52">
        <v>1</v>
      </c>
      <c r="C8144" s="52"/>
      <c r="D8144" s="52"/>
    </row>
    <row r="8145" spans="1:4" ht="30" x14ac:dyDescent="0.25">
      <c r="A8145" s="51" t="s">
        <v>8258</v>
      </c>
      <c r="B8145" s="52">
        <v>1</v>
      </c>
      <c r="C8145" s="52"/>
      <c r="D8145" s="52"/>
    </row>
    <row r="8146" spans="1:4" ht="30" x14ac:dyDescent="0.25">
      <c r="A8146" s="51" t="s">
        <v>8259</v>
      </c>
      <c r="B8146" s="52">
        <v>1</v>
      </c>
      <c r="C8146" s="52"/>
      <c r="D8146" s="52"/>
    </row>
    <row r="8147" spans="1:4" ht="30" x14ac:dyDescent="0.25">
      <c r="A8147" s="51" t="s">
        <v>8260</v>
      </c>
      <c r="B8147" s="52">
        <v>1</v>
      </c>
      <c r="C8147" s="52"/>
      <c r="D8147" s="52"/>
    </row>
    <row r="8148" spans="1:4" ht="105" x14ac:dyDescent="0.25">
      <c r="A8148" s="51" t="s">
        <v>8261</v>
      </c>
      <c r="B8148" s="52">
        <v>1</v>
      </c>
      <c r="C8148" s="52"/>
      <c r="D8148" s="52"/>
    </row>
    <row r="8149" spans="1:4" ht="30" x14ac:dyDescent="0.25">
      <c r="A8149" s="51" t="s">
        <v>8262</v>
      </c>
      <c r="B8149" s="52">
        <v>1</v>
      </c>
      <c r="C8149" s="52"/>
      <c r="D8149" s="52"/>
    </row>
    <row r="8150" spans="1:4" ht="30" x14ac:dyDescent="0.25">
      <c r="A8150" s="51" t="s">
        <v>8263</v>
      </c>
      <c r="B8150" s="52">
        <v>1</v>
      </c>
      <c r="C8150" s="52"/>
      <c r="D8150" s="52"/>
    </row>
    <row r="8151" spans="1:4" ht="30" x14ac:dyDescent="0.25">
      <c r="A8151" s="51" t="s">
        <v>8264</v>
      </c>
      <c r="B8151" s="52">
        <v>1</v>
      </c>
      <c r="C8151" s="52"/>
      <c r="D8151" s="52"/>
    </row>
    <row r="8152" spans="1:4" ht="30" x14ac:dyDescent="0.25">
      <c r="A8152" s="51" t="s">
        <v>8265</v>
      </c>
      <c r="B8152" s="52">
        <v>1</v>
      </c>
      <c r="C8152" s="52"/>
      <c r="D8152" s="52"/>
    </row>
    <row r="8153" spans="1:4" ht="30" x14ac:dyDescent="0.25">
      <c r="A8153" s="51" t="s">
        <v>8266</v>
      </c>
      <c r="B8153" s="52">
        <v>1</v>
      </c>
      <c r="C8153" s="52"/>
      <c r="D8153" s="52"/>
    </row>
    <row r="8154" spans="1:4" ht="30" x14ac:dyDescent="0.25">
      <c r="A8154" s="51" t="s">
        <v>8267</v>
      </c>
      <c r="B8154" s="52">
        <v>1</v>
      </c>
      <c r="C8154" s="52"/>
      <c r="D8154" s="52"/>
    </row>
    <row r="8155" spans="1:4" ht="30" x14ac:dyDescent="0.25">
      <c r="A8155" s="51" t="s">
        <v>8268</v>
      </c>
      <c r="B8155" s="52">
        <v>1</v>
      </c>
      <c r="C8155" s="52"/>
      <c r="D8155" s="52"/>
    </row>
    <row r="8156" spans="1:4" x14ac:dyDescent="0.25">
      <c r="A8156" s="51" t="s">
        <v>8269</v>
      </c>
      <c r="B8156" s="52">
        <v>1</v>
      </c>
      <c r="C8156" s="52"/>
      <c r="D8156" s="52"/>
    </row>
    <row r="8157" spans="1:4" x14ac:dyDescent="0.25">
      <c r="A8157" s="51" t="s">
        <v>8270</v>
      </c>
      <c r="B8157" s="52">
        <v>1</v>
      </c>
      <c r="C8157" s="52"/>
      <c r="D8157" s="52"/>
    </row>
    <row r="8158" spans="1:4" ht="30" x14ac:dyDescent="0.25">
      <c r="A8158" s="51" t="s">
        <v>8271</v>
      </c>
      <c r="B8158" s="52">
        <v>1</v>
      </c>
      <c r="C8158" s="52"/>
      <c r="D8158" s="52"/>
    </row>
    <row r="8159" spans="1:4" ht="45" x14ac:dyDescent="0.25">
      <c r="A8159" s="51" t="s">
        <v>8272</v>
      </c>
      <c r="B8159" s="52">
        <v>1</v>
      </c>
      <c r="C8159" s="52"/>
      <c r="D8159" s="52"/>
    </row>
    <row r="8160" spans="1:4" x14ac:dyDescent="0.25">
      <c r="A8160" s="51" t="s">
        <v>8273</v>
      </c>
      <c r="B8160" s="52">
        <v>1</v>
      </c>
      <c r="C8160" s="52"/>
      <c r="D8160" s="52"/>
    </row>
    <row r="8161" spans="1:4" ht="45" x14ac:dyDescent="0.25">
      <c r="A8161" s="51" t="s">
        <v>8274</v>
      </c>
      <c r="B8161" s="52">
        <v>1</v>
      </c>
      <c r="C8161" s="52"/>
      <c r="D8161" s="52"/>
    </row>
    <row r="8162" spans="1:4" x14ac:dyDescent="0.25">
      <c r="A8162" s="51" t="s">
        <v>8275</v>
      </c>
      <c r="B8162" s="52">
        <v>1</v>
      </c>
      <c r="C8162" s="52"/>
      <c r="D8162" s="52"/>
    </row>
    <row r="8163" spans="1:4" ht="30" x14ac:dyDescent="0.25">
      <c r="A8163" s="51" t="s">
        <v>8276</v>
      </c>
      <c r="B8163" s="52">
        <v>1</v>
      </c>
      <c r="C8163" s="52"/>
      <c r="D8163" s="52"/>
    </row>
    <row r="8164" spans="1:4" ht="30" x14ac:dyDescent="0.25">
      <c r="A8164" s="51" t="s">
        <v>8277</v>
      </c>
      <c r="B8164" s="52">
        <v>1</v>
      </c>
      <c r="C8164" s="52"/>
      <c r="D8164" s="52"/>
    </row>
    <row r="8165" spans="1:4" ht="30" x14ac:dyDescent="0.25">
      <c r="A8165" s="51" t="s">
        <v>8278</v>
      </c>
      <c r="B8165" s="52">
        <v>1</v>
      </c>
      <c r="C8165" s="52"/>
      <c r="D8165" s="52"/>
    </row>
    <row r="8166" spans="1:4" ht="60" x14ac:dyDescent="0.25">
      <c r="A8166" s="51" t="s">
        <v>8279</v>
      </c>
      <c r="B8166" s="52">
        <v>1</v>
      </c>
      <c r="C8166" s="52"/>
      <c r="D8166" s="52"/>
    </row>
    <row r="8167" spans="1:4" ht="90" x14ac:dyDescent="0.25">
      <c r="A8167" s="51" t="s">
        <v>8280</v>
      </c>
      <c r="B8167" s="52">
        <v>1</v>
      </c>
      <c r="C8167" s="52"/>
      <c r="D8167" s="52"/>
    </row>
    <row r="8168" spans="1:4" x14ac:dyDescent="0.25">
      <c r="A8168" s="51" t="s">
        <v>8281</v>
      </c>
      <c r="B8168" s="52">
        <v>1</v>
      </c>
      <c r="C8168" s="52"/>
      <c r="D8168" s="52"/>
    </row>
    <row r="8169" spans="1:4" ht="30" x14ac:dyDescent="0.25">
      <c r="A8169" s="51" t="s">
        <v>8282</v>
      </c>
      <c r="B8169" s="52">
        <v>1</v>
      </c>
      <c r="C8169" s="52"/>
      <c r="D8169" s="52"/>
    </row>
    <row r="8170" spans="1:4" ht="75" x14ac:dyDescent="0.25">
      <c r="A8170" s="51" t="s">
        <v>8283</v>
      </c>
      <c r="B8170" s="52">
        <v>1</v>
      </c>
      <c r="C8170" s="52"/>
      <c r="D8170" s="52"/>
    </row>
    <row r="8171" spans="1:4" ht="30" x14ac:dyDescent="0.25">
      <c r="A8171" s="51" t="s">
        <v>8284</v>
      </c>
      <c r="B8171" s="52">
        <v>1</v>
      </c>
      <c r="C8171" s="52"/>
      <c r="D8171" s="52"/>
    </row>
    <row r="8172" spans="1:4" ht="45" x14ac:dyDescent="0.25">
      <c r="A8172" s="51" t="s">
        <v>8285</v>
      </c>
      <c r="B8172" s="52">
        <v>1</v>
      </c>
      <c r="C8172" s="52"/>
      <c r="D8172" s="52"/>
    </row>
    <row r="8173" spans="1:4" ht="30" x14ac:dyDescent="0.25">
      <c r="A8173" s="51" t="s">
        <v>8286</v>
      </c>
      <c r="B8173" s="52">
        <v>1</v>
      </c>
      <c r="C8173" s="52"/>
      <c r="D8173" s="52"/>
    </row>
    <row r="8174" spans="1:4" ht="60" x14ac:dyDescent="0.25">
      <c r="A8174" s="51" t="s">
        <v>8287</v>
      </c>
      <c r="B8174" s="52">
        <v>1</v>
      </c>
      <c r="C8174" s="52"/>
      <c r="D8174" s="52"/>
    </row>
    <row r="8175" spans="1:4" ht="45" x14ac:dyDescent="0.25">
      <c r="A8175" s="51" t="s">
        <v>8288</v>
      </c>
      <c r="B8175" s="52">
        <v>1</v>
      </c>
      <c r="C8175" s="52"/>
      <c r="D8175" s="52"/>
    </row>
    <row r="8176" spans="1:4" ht="30" x14ac:dyDescent="0.25">
      <c r="A8176" s="51" t="s">
        <v>8289</v>
      </c>
      <c r="B8176" s="52">
        <v>1</v>
      </c>
      <c r="C8176" s="52"/>
      <c r="D8176" s="52"/>
    </row>
    <row r="8177" spans="1:4" ht="30" x14ac:dyDescent="0.25">
      <c r="A8177" s="51" t="s">
        <v>8290</v>
      </c>
      <c r="B8177" s="52">
        <v>1</v>
      </c>
      <c r="C8177" s="52"/>
      <c r="D8177" s="52"/>
    </row>
    <row r="8178" spans="1:4" ht="30" x14ac:dyDescent="0.25">
      <c r="A8178" s="51" t="s">
        <v>8291</v>
      </c>
      <c r="B8178" s="52">
        <v>1</v>
      </c>
      <c r="C8178" s="52"/>
      <c r="D8178" s="52"/>
    </row>
    <row r="8179" spans="1:4" ht="30" x14ac:dyDescent="0.25">
      <c r="A8179" s="51" t="s">
        <v>8292</v>
      </c>
      <c r="B8179" s="52">
        <v>1</v>
      </c>
      <c r="C8179" s="52"/>
      <c r="D8179" s="52"/>
    </row>
    <row r="8180" spans="1:4" ht="30" x14ac:dyDescent="0.25">
      <c r="A8180" s="51" t="s">
        <v>8293</v>
      </c>
      <c r="B8180" s="52">
        <v>1</v>
      </c>
      <c r="C8180" s="52"/>
      <c r="D8180" s="52"/>
    </row>
    <row r="8181" spans="1:4" ht="45" x14ac:dyDescent="0.25">
      <c r="A8181" s="51" t="s">
        <v>8294</v>
      </c>
      <c r="B8181" s="52">
        <v>1</v>
      </c>
      <c r="C8181" s="52"/>
      <c r="D8181" s="52"/>
    </row>
    <row r="8182" spans="1:4" ht="30" x14ac:dyDescent="0.25">
      <c r="A8182" s="51" t="s">
        <v>8295</v>
      </c>
      <c r="B8182" s="52">
        <v>1</v>
      </c>
      <c r="C8182" s="52"/>
      <c r="D8182" s="52"/>
    </row>
    <row r="8183" spans="1:4" ht="60" x14ac:dyDescent="0.25">
      <c r="A8183" s="51" t="s">
        <v>8296</v>
      </c>
      <c r="B8183" s="52">
        <v>1</v>
      </c>
      <c r="C8183" s="52"/>
      <c r="D8183" s="52"/>
    </row>
    <row r="8184" spans="1:4" ht="45" x14ac:dyDescent="0.25">
      <c r="A8184" s="51" t="s">
        <v>8297</v>
      </c>
      <c r="B8184" s="52">
        <v>1</v>
      </c>
      <c r="C8184" s="52"/>
      <c r="D8184" s="52"/>
    </row>
    <row r="8185" spans="1:4" ht="30" x14ac:dyDescent="0.25">
      <c r="A8185" s="51" t="s">
        <v>8298</v>
      </c>
      <c r="B8185" s="52">
        <v>1</v>
      </c>
      <c r="C8185" s="52"/>
      <c r="D8185" s="52"/>
    </row>
    <row r="8186" spans="1:4" ht="30" x14ac:dyDescent="0.25">
      <c r="A8186" s="51" t="s">
        <v>8299</v>
      </c>
      <c r="B8186" s="52">
        <v>1</v>
      </c>
      <c r="C8186" s="52"/>
      <c r="D8186" s="52"/>
    </row>
    <row r="8187" spans="1:4" ht="150" x14ac:dyDescent="0.25">
      <c r="A8187" s="51" t="s">
        <v>8300</v>
      </c>
      <c r="B8187" s="52">
        <v>1</v>
      </c>
      <c r="C8187" s="52"/>
      <c r="D8187" s="52"/>
    </row>
    <row r="8188" spans="1:4" x14ac:dyDescent="0.25">
      <c r="A8188" s="51" t="s">
        <v>8301</v>
      </c>
      <c r="B8188" s="52">
        <v>1</v>
      </c>
      <c r="C8188" s="52"/>
      <c r="D8188" s="52"/>
    </row>
    <row r="8189" spans="1:4" x14ac:dyDescent="0.25">
      <c r="A8189" s="51" t="s">
        <v>8302</v>
      </c>
      <c r="B8189" s="52">
        <v>1</v>
      </c>
      <c r="C8189" s="52"/>
      <c r="D8189" s="52"/>
    </row>
    <row r="8190" spans="1:4" x14ac:dyDescent="0.25">
      <c r="A8190" s="51" t="s">
        <v>8303</v>
      </c>
      <c r="B8190" s="52">
        <v>1</v>
      </c>
      <c r="C8190" s="52"/>
      <c r="D8190" s="52"/>
    </row>
    <row r="8191" spans="1:4" x14ac:dyDescent="0.25">
      <c r="A8191" s="51" t="s">
        <v>8304</v>
      </c>
      <c r="B8191" s="52">
        <v>1</v>
      </c>
      <c r="C8191" s="52"/>
      <c r="D8191" s="52"/>
    </row>
    <row r="8192" spans="1:4" ht="30" x14ac:dyDescent="0.25">
      <c r="A8192" s="51" t="s">
        <v>8305</v>
      </c>
      <c r="B8192" s="52">
        <v>1</v>
      </c>
      <c r="C8192" s="52"/>
      <c r="D8192" s="52"/>
    </row>
    <row r="8193" spans="1:4" x14ac:dyDescent="0.25">
      <c r="A8193" s="51" t="s">
        <v>8306</v>
      </c>
      <c r="B8193" s="52">
        <v>1</v>
      </c>
      <c r="C8193" s="52"/>
      <c r="D8193" s="52"/>
    </row>
    <row r="8194" spans="1:4" x14ac:dyDescent="0.25">
      <c r="A8194" s="51" t="s">
        <v>8307</v>
      </c>
      <c r="B8194" s="52">
        <v>1</v>
      </c>
      <c r="C8194" s="52"/>
      <c r="D8194" s="52"/>
    </row>
    <row r="8195" spans="1:4" ht="30" x14ac:dyDescent="0.25">
      <c r="A8195" s="51" t="s">
        <v>8308</v>
      </c>
      <c r="B8195" s="52">
        <v>1</v>
      </c>
      <c r="C8195" s="52"/>
      <c r="D8195" s="52"/>
    </row>
    <row r="8196" spans="1:4" ht="30" x14ac:dyDescent="0.25">
      <c r="A8196" s="51" t="s">
        <v>8309</v>
      </c>
      <c r="B8196" s="52">
        <v>1</v>
      </c>
      <c r="C8196" s="52"/>
      <c r="D8196" s="52"/>
    </row>
    <row r="8197" spans="1:4" ht="60" x14ac:dyDescent="0.25">
      <c r="A8197" s="51" t="s">
        <v>8310</v>
      </c>
      <c r="B8197" s="52">
        <v>1</v>
      </c>
      <c r="C8197" s="52"/>
      <c r="D8197" s="52"/>
    </row>
    <row r="8198" spans="1:4" ht="30" x14ac:dyDescent="0.25">
      <c r="A8198" s="51" t="s">
        <v>8311</v>
      </c>
      <c r="B8198" s="52">
        <v>1</v>
      </c>
      <c r="C8198" s="52"/>
      <c r="D8198" s="52"/>
    </row>
    <row r="8199" spans="1:4" ht="60" x14ac:dyDescent="0.25">
      <c r="A8199" s="51" t="s">
        <v>8312</v>
      </c>
      <c r="B8199" s="52">
        <v>1</v>
      </c>
      <c r="C8199" s="52"/>
      <c r="D8199" s="52"/>
    </row>
    <row r="8200" spans="1:4" ht="30" x14ac:dyDescent="0.25">
      <c r="A8200" s="51" t="s">
        <v>8313</v>
      </c>
      <c r="B8200" s="52">
        <v>1</v>
      </c>
      <c r="C8200" s="52"/>
      <c r="D8200" s="52"/>
    </row>
    <row r="8201" spans="1:4" ht="30" x14ac:dyDescent="0.25">
      <c r="A8201" s="51" t="s">
        <v>8314</v>
      </c>
      <c r="B8201" s="52">
        <v>1</v>
      </c>
      <c r="C8201" s="52"/>
      <c r="D8201" s="52"/>
    </row>
    <row r="8202" spans="1:4" ht="30" x14ac:dyDescent="0.25">
      <c r="A8202" s="51" t="s">
        <v>8315</v>
      </c>
      <c r="B8202" s="52">
        <v>1</v>
      </c>
      <c r="C8202" s="52"/>
      <c r="D8202" s="52"/>
    </row>
    <row r="8203" spans="1:4" ht="30" x14ac:dyDescent="0.25">
      <c r="A8203" s="51" t="s">
        <v>8316</v>
      </c>
      <c r="B8203" s="52">
        <v>1</v>
      </c>
      <c r="C8203" s="52"/>
      <c r="D8203" s="52"/>
    </row>
    <row r="8204" spans="1:4" x14ac:dyDescent="0.25">
      <c r="A8204" s="51" t="s">
        <v>8317</v>
      </c>
      <c r="B8204" s="52">
        <v>1</v>
      </c>
      <c r="C8204" s="52"/>
      <c r="D8204" s="52"/>
    </row>
    <row r="8205" spans="1:4" ht="105" x14ac:dyDescent="0.25">
      <c r="A8205" s="51" t="s">
        <v>8318</v>
      </c>
      <c r="B8205" s="52">
        <v>1</v>
      </c>
      <c r="C8205" s="52"/>
      <c r="D8205" s="52"/>
    </row>
    <row r="8206" spans="1:4" ht="30" x14ac:dyDescent="0.25">
      <c r="A8206" s="51" t="s">
        <v>8319</v>
      </c>
      <c r="B8206" s="52">
        <v>1</v>
      </c>
      <c r="C8206" s="52"/>
      <c r="D8206" s="52"/>
    </row>
    <row r="8207" spans="1:4" x14ac:dyDescent="0.25">
      <c r="A8207" s="51" t="s">
        <v>8320</v>
      </c>
      <c r="B8207" s="52">
        <v>1</v>
      </c>
      <c r="C8207" s="52"/>
      <c r="D8207" s="52"/>
    </row>
    <row r="8208" spans="1:4" ht="30" x14ac:dyDescent="0.25">
      <c r="A8208" s="51" t="s">
        <v>8321</v>
      </c>
      <c r="B8208" s="52">
        <v>1</v>
      </c>
      <c r="C8208" s="52"/>
      <c r="D8208" s="52"/>
    </row>
    <row r="8209" spans="1:4" ht="30" x14ac:dyDescent="0.25">
      <c r="A8209" s="51" t="s">
        <v>8322</v>
      </c>
      <c r="B8209" s="52">
        <v>1</v>
      </c>
      <c r="C8209" s="52"/>
      <c r="D8209" s="52"/>
    </row>
    <row r="8210" spans="1:4" ht="60" x14ac:dyDescent="0.25">
      <c r="A8210" s="51" t="s">
        <v>8323</v>
      </c>
      <c r="B8210" s="52">
        <v>1</v>
      </c>
      <c r="C8210" s="52"/>
      <c r="D8210" s="52"/>
    </row>
    <row r="8211" spans="1:4" x14ac:dyDescent="0.25">
      <c r="A8211" s="51" t="s">
        <v>8324</v>
      </c>
      <c r="B8211" s="52">
        <v>1</v>
      </c>
      <c r="C8211" s="52"/>
      <c r="D8211" s="52"/>
    </row>
    <row r="8212" spans="1:4" ht="30" x14ac:dyDescent="0.25">
      <c r="A8212" s="51" t="s">
        <v>8325</v>
      </c>
      <c r="B8212" s="52">
        <v>1</v>
      </c>
      <c r="C8212" s="52"/>
      <c r="D8212" s="52"/>
    </row>
    <row r="8213" spans="1:4" ht="30" x14ac:dyDescent="0.25">
      <c r="A8213" s="51" t="s">
        <v>8326</v>
      </c>
      <c r="B8213" s="52">
        <v>1</v>
      </c>
      <c r="C8213" s="52"/>
      <c r="D8213" s="52"/>
    </row>
    <row r="8214" spans="1:4" x14ac:dyDescent="0.25">
      <c r="A8214" s="51" t="s">
        <v>8327</v>
      </c>
      <c r="B8214" s="52">
        <v>1</v>
      </c>
      <c r="C8214" s="52"/>
      <c r="D8214" s="52"/>
    </row>
    <row r="8215" spans="1:4" ht="30" x14ac:dyDescent="0.25">
      <c r="A8215" s="51" t="s">
        <v>8328</v>
      </c>
      <c r="B8215" s="52">
        <v>1</v>
      </c>
      <c r="C8215" s="52"/>
      <c r="D8215" s="52"/>
    </row>
    <row r="8216" spans="1:4" ht="45" x14ac:dyDescent="0.25">
      <c r="A8216" s="51" t="s">
        <v>8329</v>
      </c>
      <c r="B8216" s="52">
        <v>1</v>
      </c>
      <c r="C8216" s="52"/>
      <c r="D8216" s="52"/>
    </row>
    <row r="8217" spans="1:4" ht="30" x14ac:dyDescent="0.25">
      <c r="A8217" s="51" t="s">
        <v>8330</v>
      </c>
      <c r="B8217" s="52">
        <v>1</v>
      </c>
      <c r="C8217" s="52"/>
      <c r="D8217" s="52"/>
    </row>
    <row r="8218" spans="1:4" ht="30" x14ac:dyDescent="0.25">
      <c r="A8218" s="51" t="s">
        <v>8331</v>
      </c>
      <c r="B8218" s="52">
        <v>1</v>
      </c>
      <c r="C8218" s="52"/>
      <c r="D8218" s="52"/>
    </row>
    <row r="8219" spans="1:4" x14ac:dyDescent="0.25">
      <c r="A8219" s="51" t="s">
        <v>8332</v>
      </c>
      <c r="B8219" s="52">
        <v>1</v>
      </c>
      <c r="C8219" s="52"/>
      <c r="D8219" s="52"/>
    </row>
    <row r="8220" spans="1:4" ht="30" x14ac:dyDescent="0.25">
      <c r="A8220" s="51" t="s">
        <v>8333</v>
      </c>
      <c r="B8220" s="52">
        <v>1</v>
      </c>
      <c r="C8220" s="52"/>
      <c r="D8220" s="52"/>
    </row>
    <row r="8221" spans="1:4" ht="90" x14ac:dyDescent="0.25">
      <c r="A8221" s="51" t="s">
        <v>8334</v>
      </c>
      <c r="B8221" s="52">
        <v>1</v>
      </c>
      <c r="C8221" s="52"/>
      <c r="D8221" s="52"/>
    </row>
    <row r="8222" spans="1:4" ht="30" x14ac:dyDescent="0.25">
      <c r="A8222" s="51" t="s">
        <v>8335</v>
      </c>
      <c r="B8222" s="52">
        <v>1</v>
      </c>
      <c r="C8222" s="52"/>
      <c r="D8222" s="52"/>
    </row>
    <row r="8223" spans="1:4" ht="30" x14ac:dyDescent="0.25">
      <c r="A8223" s="51" t="s">
        <v>8336</v>
      </c>
      <c r="B8223" s="52">
        <v>1</v>
      </c>
      <c r="C8223" s="52"/>
      <c r="D8223" s="52"/>
    </row>
    <row r="8224" spans="1:4" x14ac:dyDescent="0.25">
      <c r="A8224" s="51" t="s">
        <v>8337</v>
      </c>
      <c r="B8224" s="52">
        <v>1</v>
      </c>
      <c r="C8224" s="52"/>
      <c r="D8224" s="52"/>
    </row>
    <row r="8225" spans="1:4" ht="30" x14ac:dyDescent="0.25">
      <c r="A8225" s="51" t="s">
        <v>8338</v>
      </c>
      <c r="B8225" s="52">
        <v>1</v>
      </c>
      <c r="C8225" s="52"/>
      <c r="D8225" s="52"/>
    </row>
    <row r="8226" spans="1:4" x14ac:dyDescent="0.25">
      <c r="A8226" s="51" t="s">
        <v>8339</v>
      </c>
      <c r="B8226" s="52">
        <v>1</v>
      </c>
      <c r="C8226" s="52"/>
      <c r="D8226" s="52"/>
    </row>
    <row r="8227" spans="1:4" ht="30" x14ac:dyDescent="0.25">
      <c r="A8227" s="51" t="s">
        <v>8340</v>
      </c>
      <c r="B8227" s="52">
        <v>1</v>
      </c>
      <c r="C8227" s="52"/>
      <c r="D8227" s="52"/>
    </row>
    <row r="8228" spans="1:4" ht="30" x14ac:dyDescent="0.25">
      <c r="A8228" s="51" t="s">
        <v>8341</v>
      </c>
      <c r="B8228" s="52">
        <v>1</v>
      </c>
      <c r="C8228" s="52"/>
      <c r="D8228" s="52"/>
    </row>
    <row r="8229" spans="1:4" ht="30" x14ac:dyDescent="0.25">
      <c r="A8229" s="51" t="s">
        <v>8342</v>
      </c>
      <c r="B8229" s="52">
        <v>1</v>
      </c>
      <c r="C8229" s="52"/>
      <c r="D8229" s="52"/>
    </row>
    <row r="8230" spans="1:4" ht="60" x14ac:dyDescent="0.25">
      <c r="A8230" s="51" t="s">
        <v>8343</v>
      </c>
      <c r="B8230" s="52">
        <v>1</v>
      </c>
      <c r="C8230" s="52"/>
      <c r="D8230" s="52"/>
    </row>
    <row r="8231" spans="1:4" ht="45" x14ac:dyDescent="0.25">
      <c r="A8231" s="51" t="s">
        <v>8344</v>
      </c>
      <c r="B8231" s="52">
        <v>1</v>
      </c>
      <c r="C8231" s="52"/>
      <c r="D8231" s="52"/>
    </row>
    <row r="8232" spans="1:4" ht="30" x14ac:dyDescent="0.25">
      <c r="A8232" s="51" t="s">
        <v>8345</v>
      </c>
      <c r="B8232" s="52">
        <v>1</v>
      </c>
      <c r="C8232" s="52"/>
      <c r="D8232" s="52"/>
    </row>
    <row r="8233" spans="1:4" x14ac:dyDescent="0.25">
      <c r="A8233" s="51" t="s">
        <v>8346</v>
      </c>
      <c r="B8233" s="52">
        <v>1</v>
      </c>
      <c r="C8233" s="52"/>
      <c r="D8233" s="52"/>
    </row>
    <row r="8234" spans="1:4" ht="30" x14ac:dyDescent="0.25">
      <c r="A8234" s="51" t="s">
        <v>8347</v>
      </c>
      <c r="B8234" s="52">
        <v>1</v>
      </c>
      <c r="C8234" s="52"/>
      <c r="D8234" s="52"/>
    </row>
    <row r="8235" spans="1:4" x14ac:dyDescent="0.25">
      <c r="A8235" s="51" t="s">
        <v>8348</v>
      </c>
      <c r="B8235" s="52">
        <v>1</v>
      </c>
      <c r="C8235" s="52"/>
      <c r="D8235" s="52"/>
    </row>
    <row r="8236" spans="1:4" ht="60" x14ac:dyDescent="0.25">
      <c r="A8236" s="51" t="s">
        <v>8349</v>
      </c>
      <c r="B8236" s="52">
        <v>1</v>
      </c>
      <c r="C8236" s="52"/>
      <c r="D8236" s="52"/>
    </row>
    <row r="8237" spans="1:4" ht="75" x14ac:dyDescent="0.25">
      <c r="A8237" s="51" t="s">
        <v>8350</v>
      </c>
      <c r="B8237" s="52">
        <v>1</v>
      </c>
      <c r="C8237" s="52"/>
      <c r="D8237" s="52"/>
    </row>
    <row r="8238" spans="1:4" x14ac:dyDescent="0.25">
      <c r="A8238" s="51" t="s">
        <v>8351</v>
      </c>
      <c r="B8238" s="52">
        <v>1</v>
      </c>
      <c r="C8238" s="52"/>
      <c r="D8238" s="52"/>
    </row>
    <row r="8239" spans="1:4" ht="30" x14ac:dyDescent="0.25">
      <c r="A8239" s="51" t="s">
        <v>8352</v>
      </c>
      <c r="B8239" s="52">
        <v>1</v>
      </c>
      <c r="C8239" s="52"/>
      <c r="D8239" s="52"/>
    </row>
    <row r="8240" spans="1:4" ht="30" x14ac:dyDescent="0.25">
      <c r="A8240" s="51" t="s">
        <v>8353</v>
      </c>
      <c r="B8240" s="52">
        <v>1</v>
      </c>
      <c r="C8240" s="52"/>
      <c r="D8240" s="52"/>
    </row>
    <row r="8241" spans="1:4" ht="30" x14ac:dyDescent="0.25">
      <c r="A8241" s="51" t="s">
        <v>8354</v>
      </c>
      <c r="B8241" s="52">
        <v>1</v>
      </c>
      <c r="C8241" s="52"/>
      <c r="D8241" s="52"/>
    </row>
    <row r="8242" spans="1:4" ht="30" x14ac:dyDescent="0.25">
      <c r="A8242" s="51" t="s">
        <v>8355</v>
      </c>
      <c r="B8242" s="52">
        <v>1</v>
      </c>
      <c r="C8242" s="52"/>
      <c r="D8242" s="52"/>
    </row>
    <row r="8243" spans="1:4" ht="30" x14ac:dyDescent="0.25">
      <c r="A8243" s="51" t="s">
        <v>8356</v>
      </c>
      <c r="B8243" s="52">
        <v>1</v>
      </c>
      <c r="C8243" s="52"/>
      <c r="D8243" s="52"/>
    </row>
    <row r="8244" spans="1:4" ht="30" x14ac:dyDescent="0.25">
      <c r="A8244" s="51" t="s">
        <v>8357</v>
      </c>
      <c r="B8244" s="52">
        <v>1</v>
      </c>
      <c r="C8244" s="52"/>
      <c r="D8244" s="52"/>
    </row>
    <row r="8245" spans="1:4" ht="30" x14ac:dyDescent="0.25">
      <c r="A8245" s="51" t="s">
        <v>8358</v>
      </c>
      <c r="B8245" s="52">
        <v>1</v>
      </c>
      <c r="C8245" s="52"/>
      <c r="D8245" s="52"/>
    </row>
    <row r="8246" spans="1:4" ht="30" x14ac:dyDescent="0.25">
      <c r="A8246" s="51" t="s">
        <v>8359</v>
      </c>
      <c r="B8246" s="52">
        <v>1</v>
      </c>
      <c r="C8246" s="52"/>
      <c r="D8246" s="52"/>
    </row>
    <row r="8247" spans="1:4" ht="30" x14ac:dyDescent="0.25">
      <c r="A8247" s="51" t="s">
        <v>8360</v>
      </c>
      <c r="B8247" s="52">
        <v>1</v>
      </c>
      <c r="C8247" s="52"/>
      <c r="D8247" s="52"/>
    </row>
    <row r="8248" spans="1:4" ht="75" x14ac:dyDescent="0.25">
      <c r="A8248" s="51" t="s">
        <v>8361</v>
      </c>
      <c r="B8248" s="52">
        <v>1</v>
      </c>
      <c r="C8248" s="52"/>
      <c r="D8248" s="52"/>
    </row>
    <row r="8249" spans="1:4" ht="30" x14ac:dyDescent="0.25">
      <c r="A8249" s="51" t="s">
        <v>8362</v>
      </c>
      <c r="B8249" s="52">
        <v>1</v>
      </c>
      <c r="C8249" s="52"/>
      <c r="D8249" s="52"/>
    </row>
    <row r="8250" spans="1:4" ht="30" x14ac:dyDescent="0.25">
      <c r="A8250" s="51" t="s">
        <v>8363</v>
      </c>
      <c r="B8250" s="52">
        <v>1</v>
      </c>
      <c r="C8250" s="52"/>
      <c r="D8250" s="52"/>
    </row>
    <row r="8251" spans="1:4" ht="30" x14ac:dyDescent="0.25">
      <c r="A8251" s="51" t="s">
        <v>8364</v>
      </c>
      <c r="B8251" s="52">
        <v>1</v>
      </c>
      <c r="C8251" s="52"/>
      <c r="D8251" s="52"/>
    </row>
    <row r="8252" spans="1:4" x14ac:dyDescent="0.25">
      <c r="A8252" s="51" t="s">
        <v>8365</v>
      </c>
      <c r="B8252" s="52">
        <v>1</v>
      </c>
      <c r="C8252" s="52"/>
      <c r="D8252" s="52"/>
    </row>
    <row r="8253" spans="1:4" ht="45" x14ac:dyDescent="0.25">
      <c r="A8253" s="51" t="s">
        <v>8366</v>
      </c>
      <c r="B8253" s="52">
        <v>1</v>
      </c>
      <c r="C8253" s="52"/>
      <c r="D8253" s="52"/>
    </row>
    <row r="8254" spans="1:4" ht="30" x14ac:dyDescent="0.25">
      <c r="A8254" s="51" t="s">
        <v>8367</v>
      </c>
      <c r="B8254" s="52">
        <v>1</v>
      </c>
      <c r="C8254" s="52"/>
      <c r="D8254" s="52"/>
    </row>
    <row r="8255" spans="1:4" ht="30" x14ac:dyDescent="0.25">
      <c r="A8255" s="51" t="s">
        <v>8368</v>
      </c>
      <c r="B8255" s="52">
        <v>1</v>
      </c>
      <c r="C8255" s="52"/>
      <c r="D8255" s="52"/>
    </row>
    <row r="8256" spans="1:4" ht="75" x14ac:dyDescent="0.25">
      <c r="A8256" s="51" t="s">
        <v>8369</v>
      </c>
      <c r="B8256" s="52">
        <v>1</v>
      </c>
      <c r="C8256" s="52"/>
      <c r="D8256" s="52"/>
    </row>
    <row r="8257" spans="1:4" ht="30" x14ac:dyDescent="0.25">
      <c r="A8257" s="51" t="s">
        <v>8370</v>
      </c>
      <c r="B8257" s="52">
        <v>1</v>
      </c>
      <c r="C8257" s="52"/>
      <c r="D8257" s="52"/>
    </row>
    <row r="8258" spans="1:4" ht="30" x14ac:dyDescent="0.25">
      <c r="A8258" s="51" t="s">
        <v>8371</v>
      </c>
      <c r="B8258" s="52">
        <v>1</v>
      </c>
      <c r="C8258" s="52"/>
      <c r="D8258" s="52"/>
    </row>
    <row r="8259" spans="1:4" x14ac:dyDescent="0.25">
      <c r="A8259" s="51" t="s">
        <v>8372</v>
      </c>
      <c r="B8259" s="52">
        <v>1</v>
      </c>
      <c r="C8259" s="52"/>
      <c r="D8259" s="52"/>
    </row>
    <row r="8260" spans="1:4" x14ac:dyDescent="0.25">
      <c r="A8260" s="51" t="s">
        <v>8373</v>
      </c>
      <c r="B8260" s="52">
        <v>1</v>
      </c>
      <c r="C8260" s="52"/>
      <c r="D8260" s="52"/>
    </row>
    <row r="8261" spans="1:4" ht="30" x14ac:dyDescent="0.25">
      <c r="A8261" s="51" t="s">
        <v>8374</v>
      </c>
      <c r="B8261" s="52">
        <v>1</v>
      </c>
      <c r="C8261" s="52"/>
      <c r="D8261" s="52"/>
    </row>
    <row r="8262" spans="1:4" ht="30" x14ac:dyDescent="0.25">
      <c r="A8262" s="51" t="s">
        <v>8375</v>
      </c>
      <c r="B8262" s="52">
        <v>1</v>
      </c>
      <c r="C8262" s="52"/>
      <c r="D8262" s="52"/>
    </row>
    <row r="8263" spans="1:4" ht="30" x14ac:dyDescent="0.25">
      <c r="A8263" s="51" t="s">
        <v>8376</v>
      </c>
      <c r="B8263" s="52">
        <v>1</v>
      </c>
      <c r="C8263" s="52"/>
      <c r="D8263" s="52"/>
    </row>
    <row r="8264" spans="1:4" ht="90" x14ac:dyDescent="0.25">
      <c r="A8264" s="51" t="s">
        <v>8377</v>
      </c>
      <c r="B8264" s="52">
        <v>1</v>
      </c>
      <c r="C8264" s="52"/>
      <c r="D8264" s="52"/>
    </row>
    <row r="8265" spans="1:4" ht="30" x14ac:dyDescent="0.25">
      <c r="A8265" s="51" t="s">
        <v>8378</v>
      </c>
      <c r="B8265" s="52">
        <v>1</v>
      </c>
      <c r="C8265" s="52"/>
      <c r="D8265" s="52"/>
    </row>
    <row r="8266" spans="1:4" ht="45" x14ac:dyDescent="0.25">
      <c r="A8266" s="51" t="s">
        <v>8379</v>
      </c>
      <c r="B8266" s="52">
        <v>1</v>
      </c>
      <c r="C8266" s="52"/>
      <c r="D8266" s="52"/>
    </row>
    <row r="8267" spans="1:4" ht="45" x14ac:dyDescent="0.25">
      <c r="A8267" s="51" t="s">
        <v>8380</v>
      </c>
      <c r="B8267" s="52">
        <v>1</v>
      </c>
      <c r="C8267" s="52"/>
      <c r="D8267" s="52"/>
    </row>
    <row r="8268" spans="1:4" ht="30" x14ac:dyDescent="0.25">
      <c r="A8268" s="51" t="s">
        <v>8381</v>
      </c>
      <c r="B8268" s="52">
        <v>1</v>
      </c>
      <c r="C8268" s="52"/>
      <c r="D8268" s="52"/>
    </row>
    <row r="8269" spans="1:4" ht="30" x14ac:dyDescent="0.25">
      <c r="A8269" s="51" t="s">
        <v>8382</v>
      </c>
      <c r="B8269" s="52">
        <v>1</v>
      </c>
      <c r="C8269" s="52"/>
      <c r="D8269" s="52"/>
    </row>
    <row r="8270" spans="1:4" ht="30" x14ac:dyDescent="0.25">
      <c r="A8270" s="51" t="s">
        <v>8383</v>
      </c>
      <c r="B8270" s="52">
        <v>1</v>
      </c>
      <c r="C8270" s="52"/>
      <c r="D8270" s="52"/>
    </row>
    <row r="8271" spans="1:4" ht="30" x14ac:dyDescent="0.25">
      <c r="A8271" s="51" t="s">
        <v>8384</v>
      </c>
      <c r="B8271" s="52">
        <v>1</v>
      </c>
      <c r="C8271" s="52"/>
      <c r="D8271" s="52"/>
    </row>
    <row r="8272" spans="1:4" x14ac:dyDescent="0.25">
      <c r="A8272" s="51" t="s">
        <v>8385</v>
      </c>
      <c r="B8272" s="52">
        <v>1</v>
      </c>
      <c r="C8272" s="52"/>
      <c r="D8272" s="52"/>
    </row>
    <row r="8273" spans="1:4" ht="30" x14ac:dyDescent="0.25">
      <c r="A8273" s="51" t="s">
        <v>8386</v>
      </c>
      <c r="B8273" s="52">
        <v>1</v>
      </c>
      <c r="C8273" s="52"/>
      <c r="D8273" s="52"/>
    </row>
    <row r="8274" spans="1:4" ht="30" x14ac:dyDescent="0.25">
      <c r="A8274" s="51" t="s">
        <v>8387</v>
      </c>
      <c r="B8274" s="52">
        <v>1</v>
      </c>
      <c r="C8274" s="52"/>
      <c r="D8274" s="52"/>
    </row>
    <row r="8275" spans="1:4" ht="30" x14ac:dyDescent="0.25">
      <c r="A8275" s="51" t="s">
        <v>8388</v>
      </c>
      <c r="B8275" s="52">
        <v>1</v>
      </c>
      <c r="C8275" s="52"/>
      <c r="D8275" s="52"/>
    </row>
    <row r="8276" spans="1:4" ht="75" x14ac:dyDescent="0.25">
      <c r="A8276" s="51" t="s">
        <v>8389</v>
      </c>
      <c r="B8276" s="52">
        <v>1</v>
      </c>
      <c r="C8276" s="52"/>
      <c r="D8276" s="52"/>
    </row>
    <row r="8277" spans="1:4" ht="30" x14ac:dyDescent="0.25">
      <c r="A8277" s="51" t="s">
        <v>8390</v>
      </c>
      <c r="B8277" s="52">
        <v>1</v>
      </c>
      <c r="C8277" s="52"/>
      <c r="D8277" s="52"/>
    </row>
    <row r="8278" spans="1:4" ht="30" x14ac:dyDescent="0.25">
      <c r="A8278" s="51" t="s">
        <v>8391</v>
      </c>
      <c r="B8278" s="52">
        <v>1</v>
      </c>
      <c r="C8278" s="52"/>
      <c r="D8278" s="52"/>
    </row>
    <row r="8279" spans="1:4" ht="30" x14ac:dyDescent="0.25">
      <c r="A8279" s="51" t="s">
        <v>8392</v>
      </c>
      <c r="B8279" s="52">
        <v>1</v>
      </c>
      <c r="C8279" s="52"/>
      <c r="D8279" s="52"/>
    </row>
    <row r="8280" spans="1:4" ht="60" x14ac:dyDescent="0.25">
      <c r="A8280" s="51" t="s">
        <v>8393</v>
      </c>
      <c r="B8280" s="52">
        <v>1</v>
      </c>
      <c r="C8280" s="52"/>
      <c r="D8280" s="52"/>
    </row>
    <row r="8281" spans="1:4" ht="45" x14ac:dyDescent="0.25">
      <c r="A8281" s="51" t="s">
        <v>8394</v>
      </c>
      <c r="B8281" s="52">
        <v>1</v>
      </c>
      <c r="C8281" s="52"/>
      <c r="D8281" s="52"/>
    </row>
    <row r="8282" spans="1:4" ht="30" x14ac:dyDescent="0.25">
      <c r="A8282" s="51" t="s">
        <v>8395</v>
      </c>
      <c r="B8282" s="52">
        <v>1</v>
      </c>
      <c r="C8282" s="52"/>
      <c r="D8282" s="52"/>
    </row>
    <row r="8283" spans="1:4" x14ac:dyDescent="0.25">
      <c r="A8283" s="51" t="s">
        <v>8396</v>
      </c>
      <c r="B8283" s="52">
        <v>1</v>
      </c>
      <c r="C8283" s="52"/>
      <c r="D8283" s="52"/>
    </row>
    <row r="8284" spans="1:4" ht="30" x14ac:dyDescent="0.25">
      <c r="A8284" s="51" t="s">
        <v>8397</v>
      </c>
      <c r="B8284" s="52">
        <v>1</v>
      </c>
      <c r="C8284" s="52"/>
      <c r="D8284" s="52"/>
    </row>
    <row r="8285" spans="1:4" ht="30" x14ac:dyDescent="0.25">
      <c r="A8285" s="51" t="s">
        <v>8398</v>
      </c>
      <c r="B8285" s="52">
        <v>1</v>
      </c>
      <c r="C8285" s="52"/>
      <c r="D8285" s="52"/>
    </row>
    <row r="8286" spans="1:4" ht="45" x14ac:dyDescent="0.25">
      <c r="A8286" s="51" t="s">
        <v>8399</v>
      </c>
      <c r="B8286" s="52">
        <v>1</v>
      </c>
      <c r="C8286" s="52"/>
      <c r="D8286" s="52"/>
    </row>
    <row r="8287" spans="1:4" ht="30" x14ac:dyDescent="0.25">
      <c r="A8287" s="51" t="s">
        <v>8400</v>
      </c>
      <c r="B8287" s="52">
        <v>1</v>
      </c>
      <c r="C8287" s="52"/>
      <c r="D8287" s="52"/>
    </row>
    <row r="8288" spans="1:4" x14ac:dyDescent="0.25">
      <c r="A8288" s="51" t="s">
        <v>8401</v>
      </c>
      <c r="B8288" s="52">
        <v>1</v>
      </c>
      <c r="C8288" s="52"/>
      <c r="D8288" s="52"/>
    </row>
    <row r="8289" spans="1:4" x14ac:dyDescent="0.25">
      <c r="A8289" s="51" t="s">
        <v>8402</v>
      </c>
      <c r="B8289" s="52">
        <v>1</v>
      </c>
      <c r="C8289" s="52"/>
      <c r="D8289" s="52"/>
    </row>
    <row r="8290" spans="1:4" x14ac:dyDescent="0.25">
      <c r="A8290" s="51" t="s">
        <v>8403</v>
      </c>
      <c r="B8290" s="52">
        <v>1</v>
      </c>
      <c r="C8290" s="52"/>
      <c r="D8290" s="52"/>
    </row>
    <row r="8291" spans="1:4" x14ac:dyDescent="0.25">
      <c r="A8291" s="51" t="s">
        <v>8404</v>
      </c>
      <c r="B8291" s="52">
        <v>1</v>
      </c>
      <c r="C8291" s="52"/>
      <c r="D8291" s="52"/>
    </row>
    <row r="8292" spans="1:4" ht="30" x14ac:dyDescent="0.25">
      <c r="A8292" s="51" t="s">
        <v>8405</v>
      </c>
      <c r="B8292" s="52">
        <v>1</v>
      </c>
      <c r="C8292" s="52"/>
      <c r="D8292" s="52"/>
    </row>
    <row r="8293" spans="1:4" ht="30" x14ac:dyDescent="0.25">
      <c r="A8293" s="51" t="s">
        <v>8406</v>
      </c>
      <c r="B8293" s="52">
        <v>1</v>
      </c>
      <c r="C8293" s="52"/>
      <c r="D8293" s="52"/>
    </row>
    <row r="8294" spans="1:4" ht="30" x14ac:dyDescent="0.25">
      <c r="A8294" s="51" t="s">
        <v>8407</v>
      </c>
      <c r="B8294" s="52">
        <v>1</v>
      </c>
      <c r="C8294" s="52"/>
      <c r="D8294" s="52"/>
    </row>
    <row r="8295" spans="1:4" ht="75" x14ac:dyDescent="0.25">
      <c r="A8295" s="51" t="s">
        <v>8408</v>
      </c>
      <c r="B8295" s="52">
        <v>1</v>
      </c>
      <c r="C8295" s="52"/>
      <c r="D8295" s="52"/>
    </row>
    <row r="8296" spans="1:4" x14ac:dyDescent="0.25">
      <c r="A8296" s="51" t="s">
        <v>8409</v>
      </c>
      <c r="B8296" s="52">
        <v>1</v>
      </c>
      <c r="C8296" s="52"/>
      <c r="D8296" s="52"/>
    </row>
    <row r="8297" spans="1:4" ht="30" x14ac:dyDescent="0.25">
      <c r="A8297" s="51" t="s">
        <v>8410</v>
      </c>
      <c r="B8297" s="52">
        <v>1</v>
      </c>
      <c r="C8297" s="52"/>
      <c r="D8297" s="52"/>
    </row>
    <row r="8298" spans="1:4" ht="45" x14ac:dyDescent="0.25">
      <c r="A8298" s="51" t="s">
        <v>8411</v>
      </c>
      <c r="B8298" s="52">
        <v>1</v>
      </c>
      <c r="C8298" s="52"/>
      <c r="D8298" s="52"/>
    </row>
    <row r="8299" spans="1:4" ht="30" x14ac:dyDescent="0.25">
      <c r="A8299" s="51" t="s">
        <v>8412</v>
      </c>
      <c r="B8299" s="52">
        <v>1</v>
      </c>
      <c r="C8299" s="52"/>
      <c r="D8299" s="52"/>
    </row>
    <row r="8300" spans="1:4" x14ac:dyDescent="0.25">
      <c r="A8300" s="51" t="s">
        <v>8413</v>
      </c>
      <c r="B8300" s="52">
        <v>1</v>
      </c>
      <c r="C8300" s="52"/>
      <c r="D8300" s="52"/>
    </row>
    <row r="8301" spans="1:4" ht="90" x14ac:dyDescent="0.25">
      <c r="A8301" s="51" t="s">
        <v>8414</v>
      </c>
      <c r="B8301" s="52">
        <v>1</v>
      </c>
      <c r="C8301" s="52"/>
      <c r="D8301" s="52"/>
    </row>
    <row r="8302" spans="1:4" x14ac:dyDescent="0.25">
      <c r="A8302" s="51" t="s">
        <v>8415</v>
      </c>
      <c r="B8302" s="52">
        <v>1</v>
      </c>
      <c r="C8302" s="52"/>
      <c r="D8302" s="52"/>
    </row>
    <row r="8303" spans="1:4" ht="90" x14ac:dyDescent="0.25">
      <c r="A8303" s="51" t="s">
        <v>8416</v>
      </c>
      <c r="B8303" s="52">
        <v>1</v>
      </c>
      <c r="C8303" s="52"/>
      <c r="D8303" s="52"/>
    </row>
    <row r="8304" spans="1:4" ht="30" x14ac:dyDescent="0.25">
      <c r="A8304" s="51" t="s">
        <v>8417</v>
      </c>
      <c r="B8304" s="52">
        <v>1</v>
      </c>
      <c r="C8304" s="52"/>
      <c r="D8304" s="52"/>
    </row>
    <row r="8305" spans="1:4" ht="30" x14ac:dyDescent="0.25">
      <c r="A8305" s="51" t="s">
        <v>8418</v>
      </c>
      <c r="B8305" s="52">
        <v>1</v>
      </c>
      <c r="C8305" s="52"/>
      <c r="D8305" s="52"/>
    </row>
    <row r="8306" spans="1:4" ht="30" x14ac:dyDescent="0.25">
      <c r="A8306" s="51" t="s">
        <v>8419</v>
      </c>
      <c r="B8306" s="52">
        <v>1</v>
      </c>
      <c r="C8306" s="52"/>
      <c r="D8306" s="52"/>
    </row>
    <row r="8307" spans="1:4" ht="60" x14ac:dyDescent="0.25">
      <c r="A8307" s="51" t="s">
        <v>8420</v>
      </c>
      <c r="B8307" s="52">
        <v>1</v>
      </c>
      <c r="C8307" s="52"/>
      <c r="D8307" s="52"/>
    </row>
    <row r="8308" spans="1:4" x14ac:dyDescent="0.25">
      <c r="A8308" s="51" t="s">
        <v>8421</v>
      </c>
      <c r="B8308" s="52">
        <v>1</v>
      </c>
      <c r="C8308" s="52"/>
      <c r="D8308" s="52"/>
    </row>
    <row r="8309" spans="1:4" ht="30" x14ac:dyDescent="0.25">
      <c r="A8309" s="51" t="s">
        <v>8422</v>
      </c>
      <c r="B8309" s="52">
        <v>1</v>
      </c>
      <c r="C8309" s="52"/>
      <c r="D8309" s="52"/>
    </row>
    <row r="8310" spans="1:4" ht="30" x14ac:dyDescent="0.25">
      <c r="A8310" s="51" t="s">
        <v>8423</v>
      </c>
      <c r="B8310" s="52">
        <v>1</v>
      </c>
      <c r="C8310" s="52"/>
      <c r="D8310" s="52"/>
    </row>
    <row r="8311" spans="1:4" x14ac:dyDescent="0.25">
      <c r="A8311" s="51" t="s">
        <v>8424</v>
      </c>
      <c r="B8311" s="52">
        <v>1</v>
      </c>
      <c r="C8311" s="52"/>
      <c r="D8311" s="52"/>
    </row>
    <row r="8312" spans="1:4" ht="30" x14ac:dyDescent="0.25">
      <c r="A8312" s="51" t="s">
        <v>8425</v>
      </c>
      <c r="B8312" s="52">
        <v>1</v>
      </c>
      <c r="C8312" s="52"/>
      <c r="D8312" s="52"/>
    </row>
    <row r="8313" spans="1:4" ht="30" x14ac:dyDescent="0.25">
      <c r="A8313" s="51" t="s">
        <v>8426</v>
      </c>
      <c r="B8313" s="52">
        <v>1</v>
      </c>
      <c r="C8313" s="52"/>
      <c r="D8313" s="52"/>
    </row>
    <row r="8314" spans="1:4" x14ac:dyDescent="0.25">
      <c r="A8314" s="51" t="s">
        <v>8427</v>
      </c>
      <c r="B8314" s="52">
        <v>1</v>
      </c>
      <c r="C8314" s="52"/>
      <c r="D8314" s="52"/>
    </row>
    <row r="8315" spans="1:4" ht="30" x14ac:dyDescent="0.25">
      <c r="A8315" s="51" t="s">
        <v>8428</v>
      </c>
      <c r="B8315" s="52">
        <v>1</v>
      </c>
      <c r="C8315" s="52"/>
      <c r="D8315" s="52"/>
    </row>
    <row r="8316" spans="1:4" ht="30" x14ac:dyDescent="0.25">
      <c r="A8316" s="51" t="s">
        <v>8429</v>
      </c>
      <c r="B8316" s="52">
        <v>1</v>
      </c>
      <c r="C8316" s="52"/>
      <c r="D8316" s="52"/>
    </row>
    <row r="8317" spans="1:4" ht="30" x14ac:dyDescent="0.25">
      <c r="A8317" s="51" t="s">
        <v>8430</v>
      </c>
      <c r="B8317" s="52">
        <v>1</v>
      </c>
      <c r="C8317" s="52"/>
      <c r="D8317" s="52"/>
    </row>
    <row r="8318" spans="1:4" ht="30" x14ac:dyDescent="0.25">
      <c r="A8318" s="51" t="s">
        <v>8431</v>
      </c>
      <c r="B8318" s="52">
        <v>1</v>
      </c>
      <c r="C8318" s="52"/>
      <c r="D8318" s="52"/>
    </row>
    <row r="8319" spans="1:4" ht="30" x14ac:dyDescent="0.25">
      <c r="A8319" s="51" t="s">
        <v>8432</v>
      </c>
      <c r="B8319" s="52">
        <v>1</v>
      </c>
      <c r="C8319" s="52"/>
      <c r="D8319" s="52"/>
    </row>
    <row r="8320" spans="1:4" x14ac:dyDescent="0.25">
      <c r="A8320" s="51" t="s">
        <v>8433</v>
      </c>
      <c r="B8320" s="52">
        <v>1</v>
      </c>
      <c r="C8320" s="52"/>
      <c r="D8320" s="52"/>
    </row>
    <row r="8321" spans="1:4" ht="60" x14ac:dyDescent="0.25">
      <c r="A8321" s="51" t="s">
        <v>8434</v>
      </c>
      <c r="B8321" s="52">
        <v>1</v>
      </c>
      <c r="C8321" s="52"/>
      <c r="D8321" s="52"/>
    </row>
    <row r="8322" spans="1:4" ht="30" x14ac:dyDescent="0.25">
      <c r="A8322" s="51" t="s">
        <v>8435</v>
      </c>
      <c r="B8322" s="52">
        <v>1</v>
      </c>
      <c r="C8322" s="52"/>
      <c r="D8322" s="52"/>
    </row>
    <row r="8323" spans="1:4" ht="90" x14ac:dyDescent="0.25">
      <c r="A8323" s="51" t="s">
        <v>8436</v>
      </c>
      <c r="B8323" s="52">
        <v>1</v>
      </c>
      <c r="C8323" s="52"/>
      <c r="D8323" s="52"/>
    </row>
    <row r="8324" spans="1:4" ht="30" x14ac:dyDescent="0.25">
      <c r="A8324" s="51" t="s">
        <v>8437</v>
      </c>
      <c r="B8324" s="52">
        <v>1</v>
      </c>
      <c r="C8324" s="52"/>
      <c r="D8324" s="52"/>
    </row>
    <row r="8325" spans="1:4" ht="45" x14ac:dyDescent="0.25">
      <c r="A8325" s="51" t="s">
        <v>8438</v>
      </c>
      <c r="B8325" s="52">
        <v>1</v>
      </c>
      <c r="C8325" s="52"/>
      <c r="D8325" s="52"/>
    </row>
    <row r="8326" spans="1:4" x14ac:dyDescent="0.25">
      <c r="A8326" s="51" t="s">
        <v>8439</v>
      </c>
      <c r="B8326" s="52">
        <v>1</v>
      </c>
      <c r="C8326" s="52"/>
      <c r="D8326" s="52"/>
    </row>
    <row r="8327" spans="1:4" ht="30" x14ac:dyDescent="0.25">
      <c r="A8327" s="51" t="s">
        <v>8440</v>
      </c>
      <c r="B8327" s="52">
        <v>1</v>
      </c>
      <c r="C8327" s="52"/>
      <c r="D8327" s="52"/>
    </row>
    <row r="8328" spans="1:4" ht="45" x14ac:dyDescent="0.25">
      <c r="A8328" s="51" t="s">
        <v>8441</v>
      </c>
      <c r="B8328" s="52">
        <v>1</v>
      </c>
      <c r="C8328" s="52"/>
      <c r="D8328" s="52"/>
    </row>
    <row r="8329" spans="1:4" ht="30" x14ac:dyDescent="0.25">
      <c r="A8329" s="51" t="s">
        <v>8442</v>
      </c>
      <c r="B8329" s="52">
        <v>1</v>
      </c>
      <c r="C8329" s="52"/>
      <c r="D8329" s="52"/>
    </row>
    <row r="8330" spans="1:4" x14ac:dyDescent="0.25">
      <c r="A8330" s="51" t="s">
        <v>8443</v>
      </c>
      <c r="B8330" s="52">
        <v>1</v>
      </c>
      <c r="C8330" s="52"/>
      <c r="D8330" s="52"/>
    </row>
    <row r="8331" spans="1:4" ht="45" x14ac:dyDescent="0.25">
      <c r="A8331" s="51" t="s">
        <v>8444</v>
      </c>
      <c r="B8331" s="52">
        <v>1</v>
      </c>
      <c r="C8331" s="52"/>
      <c r="D8331" s="52"/>
    </row>
    <row r="8332" spans="1:4" ht="60" x14ac:dyDescent="0.25">
      <c r="A8332" s="51" t="s">
        <v>8445</v>
      </c>
      <c r="B8332" s="52">
        <v>1</v>
      </c>
      <c r="C8332" s="52"/>
      <c r="D8332" s="52"/>
    </row>
    <row r="8333" spans="1:4" ht="60" x14ac:dyDescent="0.25">
      <c r="A8333" s="51" t="s">
        <v>8446</v>
      </c>
      <c r="B8333" s="52">
        <v>1</v>
      </c>
      <c r="C8333" s="52"/>
      <c r="D8333" s="52"/>
    </row>
    <row r="8334" spans="1:4" ht="75" x14ac:dyDescent="0.25">
      <c r="A8334" s="51" t="s">
        <v>8447</v>
      </c>
      <c r="B8334" s="52">
        <v>1</v>
      </c>
      <c r="C8334" s="52"/>
      <c r="D8334" s="52"/>
    </row>
    <row r="8335" spans="1:4" ht="30" x14ac:dyDescent="0.25">
      <c r="A8335" s="51" t="s">
        <v>8448</v>
      </c>
      <c r="B8335" s="52">
        <v>1</v>
      </c>
      <c r="C8335" s="52"/>
      <c r="D8335" s="52"/>
    </row>
    <row r="8336" spans="1:4" ht="60" x14ac:dyDescent="0.25">
      <c r="A8336" s="51" t="s">
        <v>8449</v>
      </c>
      <c r="B8336" s="52">
        <v>1</v>
      </c>
      <c r="C8336" s="52"/>
      <c r="D8336" s="52"/>
    </row>
    <row r="8337" spans="1:4" ht="60" x14ac:dyDescent="0.25">
      <c r="A8337" s="51" t="s">
        <v>8450</v>
      </c>
      <c r="B8337" s="52">
        <v>1</v>
      </c>
      <c r="C8337" s="52"/>
      <c r="D8337" s="52"/>
    </row>
    <row r="8338" spans="1:4" ht="30" x14ac:dyDescent="0.25">
      <c r="A8338" s="51" t="s">
        <v>8451</v>
      </c>
      <c r="B8338" s="52">
        <v>1</v>
      </c>
      <c r="C8338" s="52"/>
      <c r="D8338" s="52"/>
    </row>
    <row r="8339" spans="1:4" x14ac:dyDescent="0.25">
      <c r="A8339" s="51" t="s">
        <v>8452</v>
      </c>
      <c r="B8339" s="52">
        <v>1</v>
      </c>
      <c r="C8339" s="52"/>
      <c r="D8339" s="52"/>
    </row>
    <row r="8340" spans="1:4" ht="30" x14ac:dyDescent="0.25">
      <c r="A8340" s="51" t="s">
        <v>8453</v>
      </c>
      <c r="B8340" s="52">
        <v>1</v>
      </c>
      <c r="C8340" s="52"/>
      <c r="D8340" s="52"/>
    </row>
    <row r="8341" spans="1:4" ht="30" x14ac:dyDescent="0.25">
      <c r="A8341" s="51" t="s">
        <v>8454</v>
      </c>
      <c r="B8341" s="52">
        <v>1</v>
      </c>
      <c r="C8341" s="52"/>
      <c r="D8341" s="52"/>
    </row>
    <row r="8342" spans="1:4" x14ac:dyDescent="0.25">
      <c r="A8342" s="51" t="s">
        <v>8455</v>
      </c>
      <c r="B8342" s="52">
        <v>1</v>
      </c>
      <c r="C8342" s="52"/>
      <c r="D8342" s="52"/>
    </row>
    <row r="8343" spans="1:4" ht="75" x14ac:dyDescent="0.25">
      <c r="A8343" s="51" t="s">
        <v>8456</v>
      </c>
      <c r="B8343" s="52">
        <v>1</v>
      </c>
      <c r="C8343" s="52"/>
      <c r="D8343" s="52"/>
    </row>
    <row r="8344" spans="1:4" x14ac:dyDescent="0.25">
      <c r="A8344" s="51" t="s">
        <v>8457</v>
      </c>
      <c r="B8344" s="52">
        <v>1</v>
      </c>
      <c r="C8344" s="52"/>
      <c r="D8344" s="52"/>
    </row>
    <row r="8345" spans="1:4" ht="75" x14ac:dyDescent="0.25">
      <c r="A8345" s="51" t="s">
        <v>8458</v>
      </c>
      <c r="B8345" s="52">
        <v>1</v>
      </c>
      <c r="C8345" s="52"/>
      <c r="D8345" s="52"/>
    </row>
    <row r="8346" spans="1:4" ht="45" x14ac:dyDescent="0.25">
      <c r="A8346" s="51" t="s">
        <v>8459</v>
      </c>
      <c r="B8346" s="52">
        <v>1</v>
      </c>
      <c r="C8346" s="52"/>
      <c r="D8346" s="52"/>
    </row>
    <row r="8347" spans="1:4" ht="90" x14ac:dyDescent="0.25">
      <c r="A8347" s="51" t="s">
        <v>8460</v>
      </c>
      <c r="B8347" s="52">
        <v>1</v>
      </c>
      <c r="C8347" s="52"/>
      <c r="D8347" s="52"/>
    </row>
    <row r="8348" spans="1:4" ht="30" x14ac:dyDescent="0.25">
      <c r="A8348" s="51" t="s">
        <v>8461</v>
      </c>
      <c r="B8348" s="52">
        <v>1</v>
      </c>
      <c r="C8348" s="52"/>
      <c r="D8348" s="52"/>
    </row>
    <row r="8349" spans="1:4" ht="30" x14ac:dyDescent="0.25">
      <c r="A8349" s="51" t="s">
        <v>8462</v>
      </c>
      <c r="B8349" s="52">
        <v>1</v>
      </c>
      <c r="C8349" s="52"/>
      <c r="D8349" s="52"/>
    </row>
    <row r="8350" spans="1:4" ht="75" x14ac:dyDescent="0.25">
      <c r="A8350" s="51" t="s">
        <v>8463</v>
      </c>
      <c r="B8350" s="52">
        <v>1</v>
      </c>
      <c r="C8350" s="52"/>
      <c r="D8350" s="52"/>
    </row>
    <row r="8351" spans="1:4" ht="45" x14ac:dyDescent="0.25">
      <c r="A8351" s="51" t="s">
        <v>8464</v>
      </c>
      <c r="B8351" s="52">
        <v>1</v>
      </c>
      <c r="C8351" s="52"/>
      <c r="D8351" s="52"/>
    </row>
    <row r="8352" spans="1:4" ht="30" x14ac:dyDescent="0.25">
      <c r="A8352" s="51" t="s">
        <v>8465</v>
      </c>
      <c r="B8352" s="52">
        <v>1</v>
      </c>
      <c r="C8352" s="52"/>
      <c r="D8352" s="52"/>
    </row>
    <row r="8353" spans="1:4" ht="30" x14ac:dyDescent="0.25">
      <c r="A8353" s="51" t="s">
        <v>8466</v>
      </c>
      <c r="B8353" s="52">
        <v>1</v>
      </c>
      <c r="C8353" s="52"/>
      <c r="D8353" s="52"/>
    </row>
    <row r="8354" spans="1:4" ht="30" x14ac:dyDescent="0.25">
      <c r="A8354" s="51" t="s">
        <v>8467</v>
      </c>
      <c r="B8354" s="52">
        <v>1</v>
      </c>
      <c r="C8354" s="52"/>
      <c r="D8354" s="52"/>
    </row>
    <row r="8355" spans="1:4" x14ac:dyDescent="0.25">
      <c r="A8355" s="51" t="s">
        <v>8468</v>
      </c>
      <c r="B8355" s="52">
        <v>1</v>
      </c>
      <c r="C8355" s="52"/>
      <c r="D8355" s="52"/>
    </row>
    <row r="8356" spans="1:4" ht="90" x14ac:dyDescent="0.25">
      <c r="A8356" s="51" t="s">
        <v>8469</v>
      </c>
      <c r="B8356" s="52">
        <v>1</v>
      </c>
      <c r="C8356" s="52"/>
      <c r="D8356" s="52"/>
    </row>
    <row r="8357" spans="1:4" ht="30" x14ac:dyDescent="0.25">
      <c r="A8357" s="51" t="s">
        <v>8470</v>
      </c>
      <c r="B8357" s="52">
        <v>1</v>
      </c>
      <c r="C8357" s="52"/>
      <c r="D8357" s="52"/>
    </row>
    <row r="8358" spans="1:4" x14ac:dyDescent="0.25">
      <c r="A8358" s="51" t="s">
        <v>8471</v>
      </c>
      <c r="B8358" s="52">
        <v>1</v>
      </c>
      <c r="C8358" s="52"/>
      <c r="D8358" s="52"/>
    </row>
    <row r="8359" spans="1:4" x14ac:dyDescent="0.25">
      <c r="A8359" s="51" t="s">
        <v>8472</v>
      </c>
      <c r="B8359" s="52">
        <v>1</v>
      </c>
      <c r="C8359" s="52"/>
      <c r="D8359" s="52"/>
    </row>
    <row r="8360" spans="1:4" ht="30" x14ac:dyDescent="0.25">
      <c r="A8360" s="51" t="s">
        <v>8473</v>
      </c>
      <c r="B8360" s="52">
        <v>1</v>
      </c>
      <c r="C8360" s="52"/>
      <c r="D8360" s="52"/>
    </row>
    <row r="8361" spans="1:4" x14ac:dyDescent="0.25">
      <c r="A8361" s="51" t="s">
        <v>8474</v>
      </c>
      <c r="B8361" s="52">
        <v>1</v>
      </c>
      <c r="C8361" s="52"/>
      <c r="D8361" s="52"/>
    </row>
    <row r="8362" spans="1:4" x14ac:dyDescent="0.25">
      <c r="A8362" s="51" t="s">
        <v>8475</v>
      </c>
      <c r="B8362" s="52">
        <v>1</v>
      </c>
      <c r="C8362" s="52"/>
      <c r="D8362" s="52"/>
    </row>
    <row r="8363" spans="1:4" x14ac:dyDescent="0.25">
      <c r="A8363" s="51" t="s">
        <v>8476</v>
      </c>
      <c r="B8363" s="52">
        <v>1</v>
      </c>
      <c r="C8363" s="52"/>
      <c r="D8363" s="52"/>
    </row>
    <row r="8364" spans="1:4" ht="30" x14ac:dyDescent="0.25">
      <c r="A8364" s="51" t="s">
        <v>8477</v>
      </c>
      <c r="B8364" s="52">
        <v>1</v>
      </c>
      <c r="C8364" s="52"/>
      <c r="D8364" s="52"/>
    </row>
    <row r="8365" spans="1:4" ht="30" x14ac:dyDescent="0.25">
      <c r="A8365" s="51" t="s">
        <v>8478</v>
      </c>
      <c r="B8365" s="52">
        <v>1</v>
      </c>
      <c r="C8365" s="52"/>
      <c r="D8365" s="52"/>
    </row>
    <row r="8366" spans="1:4" x14ac:dyDescent="0.25">
      <c r="A8366" s="51" t="s">
        <v>8479</v>
      </c>
      <c r="B8366" s="52">
        <v>1</v>
      </c>
      <c r="C8366" s="52"/>
      <c r="D8366" s="52"/>
    </row>
    <row r="8367" spans="1:4" ht="30" x14ac:dyDescent="0.25">
      <c r="A8367" s="51" t="s">
        <v>8480</v>
      </c>
      <c r="B8367" s="52">
        <v>1</v>
      </c>
      <c r="C8367" s="52"/>
      <c r="D8367" s="52"/>
    </row>
    <row r="8368" spans="1:4" ht="30" x14ac:dyDescent="0.25">
      <c r="A8368" s="51" t="s">
        <v>8481</v>
      </c>
      <c r="B8368" s="52">
        <v>1</v>
      </c>
      <c r="C8368" s="52"/>
      <c r="D8368" s="52"/>
    </row>
    <row r="8369" spans="1:4" ht="30" x14ac:dyDescent="0.25">
      <c r="A8369" s="51" t="s">
        <v>8482</v>
      </c>
      <c r="B8369" s="52">
        <v>1</v>
      </c>
      <c r="C8369" s="52"/>
      <c r="D8369" s="52"/>
    </row>
    <row r="8370" spans="1:4" x14ac:dyDescent="0.25">
      <c r="A8370" s="51" t="s">
        <v>8483</v>
      </c>
      <c r="B8370" s="52">
        <v>1</v>
      </c>
      <c r="C8370" s="52"/>
      <c r="D8370" s="52"/>
    </row>
    <row r="8371" spans="1:4" ht="45" x14ac:dyDescent="0.25">
      <c r="A8371" s="51" t="s">
        <v>8484</v>
      </c>
      <c r="B8371" s="52">
        <v>1</v>
      </c>
      <c r="C8371" s="52"/>
      <c r="D8371" s="52"/>
    </row>
    <row r="8372" spans="1:4" x14ac:dyDescent="0.25">
      <c r="A8372" s="51" t="s">
        <v>8485</v>
      </c>
      <c r="B8372" s="52">
        <v>1</v>
      </c>
      <c r="C8372" s="52"/>
      <c r="D8372" s="52"/>
    </row>
    <row r="8373" spans="1:4" x14ac:dyDescent="0.25">
      <c r="A8373" s="51" t="s">
        <v>8486</v>
      </c>
      <c r="B8373" s="52">
        <v>1</v>
      </c>
      <c r="C8373" s="52"/>
      <c r="D8373" s="52"/>
    </row>
    <row r="8374" spans="1:4" x14ac:dyDescent="0.25">
      <c r="A8374" s="51" t="s">
        <v>8487</v>
      </c>
      <c r="B8374" s="52">
        <v>1</v>
      </c>
      <c r="C8374" s="52"/>
      <c r="D8374" s="52"/>
    </row>
    <row r="8375" spans="1:4" ht="30" x14ac:dyDescent="0.25">
      <c r="A8375" s="51" t="s">
        <v>8488</v>
      </c>
      <c r="B8375" s="52">
        <v>1</v>
      </c>
      <c r="C8375" s="52"/>
      <c r="D8375" s="52"/>
    </row>
    <row r="8376" spans="1:4" x14ac:dyDescent="0.25">
      <c r="A8376" s="51" t="s">
        <v>8489</v>
      </c>
      <c r="B8376" s="52">
        <v>1</v>
      </c>
      <c r="C8376" s="52"/>
      <c r="D8376" s="52"/>
    </row>
    <row r="8377" spans="1:4" ht="30" x14ac:dyDescent="0.25">
      <c r="A8377" s="51" t="s">
        <v>8490</v>
      </c>
      <c r="B8377" s="52">
        <v>1</v>
      </c>
      <c r="C8377" s="52"/>
      <c r="D8377" s="52"/>
    </row>
    <row r="8378" spans="1:4" ht="45" x14ac:dyDescent="0.25">
      <c r="A8378" s="51" t="s">
        <v>8491</v>
      </c>
      <c r="B8378" s="52">
        <v>1</v>
      </c>
      <c r="C8378" s="52"/>
      <c r="D8378" s="52"/>
    </row>
    <row r="8379" spans="1:4" ht="75" x14ac:dyDescent="0.25">
      <c r="A8379" s="51" t="s">
        <v>8492</v>
      </c>
      <c r="B8379" s="52">
        <v>1</v>
      </c>
      <c r="C8379" s="52"/>
      <c r="D8379" s="52"/>
    </row>
    <row r="8380" spans="1:4" x14ac:dyDescent="0.25">
      <c r="A8380" s="51" t="s">
        <v>8493</v>
      </c>
      <c r="B8380" s="52">
        <v>1</v>
      </c>
      <c r="C8380" s="52"/>
      <c r="D8380" s="52"/>
    </row>
    <row r="8381" spans="1:4" ht="30" x14ac:dyDescent="0.25">
      <c r="A8381" s="51" t="s">
        <v>8494</v>
      </c>
      <c r="B8381" s="52">
        <v>1</v>
      </c>
      <c r="C8381" s="52"/>
      <c r="D8381" s="52"/>
    </row>
    <row r="8382" spans="1:4" ht="75" x14ac:dyDescent="0.25">
      <c r="A8382" s="51" t="s">
        <v>8495</v>
      </c>
      <c r="B8382" s="52">
        <v>1</v>
      </c>
      <c r="C8382" s="52"/>
      <c r="D8382" s="52"/>
    </row>
    <row r="8383" spans="1:4" ht="30" x14ac:dyDescent="0.25">
      <c r="A8383" s="51" t="s">
        <v>8496</v>
      </c>
      <c r="B8383" s="52">
        <v>1</v>
      </c>
      <c r="C8383" s="52"/>
      <c r="D8383" s="52"/>
    </row>
    <row r="8384" spans="1:4" x14ac:dyDescent="0.25">
      <c r="A8384" s="51" t="s">
        <v>8497</v>
      </c>
      <c r="B8384" s="52">
        <v>1</v>
      </c>
      <c r="C8384" s="52"/>
      <c r="D8384" s="52"/>
    </row>
    <row r="8385" spans="1:4" ht="30" x14ac:dyDescent="0.25">
      <c r="A8385" s="51" t="s">
        <v>8498</v>
      </c>
      <c r="B8385" s="52">
        <v>1</v>
      </c>
      <c r="C8385" s="52"/>
      <c r="D8385" s="52"/>
    </row>
    <row r="8386" spans="1:4" x14ac:dyDescent="0.25">
      <c r="A8386" s="51" t="s">
        <v>8499</v>
      </c>
      <c r="B8386" s="52">
        <v>1</v>
      </c>
      <c r="C8386" s="52"/>
      <c r="D8386" s="52"/>
    </row>
    <row r="8387" spans="1:4" ht="30" x14ac:dyDescent="0.25">
      <c r="A8387" s="51" t="s">
        <v>8500</v>
      </c>
      <c r="B8387" s="52">
        <v>1</v>
      </c>
      <c r="C8387" s="52"/>
      <c r="D8387" s="52"/>
    </row>
    <row r="8388" spans="1:4" x14ac:dyDescent="0.25">
      <c r="A8388" s="51" t="s">
        <v>8501</v>
      </c>
      <c r="B8388" s="52">
        <v>1</v>
      </c>
      <c r="C8388" s="52"/>
      <c r="D8388" s="52"/>
    </row>
    <row r="8389" spans="1:4" x14ac:dyDescent="0.25">
      <c r="A8389" s="51" t="s">
        <v>8502</v>
      </c>
      <c r="B8389" s="52">
        <v>1</v>
      </c>
      <c r="C8389" s="52"/>
      <c r="D8389" s="52"/>
    </row>
    <row r="8390" spans="1:4" x14ac:dyDescent="0.25">
      <c r="A8390" s="51" t="s">
        <v>8503</v>
      </c>
      <c r="B8390" s="52">
        <v>1</v>
      </c>
      <c r="C8390" s="52"/>
      <c r="D8390" s="52"/>
    </row>
    <row r="8391" spans="1:4" ht="75" x14ac:dyDescent="0.25">
      <c r="A8391" s="51" t="s">
        <v>8504</v>
      </c>
      <c r="B8391" s="52">
        <v>1</v>
      </c>
      <c r="C8391" s="52"/>
      <c r="D8391" s="52"/>
    </row>
    <row r="8392" spans="1:4" ht="30" x14ac:dyDescent="0.25">
      <c r="A8392" s="51" t="s">
        <v>8505</v>
      </c>
      <c r="B8392" s="52">
        <v>1</v>
      </c>
      <c r="C8392" s="52"/>
      <c r="D8392" s="52"/>
    </row>
    <row r="8393" spans="1:4" ht="75" x14ac:dyDescent="0.25">
      <c r="A8393" s="51" t="s">
        <v>8506</v>
      </c>
      <c r="B8393" s="52">
        <v>1</v>
      </c>
      <c r="C8393" s="52"/>
      <c r="D8393" s="52"/>
    </row>
    <row r="8394" spans="1:4" ht="30" x14ac:dyDescent="0.25">
      <c r="A8394" s="51" t="s">
        <v>8507</v>
      </c>
      <c r="B8394" s="52">
        <v>1</v>
      </c>
      <c r="C8394" s="52"/>
      <c r="D8394" s="52"/>
    </row>
    <row r="8395" spans="1:4" ht="60" x14ac:dyDescent="0.25">
      <c r="A8395" s="51" t="s">
        <v>8508</v>
      </c>
      <c r="B8395" s="52">
        <v>1</v>
      </c>
      <c r="C8395" s="52"/>
      <c r="D8395" s="52"/>
    </row>
    <row r="8396" spans="1:4" ht="30" x14ac:dyDescent="0.25">
      <c r="A8396" s="51" t="s">
        <v>8509</v>
      </c>
      <c r="B8396" s="52">
        <v>1</v>
      </c>
      <c r="C8396" s="52"/>
      <c r="D8396" s="52"/>
    </row>
    <row r="8397" spans="1:4" ht="30" x14ac:dyDescent="0.25">
      <c r="A8397" s="51" t="s">
        <v>8510</v>
      </c>
      <c r="B8397" s="52">
        <v>1</v>
      </c>
      <c r="C8397" s="52"/>
      <c r="D8397" s="52"/>
    </row>
    <row r="8398" spans="1:4" x14ac:dyDescent="0.25">
      <c r="A8398" s="51" t="s">
        <v>8511</v>
      </c>
      <c r="B8398" s="52">
        <v>1</v>
      </c>
      <c r="C8398" s="52"/>
      <c r="D8398" s="52"/>
    </row>
    <row r="8399" spans="1:4" ht="30" x14ac:dyDescent="0.25">
      <c r="A8399" s="51" t="s">
        <v>8512</v>
      </c>
      <c r="B8399" s="52">
        <v>1</v>
      </c>
      <c r="C8399" s="52"/>
      <c r="D8399" s="52"/>
    </row>
    <row r="8400" spans="1:4" x14ac:dyDescent="0.25">
      <c r="A8400" s="51" t="s">
        <v>8513</v>
      </c>
      <c r="B8400" s="52">
        <v>1</v>
      </c>
      <c r="C8400" s="52"/>
      <c r="D8400" s="52"/>
    </row>
    <row r="8401" spans="1:4" ht="90" x14ac:dyDescent="0.25">
      <c r="A8401" s="51" t="s">
        <v>8514</v>
      </c>
      <c r="B8401" s="52">
        <v>1</v>
      </c>
      <c r="C8401" s="52"/>
      <c r="D8401" s="52"/>
    </row>
    <row r="8402" spans="1:4" ht="30" x14ac:dyDescent="0.25">
      <c r="A8402" s="51" t="s">
        <v>8515</v>
      </c>
      <c r="B8402" s="52">
        <v>1</v>
      </c>
      <c r="C8402" s="52"/>
      <c r="D8402" s="52"/>
    </row>
    <row r="8403" spans="1:4" ht="75" x14ac:dyDescent="0.25">
      <c r="A8403" s="51" t="s">
        <v>8516</v>
      </c>
      <c r="B8403" s="52">
        <v>1</v>
      </c>
      <c r="C8403" s="52"/>
      <c r="D8403" s="52"/>
    </row>
    <row r="8404" spans="1:4" x14ac:dyDescent="0.25">
      <c r="A8404" s="51" t="s">
        <v>8517</v>
      </c>
      <c r="B8404" s="52">
        <v>1</v>
      </c>
      <c r="C8404" s="52"/>
      <c r="D8404" s="52"/>
    </row>
    <row r="8405" spans="1:4" x14ac:dyDescent="0.25">
      <c r="A8405" s="51" t="s">
        <v>8518</v>
      </c>
      <c r="B8405" s="52">
        <v>1</v>
      </c>
      <c r="C8405" s="52"/>
      <c r="D8405" s="52"/>
    </row>
    <row r="8406" spans="1:4" ht="45" x14ac:dyDescent="0.25">
      <c r="A8406" s="51" t="s">
        <v>8519</v>
      </c>
      <c r="B8406" s="52">
        <v>1</v>
      </c>
      <c r="C8406" s="52"/>
      <c r="D8406" s="52"/>
    </row>
    <row r="8407" spans="1:4" ht="30" x14ac:dyDescent="0.25">
      <c r="A8407" s="51" t="s">
        <v>8520</v>
      </c>
      <c r="B8407" s="52">
        <v>1</v>
      </c>
      <c r="C8407" s="52"/>
      <c r="D8407" s="52"/>
    </row>
    <row r="8408" spans="1:4" ht="30" x14ac:dyDescent="0.25">
      <c r="A8408" s="51" t="s">
        <v>8521</v>
      </c>
      <c r="B8408" s="52">
        <v>1</v>
      </c>
      <c r="C8408" s="52"/>
      <c r="D8408" s="52"/>
    </row>
    <row r="8409" spans="1:4" ht="45" x14ac:dyDescent="0.25">
      <c r="A8409" s="51" t="s">
        <v>8522</v>
      </c>
      <c r="B8409" s="52">
        <v>1</v>
      </c>
      <c r="C8409" s="52"/>
      <c r="D8409" s="52"/>
    </row>
    <row r="8410" spans="1:4" ht="45" x14ac:dyDescent="0.25">
      <c r="A8410" s="51" t="s">
        <v>8523</v>
      </c>
      <c r="B8410" s="52">
        <v>1</v>
      </c>
      <c r="C8410" s="52"/>
      <c r="D8410" s="52"/>
    </row>
    <row r="8411" spans="1:4" ht="30" x14ac:dyDescent="0.25">
      <c r="A8411" s="51" t="s">
        <v>8524</v>
      </c>
      <c r="B8411" s="52">
        <v>1</v>
      </c>
      <c r="C8411" s="52"/>
      <c r="D8411" s="52"/>
    </row>
    <row r="8412" spans="1:4" ht="45" x14ac:dyDescent="0.25">
      <c r="A8412" s="51" t="s">
        <v>8525</v>
      </c>
      <c r="B8412" s="52">
        <v>1</v>
      </c>
      <c r="C8412" s="52"/>
      <c r="D8412" s="52"/>
    </row>
    <row r="8413" spans="1:4" ht="45" x14ac:dyDescent="0.25">
      <c r="A8413" s="51" t="s">
        <v>8526</v>
      </c>
      <c r="B8413" s="52">
        <v>1</v>
      </c>
      <c r="C8413" s="52"/>
      <c r="D8413" s="52"/>
    </row>
    <row r="8414" spans="1:4" ht="30" x14ac:dyDescent="0.25">
      <c r="A8414" s="51" t="s">
        <v>8527</v>
      </c>
      <c r="B8414" s="52">
        <v>1</v>
      </c>
      <c r="C8414" s="52"/>
      <c r="D8414" s="52"/>
    </row>
    <row r="8415" spans="1:4" x14ac:dyDescent="0.25">
      <c r="A8415" s="51" t="s">
        <v>8528</v>
      </c>
      <c r="B8415" s="52">
        <v>1</v>
      </c>
      <c r="C8415" s="52"/>
      <c r="D8415" s="52"/>
    </row>
    <row r="8416" spans="1:4" ht="30" x14ac:dyDescent="0.25">
      <c r="A8416" s="51" t="s">
        <v>8529</v>
      </c>
      <c r="B8416" s="52">
        <v>1</v>
      </c>
      <c r="C8416" s="52"/>
      <c r="D8416" s="52"/>
    </row>
    <row r="8417" spans="1:4" ht="30" x14ac:dyDescent="0.25">
      <c r="A8417" s="51" t="s">
        <v>8530</v>
      </c>
      <c r="B8417" s="52">
        <v>1</v>
      </c>
      <c r="C8417" s="52"/>
      <c r="D8417" s="52"/>
    </row>
    <row r="8418" spans="1:4" ht="60" x14ac:dyDescent="0.25">
      <c r="A8418" s="51" t="s">
        <v>8531</v>
      </c>
      <c r="B8418" s="52">
        <v>1</v>
      </c>
      <c r="C8418" s="52"/>
      <c r="D8418" s="52"/>
    </row>
    <row r="8419" spans="1:4" x14ac:dyDescent="0.25">
      <c r="A8419" s="51" t="s">
        <v>8532</v>
      </c>
      <c r="B8419" s="52">
        <v>1</v>
      </c>
      <c r="C8419" s="52"/>
      <c r="D8419" s="52"/>
    </row>
    <row r="8420" spans="1:4" ht="60" x14ac:dyDescent="0.25">
      <c r="A8420" s="51" t="s">
        <v>8533</v>
      </c>
      <c r="B8420" s="52">
        <v>1</v>
      </c>
      <c r="C8420" s="52"/>
      <c r="D8420" s="52"/>
    </row>
    <row r="8421" spans="1:4" ht="30" x14ac:dyDescent="0.25">
      <c r="A8421" s="51" t="s">
        <v>8534</v>
      </c>
      <c r="B8421" s="52">
        <v>1</v>
      </c>
      <c r="C8421" s="52"/>
      <c r="D8421" s="52"/>
    </row>
    <row r="8422" spans="1:4" ht="30" x14ac:dyDescent="0.25">
      <c r="A8422" s="51" t="s">
        <v>8535</v>
      </c>
      <c r="B8422" s="52">
        <v>1</v>
      </c>
      <c r="C8422" s="52"/>
      <c r="D8422" s="52"/>
    </row>
    <row r="8423" spans="1:4" ht="75" x14ac:dyDescent="0.25">
      <c r="A8423" s="51" t="s">
        <v>8536</v>
      </c>
      <c r="B8423" s="52">
        <v>1</v>
      </c>
      <c r="C8423" s="52"/>
      <c r="D8423" s="52"/>
    </row>
    <row r="8424" spans="1:4" ht="30" x14ac:dyDescent="0.25">
      <c r="A8424" s="51" t="s">
        <v>8537</v>
      </c>
      <c r="B8424" s="52">
        <v>1</v>
      </c>
      <c r="C8424" s="52"/>
      <c r="D8424" s="52"/>
    </row>
    <row r="8425" spans="1:4" ht="30" x14ac:dyDescent="0.25">
      <c r="A8425" s="51" t="s">
        <v>8538</v>
      </c>
      <c r="B8425" s="52">
        <v>1</v>
      </c>
      <c r="C8425" s="52"/>
      <c r="D8425" s="52"/>
    </row>
    <row r="8426" spans="1:4" ht="30" x14ac:dyDescent="0.25">
      <c r="A8426" s="51" t="s">
        <v>8539</v>
      </c>
      <c r="B8426" s="52">
        <v>1</v>
      </c>
      <c r="C8426" s="52"/>
      <c r="D8426" s="52"/>
    </row>
    <row r="8427" spans="1:4" ht="30" x14ac:dyDescent="0.25">
      <c r="A8427" s="51" t="s">
        <v>8540</v>
      </c>
      <c r="B8427" s="52">
        <v>1</v>
      </c>
      <c r="C8427" s="52"/>
      <c r="D8427" s="52"/>
    </row>
    <row r="8428" spans="1:4" x14ac:dyDescent="0.25">
      <c r="A8428" s="51" t="s">
        <v>8541</v>
      </c>
      <c r="B8428" s="52">
        <v>1</v>
      </c>
      <c r="C8428" s="52"/>
      <c r="D8428" s="52"/>
    </row>
    <row r="8429" spans="1:4" ht="30" x14ac:dyDescent="0.25">
      <c r="A8429" s="51" t="s">
        <v>8542</v>
      </c>
      <c r="B8429" s="52">
        <v>1</v>
      </c>
      <c r="C8429" s="52"/>
      <c r="D8429" s="52"/>
    </row>
    <row r="8430" spans="1:4" x14ac:dyDescent="0.25">
      <c r="A8430" s="51" t="s">
        <v>8543</v>
      </c>
      <c r="B8430" s="52">
        <v>1</v>
      </c>
      <c r="C8430" s="52"/>
      <c r="D8430" s="52"/>
    </row>
    <row r="8431" spans="1:4" ht="30" x14ac:dyDescent="0.25">
      <c r="A8431" s="51" t="s">
        <v>8544</v>
      </c>
      <c r="B8431" s="52">
        <v>1</v>
      </c>
      <c r="C8431" s="52"/>
      <c r="D8431" s="52"/>
    </row>
    <row r="8432" spans="1:4" ht="30" x14ac:dyDescent="0.25">
      <c r="A8432" s="51" t="s">
        <v>8545</v>
      </c>
      <c r="B8432" s="52">
        <v>1</v>
      </c>
      <c r="C8432" s="52"/>
      <c r="D8432" s="52"/>
    </row>
    <row r="8433" spans="1:4" ht="30" x14ac:dyDescent="0.25">
      <c r="A8433" s="51" t="s">
        <v>8546</v>
      </c>
      <c r="B8433" s="52">
        <v>1</v>
      </c>
      <c r="C8433" s="52"/>
      <c r="D8433" s="52"/>
    </row>
    <row r="8434" spans="1:4" x14ac:dyDescent="0.25">
      <c r="A8434" s="51" t="s">
        <v>8547</v>
      </c>
      <c r="B8434" s="52">
        <v>1</v>
      </c>
      <c r="C8434" s="52"/>
      <c r="D8434" s="52"/>
    </row>
    <row r="8435" spans="1:4" x14ac:dyDescent="0.25">
      <c r="A8435" s="51" t="s">
        <v>8548</v>
      </c>
      <c r="B8435" s="52">
        <v>1</v>
      </c>
      <c r="C8435" s="52"/>
      <c r="D8435" s="52"/>
    </row>
    <row r="8436" spans="1:4" ht="30" x14ac:dyDescent="0.25">
      <c r="A8436" s="51" t="s">
        <v>8549</v>
      </c>
      <c r="B8436" s="52">
        <v>1</v>
      </c>
      <c r="C8436" s="52"/>
      <c r="D8436" s="52"/>
    </row>
    <row r="8437" spans="1:4" x14ac:dyDescent="0.25">
      <c r="A8437" s="51" t="s">
        <v>8550</v>
      </c>
      <c r="B8437" s="52">
        <v>1</v>
      </c>
      <c r="C8437" s="52"/>
      <c r="D8437" s="52"/>
    </row>
    <row r="8438" spans="1:4" ht="30" x14ac:dyDescent="0.25">
      <c r="A8438" s="51" t="s">
        <v>8551</v>
      </c>
      <c r="B8438" s="52">
        <v>1</v>
      </c>
      <c r="C8438" s="52"/>
      <c r="D8438" s="52"/>
    </row>
    <row r="8439" spans="1:4" ht="90" x14ac:dyDescent="0.25">
      <c r="A8439" s="51" t="s">
        <v>8552</v>
      </c>
      <c r="B8439" s="52">
        <v>1</v>
      </c>
      <c r="C8439" s="52"/>
      <c r="D8439" s="52"/>
    </row>
    <row r="8440" spans="1:4" ht="30" x14ac:dyDescent="0.25">
      <c r="A8440" s="51" t="s">
        <v>8553</v>
      </c>
      <c r="B8440" s="52">
        <v>1</v>
      </c>
      <c r="C8440" s="52"/>
      <c r="D8440" s="52"/>
    </row>
    <row r="8441" spans="1:4" x14ac:dyDescent="0.25">
      <c r="A8441" s="51" t="s">
        <v>8554</v>
      </c>
      <c r="B8441" s="52">
        <v>1</v>
      </c>
      <c r="C8441" s="52"/>
      <c r="D8441" s="52"/>
    </row>
    <row r="8442" spans="1:4" ht="30" x14ac:dyDescent="0.25">
      <c r="A8442" s="51" t="s">
        <v>8555</v>
      </c>
      <c r="B8442" s="52">
        <v>1</v>
      </c>
      <c r="C8442" s="52"/>
      <c r="D8442" s="52"/>
    </row>
    <row r="8443" spans="1:4" ht="30" x14ac:dyDescent="0.25">
      <c r="A8443" s="51" t="s">
        <v>8556</v>
      </c>
      <c r="B8443" s="52">
        <v>1</v>
      </c>
      <c r="C8443" s="52"/>
      <c r="D8443" s="52"/>
    </row>
    <row r="8444" spans="1:4" ht="45" x14ac:dyDescent="0.25">
      <c r="A8444" s="51" t="s">
        <v>8557</v>
      </c>
      <c r="B8444" s="52">
        <v>1</v>
      </c>
      <c r="C8444" s="52"/>
      <c r="D8444" s="52"/>
    </row>
    <row r="8445" spans="1:4" ht="60" x14ac:dyDescent="0.25">
      <c r="A8445" s="51" t="s">
        <v>8558</v>
      </c>
      <c r="B8445" s="52">
        <v>1</v>
      </c>
      <c r="C8445" s="52"/>
      <c r="D8445" s="52"/>
    </row>
    <row r="8446" spans="1:4" ht="30" x14ac:dyDescent="0.25">
      <c r="A8446" s="51" t="s">
        <v>8559</v>
      </c>
      <c r="B8446" s="52">
        <v>1</v>
      </c>
      <c r="C8446" s="52"/>
      <c r="D8446" s="52"/>
    </row>
    <row r="8447" spans="1:4" ht="30" x14ac:dyDescent="0.25">
      <c r="A8447" s="51" t="s">
        <v>8560</v>
      </c>
      <c r="B8447" s="52">
        <v>1</v>
      </c>
      <c r="C8447" s="52"/>
      <c r="D8447" s="52"/>
    </row>
    <row r="8448" spans="1:4" ht="30" x14ac:dyDescent="0.25">
      <c r="A8448" s="51" t="s">
        <v>8561</v>
      </c>
      <c r="B8448" s="52">
        <v>1</v>
      </c>
      <c r="C8448" s="52"/>
      <c r="D8448" s="52"/>
    </row>
    <row r="8449" spans="1:4" ht="30" x14ac:dyDescent="0.25">
      <c r="A8449" s="51" t="s">
        <v>8562</v>
      </c>
      <c r="B8449" s="52">
        <v>1</v>
      </c>
      <c r="C8449" s="52"/>
      <c r="D8449" s="52"/>
    </row>
    <row r="8450" spans="1:4" ht="30" x14ac:dyDescent="0.25">
      <c r="A8450" s="51" t="s">
        <v>8563</v>
      </c>
      <c r="B8450" s="52">
        <v>1</v>
      </c>
      <c r="C8450" s="52"/>
      <c r="D8450" s="52"/>
    </row>
    <row r="8451" spans="1:4" ht="30" x14ac:dyDescent="0.25">
      <c r="A8451" s="51" t="s">
        <v>8564</v>
      </c>
      <c r="B8451" s="52">
        <v>1</v>
      </c>
      <c r="C8451" s="52"/>
      <c r="D8451" s="52"/>
    </row>
    <row r="8452" spans="1:4" ht="45" x14ac:dyDescent="0.25">
      <c r="A8452" s="51" t="s">
        <v>8565</v>
      </c>
      <c r="B8452" s="52">
        <v>1</v>
      </c>
      <c r="C8452" s="52"/>
      <c r="D8452" s="52"/>
    </row>
    <row r="8453" spans="1:4" ht="30" x14ac:dyDescent="0.25">
      <c r="A8453" s="51" t="s">
        <v>8566</v>
      </c>
      <c r="B8453" s="52">
        <v>1</v>
      </c>
      <c r="C8453" s="52"/>
      <c r="D8453" s="52"/>
    </row>
    <row r="8454" spans="1:4" ht="30" x14ac:dyDescent="0.25">
      <c r="A8454" s="51" t="s">
        <v>8567</v>
      </c>
      <c r="B8454" s="52">
        <v>1</v>
      </c>
      <c r="C8454" s="52"/>
      <c r="D8454" s="52"/>
    </row>
    <row r="8455" spans="1:4" ht="30" x14ac:dyDescent="0.25">
      <c r="A8455" s="51" t="s">
        <v>8568</v>
      </c>
      <c r="B8455" s="52">
        <v>1</v>
      </c>
      <c r="C8455" s="52"/>
      <c r="D8455" s="52"/>
    </row>
    <row r="8456" spans="1:4" x14ac:dyDescent="0.25">
      <c r="A8456" s="51" t="s">
        <v>8569</v>
      </c>
      <c r="B8456" s="52">
        <v>1</v>
      </c>
      <c r="C8456" s="52"/>
      <c r="D8456" s="52"/>
    </row>
    <row r="8457" spans="1:4" ht="30" x14ac:dyDescent="0.25">
      <c r="A8457" s="51" t="s">
        <v>8570</v>
      </c>
      <c r="B8457" s="52">
        <v>1</v>
      </c>
      <c r="C8457" s="52"/>
      <c r="D8457" s="52"/>
    </row>
    <row r="8458" spans="1:4" ht="30" x14ac:dyDescent="0.25">
      <c r="A8458" s="51" t="s">
        <v>8571</v>
      </c>
      <c r="B8458" s="52">
        <v>1</v>
      </c>
      <c r="C8458" s="52"/>
      <c r="D8458" s="52"/>
    </row>
    <row r="8459" spans="1:4" ht="30" x14ac:dyDescent="0.25">
      <c r="A8459" s="51" t="s">
        <v>8572</v>
      </c>
      <c r="B8459" s="52">
        <v>1</v>
      </c>
      <c r="C8459" s="52"/>
      <c r="D8459" s="52"/>
    </row>
    <row r="8460" spans="1:4" x14ac:dyDescent="0.25">
      <c r="A8460" s="51" t="s">
        <v>8573</v>
      </c>
      <c r="B8460" s="52">
        <v>1</v>
      </c>
      <c r="C8460" s="52"/>
      <c r="D8460" s="52"/>
    </row>
    <row r="8461" spans="1:4" ht="30" x14ac:dyDescent="0.25">
      <c r="A8461" s="51" t="s">
        <v>8574</v>
      </c>
      <c r="B8461" s="52">
        <v>1</v>
      </c>
      <c r="C8461" s="52"/>
      <c r="D8461" s="52"/>
    </row>
    <row r="8462" spans="1:4" ht="30" x14ac:dyDescent="0.25">
      <c r="A8462" s="51" t="s">
        <v>8575</v>
      </c>
      <c r="B8462" s="52">
        <v>1</v>
      </c>
      <c r="C8462" s="52"/>
      <c r="D8462" s="52"/>
    </row>
    <row r="8463" spans="1:4" x14ac:dyDescent="0.25">
      <c r="A8463" s="51" t="s">
        <v>8576</v>
      </c>
      <c r="B8463" s="52">
        <v>1</v>
      </c>
      <c r="C8463" s="52"/>
      <c r="D8463" s="52"/>
    </row>
    <row r="8464" spans="1:4" x14ac:dyDescent="0.25">
      <c r="A8464" s="51" t="s">
        <v>8577</v>
      </c>
      <c r="B8464" s="52">
        <v>1</v>
      </c>
      <c r="C8464" s="52"/>
      <c r="D8464" s="52"/>
    </row>
    <row r="8465" spans="1:4" ht="30" x14ac:dyDescent="0.25">
      <c r="A8465" s="51" t="s">
        <v>8578</v>
      </c>
      <c r="B8465" s="52">
        <v>1</v>
      </c>
      <c r="C8465" s="52"/>
      <c r="D8465" s="52"/>
    </row>
    <row r="8466" spans="1:4" ht="75" x14ac:dyDescent="0.25">
      <c r="A8466" s="51" t="s">
        <v>8579</v>
      </c>
      <c r="B8466" s="52">
        <v>1</v>
      </c>
      <c r="C8466" s="52"/>
      <c r="D8466" s="52"/>
    </row>
    <row r="8467" spans="1:4" x14ac:dyDescent="0.25">
      <c r="A8467" s="51" t="s">
        <v>8580</v>
      </c>
      <c r="B8467" s="52">
        <v>1</v>
      </c>
      <c r="C8467" s="52"/>
      <c r="D8467" s="52"/>
    </row>
    <row r="8468" spans="1:4" ht="45" x14ac:dyDescent="0.25">
      <c r="A8468" s="51" t="s">
        <v>8581</v>
      </c>
      <c r="B8468" s="52">
        <v>1</v>
      </c>
      <c r="C8468" s="52"/>
      <c r="D8468" s="52"/>
    </row>
    <row r="8469" spans="1:4" ht="30" x14ac:dyDescent="0.25">
      <c r="A8469" s="51" t="s">
        <v>8582</v>
      </c>
      <c r="B8469" s="52">
        <v>1</v>
      </c>
      <c r="C8469" s="52"/>
      <c r="D8469" s="52"/>
    </row>
    <row r="8470" spans="1:4" ht="30" x14ac:dyDescent="0.25">
      <c r="A8470" s="51" t="s">
        <v>8583</v>
      </c>
      <c r="B8470" s="52">
        <v>1</v>
      </c>
      <c r="C8470" s="52"/>
      <c r="D8470" s="52"/>
    </row>
    <row r="8471" spans="1:4" x14ac:dyDescent="0.25">
      <c r="A8471" s="51" t="s">
        <v>8584</v>
      </c>
      <c r="B8471" s="52">
        <v>1</v>
      </c>
      <c r="C8471" s="52"/>
      <c r="D8471" s="52"/>
    </row>
    <row r="8472" spans="1:4" ht="30" x14ac:dyDescent="0.25">
      <c r="A8472" s="51" t="s">
        <v>8585</v>
      </c>
      <c r="B8472" s="52">
        <v>1</v>
      </c>
      <c r="C8472" s="52"/>
      <c r="D8472" s="52"/>
    </row>
    <row r="8473" spans="1:4" x14ac:dyDescent="0.25">
      <c r="A8473" s="51" t="s">
        <v>8586</v>
      </c>
      <c r="B8473" s="52">
        <v>1</v>
      </c>
      <c r="C8473" s="52"/>
      <c r="D8473" s="52"/>
    </row>
    <row r="8474" spans="1:4" ht="60" x14ac:dyDescent="0.25">
      <c r="A8474" s="51" t="s">
        <v>8587</v>
      </c>
      <c r="B8474" s="52">
        <v>1</v>
      </c>
      <c r="C8474" s="52"/>
      <c r="D8474" s="52"/>
    </row>
    <row r="8475" spans="1:4" x14ac:dyDescent="0.25">
      <c r="A8475" s="51" t="s">
        <v>8588</v>
      </c>
      <c r="B8475" s="52">
        <v>1</v>
      </c>
      <c r="C8475" s="52"/>
      <c r="D8475" s="52"/>
    </row>
    <row r="8476" spans="1:4" x14ac:dyDescent="0.25">
      <c r="A8476" s="51" t="s">
        <v>8589</v>
      </c>
      <c r="B8476" s="52">
        <v>1</v>
      </c>
      <c r="C8476" s="52"/>
      <c r="D8476" s="52"/>
    </row>
    <row r="8477" spans="1:4" ht="75" x14ac:dyDescent="0.25">
      <c r="A8477" s="51" t="s">
        <v>8590</v>
      </c>
      <c r="B8477" s="52">
        <v>1</v>
      </c>
      <c r="C8477" s="52"/>
      <c r="D8477" s="52"/>
    </row>
    <row r="8478" spans="1:4" ht="75" x14ac:dyDescent="0.25">
      <c r="A8478" s="51" t="s">
        <v>8591</v>
      </c>
      <c r="B8478" s="52">
        <v>1</v>
      </c>
      <c r="C8478" s="52"/>
      <c r="D8478" s="52"/>
    </row>
    <row r="8479" spans="1:4" ht="45" x14ac:dyDescent="0.25">
      <c r="A8479" s="51" t="s">
        <v>8592</v>
      </c>
      <c r="B8479" s="52">
        <v>1</v>
      </c>
      <c r="C8479" s="52"/>
      <c r="D8479" s="52"/>
    </row>
    <row r="8480" spans="1:4" ht="30" x14ac:dyDescent="0.25">
      <c r="A8480" s="51" t="s">
        <v>8593</v>
      </c>
      <c r="B8480" s="52">
        <v>1</v>
      </c>
      <c r="C8480" s="52"/>
      <c r="D8480" s="52"/>
    </row>
    <row r="8481" spans="1:4" x14ac:dyDescent="0.25">
      <c r="A8481" s="51" t="s">
        <v>8594</v>
      </c>
      <c r="B8481" s="52">
        <v>1</v>
      </c>
      <c r="C8481" s="52"/>
      <c r="D8481" s="52"/>
    </row>
    <row r="8482" spans="1:4" x14ac:dyDescent="0.25">
      <c r="A8482" s="51" t="s">
        <v>8595</v>
      </c>
      <c r="B8482" s="52">
        <v>1</v>
      </c>
      <c r="C8482" s="52"/>
      <c r="D8482" s="52"/>
    </row>
    <row r="8483" spans="1:4" ht="45" x14ac:dyDescent="0.25">
      <c r="A8483" s="51" t="s">
        <v>8596</v>
      </c>
      <c r="B8483" s="52">
        <v>1</v>
      </c>
      <c r="C8483" s="52"/>
      <c r="D8483" s="52"/>
    </row>
    <row r="8484" spans="1:4" ht="45" x14ac:dyDescent="0.25">
      <c r="A8484" s="51" t="s">
        <v>8597</v>
      </c>
      <c r="B8484" s="52">
        <v>1</v>
      </c>
      <c r="C8484" s="52"/>
      <c r="D8484" s="52"/>
    </row>
    <row r="8485" spans="1:4" ht="30" x14ac:dyDescent="0.25">
      <c r="A8485" s="51" t="s">
        <v>8598</v>
      </c>
      <c r="B8485" s="52">
        <v>1</v>
      </c>
      <c r="C8485" s="52"/>
      <c r="D8485" s="52"/>
    </row>
    <row r="8486" spans="1:4" ht="30" x14ac:dyDescent="0.25">
      <c r="A8486" s="51" t="s">
        <v>8599</v>
      </c>
      <c r="B8486" s="52">
        <v>1</v>
      </c>
      <c r="C8486" s="52"/>
      <c r="D8486" s="52"/>
    </row>
    <row r="8487" spans="1:4" ht="30" x14ac:dyDescent="0.25">
      <c r="A8487" s="51" t="s">
        <v>8600</v>
      </c>
      <c r="B8487" s="52">
        <v>1</v>
      </c>
      <c r="C8487" s="52"/>
      <c r="D8487" s="52"/>
    </row>
    <row r="8488" spans="1:4" ht="135" x14ac:dyDescent="0.25">
      <c r="A8488" s="51" t="s">
        <v>8601</v>
      </c>
      <c r="B8488" s="52">
        <v>1</v>
      </c>
      <c r="C8488" s="52"/>
      <c r="D8488" s="52"/>
    </row>
    <row r="8489" spans="1:4" ht="45" x14ac:dyDescent="0.25">
      <c r="A8489" s="51" t="s">
        <v>8602</v>
      </c>
      <c r="B8489" s="52">
        <v>1</v>
      </c>
      <c r="C8489" s="52"/>
      <c r="D8489" s="52"/>
    </row>
    <row r="8490" spans="1:4" x14ac:dyDescent="0.25">
      <c r="A8490" s="51" t="s">
        <v>8603</v>
      </c>
      <c r="B8490" s="52">
        <v>1</v>
      </c>
      <c r="C8490" s="52"/>
      <c r="D8490" s="52"/>
    </row>
    <row r="8491" spans="1:4" ht="30" x14ac:dyDescent="0.25">
      <c r="A8491" s="51" t="s">
        <v>8604</v>
      </c>
      <c r="B8491" s="52">
        <v>1</v>
      </c>
      <c r="C8491" s="52"/>
      <c r="D8491" s="52"/>
    </row>
    <row r="8492" spans="1:4" ht="30" x14ac:dyDescent="0.25">
      <c r="A8492" s="51" t="s">
        <v>8605</v>
      </c>
      <c r="B8492" s="52">
        <v>1</v>
      </c>
      <c r="C8492" s="52"/>
      <c r="D8492" s="52"/>
    </row>
    <row r="8493" spans="1:4" ht="45" x14ac:dyDescent="0.25">
      <c r="A8493" s="51" t="s">
        <v>8606</v>
      </c>
      <c r="B8493" s="52">
        <v>1</v>
      </c>
      <c r="C8493" s="52"/>
      <c r="D8493" s="52"/>
    </row>
    <row r="8494" spans="1:4" ht="90" x14ac:dyDescent="0.25">
      <c r="A8494" s="51" t="s">
        <v>8607</v>
      </c>
      <c r="B8494" s="52">
        <v>1</v>
      </c>
      <c r="C8494" s="52"/>
      <c r="D8494" s="52"/>
    </row>
    <row r="8495" spans="1:4" ht="60" x14ac:dyDescent="0.25">
      <c r="A8495" s="51" t="s">
        <v>8608</v>
      </c>
      <c r="B8495" s="52">
        <v>1</v>
      </c>
      <c r="C8495" s="52"/>
      <c r="D8495" s="52"/>
    </row>
    <row r="8496" spans="1:4" ht="60" x14ac:dyDescent="0.25">
      <c r="A8496" s="51" t="s">
        <v>8609</v>
      </c>
      <c r="B8496" s="52">
        <v>1</v>
      </c>
      <c r="C8496" s="52"/>
      <c r="D8496" s="52"/>
    </row>
    <row r="8497" spans="1:4" ht="75" x14ac:dyDescent="0.25">
      <c r="A8497" s="51" t="s">
        <v>8610</v>
      </c>
      <c r="B8497" s="52">
        <v>1</v>
      </c>
      <c r="C8497" s="52"/>
      <c r="D8497" s="52"/>
    </row>
    <row r="8498" spans="1:4" ht="60" x14ac:dyDescent="0.25">
      <c r="A8498" s="51" t="s">
        <v>8611</v>
      </c>
      <c r="B8498" s="52">
        <v>1</v>
      </c>
      <c r="C8498" s="52"/>
      <c r="D8498" s="52"/>
    </row>
    <row r="8499" spans="1:4" ht="75" x14ac:dyDescent="0.25">
      <c r="A8499" s="51" t="s">
        <v>8612</v>
      </c>
      <c r="B8499" s="52">
        <v>1</v>
      </c>
      <c r="C8499" s="52"/>
      <c r="D8499" s="52"/>
    </row>
    <row r="8500" spans="1:4" ht="60" x14ac:dyDescent="0.25">
      <c r="A8500" s="51" t="s">
        <v>8613</v>
      </c>
      <c r="B8500" s="52">
        <v>1</v>
      </c>
      <c r="C8500" s="52"/>
      <c r="D8500" s="52"/>
    </row>
    <row r="8501" spans="1:4" ht="60" x14ac:dyDescent="0.25">
      <c r="A8501" s="51" t="s">
        <v>8614</v>
      </c>
      <c r="B8501" s="52">
        <v>1</v>
      </c>
      <c r="C8501" s="52"/>
      <c r="D8501" s="52"/>
    </row>
    <row r="8502" spans="1:4" ht="75" x14ac:dyDescent="0.25">
      <c r="A8502" s="51" t="s">
        <v>8615</v>
      </c>
      <c r="B8502" s="52">
        <v>1</v>
      </c>
      <c r="C8502" s="52"/>
      <c r="D8502" s="52"/>
    </row>
    <row r="8503" spans="1:4" ht="60" x14ac:dyDescent="0.25">
      <c r="A8503" s="51" t="s">
        <v>8616</v>
      </c>
      <c r="B8503" s="52">
        <v>1</v>
      </c>
      <c r="C8503" s="52"/>
      <c r="D8503" s="52"/>
    </row>
    <row r="8504" spans="1:4" ht="75" x14ac:dyDescent="0.25">
      <c r="A8504" s="51" t="s">
        <v>8617</v>
      </c>
      <c r="B8504" s="52">
        <v>1</v>
      </c>
      <c r="C8504" s="52"/>
      <c r="D8504" s="52"/>
    </row>
    <row r="8505" spans="1:4" ht="75" x14ac:dyDescent="0.25">
      <c r="A8505" s="51" t="s">
        <v>8618</v>
      </c>
      <c r="B8505" s="52">
        <v>1</v>
      </c>
      <c r="C8505" s="52"/>
      <c r="D8505" s="52"/>
    </row>
    <row r="8506" spans="1:4" ht="60" x14ac:dyDescent="0.25">
      <c r="A8506" s="51" t="s">
        <v>8619</v>
      </c>
      <c r="B8506" s="52">
        <v>1</v>
      </c>
      <c r="C8506" s="52"/>
      <c r="D8506" s="52"/>
    </row>
    <row r="8507" spans="1:4" ht="60" x14ac:dyDescent="0.25">
      <c r="A8507" s="51" t="s">
        <v>8620</v>
      </c>
      <c r="B8507" s="52">
        <v>1</v>
      </c>
      <c r="C8507" s="52"/>
      <c r="D8507" s="52"/>
    </row>
    <row r="8508" spans="1:4" ht="75" x14ac:dyDescent="0.25">
      <c r="A8508" s="51" t="s">
        <v>8621</v>
      </c>
      <c r="B8508" s="52">
        <v>1</v>
      </c>
      <c r="C8508" s="52"/>
      <c r="D8508" s="52"/>
    </row>
    <row r="8509" spans="1:4" ht="60" x14ac:dyDescent="0.25">
      <c r="A8509" s="51" t="s">
        <v>8622</v>
      </c>
      <c r="B8509" s="52">
        <v>1</v>
      </c>
      <c r="C8509" s="52"/>
      <c r="D8509" s="52"/>
    </row>
    <row r="8510" spans="1:4" ht="45" x14ac:dyDescent="0.25">
      <c r="A8510" s="51" t="s">
        <v>8623</v>
      </c>
      <c r="B8510" s="52">
        <v>1</v>
      </c>
      <c r="C8510" s="52"/>
      <c r="D8510" s="52"/>
    </row>
    <row r="8511" spans="1:4" ht="60" x14ac:dyDescent="0.25">
      <c r="A8511" s="51" t="s">
        <v>8624</v>
      </c>
      <c r="B8511" s="52">
        <v>1</v>
      </c>
      <c r="C8511" s="52"/>
      <c r="D8511" s="52"/>
    </row>
    <row r="8512" spans="1:4" ht="60" x14ac:dyDescent="0.25">
      <c r="A8512" s="51" t="s">
        <v>8625</v>
      </c>
      <c r="B8512" s="52">
        <v>1</v>
      </c>
      <c r="C8512" s="52"/>
      <c r="D8512" s="52"/>
    </row>
    <row r="8513" spans="1:4" ht="75" x14ac:dyDescent="0.25">
      <c r="A8513" s="51" t="s">
        <v>8626</v>
      </c>
      <c r="B8513" s="52">
        <v>1</v>
      </c>
      <c r="C8513" s="52"/>
      <c r="D8513" s="52"/>
    </row>
    <row r="8514" spans="1:4" ht="60" x14ac:dyDescent="0.25">
      <c r="A8514" s="51" t="s">
        <v>8627</v>
      </c>
      <c r="B8514" s="52">
        <v>1</v>
      </c>
      <c r="C8514" s="52"/>
      <c r="D8514" s="52"/>
    </row>
    <row r="8515" spans="1:4" ht="75" x14ac:dyDescent="0.25">
      <c r="A8515" s="51" t="s">
        <v>8628</v>
      </c>
      <c r="B8515" s="52">
        <v>1</v>
      </c>
      <c r="C8515" s="52"/>
      <c r="D8515" s="52"/>
    </row>
    <row r="8516" spans="1:4" ht="45" x14ac:dyDescent="0.25">
      <c r="A8516" s="51" t="s">
        <v>8629</v>
      </c>
      <c r="B8516" s="52">
        <v>1</v>
      </c>
      <c r="C8516" s="52"/>
      <c r="D8516" s="52"/>
    </row>
    <row r="8517" spans="1:4" ht="75" x14ac:dyDescent="0.25">
      <c r="A8517" s="51" t="s">
        <v>8630</v>
      </c>
      <c r="B8517" s="52">
        <v>1</v>
      </c>
      <c r="C8517" s="52"/>
      <c r="D8517" s="52"/>
    </row>
    <row r="8518" spans="1:4" ht="45" x14ac:dyDescent="0.25">
      <c r="A8518" s="51" t="s">
        <v>8631</v>
      </c>
      <c r="B8518" s="52">
        <v>1</v>
      </c>
      <c r="C8518" s="52"/>
      <c r="D8518" s="52"/>
    </row>
    <row r="8519" spans="1:4" ht="60" x14ac:dyDescent="0.25">
      <c r="A8519" s="51" t="s">
        <v>8632</v>
      </c>
      <c r="B8519" s="52">
        <v>1</v>
      </c>
      <c r="C8519" s="52"/>
      <c r="D8519" s="52"/>
    </row>
    <row r="8520" spans="1:4" ht="60" x14ac:dyDescent="0.25">
      <c r="A8520" s="51" t="s">
        <v>8633</v>
      </c>
      <c r="B8520" s="52">
        <v>1</v>
      </c>
      <c r="C8520" s="52"/>
      <c r="D8520" s="52"/>
    </row>
    <row r="8521" spans="1:4" ht="45" x14ac:dyDescent="0.25">
      <c r="A8521" s="51" t="s">
        <v>8634</v>
      </c>
      <c r="B8521" s="52">
        <v>1</v>
      </c>
      <c r="C8521" s="52"/>
      <c r="D8521" s="52"/>
    </row>
    <row r="8522" spans="1:4" ht="60" x14ac:dyDescent="0.25">
      <c r="A8522" s="51" t="s">
        <v>8635</v>
      </c>
      <c r="B8522" s="52">
        <v>1</v>
      </c>
      <c r="C8522" s="52"/>
      <c r="D8522" s="52"/>
    </row>
    <row r="8523" spans="1:4" ht="75" x14ac:dyDescent="0.25">
      <c r="A8523" s="51" t="s">
        <v>8636</v>
      </c>
      <c r="B8523" s="52">
        <v>1</v>
      </c>
      <c r="C8523" s="52"/>
      <c r="D8523" s="52"/>
    </row>
    <row r="8524" spans="1:4" ht="60" x14ac:dyDescent="0.25">
      <c r="A8524" s="51" t="s">
        <v>8637</v>
      </c>
      <c r="B8524" s="52">
        <v>1</v>
      </c>
      <c r="C8524" s="52"/>
      <c r="D8524" s="52"/>
    </row>
    <row r="8525" spans="1:4" ht="90" x14ac:dyDescent="0.25">
      <c r="A8525" s="51" t="s">
        <v>8638</v>
      </c>
      <c r="B8525" s="52">
        <v>1</v>
      </c>
      <c r="C8525" s="52"/>
      <c r="D8525" s="52"/>
    </row>
    <row r="8526" spans="1:4" ht="45" x14ac:dyDescent="0.25">
      <c r="A8526" s="51" t="s">
        <v>8639</v>
      </c>
      <c r="B8526" s="52">
        <v>1</v>
      </c>
      <c r="C8526" s="52"/>
      <c r="D8526" s="52"/>
    </row>
    <row r="8527" spans="1:4" ht="150" x14ac:dyDescent="0.25">
      <c r="A8527" s="51" t="s">
        <v>8640</v>
      </c>
      <c r="B8527" s="52">
        <v>1</v>
      </c>
      <c r="C8527" s="52"/>
      <c r="D8527" s="52"/>
    </row>
    <row r="8528" spans="1:4" ht="75" x14ac:dyDescent="0.25">
      <c r="A8528" s="51" t="s">
        <v>8641</v>
      </c>
      <c r="B8528" s="52">
        <v>1</v>
      </c>
      <c r="C8528" s="52"/>
      <c r="D8528" s="52"/>
    </row>
    <row r="8529" spans="1:4" ht="75" x14ac:dyDescent="0.25">
      <c r="A8529" s="51" t="s">
        <v>8642</v>
      </c>
      <c r="B8529" s="52">
        <v>1</v>
      </c>
      <c r="C8529" s="52"/>
      <c r="D8529" s="52"/>
    </row>
    <row r="8530" spans="1:4" ht="60" x14ac:dyDescent="0.25">
      <c r="A8530" s="51" t="s">
        <v>8643</v>
      </c>
      <c r="B8530" s="52">
        <v>1</v>
      </c>
      <c r="C8530" s="52"/>
      <c r="D8530" s="52"/>
    </row>
    <row r="8531" spans="1:4" ht="45" x14ac:dyDescent="0.25">
      <c r="A8531" s="51" t="s">
        <v>8644</v>
      </c>
      <c r="B8531" s="52">
        <v>1</v>
      </c>
      <c r="C8531" s="52"/>
      <c r="D8531" s="52"/>
    </row>
    <row r="8532" spans="1:4" ht="60" x14ac:dyDescent="0.25">
      <c r="A8532" s="51" t="s">
        <v>8645</v>
      </c>
      <c r="B8532" s="52">
        <v>1</v>
      </c>
      <c r="C8532" s="52"/>
      <c r="D8532" s="52"/>
    </row>
    <row r="8533" spans="1:4" ht="75" x14ac:dyDescent="0.25">
      <c r="A8533" s="51" t="s">
        <v>8646</v>
      </c>
      <c r="B8533" s="52">
        <v>1</v>
      </c>
      <c r="C8533" s="52"/>
      <c r="D8533" s="52"/>
    </row>
    <row r="8534" spans="1:4" ht="60" x14ac:dyDescent="0.25">
      <c r="A8534" s="51" t="s">
        <v>8647</v>
      </c>
      <c r="B8534" s="52">
        <v>1</v>
      </c>
      <c r="C8534" s="52"/>
      <c r="D8534" s="52"/>
    </row>
    <row r="8535" spans="1:4" ht="75" x14ac:dyDescent="0.25">
      <c r="A8535" s="51" t="s">
        <v>8648</v>
      </c>
      <c r="B8535" s="52">
        <v>1</v>
      </c>
      <c r="C8535" s="52"/>
      <c r="D8535" s="52"/>
    </row>
    <row r="8536" spans="1:4" ht="60" x14ac:dyDescent="0.25">
      <c r="A8536" s="51" t="s">
        <v>8649</v>
      </c>
      <c r="B8536" s="52">
        <v>1</v>
      </c>
      <c r="C8536" s="52"/>
      <c r="D8536" s="52"/>
    </row>
    <row r="8537" spans="1:4" ht="60" x14ac:dyDescent="0.25">
      <c r="A8537" s="51" t="s">
        <v>8650</v>
      </c>
      <c r="B8537" s="52">
        <v>1</v>
      </c>
      <c r="C8537" s="52"/>
      <c r="D8537" s="52"/>
    </row>
    <row r="8538" spans="1:4" ht="60" x14ac:dyDescent="0.25">
      <c r="A8538" s="51" t="s">
        <v>8651</v>
      </c>
      <c r="B8538" s="52">
        <v>1</v>
      </c>
      <c r="C8538" s="52"/>
      <c r="D8538" s="52"/>
    </row>
    <row r="8539" spans="1:4" ht="75" x14ac:dyDescent="0.25">
      <c r="A8539" s="51" t="s">
        <v>8652</v>
      </c>
      <c r="B8539" s="52">
        <v>1</v>
      </c>
      <c r="C8539" s="52"/>
      <c r="D8539" s="52"/>
    </row>
    <row r="8540" spans="1:4" ht="45" x14ac:dyDescent="0.25">
      <c r="A8540" s="51" t="s">
        <v>8653</v>
      </c>
      <c r="B8540" s="52">
        <v>1</v>
      </c>
      <c r="C8540" s="52"/>
      <c r="D8540" s="52"/>
    </row>
    <row r="8541" spans="1:4" ht="75" x14ac:dyDescent="0.25">
      <c r="A8541" s="51" t="s">
        <v>8654</v>
      </c>
      <c r="B8541" s="52">
        <v>1</v>
      </c>
      <c r="C8541" s="52"/>
      <c r="D8541" s="52"/>
    </row>
    <row r="8542" spans="1:4" ht="60" x14ac:dyDescent="0.25">
      <c r="A8542" s="51" t="s">
        <v>8655</v>
      </c>
      <c r="B8542" s="52">
        <v>1</v>
      </c>
      <c r="C8542" s="52"/>
      <c r="D8542" s="52"/>
    </row>
    <row r="8543" spans="1:4" ht="75" x14ac:dyDescent="0.25">
      <c r="A8543" s="51" t="s">
        <v>8656</v>
      </c>
      <c r="B8543" s="52">
        <v>1</v>
      </c>
      <c r="C8543" s="52"/>
      <c r="D8543" s="52"/>
    </row>
    <row r="8544" spans="1:4" ht="60" x14ac:dyDescent="0.25">
      <c r="A8544" s="51" t="s">
        <v>8657</v>
      </c>
      <c r="B8544" s="52">
        <v>1</v>
      </c>
      <c r="C8544" s="52"/>
      <c r="D8544" s="52"/>
    </row>
    <row r="8545" spans="1:4" ht="75" x14ac:dyDescent="0.25">
      <c r="A8545" s="51" t="s">
        <v>8658</v>
      </c>
      <c r="B8545" s="52">
        <v>1</v>
      </c>
      <c r="C8545" s="52"/>
      <c r="D8545" s="52"/>
    </row>
    <row r="8546" spans="1:4" ht="60" x14ac:dyDescent="0.25">
      <c r="A8546" s="51" t="s">
        <v>8659</v>
      </c>
      <c r="B8546" s="52">
        <v>1</v>
      </c>
      <c r="C8546" s="52"/>
      <c r="D8546" s="52"/>
    </row>
    <row r="8547" spans="1:4" ht="75" x14ac:dyDescent="0.25">
      <c r="A8547" s="51" t="s">
        <v>8660</v>
      </c>
      <c r="B8547" s="52">
        <v>1</v>
      </c>
      <c r="C8547" s="52"/>
      <c r="D8547" s="52"/>
    </row>
    <row r="8548" spans="1:4" ht="45" x14ac:dyDescent="0.25">
      <c r="A8548" s="51" t="s">
        <v>8661</v>
      </c>
      <c r="B8548" s="52">
        <v>1</v>
      </c>
      <c r="C8548" s="52"/>
      <c r="D8548" s="52"/>
    </row>
    <row r="8549" spans="1:4" ht="45" x14ac:dyDescent="0.25">
      <c r="A8549" s="51" t="s">
        <v>8662</v>
      </c>
      <c r="B8549" s="52">
        <v>1</v>
      </c>
      <c r="C8549" s="52"/>
      <c r="D8549" s="52"/>
    </row>
    <row r="8550" spans="1:4" ht="60" x14ac:dyDescent="0.25">
      <c r="A8550" s="51" t="s">
        <v>8663</v>
      </c>
      <c r="B8550" s="52">
        <v>1</v>
      </c>
      <c r="C8550" s="52"/>
      <c r="D8550" s="52"/>
    </row>
    <row r="8551" spans="1:4" ht="60" x14ac:dyDescent="0.25">
      <c r="A8551" s="51" t="s">
        <v>8664</v>
      </c>
      <c r="B8551" s="52">
        <v>1</v>
      </c>
      <c r="C8551" s="52"/>
      <c r="D8551" s="52"/>
    </row>
    <row r="8552" spans="1:4" ht="90" x14ac:dyDescent="0.25">
      <c r="A8552" s="51" t="s">
        <v>8665</v>
      </c>
      <c r="B8552" s="52">
        <v>1</v>
      </c>
      <c r="C8552" s="52"/>
      <c r="D8552" s="52"/>
    </row>
    <row r="8553" spans="1:4" ht="90" x14ac:dyDescent="0.25">
      <c r="A8553" s="51" t="s">
        <v>8666</v>
      </c>
      <c r="B8553" s="52">
        <v>1</v>
      </c>
      <c r="C8553" s="52"/>
      <c r="D8553" s="52"/>
    </row>
    <row r="8554" spans="1:4" ht="75" x14ac:dyDescent="0.25">
      <c r="A8554" s="51" t="s">
        <v>8667</v>
      </c>
      <c r="B8554" s="52">
        <v>1</v>
      </c>
      <c r="C8554" s="52"/>
      <c r="D8554" s="52"/>
    </row>
    <row r="8555" spans="1:4" ht="60" x14ac:dyDescent="0.25">
      <c r="A8555" s="51" t="s">
        <v>8668</v>
      </c>
      <c r="B8555" s="52">
        <v>1</v>
      </c>
      <c r="C8555" s="52"/>
      <c r="D8555" s="52"/>
    </row>
    <row r="8556" spans="1:4" ht="60" x14ac:dyDescent="0.25">
      <c r="A8556" s="51" t="s">
        <v>8669</v>
      </c>
      <c r="B8556" s="52">
        <v>1</v>
      </c>
      <c r="C8556" s="52"/>
      <c r="D8556" s="52"/>
    </row>
    <row r="8557" spans="1:4" ht="60" x14ac:dyDescent="0.25">
      <c r="A8557" s="51" t="s">
        <v>8670</v>
      </c>
      <c r="B8557" s="52">
        <v>1</v>
      </c>
      <c r="C8557" s="52"/>
      <c r="D8557" s="52"/>
    </row>
    <row r="8558" spans="1:4" ht="75" x14ac:dyDescent="0.25">
      <c r="A8558" s="51" t="s">
        <v>8671</v>
      </c>
      <c r="B8558" s="52">
        <v>1</v>
      </c>
      <c r="C8558" s="52"/>
      <c r="D8558" s="52"/>
    </row>
    <row r="8559" spans="1:4" ht="45" x14ac:dyDescent="0.25">
      <c r="A8559" s="51" t="s">
        <v>8672</v>
      </c>
      <c r="B8559" s="52">
        <v>1</v>
      </c>
      <c r="C8559" s="52"/>
      <c r="D8559" s="52"/>
    </row>
    <row r="8560" spans="1:4" ht="90" x14ac:dyDescent="0.25">
      <c r="A8560" s="51" t="s">
        <v>8673</v>
      </c>
      <c r="B8560" s="52">
        <v>1</v>
      </c>
      <c r="C8560" s="52"/>
      <c r="D8560" s="52"/>
    </row>
    <row r="8561" spans="1:4" ht="75" x14ac:dyDescent="0.25">
      <c r="A8561" s="51" t="s">
        <v>8674</v>
      </c>
      <c r="B8561" s="52">
        <v>1</v>
      </c>
      <c r="C8561" s="52"/>
      <c r="D8561" s="52"/>
    </row>
    <row r="8562" spans="1:4" ht="60" x14ac:dyDescent="0.25">
      <c r="A8562" s="51" t="s">
        <v>8675</v>
      </c>
      <c r="B8562" s="52">
        <v>1</v>
      </c>
      <c r="C8562" s="52"/>
      <c r="D8562" s="52"/>
    </row>
    <row r="8563" spans="1:4" ht="90" x14ac:dyDescent="0.25">
      <c r="A8563" s="51" t="s">
        <v>8676</v>
      </c>
      <c r="B8563" s="52">
        <v>1</v>
      </c>
      <c r="C8563" s="52"/>
      <c r="D8563" s="52"/>
    </row>
    <row r="8564" spans="1:4" ht="45" x14ac:dyDescent="0.25">
      <c r="A8564" s="51" t="s">
        <v>8677</v>
      </c>
      <c r="B8564" s="52">
        <v>1</v>
      </c>
      <c r="C8564" s="52"/>
      <c r="D8564" s="52"/>
    </row>
    <row r="8565" spans="1:4" ht="45" x14ac:dyDescent="0.25">
      <c r="A8565" s="51" t="s">
        <v>8678</v>
      </c>
      <c r="B8565" s="52">
        <v>1</v>
      </c>
      <c r="C8565" s="52"/>
      <c r="D8565" s="52"/>
    </row>
    <row r="8566" spans="1:4" ht="45" x14ac:dyDescent="0.25">
      <c r="A8566" s="51" t="s">
        <v>8679</v>
      </c>
      <c r="B8566" s="52">
        <v>1</v>
      </c>
      <c r="C8566" s="52"/>
      <c r="D8566" s="52"/>
    </row>
    <row r="8567" spans="1:4" ht="60" x14ac:dyDescent="0.25">
      <c r="A8567" s="51" t="s">
        <v>8680</v>
      </c>
      <c r="B8567" s="52">
        <v>1</v>
      </c>
      <c r="C8567" s="52"/>
      <c r="D8567" s="52"/>
    </row>
    <row r="8568" spans="1:4" ht="45" x14ac:dyDescent="0.25">
      <c r="A8568" s="51" t="s">
        <v>8681</v>
      </c>
      <c r="B8568" s="52">
        <v>1</v>
      </c>
      <c r="C8568" s="52"/>
      <c r="D8568" s="52"/>
    </row>
    <row r="8569" spans="1:4" ht="90" x14ac:dyDescent="0.25">
      <c r="A8569" s="51" t="s">
        <v>8682</v>
      </c>
      <c r="B8569" s="52">
        <v>1</v>
      </c>
      <c r="C8569" s="52"/>
      <c r="D8569" s="52"/>
    </row>
    <row r="8570" spans="1:4" ht="60" x14ac:dyDescent="0.25">
      <c r="A8570" s="51" t="s">
        <v>8683</v>
      </c>
      <c r="B8570" s="52">
        <v>1</v>
      </c>
      <c r="C8570" s="52"/>
      <c r="D8570" s="52"/>
    </row>
    <row r="8571" spans="1:4" ht="60" x14ac:dyDescent="0.25">
      <c r="A8571" s="51" t="s">
        <v>8684</v>
      </c>
      <c r="B8571" s="52">
        <v>1</v>
      </c>
      <c r="C8571" s="52"/>
      <c r="D8571" s="52"/>
    </row>
    <row r="8572" spans="1:4" ht="90" x14ac:dyDescent="0.25">
      <c r="A8572" s="51" t="s">
        <v>8685</v>
      </c>
      <c r="B8572" s="52">
        <v>1</v>
      </c>
      <c r="C8572" s="52"/>
      <c r="D8572" s="52"/>
    </row>
    <row r="8573" spans="1:4" ht="60" x14ac:dyDescent="0.25">
      <c r="A8573" s="51" t="s">
        <v>8686</v>
      </c>
      <c r="B8573" s="52">
        <v>1</v>
      </c>
      <c r="C8573" s="52"/>
      <c r="D8573" s="52"/>
    </row>
    <row r="8574" spans="1:4" ht="60" x14ac:dyDescent="0.25">
      <c r="A8574" s="51" t="s">
        <v>8687</v>
      </c>
      <c r="B8574" s="52">
        <v>1</v>
      </c>
      <c r="C8574" s="52"/>
      <c r="D8574" s="52"/>
    </row>
    <row r="8575" spans="1:4" ht="45" x14ac:dyDescent="0.25">
      <c r="A8575" s="51" t="s">
        <v>8688</v>
      </c>
      <c r="B8575" s="52">
        <v>1</v>
      </c>
      <c r="C8575" s="52"/>
      <c r="D8575" s="52"/>
    </row>
    <row r="8576" spans="1:4" ht="60" x14ac:dyDescent="0.25">
      <c r="A8576" s="51" t="s">
        <v>8689</v>
      </c>
      <c r="B8576" s="52">
        <v>1</v>
      </c>
      <c r="C8576" s="52"/>
      <c r="D8576" s="52"/>
    </row>
    <row r="8577" spans="1:4" ht="60" x14ac:dyDescent="0.25">
      <c r="A8577" s="51" t="s">
        <v>8690</v>
      </c>
      <c r="B8577" s="52">
        <v>1</v>
      </c>
      <c r="C8577" s="52"/>
      <c r="D8577" s="52"/>
    </row>
    <row r="8578" spans="1:4" ht="90" x14ac:dyDescent="0.25">
      <c r="A8578" s="51" t="s">
        <v>8691</v>
      </c>
      <c r="B8578" s="52">
        <v>1</v>
      </c>
      <c r="C8578" s="52"/>
      <c r="D8578" s="52"/>
    </row>
    <row r="8579" spans="1:4" ht="75" x14ac:dyDescent="0.25">
      <c r="A8579" s="51" t="s">
        <v>8692</v>
      </c>
      <c r="B8579" s="52">
        <v>1</v>
      </c>
      <c r="C8579" s="52"/>
      <c r="D8579" s="52"/>
    </row>
    <row r="8580" spans="1:4" ht="45" x14ac:dyDescent="0.25">
      <c r="A8580" s="51" t="s">
        <v>8693</v>
      </c>
      <c r="B8580" s="52">
        <v>1</v>
      </c>
      <c r="C8580" s="52"/>
      <c r="D8580" s="52"/>
    </row>
    <row r="8581" spans="1:4" ht="60" x14ac:dyDescent="0.25">
      <c r="A8581" s="51" t="s">
        <v>8694</v>
      </c>
      <c r="B8581" s="52">
        <v>1</v>
      </c>
      <c r="C8581" s="52"/>
      <c r="D8581" s="52"/>
    </row>
    <row r="8582" spans="1:4" ht="60" x14ac:dyDescent="0.25">
      <c r="A8582" s="51" t="s">
        <v>8695</v>
      </c>
      <c r="B8582" s="52">
        <v>1</v>
      </c>
      <c r="C8582" s="52"/>
      <c r="D8582" s="52"/>
    </row>
    <row r="8583" spans="1:4" ht="105" x14ac:dyDescent="0.25">
      <c r="A8583" s="51" t="s">
        <v>8696</v>
      </c>
      <c r="B8583" s="52">
        <v>1</v>
      </c>
      <c r="C8583" s="52"/>
      <c r="D8583" s="52"/>
    </row>
    <row r="8584" spans="1:4" ht="60" x14ac:dyDescent="0.25">
      <c r="A8584" s="51" t="s">
        <v>8697</v>
      </c>
      <c r="B8584" s="52">
        <v>1</v>
      </c>
      <c r="C8584" s="52"/>
      <c r="D8584" s="52"/>
    </row>
    <row r="8585" spans="1:4" ht="75" x14ac:dyDescent="0.25">
      <c r="A8585" s="51" t="s">
        <v>8698</v>
      </c>
      <c r="B8585" s="52">
        <v>1</v>
      </c>
      <c r="C8585" s="52"/>
      <c r="D8585" s="52"/>
    </row>
    <row r="8586" spans="1:4" ht="75" x14ac:dyDescent="0.25">
      <c r="A8586" s="51" t="s">
        <v>8699</v>
      </c>
      <c r="B8586" s="52">
        <v>1</v>
      </c>
      <c r="C8586" s="52"/>
      <c r="D8586" s="52"/>
    </row>
    <row r="8587" spans="1:4" ht="75" x14ac:dyDescent="0.25">
      <c r="A8587" s="51" t="s">
        <v>8700</v>
      </c>
      <c r="B8587" s="52">
        <v>1</v>
      </c>
      <c r="C8587" s="52"/>
      <c r="D8587" s="52"/>
    </row>
    <row r="8588" spans="1:4" ht="60" x14ac:dyDescent="0.25">
      <c r="A8588" s="51" t="s">
        <v>8701</v>
      </c>
      <c r="B8588" s="52">
        <v>1</v>
      </c>
      <c r="C8588" s="52"/>
      <c r="D8588" s="52"/>
    </row>
    <row r="8589" spans="1:4" ht="75" x14ac:dyDescent="0.25">
      <c r="A8589" s="51" t="s">
        <v>8702</v>
      </c>
      <c r="B8589" s="52">
        <v>1</v>
      </c>
      <c r="C8589" s="52"/>
      <c r="D8589" s="52"/>
    </row>
    <row r="8590" spans="1:4" ht="90" x14ac:dyDescent="0.25">
      <c r="A8590" s="51" t="s">
        <v>8703</v>
      </c>
      <c r="B8590" s="52">
        <v>1</v>
      </c>
      <c r="C8590" s="52"/>
      <c r="D8590" s="52"/>
    </row>
    <row r="8591" spans="1:4" ht="90" x14ac:dyDescent="0.25">
      <c r="A8591" s="51" t="s">
        <v>8704</v>
      </c>
      <c r="B8591" s="52">
        <v>1</v>
      </c>
      <c r="C8591" s="52"/>
      <c r="D8591" s="52"/>
    </row>
    <row r="8592" spans="1:4" ht="90" x14ac:dyDescent="0.25">
      <c r="A8592" s="51" t="s">
        <v>8705</v>
      </c>
      <c r="B8592" s="52">
        <v>1</v>
      </c>
      <c r="C8592" s="52"/>
      <c r="D8592" s="52"/>
    </row>
    <row r="8593" spans="1:4" ht="75" x14ac:dyDescent="0.25">
      <c r="A8593" s="51" t="s">
        <v>8706</v>
      </c>
      <c r="B8593" s="52">
        <v>1</v>
      </c>
      <c r="C8593" s="52"/>
      <c r="D8593" s="52"/>
    </row>
    <row r="8594" spans="1:4" ht="75" x14ac:dyDescent="0.25">
      <c r="A8594" s="51" t="s">
        <v>8707</v>
      </c>
      <c r="B8594" s="52">
        <v>1</v>
      </c>
      <c r="C8594" s="52"/>
      <c r="D8594" s="52"/>
    </row>
    <row r="8595" spans="1:4" ht="45" x14ac:dyDescent="0.25">
      <c r="A8595" s="51" t="s">
        <v>8708</v>
      </c>
      <c r="B8595" s="52">
        <v>1</v>
      </c>
      <c r="C8595" s="52"/>
      <c r="D8595" s="52"/>
    </row>
    <row r="8596" spans="1:4" ht="75" x14ac:dyDescent="0.25">
      <c r="A8596" s="51" t="s">
        <v>8709</v>
      </c>
      <c r="B8596" s="52">
        <v>1</v>
      </c>
      <c r="C8596" s="52"/>
      <c r="D8596" s="52"/>
    </row>
    <row r="8597" spans="1:4" ht="45" x14ac:dyDescent="0.25">
      <c r="A8597" s="51" t="s">
        <v>8710</v>
      </c>
      <c r="B8597" s="52">
        <v>1</v>
      </c>
      <c r="C8597" s="52"/>
      <c r="D8597" s="52"/>
    </row>
    <row r="8598" spans="1:4" ht="60" x14ac:dyDescent="0.25">
      <c r="A8598" s="51" t="s">
        <v>8711</v>
      </c>
      <c r="B8598" s="52">
        <v>1</v>
      </c>
      <c r="C8598" s="52"/>
      <c r="D8598" s="52"/>
    </row>
    <row r="8599" spans="1:4" ht="135" x14ac:dyDescent="0.25">
      <c r="A8599" s="51" t="s">
        <v>8712</v>
      </c>
      <c r="B8599" s="52">
        <v>1</v>
      </c>
      <c r="C8599" s="52"/>
      <c r="D8599" s="52"/>
    </row>
    <row r="8600" spans="1:4" ht="60" x14ac:dyDescent="0.25">
      <c r="A8600" s="51" t="s">
        <v>8713</v>
      </c>
      <c r="B8600" s="52">
        <v>1</v>
      </c>
      <c r="C8600" s="52"/>
      <c r="D8600" s="52"/>
    </row>
    <row r="8601" spans="1:4" ht="90" x14ac:dyDescent="0.25">
      <c r="A8601" s="51" t="s">
        <v>8714</v>
      </c>
      <c r="B8601" s="52">
        <v>1</v>
      </c>
      <c r="C8601" s="52"/>
      <c r="D8601" s="52"/>
    </row>
    <row r="8602" spans="1:4" ht="90" x14ac:dyDescent="0.25">
      <c r="A8602" s="51" t="s">
        <v>8715</v>
      </c>
      <c r="B8602" s="52">
        <v>1</v>
      </c>
      <c r="C8602" s="52"/>
      <c r="D8602" s="52"/>
    </row>
    <row r="8603" spans="1:4" ht="90" x14ac:dyDescent="0.25">
      <c r="A8603" s="51" t="s">
        <v>8716</v>
      </c>
      <c r="B8603" s="52">
        <v>1</v>
      </c>
      <c r="C8603" s="52"/>
      <c r="D8603" s="52"/>
    </row>
    <row r="8604" spans="1:4" ht="60" x14ac:dyDescent="0.25">
      <c r="A8604" s="51" t="s">
        <v>8717</v>
      </c>
      <c r="B8604" s="52">
        <v>1</v>
      </c>
      <c r="C8604" s="52"/>
      <c r="D8604" s="52"/>
    </row>
    <row r="8605" spans="1:4" ht="60" x14ac:dyDescent="0.25">
      <c r="A8605" s="51" t="s">
        <v>8718</v>
      </c>
      <c r="B8605" s="52">
        <v>1</v>
      </c>
      <c r="C8605" s="52"/>
      <c r="D8605" s="52"/>
    </row>
    <row r="8606" spans="1:4" ht="225" x14ac:dyDescent="0.25">
      <c r="A8606" s="51" t="s">
        <v>8719</v>
      </c>
      <c r="B8606" s="52">
        <v>1</v>
      </c>
      <c r="C8606" s="52"/>
      <c r="D8606" s="52"/>
    </row>
    <row r="8607" spans="1:4" ht="45" x14ac:dyDescent="0.25">
      <c r="A8607" s="51" t="s">
        <v>8720</v>
      </c>
      <c r="B8607" s="52">
        <v>1</v>
      </c>
      <c r="C8607" s="52"/>
      <c r="D8607" s="52"/>
    </row>
    <row r="8608" spans="1:4" ht="60" x14ac:dyDescent="0.25">
      <c r="A8608" s="51" t="s">
        <v>8721</v>
      </c>
      <c r="B8608" s="52">
        <v>1</v>
      </c>
      <c r="C8608" s="52"/>
      <c r="D8608" s="52"/>
    </row>
    <row r="8609" spans="1:4" ht="90" x14ac:dyDescent="0.25">
      <c r="A8609" s="51" t="s">
        <v>8722</v>
      </c>
      <c r="B8609" s="52">
        <v>1</v>
      </c>
      <c r="C8609" s="52"/>
      <c r="D8609" s="52"/>
    </row>
    <row r="8610" spans="1:4" ht="60" x14ac:dyDescent="0.25">
      <c r="A8610" s="51" t="s">
        <v>8723</v>
      </c>
      <c r="B8610" s="52">
        <v>1</v>
      </c>
      <c r="C8610" s="52"/>
      <c r="D8610" s="52"/>
    </row>
    <row r="8611" spans="1:4" ht="75" x14ac:dyDescent="0.25">
      <c r="A8611" s="51" t="s">
        <v>8724</v>
      </c>
      <c r="B8611" s="52">
        <v>1</v>
      </c>
      <c r="C8611" s="52"/>
      <c r="D8611" s="52"/>
    </row>
    <row r="8612" spans="1:4" ht="60" x14ac:dyDescent="0.25">
      <c r="A8612" s="51" t="s">
        <v>8725</v>
      </c>
      <c r="B8612" s="52">
        <v>1</v>
      </c>
      <c r="C8612" s="52"/>
      <c r="D8612" s="52"/>
    </row>
    <row r="8613" spans="1:4" ht="90" x14ac:dyDescent="0.25">
      <c r="A8613" s="51" t="s">
        <v>8726</v>
      </c>
      <c r="B8613" s="52">
        <v>1</v>
      </c>
      <c r="C8613" s="52"/>
      <c r="D8613" s="52"/>
    </row>
    <row r="8614" spans="1:4" ht="60" x14ac:dyDescent="0.25">
      <c r="A8614" s="51" t="s">
        <v>8727</v>
      </c>
      <c r="B8614" s="52">
        <v>1</v>
      </c>
      <c r="C8614" s="52"/>
      <c r="D8614" s="52"/>
    </row>
    <row r="8615" spans="1:4" ht="75" x14ac:dyDescent="0.25">
      <c r="A8615" s="51" t="s">
        <v>8728</v>
      </c>
      <c r="B8615" s="52">
        <v>1</v>
      </c>
      <c r="C8615" s="52"/>
      <c r="D8615" s="52"/>
    </row>
    <row r="8616" spans="1:4" ht="60" x14ac:dyDescent="0.25">
      <c r="A8616" s="51" t="s">
        <v>8729</v>
      </c>
      <c r="B8616" s="52">
        <v>1</v>
      </c>
      <c r="C8616" s="52"/>
      <c r="D8616" s="52"/>
    </row>
    <row r="8617" spans="1:4" ht="60" x14ac:dyDescent="0.25">
      <c r="A8617" s="51" t="s">
        <v>8730</v>
      </c>
      <c r="B8617" s="52">
        <v>1</v>
      </c>
      <c r="C8617" s="52"/>
      <c r="D8617" s="52"/>
    </row>
    <row r="8618" spans="1:4" ht="75" x14ac:dyDescent="0.25">
      <c r="A8618" s="51" t="s">
        <v>8731</v>
      </c>
      <c r="B8618" s="52">
        <v>1</v>
      </c>
      <c r="C8618" s="52"/>
      <c r="D8618" s="52"/>
    </row>
    <row r="8619" spans="1:4" ht="75" x14ac:dyDescent="0.25">
      <c r="A8619" s="51" t="s">
        <v>8732</v>
      </c>
      <c r="B8619" s="52">
        <v>1</v>
      </c>
      <c r="C8619" s="52"/>
      <c r="D8619" s="52"/>
    </row>
    <row r="8620" spans="1:4" ht="60" x14ac:dyDescent="0.25">
      <c r="A8620" s="51" t="s">
        <v>8733</v>
      </c>
      <c r="B8620" s="52">
        <v>1</v>
      </c>
      <c r="C8620" s="52"/>
      <c r="D8620" s="52"/>
    </row>
    <row r="8621" spans="1:4" ht="60" x14ac:dyDescent="0.25">
      <c r="A8621" s="51" t="s">
        <v>8734</v>
      </c>
      <c r="B8621" s="52">
        <v>1</v>
      </c>
      <c r="C8621" s="52"/>
      <c r="D8621" s="52"/>
    </row>
    <row r="8622" spans="1:4" ht="75" x14ac:dyDescent="0.25">
      <c r="A8622" s="51" t="s">
        <v>8735</v>
      </c>
      <c r="B8622" s="52">
        <v>1</v>
      </c>
      <c r="C8622" s="52"/>
      <c r="D8622" s="52"/>
    </row>
    <row r="8623" spans="1:4" ht="60" x14ac:dyDescent="0.25">
      <c r="A8623" s="51" t="s">
        <v>8736</v>
      </c>
      <c r="B8623" s="52">
        <v>1</v>
      </c>
      <c r="C8623" s="52"/>
      <c r="D8623" s="52"/>
    </row>
    <row r="8624" spans="1:4" ht="75" x14ac:dyDescent="0.25">
      <c r="A8624" s="51" t="s">
        <v>8737</v>
      </c>
      <c r="B8624" s="52">
        <v>1</v>
      </c>
      <c r="C8624" s="52"/>
      <c r="D8624" s="52"/>
    </row>
    <row r="8625" spans="1:4" ht="45" x14ac:dyDescent="0.25">
      <c r="A8625" s="51" t="s">
        <v>8738</v>
      </c>
      <c r="B8625" s="52">
        <v>1</v>
      </c>
      <c r="C8625" s="52"/>
      <c r="D8625" s="52"/>
    </row>
    <row r="8626" spans="1:4" ht="75" x14ac:dyDescent="0.25">
      <c r="A8626" s="51" t="s">
        <v>8739</v>
      </c>
      <c r="B8626" s="52">
        <v>1</v>
      </c>
      <c r="C8626" s="52"/>
      <c r="D8626" s="52"/>
    </row>
    <row r="8627" spans="1:4" ht="60" x14ac:dyDescent="0.25">
      <c r="A8627" s="51" t="s">
        <v>8740</v>
      </c>
      <c r="B8627" s="52">
        <v>1</v>
      </c>
      <c r="C8627" s="52"/>
      <c r="D8627" s="52"/>
    </row>
    <row r="8628" spans="1:4" ht="45" x14ac:dyDescent="0.25">
      <c r="A8628" s="51" t="s">
        <v>8741</v>
      </c>
      <c r="B8628" s="52">
        <v>1</v>
      </c>
      <c r="C8628" s="52"/>
      <c r="D8628" s="52"/>
    </row>
    <row r="8629" spans="1:4" ht="90" x14ac:dyDescent="0.25">
      <c r="A8629" s="51" t="s">
        <v>8742</v>
      </c>
      <c r="B8629" s="52">
        <v>1</v>
      </c>
      <c r="C8629" s="52"/>
      <c r="D8629" s="52"/>
    </row>
    <row r="8630" spans="1:4" ht="45" x14ac:dyDescent="0.25">
      <c r="A8630" s="51" t="s">
        <v>8743</v>
      </c>
      <c r="B8630" s="52">
        <v>1</v>
      </c>
      <c r="C8630" s="52"/>
      <c r="D8630" s="52"/>
    </row>
    <row r="8631" spans="1:4" ht="90" x14ac:dyDescent="0.25">
      <c r="A8631" s="51" t="s">
        <v>8744</v>
      </c>
      <c r="B8631" s="52">
        <v>1</v>
      </c>
      <c r="C8631" s="52"/>
      <c r="D8631" s="52"/>
    </row>
    <row r="8632" spans="1:4" ht="75" x14ac:dyDescent="0.25">
      <c r="A8632" s="51" t="s">
        <v>8745</v>
      </c>
      <c r="B8632" s="52">
        <v>1</v>
      </c>
      <c r="C8632" s="52"/>
      <c r="D8632" s="52"/>
    </row>
    <row r="8633" spans="1:4" ht="75" x14ac:dyDescent="0.25">
      <c r="A8633" s="51" t="s">
        <v>8746</v>
      </c>
      <c r="B8633" s="52">
        <v>1</v>
      </c>
      <c r="C8633" s="52"/>
      <c r="D8633" s="52"/>
    </row>
    <row r="8634" spans="1:4" ht="45" x14ac:dyDescent="0.25">
      <c r="A8634" s="51" t="s">
        <v>8747</v>
      </c>
      <c r="B8634" s="52">
        <v>1</v>
      </c>
      <c r="C8634" s="52"/>
      <c r="D8634" s="52"/>
    </row>
    <row r="8635" spans="1:4" ht="60" x14ac:dyDescent="0.25">
      <c r="A8635" s="51" t="s">
        <v>8748</v>
      </c>
      <c r="B8635" s="52">
        <v>1</v>
      </c>
      <c r="C8635" s="52"/>
      <c r="D8635" s="52"/>
    </row>
    <row r="8636" spans="1:4" ht="45" x14ac:dyDescent="0.25">
      <c r="A8636" s="51" t="s">
        <v>8749</v>
      </c>
      <c r="B8636" s="52">
        <v>1</v>
      </c>
      <c r="C8636" s="52"/>
      <c r="D8636" s="52"/>
    </row>
    <row r="8637" spans="1:4" ht="75" x14ac:dyDescent="0.25">
      <c r="A8637" s="51" t="s">
        <v>8750</v>
      </c>
      <c r="B8637" s="52">
        <v>1</v>
      </c>
      <c r="C8637" s="52"/>
      <c r="D8637" s="52"/>
    </row>
    <row r="8638" spans="1:4" ht="60" x14ac:dyDescent="0.25">
      <c r="A8638" s="51" t="s">
        <v>8751</v>
      </c>
      <c r="B8638" s="52">
        <v>1</v>
      </c>
      <c r="C8638" s="52"/>
      <c r="D8638" s="52"/>
    </row>
    <row r="8639" spans="1:4" ht="45" x14ac:dyDescent="0.25">
      <c r="A8639" s="51" t="s">
        <v>8752</v>
      </c>
      <c r="B8639" s="52">
        <v>1</v>
      </c>
      <c r="C8639" s="52"/>
      <c r="D8639" s="52"/>
    </row>
    <row r="8640" spans="1:4" ht="75" x14ac:dyDescent="0.25">
      <c r="A8640" s="51" t="s">
        <v>8753</v>
      </c>
      <c r="B8640" s="52">
        <v>1</v>
      </c>
      <c r="C8640" s="52"/>
      <c r="D8640" s="52"/>
    </row>
    <row r="8641" spans="1:4" ht="90" x14ac:dyDescent="0.25">
      <c r="A8641" s="51" t="s">
        <v>8754</v>
      </c>
      <c r="B8641" s="52">
        <v>1</v>
      </c>
      <c r="C8641" s="52"/>
      <c r="D8641" s="52"/>
    </row>
    <row r="8642" spans="1:4" ht="75" x14ac:dyDescent="0.25">
      <c r="A8642" s="51" t="s">
        <v>8755</v>
      </c>
      <c r="B8642" s="52">
        <v>1</v>
      </c>
      <c r="C8642" s="52"/>
      <c r="D8642" s="52"/>
    </row>
    <row r="8643" spans="1:4" ht="90" x14ac:dyDescent="0.25">
      <c r="A8643" s="51" t="s">
        <v>8756</v>
      </c>
      <c r="B8643" s="52">
        <v>1</v>
      </c>
      <c r="C8643" s="52"/>
      <c r="D8643" s="52"/>
    </row>
    <row r="8644" spans="1:4" ht="75" x14ac:dyDescent="0.25">
      <c r="A8644" s="51" t="s">
        <v>8757</v>
      </c>
      <c r="B8644" s="52">
        <v>1</v>
      </c>
      <c r="C8644" s="52"/>
      <c r="D8644" s="52"/>
    </row>
    <row r="8645" spans="1:4" ht="75" x14ac:dyDescent="0.25">
      <c r="A8645" s="51" t="s">
        <v>8758</v>
      </c>
      <c r="B8645" s="52">
        <v>1</v>
      </c>
      <c r="C8645" s="52"/>
      <c r="D8645" s="52"/>
    </row>
    <row r="8646" spans="1:4" ht="45" x14ac:dyDescent="0.25">
      <c r="A8646" s="51" t="s">
        <v>8759</v>
      </c>
      <c r="B8646" s="52">
        <v>1</v>
      </c>
      <c r="C8646" s="52"/>
      <c r="D8646" s="52"/>
    </row>
    <row r="8647" spans="1:4" ht="60" x14ac:dyDescent="0.25">
      <c r="A8647" s="51" t="s">
        <v>8760</v>
      </c>
      <c r="B8647" s="52">
        <v>1</v>
      </c>
      <c r="C8647" s="52"/>
      <c r="D8647" s="52"/>
    </row>
    <row r="8648" spans="1:4" ht="60" x14ac:dyDescent="0.25">
      <c r="A8648" s="51" t="s">
        <v>8761</v>
      </c>
      <c r="B8648" s="52">
        <v>1</v>
      </c>
      <c r="C8648" s="52"/>
      <c r="D8648" s="52"/>
    </row>
    <row r="8649" spans="1:4" ht="75" x14ac:dyDescent="0.25">
      <c r="A8649" s="51" t="s">
        <v>8762</v>
      </c>
      <c r="B8649" s="52">
        <v>1</v>
      </c>
      <c r="C8649" s="52"/>
      <c r="D8649" s="52"/>
    </row>
    <row r="8650" spans="1:4" ht="60" x14ac:dyDescent="0.25">
      <c r="A8650" s="51" t="s">
        <v>8763</v>
      </c>
      <c r="B8650" s="52">
        <v>1</v>
      </c>
      <c r="C8650" s="52"/>
      <c r="D8650" s="52"/>
    </row>
    <row r="8651" spans="1:4" ht="60" x14ac:dyDescent="0.25">
      <c r="A8651" s="51" t="s">
        <v>8764</v>
      </c>
      <c r="B8651" s="52">
        <v>1</v>
      </c>
      <c r="C8651" s="52"/>
      <c r="D8651" s="52"/>
    </row>
    <row r="8652" spans="1:4" ht="60" x14ac:dyDescent="0.25">
      <c r="A8652" s="51" t="s">
        <v>8765</v>
      </c>
      <c r="B8652" s="52">
        <v>1</v>
      </c>
      <c r="C8652" s="52"/>
      <c r="D8652" s="52"/>
    </row>
    <row r="8653" spans="1:4" ht="45" x14ac:dyDescent="0.25">
      <c r="A8653" s="51" t="s">
        <v>8766</v>
      </c>
      <c r="B8653" s="52">
        <v>1</v>
      </c>
      <c r="C8653" s="52"/>
      <c r="D8653" s="52"/>
    </row>
    <row r="8654" spans="1:4" ht="90" x14ac:dyDescent="0.25">
      <c r="A8654" s="51" t="s">
        <v>8767</v>
      </c>
      <c r="B8654" s="52">
        <v>1</v>
      </c>
      <c r="C8654" s="52"/>
      <c r="D8654" s="52"/>
    </row>
    <row r="8655" spans="1:4" ht="60" x14ac:dyDescent="0.25">
      <c r="A8655" s="51" t="s">
        <v>8768</v>
      </c>
      <c r="B8655" s="52">
        <v>1</v>
      </c>
      <c r="C8655" s="52"/>
      <c r="D8655" s="52"/>
    </row>
    <row r="8656" spans="1:4" ht="60" x14ac:dyDescent="0.25">
      <c r="A8656" s="51" t="s">
        <v>8769</v>
      </c>
      <c r="B8656" s="52">
        <v>1</v>
      </c>
      <c r="C8656" s="52"/>
      <c r="D8656" s="52"/>
    </row>
    <row r="8657" spans="1:4" ht="45" x14ac:dyDescent="0.25">
      <c r="A8657" s="51" t="s">
        <v>8770</v>
      </c>
      <c r="B8657" s="52">
        <v>1</v>
      </c>
      <c r="C8657" s="52"/>
      <c r="D8657" s="52"/>
    </row>
    <row r="8658" spans="1:4" ht="60" x14ac:dyDescent="0.25">
      <c r="A8658" s="51" t="s">
        <v>8771</v>
      </c>
      <c r="B8658" s="52">
        <v>1</v>
      </c>
      <c r="C8658" s="52"/>
      <c r="D8658" s="52"/>
    </row>
    <row r="8659" spans="1:4" ht="60" x14ac:dyDescent="0.25">
      <c r="A8659" s="51" t="s">
        <v>8772</v>
      </c>
      <c r="B8659" s="52">
        <v>1</v>
      </c>
      <c r="C8659" s="52"/>
      <c r="D8659" s="52"/>
    </row>
    <row r="8660" spans="1:4" ht="45" x14ac:dyDescent="0.25">
      <c r="A8660" s="51" t="s">
        <v>8773</v>
      </c>
      <c r="B8660" s="52">
        <v>1</v>
      </c>
      <c r="C8660" s="52"/>
      <c r="D8660" s="52"/>
    </row>
    <row r="8661" spans="1:4" ht="45" x14ac:dyDescent="0.25">
      <c r="A8661" s="51" t="s">
        <v>8774</v>
      </c>
      <c r="B8661" s="52">
        <v>1</v>
      </c>
      <c r="C8661" s="52"/>
      <c r="D8661" s="52"/>
    </row>
    <row r="8662" spans="1:4" ht="90" x14ac:dyDescent="0.25">
      <c r="A8662" s="51" t="s">
        <v>8775</v>
      </c>
      <c r="B8662" s="52">
        <v>1</v>
      </c>
      <c r="C8662" s="52"/>
      <c r="D8662" s="52"/>
    </row>
    <row r="8663" spans="1:4" ht="135" x14ac:dyDescent="0.25">
      <c r="A8663" s="51" t="s">
        <v>8776</v>
      </c>
      <c r="B8663" s="52">
        <v>1</v>
      </c>
      <c r="C8663" s="52"/>
      <c r="D8663" s="52"/>
    </row>
    <row r="8664" spans="1:4" ht="75" x14ac:dyDescent="0.25">
      <c r="A8664" s="51" t="s">
        <v>8777</v>
      </c>
      <c r="B8664" s="52">
        <v>1</v>
      </c>
      <c r="C8664" s="52"/>
      <c r="D8664" s="52"/>
    </row>
    <row r="8665" spans="1:4" ht="75" x14ac:dyDescent="0.25">
      <c r="A8665" s="51" t="s">
        <v>8778</v>
      </c>
      <c r="B8665" s="52">
        <v>1</v>
      </c>
      <c r="C8665" s="52"/>
      <c r="D8665" s="52"/>
    </row>
    <row r="8666" spans="1:4" ht="240" x14ac:dyDescent="0.25">
      <c r="A8666" s="51" t="s">
        <v>8779</v>
      </c>
      <c r="B8666" s="52">
        <v>1</v>
      </c>
      <c r="C8666" s="52"/>
      <c r="D8666" s="52"/>
    </row>
    <row r="8667" spans="1:4" ht="90" x14ac:dyDescent="0.25">
      <c r="A8667" s="51" t="s">
        <v>8780</v>
      </c>
      <c r="B8667" s="52">
        <v>1</v>
      </c>
      <c r="C8667" s="52"/>
      <c r="D8667" s="52"/>
    </row>
    <row r="8668" spans="1:4" ht="60" x14ac:dyDescent="0.25">
      <c r="A8668" s="51" t="s">
        <v>8781</v>
      </c>
      <c r="B8668" s="52">
        <v>1</v>
      </c>
      <c r="C8668" s="52"/>
      <c r="D8668" s="52"/>
    </row>
    <row r="8669" spans="1:4" ht="45" x14ac:dyDescent="0.25">
      <c r="A8669" s="51" t="s">
        <v>8782</v>
      </c>
      <c r="B8669" s="52">
        <v>1</v>
      </c>
      <c r="C8669" s="52"/>
      <c r="D8669" s="52"/>
    </row>
    <row r="8670" spans="1:4" ht="90" x14ac:dyDescent="0.25">
      <c r="A8670" s="51" t="s">
        <v>8783</v>
      </c>
      <c r="B8670" s="52">
        <v>1</v>
      </c>
      <c r="C8670" s="52"/>
      <c r="D8670" s="52"/>
    </row>
    <row r="8671" spans="1:4" ht="45" x14ac:dyDescent="0.25">
      <c r="A8671" s="51" t="s">
        <v>8784</v>
      </c>
      <c r="B8671" s="52">
        <v>1</v>
      </c>
      <c r="C8671" s="52"/>
      <c r="D8671" s="52"/>
    </row>
    <row r="8672" spans="1:4" ht="45" x14ac:dyDescent="0.25">
      <c r="A8672" s="51" t="s">
        <v>8785</v>
      </c>
      <c r="B8672" s="52">
        <v>1</v>
      </c>
      <c r="C8672" s="52"/>
      <c r="D8672" s="52"/>
    </row>
    <row r="8673" spans="1:4" ht="60" x14ac:dyDescent="0.25">
      <c r="A8673" s="51" t="s">
        <v>8786</v>
      </c>
      <c r="B8673" s="52">
        <v>1</v>
      </c>
      <c r="C8673" s="52"/>
      <c r="D8673" s="52"/>
    </row>
    <row r="8674" spans="1:4" ht="45" x14ac:dyDescent="0.25">
      <c r="A8674" s="51" t="s">
        <v>8787</v>
      </c>
      <c r="B8674" s="52">
        <v>1</v>
      </c>
      <c r="C8674" s="52"/>
      <c r="D8674" s="52"/>
    </row>
    <row r="8675" spans="1:4" ht="45" x14ac:dyDescent="0.25">
      <c r="A8675" s="51" t="s">
        <v>8788</v>
      </c>
      <c r="B8675" s="52">
        <v>1</v>
      </c>
      <c r="C8675" s="52"/>
      <c r="D8675" s="52"/>
    </row>
    <row r="8676" spans="1:4" ht="45" x14ac:dyDescent="0.25">
      <c r="A8676" s="51" t="s">
        <v>8789</v>
      </c>
      <c r="B8676" s="52">
        <v>1</v>
      </c>
      <c r="C8676" s="52"/>
      <c r="D8676" s="52"/>
    </row>
    <row r="8677" spans="1:4" ht="60" x14ac:dyDescent="0.25">
      <c r="A8677" s="51" t="s">
        <v>8790</v>
      </c>
      <c r="B8677" s="52">
        <v>1</v>
      </c>
      <c r="C8677" s="52"/>
      <c r="D8677" s="52"/>
    </row>
    <row r="8678" spans="1:4" ht="75" x14ac:dyDescent="0.25">
      <c r="A8678" s="51" t="s">
        <v>8791</v>
      </c>
      <c r="B8678" s="52">
        <v>1</v>
      </c>
      <c r="C8678" s="52"/>
      <c r="D8678" s="52"/>
    </row>
    <row r="8679" spans="1:4" ht="60" x14ac:dyDescent="0.25">
      <c r="A8679" s="51" t="s">
        <v>8792</v>
      </c>
      <c r="B8679" s="52">
        <v>1</v>
      </c>
      <c r="C8679" s="52"/>
      <c r="D8679" s="52"/>
    </row>
    <row r="8680" spans="1:4" ht="45" x14ac:dyDescent="0.25">
      <c r="A8680" s="51" t="s">
        <v>8793</v>
      </c>
      <c r="B8680" s="52">
        <v>1</v>
      </c>
      <c r="C8680" s="52"/>
      <c r="D8680" s="52"/>
    </row>
    <row r="8681" spans="1:4" ht="60" x14ac:dyDescent="0.25">
      <c r="A8681" s="51" t="s">
        <v>8794</v>
      </c>
      <c r="B8681" s="52">
        <v>1</v>
      </c>
      <c r="C8681" s="52"/>
      <c r="D8681" s="52"/>
    </row>
    <row r="8682" spans="1:4" ht="60" x14ac:dyDescent="0.25">
      <c r="A8682" s="51" t="s">
        <v>8795</v>
      </c>
      <c r="B8682" s="52">
        <v>1</v>
      </c>
      <c r="C8682" s="52"/>
      <c r="D8682" s="52"/>
    </row>
    <row r="8683" spans="1:4" ht="75" x14ac:dyDescent="0.25">
      <c r="A8683" s="51" t="s">
        <v>8796</v>
      </c>
      <c r="B8683" s="52">
        <v>1</v>
      </c>
      <c r="C8683" s="52"/>
      <c r="D8683" s="52"/>
    </row>
    <row r="8684" spans="1:4" ht="60" x14ac:dyDescent="0.25">
      <c r="A8684" s="51" t="s">
        <v>8797</v>
      </c>
      <c r="B8684" s="52">
        <v>1</v>
      </c>
      <c r="C8684" s="56"/>
      <c r="D8684" s="52"/>
    </row>
    <row r="8685" spans="1:4" ht="60" x14ac:dyDescent="0.25">
      <c r="A8685" s="51" t="s">
        <v>8798</v>
      </c>
      <c r="B8685" s="52">
        <v>1</v>
      </c>
      <c r="C8685" s="52"/>
      <c r="D8685" s="52"/>
    </row>
    <row r="8686" spans="1:4" ht="60" x14ac:dyDescent="0.25">
      <c r="A8686" s="51" t="s">
        <v>8799</v>
      </c>
      <c r="B8686" s="52">
        <v>1</v>
      </c>
      <c r="C8686" s="52"/>
      <c r="D8686" s="52"/>
    </row>
    <row r="8687" spans="1:4" ht="60" x14ac:dyDescent="0.25">
      <c r="A8687" s="51" t="s">
        <v>8800</v>
      </c>
      <c r="B8687" s="52">
        <v>1</v>
      </c>
      <c r="C8687" s="52"/>
      <c r="D8687" s="52"/>
    </row>
    <row r="8688" spans="1:4" ht="75" x14ac:dyDescent="0.25">
      <c r="A8688" s="51" t="s">
        <v>8801</v>
      </c>
      <c r="B8688" s="52">
        <v>1</v>
      </c>
      <c r="C8688" s="52"/>
      <c r="D8688" s="52"/>
    </row>
    <row r="8689" spans="1:4" ht="45" x14ac:dyDescent="0.25">
      <c r="A8689" s="51" t="s">
        <v>8802</v>
      </c>
      <c r="B8689" s="52">
        <v>1</v>
      </c>
      <c r="C8689" s="52"/>
      <c r="D8689" s="52"/>
    </row>
    <row r="8690" spans="1:4" ht="60" x14ac:dyDescent="0.25">
      <c r="A8690" s="51" t="s">
        <v>8803</v>
      </c>
      <c r="B8690" s="52">
        <v>1</v>
      </c>
      <c r="C8690" s="52"/>
      <c r="D8690" s="52"/>
    </row>
    <row r="8691" spans="1:4" ht="60" x14ac:dyDescent="0.25">
      <c r="A8691" s="51" t="s">
        <v>8804</v>
      </c>
      <c r="B8691" s="52">
        <v>1</v>
      </c>
      <c r="C8691" s="52"/>
      <c r="D8691" s="52"/>
    </row>
    <row r="8692" spans="1:4" ht="90" x14ac:dyDescent="0.25">
      <c r="A8692" s="51" t="s">
        <v>8805</v>
      </c>
      <c r="B8692" s="52">
        <v>1</v>
      </c>
      <c r="C8692" s="52"/>
      <c r="D8692" s="52"/>
    </row>
    <row r="8693" spans="1:4" ht="45" x14ac:dyDescent="0.25">
      <c r="A8693" s="51" t="s">
        <v>8806</v>
      </c>
      <c r="B8693" s="52">
        <v>1</v>
      </c>
      <c r="C8693" s="52"/>
      <c r="D8693" s="52"/>
    </row>
    <row r="8694" spans="1:4" ht="75" x14ac:dyDescent="0.25">
      <c r="A8694" s="51" t="s">
        <v>8807</v>
      </c>
      <c r="B8694" s="52">
        <v>1</v>
      </c>
      <c r="C8694" s="52"/>
      <c r="D8694" s="52"/>
    </row>
    <row r="8695" spans="1:4" ht="75" x14ac:dyDescent="0.25">
      <c r="A8695" s="51" t="s">
        <v>8808</v>
      </c>
      <c r="B8695" s="52">
        <v>1</v>
      </c>
      <c r="C8695" s="52"/>
      <c r="D8695" s="52"/>
    </row>
    <row r="8696" spans="1:4" ht="75" x14ac:dyDescent="0.25">
      <c r="A8696" s="51" t="s">
        <v>8809</v>
      </c>
      <c r="B8696" s="52">
        <v>1</v>
      </c>
      <c r="C8696" s="52"/>
      <c r="D8696" s="52"/>
    </row>
    <row r="8697" spans="1:4" ht="45" x14ac:dyDescent="0.25">
      <c r="A8697" s="51" t="s">
        <v>8810</v>
      </c>
      <c r="B8697" s="52">
        <v>1</v>
      </c>
      <c r="C8697" s="52"/>
      <c r="D8697" s="52"/>
    </row>
    <row r="8698" spans="1:4" ht="60" x14ac:dyDescent="0.25">
      <c r="A8698" s="51" t="s">
        <v>8811</v>
      </c>
      <c r="B8698" s="52">
        <v>1</v>
      </c>
      <c r="C8698" s="52"/>
      <c r="D8698" s="52"/>
    </row>
    <row r="8699" spans="1:4" ht="45" x14ac:dyDescent="0.25">
      <c r="A8699" s="51" t="s">
        <v>8812</v>
      </c>
      <c r="B8699" s="52">
        <v>1</v>
      </c>
      <c r="C8699" s="52"/>
      <c r="D8699" s="52"/>
    </row>
    <row r="8700" spans="1:4" ht="45" x14ac:dyDescent="0.25">
      <c r="A8700" s="51" t="s">
        <v>8813</v>
      </c>
      <c r="B8700" s="52">
        <v>1</v>
      </c>
      <c r="C8700" s="52"/>
      <c r="D8700" s="52"/>
    </row>
    <row r="8701" spans="1:4" ht="75" x14ac:dyDescent="0.25">
      <c r="A8701" s="51" t="s">
        <v>8814</v>
      </c>
      <c r="B8701" s="52">
        <v>1</v>
      </c>
      <c r="C8701" s="52"/>
      <c r="D8701" s="52"/>
    </row>
    <row r="8702" spans="1:4" ht="60" x14ac:dyDescent="0.25">
      <c r="A8702" s="51" t="s">
        <v>8815</v>
      </c>
      <c r="B8702" s="52">
        <v>1</v>
      </c>
      <c r="C8702" s="52"/>
      <c r="D8702" s="52"/>
    </row>
    <row r="8703" spans="1:4" ht="75" x14ac:dyDescent="0.25">
      <c r="A8703" s="51" t="s">
        <v>8816</v>
      </c>
      <c r="B8703" s="52">
        <v>1</v>
      </c>
      <c r="C8703" s="52"/>
      <c r="D8703" s="52"/>
    </row>
    <row r="8704" spans="1:4" ht="60" x14ac:dyDescent="0.25">
      <c r="A8704" s="51" t="s">
        <v>8817</v>
      </c>
      <c r="B8704" s="52">
        <v>1</v>
      </c>
      <c r="C8704" s="52"/>
      <c r="D8704" s="52"/>
    </row>
    <row r="8705" spans="1:4" ht="90" x14ac:dyDescent="0.25">
      <c r="A8705" s="51" t="s">
        <v>8818</v>
      </c>
      <c r="B8705" s="52">
        <v>1</v>
      </c>
      <c r="C8705" s="52"/>
      <c r="D8705" s="52"/>
    </row>
    <row r="8706" spans="1:4" ht="60" x14ac:dyDescent="0.25">
      <c r="A8706" s="51" t="s">
        <v>8819</v>
      </c>
      <c r="B8706" s="52">
        <v>1</v>
      </c>
      <c r="C8706" s="52"/>
      <c r="D8706" s="52"/>
    </row>
    <row r="8707" spans="1:4" ht="45" x14ac:dyDescent="0.25">
      <c r="A8707" s="51" t="s">
        <v>8820</v>
      </c>
      <c r="B8707" s="52">
        <v>1</v>
      </c>
      <c r="C8707" s="52"/>
      <c r="D8707" s="52"/>
    </row>
    <row r="8708" spans="1:4" ht="75" x14ac:dyDescent="0.25">
      <c r="A8708" s="51" t="s">
        <v>8821</v>
      </c>
      <c r="B8708" s="52">
        <v>1</v>
      </c>
      <c r="C8708" s="52"/>
      <c r="D8708" s="52"/>
    </row>
    <row r="8709" spans="1:4" ht="45" x14ac:dyDescent="0.25">
      <c r="A8709" s="51" t="s">
        <v>8822</v>
      </c>
      <c r="B8709" s="52">
        <v>1</v>
      </c>
      <c r="C8709" s="52"/>
      <c r="D8709" s="52"/>
    </row>
    <row r="8710" spans="1:4" ht="60" x14ac:dyDescent="0.25">
      <c r="A8710" s="51" t="s">
        <v>8823</v>
      </c>
      <c r="B8710" s="52">
        <v>1</v>
      </c>
      <c r="C8710" s="52"/>
      <c r="D8710" s="52"/>
    </row>
    <row r="8711" spans="1:4" ht="45" x14ac:dyDescent="0.25">
      <c r="A8711" s="51" t="s">
        <v>8824</v>
      </c>
      <c r="B8711" s="52">
        <v>1</v>
      </c>
      <c r="C8711" s="52"/>
      <c r="D8711" s="52"/>
    </row>
    <row r="8712" spans="1:4" ht="60" x14ac:dyDescent="0.25">
      <c r="A8712" s="51" t="s">
        <v>8825</v>
      </c>
      <c r="B8712" s="52">
        <v>1</v>
      </c>
      <c r="C8712" s="52"/>
      <c r="D8712" s="52"/>
    </row>
    <row r="8713" spans="1:4" ht="60" x14ac:dyDescent="0.25">
      <c r="A8713" s="51" t="s">
        <v>8826</v>
      </c>
      <c r="B8713" s="52">
        <v>1</v>
      </c>
      <c r="C8713" s="52"/>
      <c r="D8713" s="52"/>
    </row>
    <row r="8714" spans="1:4" ht="45" x14ac:dyDescent="0.25">
      <c r="A8714" s="51" t="s">
        <v>8827</v>
      </c>
      <c r="B8714" s="52">
        <v>1</v>
      </c>
      <c r="C8714" s="52"/>
      <c r="D8714" s="52"/>
    </row>
    <row r="8715" spans="1:4" ht="90" x14ac:dyDescent="0.25">
      <c r="A8715" s="51" t="s">
        <v>8828</v>
      </c>
      <c r="B8715" s="52">
        <v>1</v>
      </c>
      <c r="C8715" s="52"/>
      <c r="D8715" s="52"/>
    </row>
    <row r="8716" spans="1:4" ht="90" x14ac:dyDescent="0.25">
      <c r="A8716" s="51" t="s">
        <v>8829</v>
      </c>
      <c r="B8716" s="52">
        <v>1</v>
      </c>
      <c r="C8716" s="52"/>
      <c r="D8716" s="52"/>
    </row>
    <row r="8717" spans="1:4" ht="60" x14ac:dyDescent="0.25">
      <c r="A8717" s="51" t="s">
        <v>8830</v>
      </c>
      <c r="B8717" s="52">
        <v>1</v>
      </c>
      <c r="C8717" s="52"/>
      <c r="D8717" s="52"/>
    </row>
    <row r="8718" spans="1:4" ht="60" x14ac:dyDescent="0.25">
      <c r="A8718" s="51" t="s">
        <v>8831</v>
      </c>
      <c r="B8718" s="52">
        <v>1</v>
      </c>
      <c r="C8718" s="52"/>
      <c r="D8718" s="52"/>
    </row>
    <row r="8719" spans="1:4" ht="75" x14ac:dyDescent="0.25">
      <c r="A8719" s="51" t="s">
        <v>8832</v>
      </c>
      <c r="B8719" s="52">
        <v>1</v>
      </c>
      <c r="C8719" s="52"/>
      <c r="D8719" s="52"/>
    </row>
    <row r="8720" spans="1:4" ht="75" x14ac:dyDescent="0.25">
      <c r="A8720" s="51" t="s">
        <v>8833</v>
      </c>
      <c r="B8720" s="52">
        <v>1</v>
      </c>
      <c r="C8720" s="52"/>
      <c r="D8720" s="52"/>
    </row>
    <row r="8721" spans="1:4" ht="75" x14ac:dyDescent="0.25">
      <c r="A8721" s="51" t="s">
        <v>8834</v>
      </c>
      <c r="B8721" s="52">
        <v>1</v>
      </c>
      <c r="C8721" s="52"/>
      <c r="D8721" s="52"/>
    </row>
    <row r="8722" spans="1:4" ht="75" x14ac:dyDescent="0.25">
      <c r="A8722" s="51" t="s">
        <v>8835</v>
      </c>
      <c r="B8722" s="52">
        <v>1</v>
      </c>
      <c r="C8722" s="52"/>
      <c r="D8722" s="52"/>
    </row>
    <row r="8723" spans="1:4" ht="75" x14ac:dyDescent="0.25">
      <c r="A8723" s="51" t="s">
        <v>8836</v>
      </c>
      <c r="B8723" s="52">
        <v>1</v>
      </c>
      <c r="C8723" s="52"/>
      <c r="D8723" s="52"/>
    </row>
    <row r="8724" spans="1:4" ht="60" x14ac:dyDescent="0.25">
      <c r="A8724" s="51" t="s">
        <v>8837</v>
      </c>
      <c r="B8724" s="52">
        <v>2</v>
      </c>
      <c r="C8724" s="52"/>
      <c r="D8724" s="52"/>
    </row>
    <row r="8725" spans="1:4" ht="90" x14ac:dyDescent="0.25">
      <c r="A8725" s="51" t="s">
        <v>8838</v>
      </c>
      <c r="B8725" s="52">
        <v>2</v>
      </c>
      <c r="C8725" s="52"/>
      <c r="D8725" s="52"/>
    </row>
    <row r="8726" spans="1:4" ht="60" x14ac:dyDescent="0.25">
      <c r="A8726" s="51" t="s">
        <v>8839</v>
      </c>
      <c r="B8726" s="52">
        <v>2</v>
      </c>
      <c r="C8726" s="52"/>
      <c r="D8726" s="52"/>
    </row>
    <row r="8727" spans="1:4" ht="60" x14ac:dyDescent="0.25">
      <c r="A8727" s="51" t="s">
        <v>8840</v>
      </c>
      <c r="B8727" s="52">
        <v>2</v>
      </c>
      <c r="C8727" s="52"/>
      <c r="D8727" s="52"/>
    </row>
    <row r="8728" spans="1:4" ht="60" x14ac:dyDescent="0.25">
      <c r="A8728" s="51" t="s">
        <v>8841</v>
      </c>
      <c r="B8728" s="52">
        <v>2</v>
      </c>
      <c r="C8728" s="52"/>
      <c r="D8728" s="52"/>
    </row>
    <row r="8729" spans="1:4" ht="60" x14ac:dyDescent="0.25">
      <c r="A8729" s="51" t="s">
        <v>8842</v>
      </c>
      <c r="B8729" s="52">
        <v>2</v>
      </c>
      <c r="C8729" s="52"/>
      <c r="D8729" s="52"/>
    </row>
    <row r="8730" spans="1:4" ht="60" x14ac:dyDescent="0.25">
      <c r="A8730" s="51" t="s">
        <v>8843</v>
      </c>
      <c r="B8730" s="52">
        <v>2</v>
      </c>
      <c r="C8730" s="52"/>
      <c r="D8730" s="52"/>
    </row>
    <row r="8731" spans="1:4" ht="45" x14ac:dyDescent="0.25">
      <c r="A8731" s="51" t="s">
        <v>8844</v>
      </c>
      <c r="B8731" s="52">
        <v>2</v>
      </c>
      <c r="C8731" s="52"/>
      <c r="D8731" s="52"/>
    </row>
    <row r="8732" spans="1:4" ht="75" x14ac:dyDescent="0.25">
      <c r="A8732" s="51" t="s">
        <v>8845</v>
      </c>
      <c r="B8732" s="52">
        <v>2</v>
      </c>
      <c r="C8732" s="52"/>
      <c r="D8732" s="52"/>
    </row>
    <row r="8733" spans="1:4" ht="90" x14ac:dyDescent="0.25">
      <c r="A8733" s="51" t="s">
        <v>8846</v>
      </c>
      <c r="B8733" s="52">
        <v>2</v>
      </c>
      <c r="C8733" s="52"/>
      <c r="D8733" s="52"/>
    </row>
    <row r="8734" spans="1:4" ht="90" x14ac:dyDescent="0.25">
      <c r="A8734" s="51" t="s">
        <v>8847</v>
      </c>
      <c r="B8734" s="52">
        <v>2</v>
      </c>
      <c r="C8734" s="52"/>
      <c r="D8734" s="52"/>
    </row>
    <row r="8735" spans="1:4" ht="45" x14ac:dyDescent="0.25">
      <c r="A8735" s="51" t="s">
        <v>8848</v>
      </c>
      <c r="B8735" s="52">
        <v>2</v>
      </c>
      <c r="C8735" s="52"/>
      <c r="D8735" s="52"/>
    </row>
    <row r="8736" spans="1:4" ht="60" x14ac:dyDescent="0.25">
      <c r="A8736" s="51" t="s">
        <v>8849</v>
      </c>
      <c r="B8736" s="52">
        <v>2</v>
      </c>
      <c r="C8736" s="52"/>
      <c r="D8736" s="52"/>
    </row>
    <row r="8737" spans="1:4" ht="60" x14ac:dyDescent="0.25">
      <c r="A8737" s="51" t="s">
        <v>8850</v>
      </c>
      <c r="B8737" s="52">
        <v>2</v>
      </c>
      <c r="C8737" s="52"/>
      <c r="D8737" s="52"/>
    </row>
    <row r="8738" spans="1:4" ht="45" x14ac:dyDescent="0.25">
      <c r="A8738" s="51" t="s">
        <v>8851</v>
      </c>
      <c r="B8738" s="52">
        <v>2</v>
      </c>
      <c r="C8738" s="52"/>
      <c r="D8738" s="52"/>
    </row>
    <row r="8739" spans="1:4" ht="45" x14ac:dyDescent="0.25">
      <c r="A8739" s="51" t="s">
        <v>8852</v>
      </c>
      <c r="B8739" s="52">
        <v>2</v>
      </c>
      <c r="C8739" s="52"/>
      <c r="D8739" s="52"/>
    </row>
    <row r="8740" spans="1:4" ht="60" x14ac:dyDescent="0.25">
      <c r="A8740" s="51" t="s">
        <v>8853</v>
      </c>
      <c r="B8740" s="52">
        <v>2</v>
      </c>
      <c r="C8740" s="52"/>
      <c r="D8740" s="52"/>
    </row>
    <row r="8741" spans="1:4" ht="45" x14ac:dyDescent="0.25">
      <c r="A8741" s="51" t="s">
        <v>8854</v>
      </c>
      <c r="B8741" s="52">
        <v>2</v>
      </c>
      <c r="C8741" s="52"/>
      <c r="D8741" s="52"/>
    </row>
    <row r="8742" spans="1:4" ht="60" x14ac:dyDescent="0.25">
      <c r="A8742" s="51" t="s">
        <v>8855</v>
      </c>
      <c r="B8742" s="52">
        <v>2</v>
      </c>
      <c r="C8742" s="52"/>
      <c r="D8742" s="52"/>
    </row>
    <row r="8743" spans="1:4" ht="60" x14ac:dyDescent="0.25">
      <c r="A8743" s="51" t="s">
        <v>8856</v>
      </c>
      <c r="B8743" s="52">
        <v>2</v>
      </c>
      <c r="C8743" s="52"/>
      <c r="D8743" s="52"/>
    </row>
    <row r="8744" spans="1:4" ht="45" x14ac:dyDescent="0.25">
      <c r="A8744" s="51" t="s">
        <v>8857</v>
      </c>
      <c r="B8744" s="52">
        <v>2</v>
      </c>
      <c r="C8744" s="52"/>
      <c r="D8744" s="52"/>
    </row>
    <row r="8745" spans="1:4" ht="30" x14ac:dyDescent="0.25">
      <c r="A8745" s="51" t="s">
        <v>8858</v>
      </c>
      <c r="B8745" s="52">
        <v>2</v>
      </c>
      <c r="C8745" s="52"/>
      <c r="D8745" s="52"/>
    </row>
    <row r="8746" spans="1:4" ht="45" x14ac:dyDescent="0.25">
      <c r="A8746" s="51" t="s">
        <v>8859</v>
      </c>
      <c r="B8746" s="52">
        <v>2</v>
      </c>
      <c r="C8746" s="52"/>
      <c r="D8746" s="52"/>
    </row>
    <row r="8747" spans="1:4" ht="45" x14ac:dyDescent="0.25">
      <c r="A8747" s="51" t="s">
        <v>8860</v>
      </c>
      <c r="B8747" s="52">
        <v>2</v>
      </c>
      <c r="C8747" s="52"/>
      <c r="D8747" s="52"/>
    </row>
    <row r="8748" spans="1:4" ht="60" x14ac:dyDescent="0.25">
      <c r="A8748" s="51" t="s">
        <v>8861</v>
      </c>
      <c r="B8748" s="52">
        <v>2</v>
      </c>
      <c r="C8748" s="52"/>
      <c r="D8748" s="52"/>
    </row>
    <row r="8749" spans="1:4" ht="30" x14ac:dyDescent="0.25">
      <c r="A8749" s="51" t="s">
        <v>8862</v>
      </c>
      <c r="B8749" s="52">
        <v>2</v>
      </c>
      <c r="C8749" s="52"/>
      <c r="D8749" s="52"/>
    </row>
    <row r="8750" spans="1:4" ht="45" x14ac:dyDescent="0.25">
      <c r="A8750" s="51" t="s">
        <v>8863</v>
      </c>
      <c r="B8750" s="52">
        <v>2</v>
      </c>
      <c r="C8750" s="52"/>
      <c r="D8750" s="52"/>
    </row>
    <row r="8751" spans="1:4" ht="30" x14ac:dyDescent="0.25">
      <c r="A8751" s="51" t="s">
        <v>8864</v>
      </c>
      <c r="B8751" s="52">
        <v>2</v>
      </c>
      <c r="C8751" s="52"/>
      <c r="D8751" s="52"/>
    </row>
    <row r="8752" spans="1:4" ht="30" x14ac:dyDescent="0.25">
      <c r="A8752" s="51" t="s">
        <v>8865</v>
      </c>
      <c r="B8752" s="52">
        <v>2</v>
      </c>
      <c r="C8752" s="52"/>
      <c r="D8752" s="52"/>
    </row>
    <row r="8753" spans="1:4" ht="30" x14ac:dyDescent="0.25">
      <c r="A8753" s="51" t="s">
        <v>8866</v>
      </c>
      <c r="B8753" s="52">
        <v>2</v>
      </c>
      <c r="C8753" s="52"/>
      <c r="D8753" s="52"/>
    </row>
    <row r="8754" spans="1:4" ht="45" x14ac:dyDescent="0.25">
      <c r="A8754" s="51" t="s">
        <v>8867</v>
      </c>
      <c r="B8754" s="52">
        <v>2</v>
      </c>
      <c r="C8754" s="52"/>
      <c r="D8754" s="52"/>
    </row>
    <row r="8755" spans="1:4" ht="30" x14ac:dyDescent="0.25">
      <c r="A8755" s="51" t="s">
        <v>8868</v>
      </c>
      <c r="B8755" s="52">
        <v>2</v>
      </c>
      <c r="C8755" s="52"/>
      <c r="D8755" s="52"/>
    </row>
    <row r="8756" spans="1:4" ht="75" x14ac:dyDescent="0.25">
      <c r="A8756" s="51" t="s">
        <v>8869</v>
      </c>
      <c r="B8756" s="52">
        <v>2</v>
      </c>
      <c r="C8756" s="52"/>
      <c r="D8756" s="52"/>
    </row>
    <row r="8757" spans="1:4" ht="60" x14ac:dyDescent="0.25">
      <c r="A8757" s="51" t="s">
        <v>8870</v>
      </c>
      <c r="B8757" s="52">
        <v>2</v>
      </c>
      <c r="C8757" s="52"/>
      <c r="D8757" s="52"/>
    </row>
    <row r="8758" spans="1:4" ht="45" x14ac:dyDescent="0.25">
      <c r="A8758" s="51" t="s">
        <v>8871</v>
      </c>
      <c r="B8758" s="52">
        <v>2</v>
      </c>
      <c r="C8758" s="52"/>
      <c r="D8758" s="52"/>
    </row>
    <row r="8759" spans="1:4" ht="60" x14ac:dyDescent="0.25">
      <c r="A8759" s="51" t="s">
        <v>8872</v>
      </c>
      <c r="B8759" s="52">
        <v>2</v>
      </c>
      <c r="C8759" s="52"/>
      <c r="D8759" s="52"/>
    </row>
    <row r="8760" spans="1:4" ht="30" x14ac:dyDescent="0.25">
      <c r="A8760" s="51" t="s">
        <v>8873</v>
      </c>
      <c r="B8760" s="52">
        <v>2</v>
      </c>
      <c r="C8760" s="52"/>
      <c r="D8760" s="52"/>
    </row>
    <row r="8761" spans="1:4" ht="75" x14ac:dyDescent="0.25">
      <c r="A8761" s="51" t="s">
        <v>8874</v>
      </c>
      <c r="B8761" s="52">
        <v>2</v>
      </c>
      <c r="C8761" s="52"/>
      <c r="D8761" s="52"/>
    </row>
    <row r="8762" spans="1:4" ht="45" x14ac:dyDescent="0.25">
      <c r="A8762" s="51" t="s">
        <v>8875</v>
      </c>
      <c r="B8762" s="52">
        <v>2</v>
      </c>
      <c r="C8762" s="52"/>
      <c r="D8762" s="52"/>
    </row>
    <row r="8763" spans="1:4" ht="30" x14ac:dyDescent="0.25">
      <c r="A8763" s="51" t="s">
        <v>8876</v>
      </c>
      <c r="B8763" s="52">
        <v>2</v>
      </c>
      <c r="C8763" s="52"/>
      <c r="D8763" s="52"/>
    </row>
    <row r="8764" spans="1:4" ht="60" x14ac:dyDescent="0.25">
      <c r="A8764" s="51" t="s">
        <v>8877</v>
      </c>
      <c r="B8764" s="52">
        <v>2</v>
      </c>
      <c r="C8764" s="52"/>
      <c r="D8764" s="52"/>
    </row>
    <row r="8765" spans="1:4" ht="30" x14ac:dyDescent="0.25">
      <c r="A8765" s="51" t="s">
        <v>8878</v>
      </c>
      <c r="B8765" s="52">
        <v>2</v>
      </c>
      <c r="C8765" s="52"/>
      <c r="D8765" s="52"/>
    </row>
    <row r="8766" spans="1:4" ht="45" x14ac:dyDescent="0.25">
      <c r="A8766" s="51" t="s">
        <v>8879</v>
      </c>
      <c r="B8766" s="52">
        <v>2</v>
      </c>
      <c r="C8766" s="52"/>
      <c r="D8766" s="52"/>
    </row>
    <row r="8767" spans="1:4" ht="45" x14ac:dyDescent="0.25">
      <c r="A8767" s="51" t="s">
        <v>8880</v>
      </c>
      <c r="B8767" s="52">
        <v>2</v>
      </c>
      <c r="C8767" s="52"/>
      <c r="D8767" s="52"/>
    </row>
    <row r="8768" spans="1:4" ht="60" x14ac:dyDescent="0.25">
      <c r="A8768" s="51" t="s">
        <v>8881</v>
      </c>
      <c r="B8768" s="52">
        <v>2</v>
      </c>
      <c r="C8768" s="52"/>
      <c r="D8768" s="52"/>
    </row>
    <row r="8769" spans="1:4" ht="30" x14ac:dyDescent="0.25">
      <c r="A8769" s="51" t="s">
        <v>8882</v>
      </c>
      <c r="B8769" s="52">
        <v>2</v>
      </c>
      <c r="C8769" s="52"/>
      <c r="D8769" s="52"/>
    </row>
    <row r="8770" spans="1:4" ht="60" x14ac:dyDescent="0.25">
      <c r="A8770" s="51" t="s">
        <v>8883</v>
      </c>
      <c r="B8770" s="52">
        <v>2</v>
      </c>
      <c r="C8770" s="52"/>
      <c r="D8770" s="52"/>
    </row>
    <row r="8771" spans="1:4" ht="30" x14ac:dyDescent="0.25">
      <c r="A8771" s="51" t="s">
        <v>8884</v>
      </c>
      <c r="B8771" s="52">
        <v>2</v>
      </c>
      <c r="C8771" s="52"/>
      <c r="D8771" s="52"/>
    </row>
    <row r="8772" spans="1:4" ht="45" x14ac:dyDescent="0.25">
      <c r="A8772" s="51" t="s">
        <v>8885</v>
      </c>
      <c r="B8772" s="52">
        <v>2</v>
      </c>
      <c r="C8772" s="52"/>
      <c r="D8772" s="52"/>
    </row>
    <row r="8773" spans="1:4" ht="30" x14ac:dyDescent="0.25">
      <c r="A8773" s="51" t="s">
        <v>8886</v>
      </c>
      <c r="B8773" s="52">
        <v>2</v>
      </c>
      <c r="C8773" s="52"/>
      <c r="D8773" s="52"/>
    </row>
    <row r="8774" spans="1:4" ht="45" x14ac:dyDescent="0.25">
      <c r="A8774" s="51" t="s">
        <v>8887</v>
      </c>
      <c r="B8774" s="52">
        <v>2</v>
      </c>
      <c r="C8774" s="52"/>
      <c r="D8774" s="52"/>
    </row>
    <row r="8775" spans="1:4" ht="30" x14ac:dyDescent="0.25">
      <c r="A8775" s="51" t="s">
        <v>8888</v>
      </c>
      <c r="B8775" s="52">
        <v>2</v>
      </c>
      <c r="C8775" s="52"/>
      <c r="D8775" s="52"/>
    </row>
    <row r="8776" spans="1:4" ht="45" x14ac:dyDescent="0.25">
      <c r="A8776" s="51" t="s">
        <v>8889</v>
      </c>
      <c r="B8776" s="52">
        <v>2</v>
      </c>
      <c r="C8776" s="52"/>
      <c r="D8776" s="52"/>
    </row>
    <row r="8777" spans="1:4" ht="75" x14ac:dyDescent="0.25">
      <c r="A8777" s="51" t="s">
        <v>8890</v>
      </c>
      <c r="B8777" s="52">
        <v>2</v>
      </c>
      <c r="C8777" s="52"/>
      <c r="D8777" s="52"/>
    </row>
    <row r="8778" spans="1:4" ht="45" x14ac:dyDescent="0.25">
      <c r="A8778" s="51" t="s">
        <v>8891</v>
      </c>
      <c r="B8778" s="52">
        <v>2</v>
      </c>
      <c r="C8778" s="52"/>
      <c r="D8778" s="52"/>
    </row>
    <row r="8779" spans="1:4" ht="45" x14ac:dyDescent="0.25">
      <c r="A8779" s="51" t="s">
        <v>8892</v>
      </c>
      <c r="B8779" s="52">
        <v>2</v>
      </c>
      <c r="C8779" s="52"/>
      <c r="D8779" s="52"/>
    </row>
    <row r="8780" spans="1:4" ht="45" x14ac:dyDescent="0.25">
      <c r="A8780" s="51" t="s">
        <v>8893</v>
      </c>
      <c r="B8780" s="52">
        <v>2</v>
      </c>
      <c r="C8780" s="52"/>
      <c r="D8780" s="52"/>
    </row>
    <row r="8781" spans="1:4" ht="45" x14ac:dyDescent="0.25">
      <c r="A8781" s="51" t="s">
        <v>8894</v>
      </c>
      <c r="B8781" s="52">
        <v>2</v>
      </c>
      <c r="C8781" s="52"/>
      <c r="D8781" s="52"/>
    </row>
    <row r="8782" spans="1:4" ht="30" x14ac:dyDescent="0.25">
      <c r="A8782" s="51" t="s">
        <v>8895</v>
      </c>
      <c r="B8782" s="52">
        <v>2</v>
      </c>
      <c r="C8782" s="52"/>
      <c r="D8782" s="52"/>
    </row>
    <row r="8783" spans="1:4" ht="30" x14ac:dyDescent="0.25">
      <c r="A8783" s="51" t="s">
        <v>8896</v>
      </c>
      <c r="B8783" s="52">
        <v>2</v>
      </c>
      <c r="C8783" s="52"/>
      <c r="D8783" s="52"/>
    </row>
    <row r="8784" spans="1:4" ht="45" x14ac:dyDescent="0.25">
      <c r="A8784" s="51" t="s">
        <v>8897</v>
      </c>
      <c r="B8784" s="52">
        <v>2</v>
      </c>
      <c r="C8784" s="52"/>
      <c r="D8784" s="52"/>
    </row>
    <row r="8785" spans="1:4" ht="45" x14ac:dyDescent="0.25">
      <c r="A8785" s="51" t="s">
        <v>8898</v>
      </c>
      <c r="B8785" s="52">
        <v>1</v>
      </c>
      <c r="C8785" s="52"/>
    </row>
    <row r="8786" spans="1:4" ht="30" x14ac:dyDescent="0.25">
      <c r="A8786" s="51" t="s">
        <v>8899</v>
      </c>
      <c r="B8786" s="52">
        <v>2</v>
      </c>
      <c r="C8786" s="52"/>
      <c r="D8786" s="52"/>
    </row>
    <row r="8787" spans="1:4" ht="30" x14ac:dyDescent="0.25">
      <c r="A8787" s="51" t="s">
        <v>8900</v>
      </c>
      <c r="B8787" s="52">
        <v>2</v>
      </c>
      <c r="C8787" s="52"/>
      <c r="D8787" s="52"/>
    </row>
    <row r="8788" spans="1:4" ht="45" x14ac:dyDescent="0.25">
      <c r="A8788" s="51" t="s">
        <v>8901</v>
      </c>
      <c r="B8788" s="52">
        <v>2</v>
      </c>
      <c r="C8788" s="52"/>
      <c r="D8788" s="52"/>
    </row>
    <row r="8789" spans="1:4" ht="45" x14ac:dyDescent="0.25">
      <c r="A8789" s="51" t="s">
        <v>8902</v>
      </c>
      <c r="B8789" s="52">
        <v>2</v>
      </c>
      <c r="C8789" s="52"/>
      <c r="D8789" s="52"/>
    </row>
    <row r="8790" spans="1:4" ht="45" x14ac:dyDescent="0.25">
      <c r="A8790" s="51" t="s">
        <v>8903</v>
      </c>
      <c r="B8790" s="52">
        <v>2</v>
      </c>
      <c r="C8790" s="52"/>
      <c r="D8790" s="52"/>
    </row>
    <row r="8791" spans="1:4" ht="30" x14ac:dyDescent="0.25">
      <c r="A8791" s="51" t="s">
        <v>8904</v>
      </c>
      <c r="B8791" s="52">
        <v>2</v>
      </c>
      <c r="C8791" s="52"/>
      <c r="D8791" s="52"/>
    </row>
    <row r="8792" spans="1:4" ht="45" x14ac:dyDescent="0.25">
      <c r="A8792" s="51" t="s">
        <v>8905</v>
      </c>
      <c r="B8792" s="52">
        <v>2</v>
      </c>
      <c r="C8792" s="52"/>
      <c r="D8792" s="52"/>
    </row>
    <row r="8793" spans="1:4" ht="45" x14ac:dyDescent="0.25">
      <c r="A8793" s="51" t="s">
        <v>8906</v>
      </c>
      <c r="B8793" s="52">
        <v>2</v>
      </c>
      <c r="C8793" s="52"/>
      <c r="D8793" s="52"/>
    </row>
    <row r="8794" spans="1:4" ht="30" x14ac:dyDescent="0.25">
      <c r="A8794" s="51" t="s">
        <v>8907</v>
      </c>
      <c r="B8794" s="52">
        <v>2</v>
      </c>
      <c r="C8794" s="52"/>
      <c r="D8794" s="52"/>
    </row>
    <row r="8795" spans="1:4" ht="90" x14ac:dyDescent="0.25">
      <c r="A8795" s="51" t="s">
        <v>8908</v>
      </c>
      <c r="B8795" s="52">
        <v>2</v>
      </c>
      <c r="C8795" s="52"/>
      <c r="D8795" s="52"/>
    </row>
    <row r="8796" spans="1:4" ht="45" x14ac:dyDescent="0.25">
      <c r="A8796" s="51" t="s">
        <v>8909</v>
      </c>
      <c r="B8796" s="52">
        <v>2</v>
      </c>
      <c r="C8796" s="52"/>
      <c r="D8796" s="52"/>
    </row>
    <row r="8797" spans="1:4" ht="30" x14ac:dyDescent="0.25">
      <c r="A8797" s="51" t="s">
        <v>8910</v>
      </c>
      <c r="B8797" s="52">
        <v>2</v>
      </c>
      <c r="C8797" s="52"/>
      <c r="D8797" s="52"/>
    </row>
    <row r="8798" spans="1:4" ht="30" x14ac:dyDescent="0.25">
      <c r="A8798" s="51" t="s">
        <v>8911</v>
      </c>
      <c r="B8798" s="52">
        <v>2</v>
      </c>
      <c r="C8798" s="52"/>
      <c r="D8798" s="52"/>
    </row>
    <row r="8799" spans="1:4" ht="30" x14ac:dyDescent="0.25">
      <c r="A8799" s="51" t="s">
        <v>8912</v>
      </c>
      <c r="B8799" s="52">
        <v>2</v>
      </c>
      <c r="C8799" s="52"/>
      <c r="D8799" s="52"/>
    </row>
    <row r="8800" spans="1:4" ht="30" x14ac:dyDescent="0.25">
      <c r="A8800" s="51" t="s">
        <v>8913</v>
      </c>
      <c r="B8800" s="52">
        <v>2</v>
      </c>
      <c r="C8800" s="52"/>
      <c r="D8800" s="52"/>
    </row>
    <row r="8801" spans="1:4" ht="30" x14ac:dyDescent="0.25">
      <c r="A8801" s="51" t="s">
        <v>8914</v>
      </c>
      <c r="B8801" s="52">
        <v>2</v>
      </c>
      <c r="C8801" s="52"/>
      <c r="D8801" s="52"/>
    </row>
    <row r="8802" spans="1:4" ht="30" x14ac:dyDescent="0.25">
      <c r="A8802" s="51" t="s">
        <v>8915</v>
      </c>
      <c r="B8802" s="52">
        <v>2</v>
      </c>
      <c r="C8802" s="52"/>
      <c r="D8802" s="52"/>
    </row>
    <row r="8803" spans="1:4" ht="45" x14ac:dyDescent="0.25">
      <c r="A8803" s="51" t="s">
        <v>8916</v>
      </c>
      <c r="B8803" s="52">
        <v>2</v>
      </c>
      <c r="C8803" s="52"/>
      <c r="D8803" s="52"/>
    </row>
    <row r="8804" spans="1:4" ht="30" x14ac:dyDescent="0.25">
      <c r="A8804" s="51" t="s">
        <v>8917</v>
      </c>
      <c r="B8804" s="52">
        <v>2</v>
      </c>
      <c r="C8804" s="52"/>
      <c r="D8804" s="52"/>
    </row>
    <row r="8805" spans="1:4" ht="30" x14ac:dyDescent="0.25">
      <c r="A8805" s="51" t="s">
        <v>8918</v>
      </c>
      <c r="B8805" s="52">
        <v>2</v>
      </c>
      <c r="C8805" s="52"/>
      <c r="D8805" s="52"/>
    </row>
    <row r="8806" spans="1:4" ht="30" x14ac:dyDescent="0.25">
      <c r="A8806" s="51" t="s">
        <v>8919</v>
      </c>
      <c r="B8806" s="52">
        <v>2</v>
      </c>
      <c r="C8806" s="52"/>
      <c r="D8806" s="52"/>
    </row>
    <row r="8807" spans="1:4" ht="45" x14ac:dyDescent="0.25">
      <c r="A8807" s="51" t="s">
        <v>8920</v>
      </c>
      <c r="B8807" s="52">
        <v>2</v>
      </c>
      <c r="C8807" s="52"/>
      <c r="D8807" s="52"/>
    </row>
    <row r="8808" spans="1:4" ht="75" x14ac:dyDescent="0.25">
      <c r="A8808" s="51" t="s">
        <v>8921</v>
      </c>
      <c r="B8808" s="52">
        <v>2</v>
      </c>
      <c r="C8808" s="52"/>
      <c r="D8808" s="52"/>
    </row>
    <row r="8809" spans="1:4" ht="75" x14ac:dyDescent="0.25">
      <c r="A8809" s="51" t="s">
        <v>8922</v>
      </c>
      <c r="B8809" s="52">
        <v>2</v>
      </c>
      <c r="C8809" s="52"/>
      <c r="D8809" s="52"/>
    </row>
    <row r="8810" spans="1:4" ht="45" x14ac:dyDescent="0.25">
      <c r="A8810" s="51" t="s">
        <v>8923</v>
      </c>
      <c r="B8810" s="52">
        <v>2</v>
      </c>
      <c r="C8810" s="52"/>
      <c r="D8810" s="52"/>
    </row>
    <row r="8811" spans="1:4" ht="45" x14ac:dyDescent="0.25">
      <c r="A8811" s="51" t="s">
        <v>8924</v>
      </c>
      <c r="B8811" s="52">
        <v>2</v>
      </c>
      <c r="C8811" s="52"/>
      <c r="D8811" s="52"/>
    </row>
    <row r="8812" spans="1:4" ht="45" x14ac:dyDescent="0.25">
      <c r="A8812" s="51" t="s">
        <v>8925</v>
      </c>
      <c r="B8812" s="52">
        <v>2</v>
      </c>
      <c r="C8812" s="52"/>
      <c r="D8812" s="52"/>
    </row>
    <row r="8813" spans="1:4" ht="90" x14ac:dyDescent="0.25">
      <c r="A8813" s="51" t="s">
        <v>8926</v>
      </c>
      <c r="B8813" s="52">
        <v>2</v>
      </c>
      <c r="C8813" s="52"/>
      <c r="D8813" s="52"/>
    </row>
    <row r="8814" spans="1:4" ht="60" x14ac:dyDescent="0.25">
      <c r="A8814" s="51" t="s">
        <v>8927</v>
      </c>
      <c r="B8814" s="52">
        <v>2</v>
      </c>
      <c r="C8814" s="52"/>
      <c r="D8814" s="52"/>
    </row>
    <row r="8815" spans="1:4" ht="45" x14ac:dyDescent="0.25">
      <c r="A8815" s="51" t="s">
        <v>8928</v>
      </c>
      <c r="B8815" s="52">
        <v>2</v>
      </c>
      <c r="C8815" s="52"/>
      <c r="D8815" s="52"/>
    </row>
    <row r="8816" spans="1:4" ht="60" x14ac:dyDescent="0.25">
      <c r="A8816" s="51" t="s">
        <v>8929</v>
      </c>
      <c r="B8816" s="52">
        <v>2</v>
      </c>
      <c r="C8816" s="52"/>
      <c r="D8816" s="52"/>
    </row>
    <row r="8817" spans="1:4" ht="45" x14ac:dyDescent="0.25">
      <c r="A8817" s="51" t="s">
        <v>8930</v>
      </c>
      <c r="B8817" s="52">
        <v>2</v>
      </c>
      <c r="C8817" s="52"/>
      <c r="D8817" s="52"/>
    </row>
    <row r="8818" spans="1:4" ht="45" x14ac:dyDescent="0.25">
      <c r="A8818" s="51" t="s">
        <v>8931</v>
      </c>
      <c r="B8818" s="52">
        <v>2</v>
      </c>
      <c r="C8818" s="52"/>
      <c r="D8818" s="52"/>
    </row>
    <row r="8819" spans="1:4" ht="60" x14ac:dyDescent="0.25">
      <c r="A8819" s="51" t="s">
        <v>8932</v>
      </c>
      <c r="B8819" s="52">
        <v>2</v>
      </c>
      <c r="C8819" s="52"/>
      <c r="D8819" s="52"/>
    </row>
    <row r="8820" spans="1:4" ht="75" x14ac:dyDescent="0.25">
      <c r="A8820" s="51" t="s">
        <v>8933</v>
      </c>
      <c r="B8820" s="52">
        <v>2</v>
      </c>
      <c r="C8820" s="52"/>
      <c r="D8820" s="52"/>
    </row>
    <row r="8821" spans="1:4" ht="60" x14ac:dyDescent="0.25">
      <c r="A8821" s="51" t="s">
        <v>8934</v>
      </c>
      <c r="B8821" s="52">
        <v>2</v>
      </c>
      <c r="C8821" s="52"/>
      <c r="D8821" s="52"/>
    </row>
    <row r="8822" spans="1:4" ht="60" x14ac:dyDescent="0.25">
      <c r="A8822" s="51" t="s">
        <v>8935</v>
      </c>
      <c r="B8822" s="52">
        <v>2</v>
      </c>
      <c r="C8822" s="52"/>
      <c r="D8822" s="52"/>
    </row>
    <row r="8823" spans="1:4" ht="45" x14ac:dyDescent="0.25">
      <c r="A8823" s="51" t="s">
        <v>8936</v>
      </c>
      <c r="B8823" s="52">
        <v>2</v>
      </c>
      <c r="C8823" s="52"/>
      <c r="D8823" s="52"/>
    </row>
    <row r="8824" spans="1:4" ht="90" x14ac:dyDescent="0.25">
      <c r="A8824" s="51" t="s">
        <v>8937</v>
      </c>
      <c r="B8824" s="52">
        <v>2</v>
      </c>
      <c r="C8824" s="52"/>
      <c r="D8824" s="52"/>
    </row>
    <row r="8825" spans="1:4" ht="30" x14ac:dyDescent="0.25">
      <c r="A8825" s="51" t="s">
        <v>8938</v>
      </c>
      <c r="B8825" s="52">
        <v>2</v>
      </c>
      <c r="C8825" s="52"/>
      <c r="D8825" s="52"/>
    </row>
    <row r="8826" spans="1:4" ht="75" x14ac:dyDescent="0.25">
      <c r="A8826" s="51" t="s">
        <v>8939</v>
      </c>
      <c r="B8826" s="52">
        <v>2</v>
      </c>
      <c r="C8826" s="52"/>
      <c r="D8826" s="52"/>
    </row>
    <row r="8827" spans="1:4" ht="30" x14ac:dyDescent="0.25">
      <c r="A8827" s="51" t="s">
        <v>8940</v>
      </c>
      <c r="B8827" s="52">
        <v>2</v>
      </c>
      <c r="C8827" s="52"/>
      <c r="D8827" s="52"/>
    </row>
    <row r="8828" spans="1:4" ht="60" x14ac:dyDescent="0.25">
      <c r="A8828" s="51" t="s">
        <v>8941</v>
      </c>
      <c r="B8828" s="52">
        <v>2</v>
      </c>
      <c r="C8828" s="52"/>
      <c r="D8828" s="52"/>
    </row>
    <row r="8829" spans="1:4" ht="30" x14ac:dyDescent="0.25">
      <c r="A8829" s="51" t="s">
        <v>8942</v>
      </c>
      <c r="B8829" s="52">
        <v>2</v>
      </c>
      <c r="C8829" s="52"/>
      <c r="D8829" s="52"/>
    </row>
    <row r="8830" spans="1:4" ht="45" x14ac:dyDescent="0.25">
      <c r="A8830" s="51" t="s">
        <v>8943</v>
      </c>
      <c r="B8830" s="52">
        <v>2</v>
      </c>
      <c r="C8830" s="52"/>
      <c r="D8830" s="52"/>
    </row>
    <row r="8831" spans="1:4" ht="30" x14ac:dyDescent="0.25">
      <c r="A8831" s="51" t="s">
        <v>8944</v>
      </c>
      <c r="B8831" s="52">
        <v>2</v>
      </c>
      <c r="C8831" s="52"/>
      <c r="D8831" s="52"/>
    </row>
    <row r="8832" spans="1:4" ht="45" hidden="1" x14ac:dyDescent="0.25">
      <c r="A8832" s="51" t="s">
        <v>8945</v>
      </c>
      <c r="B8832" s="52">
        <v>2</v>
      </c>
      <c r="C8832" s="52" t="s">
        <v>101</v>
      </c>
      <c r="D8832" s="52" t="s">
        <v>147</v>
      </c>
    </row>
    <row r="8833" spans="1:4" ht="45" x14ac:dyDescent="0.25">
      <c r="A8833" s="51" t="s">
        <v>8946</v>
      </c>
      <c r="B8833" s="52">
        <v>2</v>
      </c>
      <c r="C8833" s="52"/>
      <c r="D8833" s="52"/>
    </row>
    <row r="8834" spans="1:4" ht="75" x14ac:dyDescent="0.25">
      <c r="A8834" s="51" t="s">
        <v>8947</v>
      </c>
      <c r="B8834" s="52">
        <v>2</v>
      </c>
      <c r="C8834" s="52"/>
      <c r="D8834" s="52"/>
    </row>
    <row r="8835" spans="1:4" ht="45" x14ac:dyDescent="0.25">
      <c r="A8835" s="51" t="s">
        <v>8948</v>
      </c>
      <c r="B8835" s="52">
        <v>2</v>
      </c>
      <c r="C8835" s="52"/>
      <c r="D8835" s="52"/>
    </row>
    <row r="8836" spans="1:4" ht="45" x14ac:dyDescent="0.25">
      <c r="A8836" s="51" t="s">
        <v>8949</v>
      </c>
      <c r="B8836" s="52">
        <v>2</v>
      </c>
      <c r="C8836" s="52"/>
      <c r="D8836" s="52"/>
    </row>
    <row r="8837" spans="1:4" ht="30" x14ac:dyDescent="0.25">
      <c r="A8837" s="51" t="s">
        <v>8950</v>
      </c>
      <c r="B8837" s="52">
        <v>2</v>
      </c>
      <c r="C8837" s="52"/>
      <c r="D8837" s="52"/>
    </row>
    <row r="8838" spans="1:4" ht="30" x14ac:dyDescent="0.25">
      <c r="A8838" s="51" t="s">
        <v>8951</v>
      </c>
      <c r="B8838" s="52">
        <v>2</v>
      </c>
      <c r="C8838" s="52"/>
      <c r="D8838" s="52"/>
    </row>
    <row r="8839" spans="1:4" ht="45" x14ac:dyDescent="0.25">
      <c r="A8839" s="51" t="s">
        <v>8952</v>
      </c>
      <c r="B8839" s="52">
        <v>2</v>
      </c>
      <c r="C8839" s="52"/>
      <c r="D8839" s="52"/>
    </row>
    <row r="8840" spans="1:4" ht="30" x14ac:dyDescent="0.25">
      <c r="A8840" s="51" t="s">
        <v>8953</v>
      </c>
      <c r="B8840" s="52">
        <v>2</v>
      </c>
      <c r="C8840" s="52"/>
      <c r="D8840" s="52"/>
    </row>
    <row r="8841" spans="1:4" ht="30" x14ac:dyDescent="0.25">
      <c r="A8841" s="51" t="s">
        <v>8954</v>
      </c>
      <c r="B8841" s="52">
        <v>2</v>
      </c>
      <c r="C8841" s="52"/>
      <c r="D8841" s="52"/>
    </row>
    <row r="8842" spans="1:4" ht="60" x14ac:dyDescent="0.25">
      <c r="A8842" s="51" t="s">
        <v>8955</v>
      </c>
      <c r="B8842" s="52">
        <v>2</v>
      </c>
      <c r="C8842" s="52"/>
      <c r="D8842" s="52"/>
    </row>
    <row r="8843" spans="1:4" ht="30" x14ac:dyDescent="0.25">
      <c r="A8843" s="51" t="s">
        <v>8956</v>
      </c>
      <c r="B8843" s="52">
        <v>2</v>
      </c>
      <c r="C8843" s="52"/>
      <c r="D8843" s="52"/>
    </row>
    <row r="8844" spans="1:4" ht="30" x14ac:dyDescent="0.25">
      <c r="A8844" s="51" t="s">
        <v>8957</v>
      </c>
      <c r="B8844" s="52">
        <v>2</v>
      </c>
      <c r="C8844" s="52"/>
      <c r="D8844" s="52"/>
    </row>
    <row r="8845" spans="1:4" ht="30" x14ac:dyDescent="0.25">
      <c r="A8845" s="51" t="s">
        <v>8958</v>
      </c>
      <c r="B8845" s="52">
        <v>2</v>
      </c>
      <c r="C8845" s="52"/>
      <c r="D8845" s="52"/>
    </row>
    <row r="8846" spans="1:4" ht="30" x14ac:dyDescent="0.25">
      <c r="A8846" s="51" t="s">
        <v>8959</v>
      </c>
      <c r="B8846" s="52">
        <v>2</v>
      </c>
      <c r="C8846" s="52"/>
      <c r="D8846" s="52"/>
    </row>
    <row r="8847" spans="1:4" ht="75" x14ac:dyDescent="0.25">
      <c r="A8847" s="51" t="s">
        <v>8960</v>
      </c>
      <c r="B8847" s="52">
        <v>2</v>
      </c>
      <c r="C8847" s="52"/>
      <c r="D8847" s="52"/>
    </row>
    <row r="8848" spans="1:4" ht="45" x14ac:dyDescent="0.25">
      <c r="A8848" s="51" t="s">
        <v>8961</v>
      </c>
      <c r="B8848" s="52">
        <v>2</v>
      </c>
      <c r="C8848" s="52"/>
      <c r="D8848" s="52"/>
    </row>
    <row r="8849" spans="1:4" ht="30" x14ac:dyDescent="0.25">
      <c r="A8849" s="51" t="s">
        <v>8962</v>
      </c>
      <c r="B8849" s="52">
        <v>2</v>
      </c>
      <c r="C8849" s="52"/>
      <c r="D8849" s="52"/>
    </row>
    <row r="8850" spans="1:4" ht="30" x14ac:dyDescent="0.25">
      <c r="A8850" s="51" t="s">
        <v>8963</v>
      </c>
      <c r="B8850" s="52">
        <v>2</v>
      </c>
      <c r="C8850" s="52"/>
      <c r="D8850" s="52"/>
    </row>
    <row r="8851" spans="1:4" ht="30" x14ac:dyDescent="0.25">
      <c r="A8851" s="51" t="s">
        <v>8964</v>
      </c>
      <c r="B8851" s="52">
        <v>2</v>
      </c>
      <c r="C8851" s="52"/>
      <c r="D8851" s="52"/>
    </row>
    <row r="8852" spans="1:4" ht="45" x14ac:dyDescent="0.25">
      <c r="A8852" s="51" t="s">
        <v>8965</v>
      </c>
      <c r="B8852" s="52">
        <v>2</v>
      </c>
      <c r="C8852" s="52"/>
      <c r="D8852" s="52"/>
    </row>
    <row r="8853" spans="1:4" ht="30" x14ac:dyDescent="0.25">
      <c r="A8853" s="51" t="s">
        <v>8966</v>
      </c>
      <c r="B8853" s="52">
        <v>2</v>
      </c>
      <c r="C8853" s="52"/>
      <c r="D8853" s="52"/>
    </row>
    <row r="8854" spans="1:4" ht="30" x14ac:dyDescent="0.25">
      <c r="A8854" s="51" t="s">
        <v>8967</v>
      </c>
      <c r="B8854" s="52">
        <v>2</v>
      </c>
      <c r="C8854" s="52"/>
      <c r="D8854" s="52"/>
    </row>
    <row r="8855" spans="1:4" ht="60" x14ac:dyDescent="0.25">
      <c r="A8855" s="51" t="s">
        <v>8968</v>
      </c>
      <c r="B8855" s="52">
        <v>2</v>
      </c>
      <c r="C8855" s="52"/>
      <c r="D8855" s="52"/>
    </row>
    <row r="8856" spans="1:4" ht="30" x14ac:dyDescent="0.25">
      <c r="A8856" s="51" t="s">
        <v>8969</v>
      </c>
      <c r="B8856" s="52">
        <v>2</v>
      </c>
      <c r="C8856" s="52"/>
      <c r="D8856" s="52"/>
    </row>
    <row r="8857" spans="1:4" ht="60" x14ac:dyDescent="0.25">
      <c r="A8857" s="51" t="s">
        <v>8970</v>
      </c>
      <c r="B8857" s="52">
        <v>2</v>
      </c>
      <c r="C8857" s="52"/>
      <c r="D8857" s="52"/>
    </row>
    <row r="8858" spans="1:4" ht="45" x14ac:dyDescent="0.25">
      <c r="A8858" s="51" t="s">
        <v>8971</v>
      </c>
      <c r="B8858" s="52">
        <v>2</v>
      </c>
      <c r="C8858" s="52"/>
      <c r="D8858" s="52"/>
    </row>
    <row r="8859" spans="1:4" ht="30" x14ac:dyDescent="0.25">
      <c r="A8859" s="51" t="s">
        <v>8972</v>
      </c>
      <c r="B8859" s="52">
        <v>2</v>
      </c>
      <c r="C8859" s="52"/>
      <c r="D8859" s="52"/>
    </row>
    <row r="8860" spans="1:4" ht="60" x14ac:dyDescent="0.25">
      <c r="A8860" s="51" t="s">
        <v>8973</v>
      </c>
      <c r="B8860" s="52">
        <v>2</v>
      </c>
      <c r="C8860" s="52"/>
      <c r="D8860" s="52"/>
    </row>
    <row r="8861" spans="1:4" ht="60" x14ac:dyDescent="0.25">
      <c r="A8861" s="51" t="s">
        <v>8974</v>
      </c>
      <c r="B8861" s="52">
        <v>2</v>
      </c>
      <c r="C8861" s="52"/>
      <c r="D8861" s="52"/>
    </row>
    <row r="8862" spans="1:4" ht="60" x14ac:dyDescent="0.25">
      <c r="A8862" s="51" t="s">
        <v>8975</v>
      </c>
      <c r="B8862" s="52">
        <v>2</v>
      </c>
      <c r="C8862" s="52"/>
      <c r="D8862" s="52"/>
    </row>
    <row r="8863" spans="1:4" ht="30" x14ac:dyDescent="0.25">
      <c r="A8863" s="51" t="s">
        <v>8976</v>
      </c>
      <c r="B8863" s="52">
        <v>2</v>
      </c>
      <c r="C8863" s="52"/>
      <c r="D8863" s="52"/>
    </row>
    <row r="8864" spans="1:4" ht="45" x14ac:dyDescent="0.25">
      <c r="A8864" s="51" t="s">
        <v>8977</v>
      </c>
      <c r="B8864" s="52">
        <v>2</v>
      </c>
      <c r="C8864" s="52"/>
      <c r="D8864" s="52"/>
    </row>
    <row r="8865" spans="1:4" ht="60" x14ac:dyDescent="0.25">
      <c r="A8865" s="51" t="s">
        <v>8978</v>
      </c>
      <c r="B8865" s="52">
        <v>2</v>
      </c>
      <c r="C8865" s="52"/>
      <c r="D8865" s="52"/>
    </row>
    <row r="8866" spans="1:4" ht="30" x14ac:dyDescent="0.25">
      <c r="A8866" s="51" t="s">
        <v>8979</v>
      </c>
      <c r="B8866" s="52">
        <v>2</v>
      </c>
      <c r="C8866" s="52"/>
      <c r="D8866" s="52"/>
    </row>
    <row r="8867" spans="1:4" ht="45" x14ac:dyDescent="0.25">
      <c r="A8867" s="51" t="s">
        <v>8980</v>
      </c>
      <c r="B8867" s="52">
        <v>2</v>
      </c>
      <c r="C8867" s="52"/>
      <c r="D8867" s="52"/>
    </row>
    <row r="8868" spans="1:4" ht="45" x14ac:dyDescent="0.25">
      <c r="A8868" s="51" t="s">
        <v>8981</v>
      </c>
      <c r="B8868" s="52">
        <v>2</v>
      </c>
      <c r="C8868" s="52"/>
      <c r="D8868" s="52"/>
    </row>
    <row r="8869" spans="1:4" ht="30" x14ac:dyDescent="0.25">
      <c r="A8869" s="51" t="s">
        <v>8982</v>
      </c>
      <c r="B8869" s="52">
        <v>2</v>
      </c>
      <c r="C8869" s="52"/>
      <c r="D8869" s="52"/>
    </row>
    <row r="8870" spans="1:4" ht="60" x14ac:dyDescent="0.25">
      <c r="A8870" s="51" t="s">
        <v>8983</v>
      </c>
      <c r="B8870" s="52">
        <v>2</v>
      </c>
      <c r="C8870" s="52"/>
      <c r="D8870" s="52"/>
    </row>
    <row r="8871" spans="1:4" ht="30" x14ac:dyDescent="0.25">
      <c r="A8871" s="51" t="s">
        <v>8984</v>
      </c>
      <c r="B8871" s="52">
        <v>2</v>
      </c>
      <c r="C8871" s="52"/>
      <c r="D8871" s="52"/>
    </row>
    <row r="8872" spans="1:4" ht="45" x14ac:dyDescent="0.25">
      <c r="A8872" s="51" t="s">
        <v>8985</v>
      </c>
      <c r="B8872" s="52">
        <v>2</v>
      </c>
      <c r="C8872" s="52"/>
      <c r="D8872" s="52"/>
    </row>
    <row r="8873" spans="1:4" ht="30" x14ac:dyDescent="0.25">
      <c r="A8873" s="51" t="s">
        <v>8986</v>
      </c>
      <c r="B8873" s="52">
        <v>2</v>
      </c>
      <c r="C8873" s="52"/>
      <c r="D8873" s="52"/>
    </row>
    <row r="8874" spans="1:4" ht="90" x14ac:dyDescent="0.25">
      <c r="A8874" s="51" t="s">
        <v>8987</v>
      </c>
      <c r="B8874" s="52">
        <v>2</v>
      </c>
      <c r="C8874" s="52"/>
      <c r="D8874" s="52"/>
    </row>
    <row r="8875" spans="1:4" ht="30" x14ac:dyDescent="0.25">
      <c r="A8875" s="51" t="s">
        <v>8988</v>
      </c>
      <c r="B8875" s="52">
        <v>2</v>
      </c>
      <c r="C8875" s="52"/>
      <c r="D8875" s="52"/>
    </row>
    <row r="8876" spans="1:4" ht="60" x14ac:dyDescent="0.25">
      <c r="A8876" s="51" t="s">
        <v>8989</v>
      </c>
      <c r="B8876" s="52">
        <v>2</v>
      </c>
      <c r="C8876" s="52"/>
      <c r="D8876" s="52"/>
    </row>
    <row r="8877" spans="1:4" ht="30" x14ac:dyDescent="0.25">
      <c r="A8877" s="51" t="s">
        <v>8990</v>
      </c>
      <c r="B8877" s="52">
        <v>2</v>
      </c>
      <c r="C8877" s="52"/>
      <c r="D8877" s="52"/>
    </row>
    <row r="8878" spans="1:4" x14ac:dyDescent="0.25">
      <c r="A8878" s="51" t="s">
        <v>8991</v>
      </c>
      <c r="B8878" s="52">
        <v>2</v>
      </c>
      <c r="C8878" s="52"/>
      <c r="D8878" s="52"/>
    </row>
    <row r="8879" spans="1:4" ht="30" x14ac:dyDescent="0.25">
      <c r="A8879" s="51" t="s">
        <v>8992</v>
      </c>
      <c r="B8879" s="52">
        <v>2</v>
      </c>
      <c r="C8879" s="52"/>
      <c r="D8879" s="52"/>
    </row>
    <row r="8880" spans="1:4" ht="45" x14ac:dyDescent="0.25">
      <c r="A8880" s="51" t="s">
        <v>8993</v>
      </c>
      <c r="B8880" s="52">
        <v>2</v>
      </c>
      <c r="C8880" s="52"/>
      <c r="D8880" s="52"/>
    </row>
    <row r="8881" spans="1:4" ht="30" x14ac:dyDescent="0.25">
      <c r="A8881" s="51" t="s">
        <v>8994</v>
      </c>
      <c r="B8881" s="52">
        <v>2</v>
      </c>
      <c r="C8881" s="52"/>
      <c r="D8881" s="52"/>
    </row>
    <row r="8882" spans="1:4" ht="45" x14ac:dyDescent="0.25">
      <c r="A8882" s="51" t="s">
        <v>8995</v>
      </c>
      <c r="B8882" s="52">
        <v>2</v>
      </c>
      <c r="C8882" s="52"/>
      <c r="D8882" s="52"/>
    </row>
    <row r="8883" spans="1:4" ht="60" x14ac:dyDescent="0.25">
      <c r="A8883" s="51" t="s">
        <v>8996</v>
      </c>
      <c r="B8883" s="52">
        <v>2</v>
      </c>
      <c r="C8883" s="52"/>
      <c r="D8883" s="52"/>
    </row>
    <row r="8884" spans="1:4" x14ac:dyDescent="0.25">
      <c r="A8884" s="51" t="s">
        <v>8997</v>
      </c>
      <c r="B8884" s="52">
        <v>2</v>
      </c>
      <c r="C8884" s="52"/>
      <c r="D8884" s="52"/>
    </row>
    <row r="8885" spans="1:4" ht="30" x14ac:dyDescent="0.25">
      <c r="A8885" s="51" t="s">
        <v>8998</v>
      </c>
      <c r="B8885" s="52">
        <v>2</v>
      </c>
      <c r="C8885" s="52"/>
      <c r="D8885" s="52"/>
    </row>
    <row r="8886" spans="1:4" ht="45" x14ac:dyDescent="0.25">
      <c r="A8886" s="51" t="s">
        <v>8999</v>
      </c>
      <c r="B8886" s="52">
        <v>2</v>
      </c>
      <c r="C8886" s="52"/>
      <c r="D8886" s="52"/>
    </row>
    <row r="8887" spans="1:4" ht="105" x14ac:dyDescent="0.25">
      <c r="A8887" s="51" t="s">
        <v>9000</v>
      </c>
      <c r="B8887" s="52">
        <v>2</v>
      </c>
      <c r="C8887" s="52"/>
      <c r="D8887" s="52"/>
    </row>
    <row r="8888" spans="1:4" ht="30" x14ac:dyDescent="0.25">
      <c r="A8888" s="51" t="s">
        <v>9001</v>
      </c>
      <c r="B8888" s="52">
        <v>2</v>
      </c>
      <c r="C8888" s="52"/>
      <c r="D8888" s="52"/>
    </row>
    <row r="8889" spans="1:4" ht="30" x14ac:dyDescent="0.25">
      <c r="A8889" s="51" t="s">
        <v>9002</v>
      </c>
      <c r="B8889" s="52">
        <v>2</v>
      </c>
      <c r="C8889" s="52"/>
      <c r="D8889" s="52"/>
    </row>
    <row r="8890" spans="1:4" ht="60" x14ac:dyDescent="0.25">
      <c r="A8890" s="51" t="s">
        <v>9003</v>
      </c>
      <c r="B8890" s="52">
        <v>2</v>
      </c>
      <c r="C8890" s="52"/>
      <c r="D8890" s="52"/>
    </row>
    <row r="8891" spans="1:4" ht="30" x14ac:dyDescent="0.25">
      <c r="A8891" s="51" t="s">
        <v>9004</v>
      </c>
      <c r="B8891" s="52">
        <v>2</v>
      </c>
      <c r="C8891" s="52"/>
      <c r="D8891" s="52"/>
    </row>
    <row r="8892" spans="1:4" ht="30" x14ac:dyDescent="0.25">
      <c r="A8892" s="51" t="s">
        <v>9005</v>
      </c>
      <c r="B8892" s="52">
        <v>2</v>
      </c>
      <c r="C8892" s="52"/>
      <c r="D8892" s="52"/>
    </row>
    <row r="8893" spans="1:4" ht="30" x14ac:dyDescent="0.25">
      <c r="A8893" s="51" t="s">
        <v>9006</v>
      </c>
      <c r="B8893" s="52">
        <v>2</v>
      </c>
      <c r="C8893" s="52"/>
      <c r="D8893" s="52"/>
    </row>
    <row r="8894" spans="1:4" x14ac:dyDescent="0.25">
      <c r="A8894" s="51" t="s">
        <v>9007</v>
      </c>
      <c r="B8894" s="52">
        <v>2</v>
      </c>
      <c r="C8894" s="52"/>
      <c r="D8894" s="52"/>
    </row>
    <row r="8895" spans="1:4" ht="30" x14ac:dyDescent="0.25">
      <c r="A8895" s="51" t="s">
        <v>9008</v>
      </c>
      <c r="B8895" s="52">
        <v>2</v>
      </c>
      <c r="C8895" s="52"/>
      <c r="D8895" s="52"/>
    </row>
    <row r="8896" spans="1:4" ht="45" x14ac:dyDescent="0.25">
      <c r="A8896" s="51" t="s">
        <v>9009</v>
      </c>
      <c r="B8896" s="52">
        <v>2</v>
      </c>
      <c r="C8896" s="52"/>
      <c r="D8896" s="52"/>
    </row>
    <row r="8897" spans="1:4" ht="30" x14ac:dyDescent="0.25">
      <c r="A8897" s="51" t="s">
        <v>9010</v>
      </c>
      <c r="B8897" s="52">
        <v>2</v>
      </c>
      <c r="C8897" s="52"/>
      <c r="D8897" s="52"/>
    </row>
    <row r="8898" spans="1:4" ht="30" x14ac:dyDescent="0.25">
      <c r="A8898" s="51" t="s">
        <v>9011</v>
      </c>
      <c r="B8898" s="52">
        <v>2</v>
      </c>
      <c r="C8898" s="52"/>
      <c r="D8898" s="52"/>
    </row>
    <row r="8899" spans="1:4" x14ac:dyDescent="0.25">
      <c r="A8899" s="51" t="s">
        <v>9012</v>
      </c>
      <c r="B8899" s="52">
        <v>2</v>
      </c>
      <c r="C8899" s="52"/>
      <c r="D8899" s="52"/>
    </row>
    <row r="8900" spans="1:4" x14ac:dyDescent="0.25">
      <c r="A8900" s="51" t="s">
        <v>9013</v>
      </c>
      <c r="B8900" s="52">
        <v>2</v>
      </c>
      <c r="C8900" s="52"/>
      <c r="D8900" s="52"/>
    </row>
    <row r="8901" spans="1:4" ht="30" x14ac:dyDescent="0.25">
      <c r="A8901" s="51" t="s">
        <v>9014</v>
      </c>
      <c r="B8901" s="52">
        <v>2</v>
      </c>
      <c r="C8901" s="52"/>
      <c r="D8901" s="52"/>
    </row>
    <row r="8902" spans="1:4" ht="45" x14ac:dyDescent="0.25">
      <c r="A8902" s="51" t="s">
        <v>9015</v>
      </c>
      <c r="B8902" s="52">
        <v>2</v>
      </c>
      <c r="C8902" s="52"/>
      <c r="D8902" s="52"/>
    </row>
    <row r="8903" spans="1:4" ht="30" x14ac:dyDescent="0.25">
      <c r="A8903" s="51" t="s">
        <v>9016</v>
      </c>
      <c r="B8903" s="52">
        <v>2</v>
      </c>
      <c r="C8903" s="52"/>
      <c r="D8903" s="52"/>
    </row>
    <row r="8904" spans="1:4" ht="30" x14ac:dyDescent="0.25">
      <c r="A8904" s="51" t="s">
        <v>9017</v>
      </c>
      <c r="B8904" s="52">
        <v>2</v>
      </c>
      <c r="C8904" s="52"/>
      <c r="D8904" s="52"/>
    </row>
    <row r="8905" spans="1:4" ht="45" x14ac:dyDescent="0.25">
      <c r="A8905" s="51" t="s">
        <v>9018</v>
      </c>
      <c r="B8905" s="52">
        <v>2</v>
      </c>
      <c r="C8905" s="52"/>
      <c r="D8905" s="52"/>
    </row>
    <row r="8906" spans="1:4" ht="75" x14ac:dyDescent="0.25">
      <c r="A8906" s="51" t="s">
        <v>9019</v>
      </c>
      <c r="B8906" s="52">
        <v>2</v>
      </c>
      <c r="C8906" s="52"/>
      <c r="D8906" s="52"/>
    </row>
    <row r="8907" spans="1:4" ht="45" x14ac:dyDescent="0.25">
      <c r="A8907" s="51" t="s">
        <v>9020</v>
      </c>
      <c r="B8907" s="52">
        <v>2</v>
      </c>
      <c r="C8907" s="52"/>
      <c r="D8907" s="52"/>
    </row>
    <row r="8908" spans="1:4" ht="30" x14ac:dyDescent="0.25">
      <c r="A8908" s="51" t="s">
        <v>9021</v>
      </c>
      <c r="B8908" s="52">
        <v>2</v>
      </c>
      <c r="C8908" s="52"/>
      <c r="D8908" s="52"/>
    </row>
    <row r="8909" spans="1:4" x14ac:dyDescent="0.25">
      <c r="A8909" s="51" t="s">
        <v>9022</v>
      </c>
      <c r="B8909" s="52">
        <v>2</v>
      </c>
      <c r="C8909" s="52"/>
      <c r="D8909" s="52"/>
    </row>
    <row r="8910" spans="1:4" ht="30" x14ac:dyDescent="0.25">
      <c r="A8910" s="51" t="s">
        <v>9023</v>
      </c>
      <c r="B8910" s="52">
        <v>2</v>
      </c>
      <c r="C8910" s="52"/>
      <c r="D8910" s="52"/>
    </row>
    <row r="8911" spans="1:4" x14ac:dyDescent="0.25">
      <c r="A8911" s="51" t="s">
        <v>9024</v>
      </c>
      <c r="B8911" s="52">
        <v>2</v>
      </c>
      <c r="C8911" s="52"/>
      <c r="D8911" s="52"/>
    </row>
    <row r="8912" spans="1:4" ht="45" x14ac:dyDescent="0.25">
      <c r="A8912" s="51" t="s">
        <v>9025</v>
      </c>
      <c r="B8912" s="52">
        <v>2</v>
      </c>
      <c r="C8912" s="52"/>
      <c r="D8912" s="52"/>
    </row>
    <row r="8913" spans="1:4" x14ac:dyDescent="0.25">
      <c r="A8913" s="51" t="s">
        <v>9026</v>
      </c>
      <c r="B8913" s="52">
        <v>2</v>
      </c>
      <c r="C8913" s="52"/>
      <c r="D8913" s="52"/>
    </row>
    <row r="8914" spans="1:4" x14ac:dyDescent="0.25">
      <c r="A8914" s="51" t="s">
        <v>9027</v>
      </c>
      <c r="B8914" s="52">
        <v>2</v>
      </c>
      <c r="C8914" s="52"/>
      <c r="D8914" s="52"/>
    </row>
    <row r="8915" spans="1:4" x14ac:dyDescent="0.25">
      <c r="A8915" s="51" t="s">
        <v>9028</v>
      </c>
      <c r="B8915" s="52">
        <v>2</v>
      </c>
      <c r="C8915" s="52"/>
      <c r="D8915" s="52"/>
    </row>
    <row r="8916" spans="1:4" x14ac:dyDescent="0.25">
      <c r="A8916" s="51" t="s">
        <v>9029</v>
      </c>
      <c r="B8916" s="52">
        <v>2</v>
      </c>
      <c r="C8916" s="52"/>
      <c r="D8916" s="52"/>
    </row>
    <row r="8917" spans="1:4" x14ac:dyDescent="0.25">
      <c r="A8917" s="51" t="s">
        <v>9030</v>
      </c>
      <c r="B8917" s="52">
        <v>2</v>
      </c>
      <c r="C8917" s="52"/>
      <c r="D8917" s="52"/>
    </row>
    <row r="8918" spans="1:4" x14ac:dyDescent="0.25">
      <c r="A8918" s="51" t="s">
        <v>9031</v>
      </c>
      <c r="B8918" s="52">
        <v>2</v>
      </c>
      <c r="C8918" s="52"/>
      <c r="D8918" s="52"/>
    </row>
    <row r="8919" spans="1:4" ht="30" x14ac:dyDescent="0.25">
      <c r="A8919" s="51" t="s">
        <v>9032</v>
      </c>
      <c r="B8919" s="52">
        <v>2</v>
      </c>
      <c r="C8919" s="52"/>
      <c r="D8919" s="52"/>
    </row>
    <row r="8920" spans="1:4" ht="30" x14ac:dyDescent="0.25">
      <c r="A8920" s="51" t="s">
        <v>9033</v>
      </c>
      <c r="B8920" s="52">
        <v>2</v>
      </c>
      <c r="C8920" s="52"/>
      <c r="D8920" s="52"/>
    </row>
    <row r="8921" spans="1:4" ht="30" x14ac:dyDescent="0.25">
      <c r="A8921" s="51" t="s">
        <v>9034</v>
      </c>
      <c r="B8921" s="52">
        <v>2</v>
      </c>
      <c r="C8921" s="52"/>
      <c r="D8921" s="52"/>
    </row>
    <row r="8922" spans="1:4" x14ac:dyDescent="0.25">
      <c r="A8922" s="51" t="s">
        <v>9035</v>
      </c>
      <c r="B8922" s="52">
        <v>2</v>
      </c>
      <c r="C8922" s="52"/>
      <c r="D8922" s="52"/>
    </row>
    <row r="8923" spans="1:4" ht="60" x14ac:dyDescent="0.25">
      <c r="A8923" s="51" t="s">
        <v>9036</v>
      </c>
      <c r="B8923" s="52">
        <v>2</v>
      </c>
      <c r="C8923" s="52"/>
      <c r="D8923" s="52"/>
    </row>
    <row r="8924" spans="1:4" ht="60" x14ac:dyDescent="0.25">
      <c r="A8924" s="51" t="s">
        <v>9037</v>
      </c>
      <c r="B8924" s="52">
        <v>2</v>
      </c>
      <c r="C8924" s="52"/>
      <c r="D8924" s="52"/>
    </row>
    <row r="8925" spans="1:4" ht="60" x14ac:dyDescent="0.25">
      <c r="A8925" s="51" t="s">
        <v>9038</v>
      </c>
      <c r="B8925" s="52">
        <v>2</v>
      </c>
      <c r="C8925" s="52"/>
      <c r="D8925" s="52"/>
    </row>
    <row r="8926" spans="1:4" ht="60" x14ac:dyDescent="0.25">
      <c r="A8926" s="51" t="s">
        <v>9039</v>
      </c>
      <c r="B8926" s="52">
        <v>2</v>
      </c>
      <c r="C8926" s="52"/>
      <c r="D8926" s="52"/>
    </row>
    <row r="8927" spans="1:4" ht="45" x14ac:dyDescent="0.25">
      <c r="A8927" s="51" t="s">
        <v>9040</v>
      </c>
      <c r="B8927" s="52">
        <v>2</v>
      </c>
      <c r="C8927" s="52"/>
      <c r="D8927" s="52"/>
    </row>
    <row r="8928" spans="1:4" ht="30" x14ac:dyDescent="0.25">
      <c r="A8928" s="51" t="s">
        <v>9041</v>
      </c>
      <c r="B8928" s="52">
        <v>2</v>
      </c>
      <c r="C8928" s="52"/>
      <c r="D8928" s="52"/>
    </row>
    <row r="8929" spans="1:4" ht="45" x14ac:dyDescent="0.25">
      <c r="A8929" s="51" t="s">
        <v>9042</v>
      </c>
      <c r="B8929" s="52">
        <v>2</v>
      </c>
      <c r="C8929" s="52"/>
      <c r="D8929" s="52"/>
    </row>
    <row r="8930" spans="1:4" ht="30" x14ac:dyDescent="0.25">
      <c r="A8930" s="51" t="s">
        <v>9043</v>
      </c>
      <c r="B8930" s="52">
        <v>2</v>
      </c>
      <c r="C8930" s="52"/>
      <c r="D8930" s="52"/>
    </row>
    <row r="8931" spans="1:4" ht="30" x14ac:dyDescent="0.25">
      <c r="A8931" s="51" t="s">
        <v>9044</v>
      </c>
      <c r="B8931" s="52">
        <v>2</v>
      </c>
      <c r="C8931" s="52"/>
      <c r="D8931" s="52"/>
    </row>
    <row r="8932" spans="1:4" ht="45" x14ac:dyDescent="0.25">
      <c r="A8932" s="51" t="s">
        <v>9045</v>
      </c>
      <c r="B8932" s="52">
        <v>2</v>
      </c>
      <c r="C8932" s="52"/>
      <c r="D8932" s="52"/>
    </row>
    <row r="8933" spans="1:4" ht="30" x14ac:dyDescent="0.25">
      <c r="A8933" s="51" t="s">
        <v>9046</v>
      </c>
      <c r="B8933" s="52">
        <v>2</v>
      </c>
      <c r="C8933" s="52"/>
      <c r="D8933" s="52"/>
    </row>
    <row r="8934" spans="1:4" ht="30" x14ac:dyDescent="0.25">
      <c r="A8934" s="51" t="s">
        <v>9047</v>
      </c>
      <c r="B8934" s="52">
        <v>2</v>
      </c>
      <c r="C8934" s="52"/>
      <c r="D8934" s="52"/>
    </row>
    <row r="8935" spans="1:4" ht="30" x14ac:dyDescent="0.25">
      <c r="A8935" s="51" t="s">
        <v>9048</v>
      </c>
      <c r="B8935" s="52">
        <v>2</v>
      </c>
      <c r="C8935" s="52"/>
      <c r="D8935" s="52"/>
    </row>
    <row r="8936" spans="1:4" ht="45" x14ac:dyDescent="0.25">
      <c r="A8936" s="51" t="s">
        <v>9049</v>
      </c>
      <c r="B8936" s="52">
        <v>2</v>
      </c>
      <c r="C8936" s="52"/>
      <c r="D8936" s="52"/>
    </row>
    <row r="8937" spans="1:4" ht="30" x14ac:dyDescent="0.25">
      <c r="A8937" s="51" t="s">
        <v>9050</v>
      </c>
      <c r="B8937" s="52">
        <v>2</v>
      </c>
      <c r="C8937" s="52"/>
      <c r="D8937" s="52"/>
    </row>
    <row r="8938" spans="1:4" ht="30" x14ac:dyDescent="0.25">
      <c r="A8938" s="51" t="s">
        <v>9051</v>
      </c>
      <c r="B8938" s="52">
        <v>2</v>
      </c>
      <c r="C8938" s="52"/>
      <c r="D8938" s="52"/>
    </row>
    <row r="8939" spans="1:4" x14ac:dyDescent="0.25">
      <c r="A8939" s="51" t="s">
        <v>9052</v>
      </c>
      <c r="B8939" s="52">
        <v>2</v>
      </c>
      <c r="C8939" s="52"/>
      <c r="D8939" s="52"/>
    </row>
    <row r="8940" spans="1:4" ht="30" x14ac:dyDescent="0.25">
      <c r="A8940" s="51" t="s">
        <v>9053</v>
      </c>
      <c r="B8940" s="52">
        <v>2</v>
      </c>
      <c r="C8940" s="52"/>
      <c r="D8940" s="52"/>
    </row>
    <row r="8941" spans="1:4" ht="30" x14ac:dyDescent="0.25">
      <c r="A8941" s="51" t="s">
        <v>9054</v>
      </c>
      <c r="B8941" s="52">
        <v>2</v>
      </c>
      <c r="C8941" s="52"/>
      <c r="D8941" s="52"/>
    </row>
    <row r="8942" spans="1:4" ht="30" x14ac:dyDescent="0.25">
      <c r="A8942" s="51" t="s">
        <v>9055</v>
      </c>
      <c r="B8942" s="52">
        <v>2</v>
      </c>
      <c r="C8942" s="52"/>
      <c r="D8942" s="52"/>
    </row>
    <row r="8943" spans="1:4" ht="30" x14ac:dyDescent="0.25">
      <c r="A8943" s="51" t="s">
        <v>9056</v>
      </c>
      <c r="B8943" s="52">
        <v>2</v>
      </c>
      <c r="C8943" s="52"/>
      <c r="D8943" s="52"/>
    </row>
    <row r="8944" spans="1:4" ht="45" x14ac:dyDescent="0.25">
      <c r="A8944" s="51" t="s">
        <v>9057</v>
      </c>
      <c r="B8944" s="52">
        <v>2</v>
      </c>
      <c r="C8944" s="52"/>
      <c r="D8944" s="52"/>
    </row>
    <row r="8945" spans="1:4" ht="30" x14ac:dyDescent="0.25">
      <c r="A8945" s="51" t="s">
        <v>9058</v>
      </c>
      <c r="B8945" s="52">
        <v>2</v>
      </c>
      <c r="C8945" s="52"/>
      <c r="D8945" s="52"/>
    </row>
    <row r="8946" spans="1:4" ht="60" x14ac:dyDescent="0.25">
      <c r="A8946" s="51" t="s">
        <v>9059</v>
      </c>
      <c r="B8946" s="52">
        <v>2</v>
      </c>
      <c r="C8946" s="52"/>
      <c r="D8946" s="52"/>
    </row>
    <row r="8947" spans="1:4" ht="30" x14ac:dyDescent="0.25">
      <c r="A8947" s="51" t="s">
        <v>9060</v>
      </c>
      <c r="B8947" s="52">
        <v>2</v>
      </c>
      <c r="C8947" s="52"/>
      <c r="D8947" s="52"/>
    </row>
    <row r="8948" spans="1:4" ht="30" x14ac:dyDescent="0.25">
      <c r="A8948" s="51" t="s">
        <v>9061</v>
      </c>
      <c r="B8948" s="52">
        <v>2</v>
      </c>
      <c r="C8948" s="52"/>
      <c r="D8948" s="52"/>
    </row>
    <row r="8949" spans="1:4" ht="30" x14ac:dyDescent="0.25">
      <c r="A8949" s="51" t="s">
        <v>9062</v>
      </c>
      <c r="B8949" s="52">
        <v>2</v>
      </c>
      <c r="C8949" s="52"/>
      <c r="D8949" s="52"/>
    </row>
    <row r="8950" spans="1:4" ht="30" x14ac:dyDescent="0.25">
      <c r="A8950" s="51" t="s">
        <v>9063</v>
      </c>
      <c r="B8950" s="52">
        <v>2</v>
      </c>
      <c r="C8950" s="52"/>
      <c r="D8950" s="52"/>
    </row>
    <row r="8951" spans="1:4" ht="30" x14ac:dyDescent="0.25">
      <c r="A8951" s="51" t="s">
        <v>9064</v>
      </c>
      <c r="B8951" s="52">
        <v>2</v>
      </c>
      <c r="C8951" s="52"/>
      <c r="D8951" s="52"/>
    </row>
    <row r="8952" spans="1:4" ht="75" x14ac:dyDescent="0.25">
      <c r="A8952" s="51" t="s">
        <v>9065</v>
      </c>
      <c r="B8952" s="52">
        <v>2</v>
      </c>
      <c r="C8952" s="52"/>
      <c r="D8952" s="52"/>
    </row>
    <row r="8953" spans="1:4" ht="45" x14ac:dyDescent="0.25">
      <c r="A8953" s="51" t="s">
        <v>9066</v>
      </c>
      <c r="B8953" s="52">
        <v>2</v>
      </c>
      <c r="C8953" s="52"/>
      <c r="D8953" s="52"/>
    </row>
    <row r="8954" spans="1:4" ht="30" x14ac:dyDescent="0.25">
      <c r="A8954" s="51" t="s">
        <v>9067</v>
      </c>
      <c r="B8954" s="52">
        <v>2</v>
      </c>
      <c r="C8954" s="52"/>
      <c r="D8954" s="52"/>
    </row>
    <row r="8955" spans="1:4" ht="60" x14ac:dyDescent="0.25">
      <c r="A8955" s="51" t="s">
        <v>9068</v>
      </c>
      <c r="B8955" s="52">
        <v>2</v>
      </c>
      <c r="C8955" s="52"/>
      <c r="D8955" s="52"/>
    </row>
    <row r="8956" spans="1:4" ht="30" x14ac:dyDescent="0.25">
      <c r="A8956" s="51" t="s">
        <v>9069</v>
      </c>
      <c r="B8956" s="52">
        <v>2</v>
      </c>
      <c r="C8956" s="52"/>
      <c r="D8956" s="52"/>
    </row>
    <row r="8957" spans="1:4" ht="45" x14ac:dyDescent="0.25">
      <c r="A8957" s="51" t="s">
        <v>9070</v>
      </c>
      <c r="B8957" s="52">
        <v>2</v>
      </c>
      <c r="C8957" s="52"/>
      <c r="D8957" s="52"/>
    </row>
    <row r="8958" spans="1:4" x14ac:dyDescent="0.25">
      <c r="A8958" s="51" t="s">
        <v>9071</v>
      </c>
      <c r="B8958" s="52">
        <v>2</v>
      </c>
      <c r="C8958" s="52"/>
      <c r="D8958" s="52"/>
    </row>
    <row r="8959" spans="1:4" ht="90" x14ac:dyDescent="0.25">
      <c r="A8959" s="51" t="s">
        <v>9072</v>
      </c>
      <c r="B8959" s="52">
        <v>2</v>
      </c>
      <c r="C8959" s="52"/>
      <c r="D8959" s="52"/>
    </row>
    <row r="8960" spans="1:4" ht="45" x14ac:dyDescent="0.25">
      <c r="A8960" s="51" t="s">
        <v>9073</v>
      </c>
      <c r="B8960" s="52">
        <v>2</v>
      </c>
      <c r="C8960" s="52"/>
      <c r="D8960" s="52"/>
    </row>
    <row r="8961" spans="1:4" ht="30" x14ac:dyDescent="0.25">
      <c r="A8961" s="51" t="s">
        <v>9074</v>
      </c>
      <c r="B8961" s="52">
        <v>2</v>
      </c>
      <c r="C8961" s="52"/>
      <c r="D8961" s="52"/>
    </row>
    <row r="8962" spans="1:4" ht="30" x14ac:dyDescent="0.25">
      <c r="A8962" s="51" t="s">
        <v>9075</v>
      </c>
      <c r="B8962" s="52">
        <v>2</v>
      </c>
      <c r="C8962" s="52"/>
      <c r="D8962" s="52"/>
    </row>
    <row r="8963" spans="1:4" ht="30" x14ac:dyDescent="0.25">
      <c r="A8963" s="51" t="s">
        <v>9076</v>
      </c>
      <c r="B8963" s="52">
        <v>2</v>
      </c>
      <c r="C8963" s="52"/>
      <c r="D8963" s="52"/>
    </row>
    <row r="8964" spans="1:4" ht="45" x14ac:dyDescent="0.25">
      <c r="A8964" s="51" t="s">
        <v>9077</v>
      </c>
      <c r="B8964" s="52">
        <v>2</v>
      </c>
      <c r="C8964" s="52"/>
      <c r="D8964" s="52"/>
    </row>
    <row r="8965" spans="1:4" ht="75" x14ac:dyDescent="0.25">
      <c r="A8965" s="51" t="s">
        <v>9078</v>
      </c>
      <c r="B8965" s="52">
        <v>2</v>
      </c>
      <c r="C8965" s="52"/>
      <c r="D8965" s="52"/>
    </row>
    <row r="8966" spans="1:4" ht="45" x14ac:dyDescent="0.25">
      <c r="A8966" s="51" t="s">
        <v>9079</v>
      </c>
      <c r="B8966" s="52">
        <v>2</v>
      </c>
      <c r="C8966" s="52"/>
      <c r="D8966" s="52"/>
    </row>
    <row r="8967" spans="1:4" ht="45" x14ac:dyDescent="0.25">
      <c r="A8967" s="51" t="s">
        <v>9080</v>
      </c>
      <c r="B8967" s="52">
        <v>2</v>
      </c>
      <c r="C8967" s="52"/>
      <c r="D8967" s="52"/>
    </row>
    <row r="8968" spans="1:4" ht="45" x14ac:dyDescent="0.25">
      <c r="A8968" s="51" t="s">
        <v>9081</v>
      </c>
      <c r="B8968" s="52">
        <v>2</v>
      </c>
      <c r="C8968" s="52"/>
      <c r="D8968" s="52"/>
    </row>
    <row r="8969" spans="1:4" ht="60" x14ac:dyDescent="0.25">
      <c r="A8969" s="51" t="s">
        <v>9082</v>
      </c>
      <c r="B8969" s="52">
        <v>2</v>
      </c>
      <c r="C8969" s="52"/>
      <c r="D8969" s="52"/>
    </row>
    <row r="8970" spans="1:4" ht="45" x14ac:dyDescent="0.25">
      <c r="A8970" s="51" t="s">
        <v>9083</v>
      </c>
      <c r="B8970" s="52">
        <v>2</v>
      </c>
      <c r="C8970" s="52"/>
      <c r="D8970" s="52"/>
    </row>
    <row r="8971" spans="1:4" ht="30" x14ac:dyDescent="0.25">
      <c r="A8971" s="51" t="s">
        <v>9084</v>
      </c>
      <c r="B8971" s="52">
        <v>2</v>
      </c>
      <c r="C8971" s="52"/>
      <c r="D8971" s="52"/>
    </row>
    <row r="8972" spans="1:4" x14ac:dyDescent="0.25">
      <c r="A8972" s="51" t="s">
        <v>9085</v>
      </c>
      <c r="B8972" s="52">
        <v>2</v>
      </c>
      <c r="C8972" s="52"/>
      <c r="D8972" s="52"/>
    </row>
    <row r="8973" spans="1:4" ht="60" x14ac:dyDescent="0.25">
      <c r="A8973" s="51" t="s">
        <v>9086</v>
      </c>
      <c r="B8973" s="52">
        <v>2</v>
      </c>
      <c r="C8973" s="52"/>
      <c r="D8973" s="52"/>
    </row>
    <row r="8974" spans="1:4" ht="30" x14ac:dyDescent="0.25">
      <c r="A8974" s="51" t="s">
        <v>9087</v>
      </c>
      <c r="B8974" s="52">
        <v>2</v>
      </c>
      <c r="C8974" s="52"/>
      <c r="D8974" s="52"/>
    </row>
    <row r="8975" spans="1:4" ht="45" x14ac:dyDescent="0.25">
      <c r="A8975" s="51" t="s">
        <v>9088</v>
      </c>
      <c r="B8975" s="52">
        <v>2</v>
      </c>
      <c r="C8975" s="52"/>
      <c r="D8975" s="52"/>
    </row>
    <row r="8976" spans="1:4" x14ac:dyDescent="0.25">
      <c r="A8976" s="51" t="s">
        <v>9089</v>
      </c>
      <c r="B8976" s="52">
        <v>2</v>
      </c>
      <c r="C8976" s="52"/>
      <c r="D8976" s="52"/>
    </row>
    <row r="8977" spans="1:4" ht="30" x14ac:dyDescent="0.25">
      <c r="A8977" s="51" t="s">
        <v>9090</v>
      </c>
      <c r="B8977" s="52">
        <v>2</v>
      </c>
      <c r="C8977" s="52"/>
      <c r="D8977" s="52"/>
    </row>
    <row r="8978" spans="1:4" ht="45" x14ac:dyDescent="0.25">
      <c r="A8978" s="51" t="s">
        <v>9091</v>
      </c>
      <c r="B8978" s="52">
        <v>2</v>
      </c>
      <c r="C8978" s="52"/>
      <c r="D8978" s="52"/>
    </row>
    <row r="8979" spans="1:4" ht="30" x14ac:dyDescent="0.25">
      <c r="A8979" s="51" t="s">
        <v>9092</v>
      </c>
      <c r="B8979" s="52">
        <v>2</v>
      </c>
      <c r="C8979" s="52"/>
      <c r="D8979" s="52"/>
    </row>
    <row r="8980" spans="1:4" ht="30" x14ac:dyDescent="0.25">
      <c r="A8980" s="51" t="s">
        <v>9093</v>
      </c>
      <c r="B8980" s="52">
        <v>2</v>
      </c>
      <c r="C8980" s="52"/>
      <c r="D8980" s="52"/>
    </row>
    <row r="8981" spans="1:4" ht="45" x14ac:dyDescent="0.25">
      <c r="A8981" s="51" t="s">
        <v>9094</v>
      </c>
      <c r="B8981" s="52">
        <v>2</v>
      </c>
      <c r="C8981" s="52"/>
      <c r="D8981" s="52"/>
    </row>
    <row r="8982" spans="1:4" ht="45" x14ac:dyDescent="0.25">
      <c r="A8982" s="51" t="s">
        <v>9095</v>
      </c>
      <c r="B8982" s="52">
        <v>2</v>
      </c>
      <c r="C8982" s="52"/>
      <c r="D8982" s="52"/>
    </row>
    <row r="8983" spans="1:4" ht="30" x14ac:dyDescent="0.25">
      <c r="A8983" s="51" t="s">
        <v>9096</v>
      </c>
      <c r="B8983" s="52">
        <v>2</v>
      </c>
      <c r="C8983" s="52"/>
      <c r="D8983" s="52"/>
    </row>
    <row r="8984" spans="1:4" ht="30" x14ac:dyDescent="0.25">
      <c r="A8984" s="51" t="s">
        <v>9097</v>
      </c>
      <c r="B8984" s="52">
        <v>2</v>
      </c>
      <c r="C8984" s="52"/>
      <c r="D8984" s="52"/>
    </row>
    <row r="8985" spans="1:4" ht="45" x14ac:dyDescent="0.25">
      <c r="A8985" s="51" t="s">
        <v>9098</v>
      </c>
      <c r="B8985" s="52">
        <v>2</v>
      </c>
      <c r="C8985" s="52"/>
      <c r="D8985" s="52"/>
    </row>
    <row r="8986" spans="1:4" ht="30" x14ac:dyDescent="0.25">
      <c r="A8986" s="51" t="s">
        <v>9099</v>
      </c>
      <c r="B8986" s="52">
        <v>2</v>
      </c>
      <c r="C8986" s="52"/>
      <c r="D8986" s="52"/>
    </row>
    <row r="8987" spans="1:4" x14ac:dyDescent="0.25">
      <c r="A8987" s="51" t="s">
        <v>9100</v>
      </c>
      <c r="B8987" s="52">
        <v>2</v>
      </c>
      <c r="C8987" s="52"/>
      <c r="D8987" s="52"/>
    </row>
    <row r="8988" spans="1:4" ht="30" x14ac:dyDescent="0.25">
      <c r="A8988" s="51" t="s">
        <v>9101</v>
      </c>
      <c r="B8988" s="52">
        <v>2</v>
      </c>
      <c r="C8988" s="52"/>
      <c r="D8988" s="52"/>
    </row>
    <row r="8989" spans="1:4" ht="30" x14ac:dyDescent="0.25">
      <c r="A8989" s="51" t="s">
        <v>9102</v>
      </c>
      <c r="B8989" s="52">
        <v>2</v>
      </c>
      <c r="C8989" s="52"/>
      <c r="D8989" s="52"/>
    </row>
    <row r="8990" spans="1:4" ht="30" x14ac:dyDescent="0.25">
      <c r="A8990" s="51" t="s">
        <v>9103</v>
      </c>
      <c r="B8990" s="52">
        <v>2</v>
      </c>
      <c r="C8990" s="52"/>
      <c r="D8990" s="52"/>
    </row>
    <row r="8991" spans="1:4" ht="30" x14ac:dyDescent="0.25">
      <c r="A8991" s="51" t="s">
        <v>9104</v>
      </c>
      <c r="B8991" s="52">
        <v>2</v>
      </c>
      <c r="C8991" s="52"/>
      <c r="D8991" s="52"/>
    </row>
    <row r="8992" spans="1:4" x14ac:dyDescent="0.25">
      <c r="A8992" s="51" t="s">
        <v>9105</v>
      </c>
      <c r="B8992" s="52">
        <v>2</v>
      </c>
      <c r="C8992" s="52"/>
      <c r="D8992" s="52"/>
    </row>
    <row r="8993" spans="1:4" x14ac:dyDescent="0.25">
      <c r="A8993" s="51" t="s">
        <v>9106</v>
      </c>
      <c r="B8993" s="52">
        <v>2</v>
      </c>
      <c r="C8993" s="52"/>
      <c r="D8993" s="52"/>
    </row>
    <row r="8994" spans="1:4" ht="30" x14ac:dyDescent="0.25">
      <c r="A8994" s="51" t="s">
        <v>9107</v>
      </c>
      <c r="B8994" s="52">
        <v>2</v>
      </c>
      <c r="C8994" s="52"/>
      <c r="D8994" s="52"/>
    </row>
    <row r="8995" spans="1:4" ht="45" x14ac:dyDescent="0.25">
      <c r="A8995" s="51" t="s">
        <v>9108</v>
      </c>
      <c r="B8995" s="52">
        <v>2</v>
      </c>
      <c r="C8995" s="52"/>
      <c r="D8995" s="52"/>
    </row>
    <row r="8996" spans="1:4" ht="30" x14ac:dyDescent="0.25">
      <c r="A8996" s="51" t="s">
        <v>9109</v>
      </c>
      <c r="B8996" s="52">
        <v>2</v>
      </c>
      <c r="C8996" s="52"/>
      <c r="D8996" s="52"/>
    </row>
    <row r="8997" spans="1:4" ht="45" x14ac:dyDescent="0.25">
      <c r="A8997" s="51" t="s">
        <v>9110</v>
      </c>
      <c r="B8997" s="52">
        <v>2</v>
      </c>
      <c r="C8997" s="52"/>
      <c r="D8997" s="52"/>
    </row>
    <row r="8998" spans="1:4" ht="45" x14ac:dyDescent="0.25">
      <c r="A8998" s="51" t="s">
        <v>9111</v>
      </c>
      <c r="B8998" s="52">
        <v>2</v>
      </c>
      <c r="C8998" s="52"/>
      <c r="D8998" s="52"/>
    </row>
    <row r="8999" spans="1:4" ht="45" x14ac:dyDescent="0.25">
      <c r="A8999" s="51" t="s">
        <v>9112</v>
      </c>
      <c r="B8999" s="52">
        <v>2</v>
      </c>
      <c r="C8999" s="52"/>
      <c r="D8999" s="52"/>
    </row>
    <row r="9000" spans="1:4" ht="30" x14ac:dyDescent="0.25">
      <c r="A9000" s="51" t="s">
        <v>9113</v>
      </c>
      <c r="B9000" s="52">
        <v>2</v>
      </c>
      <c r="C9000" s="52"/>
      <c r="D9000" s="52"/>
    </row>
    <row r="9001" spans="1:4" ht="45" x14ac:dyDescent="0.25">
      <c r="A9001" s="51" t="s">
        <v>9114</v>
      </c>
      <c r="B9001" s="52">
        <v>2</v>
      </c>
      <c r="C9001" s="52"/>
      <c r="D9001" s="52"/>
    </row>
    <row r="9002" spans="1:4" ht="45" x14ac:dyDescent="0.25">
      <c r="A9002" s="51" t="s">
        <v>9115</v>
      </c>
      <c r="B9002" s="52">
        <v>2</v>
      </c>
      <c r="C9002" s="52"/>
      <c r="D9002" s="52"/>
    </row>
    <row r="9003" spans="1:4" ht="30" x14ac:dyDescent="0.25">
      <c r="A9003" s="51" t="s">
        <v>9116</v>
      </c>
      <c r="B9003" s="52">
        <v>2</v>
      </c>
      <c r="C9003" s="52"/>
      <c r="D9003" s="52"/>
    </row>
    <row r="9004" spans="1:4" ht="45" x14ac:dyDescent="0.25">
      <c r="A9004" s="51" t="s">
        <v>9117</v>
      </c>
      <c r="B9004" s="52">
        <v>2</v>
      </c>
      <c r="C9004" s="52"/>
      <c r="D9004" s="52"/>
    </row>
    <row r="9005" spans="1:4" ht="45" x14ac:dyDescent="0.25">
      <c r="A9005" s="51" t="s">
        <v>9118</v>
      </c>
      <c r="B9005" s="52">
        <v>2</v>
      </c>
      <c r="C9005" s="52"/>
      <c r="D9005" s="52"/>
    </row>
    <row r="9006" spans="1:4" ht="30" x14ac:dyDescent="0.25">
      <c r="A9006" s="51" t="s">
        <v>9119</v>
      </c>
      <c r="B9006" s="52">
        <v>2</v>
      </c>
      <c r="C9006" s="52"/>
      <c r="D9006" s="52"/>
    </row>
    <row r="9007" spans="1:4" ht="30" x14ac:dyDescent="0.25">
      <c r="A9007" s="51" t="s">
        <v>9120</v>
      </c>
      <c r="B9007" s="52">
        <v>2</v>
      </c>
      <c r="C9007" s="52"/>
      <c r="D9007" s="52"/>
    </row>
    <row r="9008" spans="1:4" ht="60" x14ac:dyDescent="0.25">
      <c r="A9008" s="51" t="s">
        <v>9121</v>
      </c>
      <c r="B9008" s="52">
        <v>2</v>
      </c>
      <c r="C9008" s="52"/>
      <c r="D9008" s="52"/>
    </row>
    <row r="9009" spans="1:4" ht="45" x14ac:dyDescent="0.25">
      <c r="A9009" s="51" t="s">
        <v>9122</v>
      </c>
      <c r="B9009" s="52">
        <v>2</v>
      </c>
      <c r="C9009" s="52"/>
      <c r="D9009" s="52"/>
    </row>
    <row r="9010" spans="1:4" ht="45" x14ac:dyDescent="0.25">
      <c r="A9010" s="51" t="s">
        <v>9123</v>
      </c>
      <c r="B9010" s="52">
        <v>2</v>
      </c>
      <c r="C9010" s="52"/>
      <c r="D9010" s="52"/>
    </row>
    <row r="9011" spans="1:4" ht="30" x14ac:dyDescent="0.25">
      <c r="A9011" s="51" t="s">
        <v>9124</v>
      </c>
      <c r="B9011" s="52">
        <v>2</v>
      </c>
      <c r="C9011" s="52"/>
      <c r="D9011" s="52"/>
    </row>
    <row r="9012" spans="1:4" ht="30" x14ac:dyDescent="0.25">
      <c r="A9012" s="51" t="s">
        <v>9125</v>
      </c>
      <c r="B9012" s="52">
        <v>2</v>
      </c>
      <c r="C9012" s="52"/>
      <c r="D9012" s="52"/>
    </row>
    <row r="9013" spans="1:4" ht="30" x14ac:dyDescent="0.25">
      <c r="A9013" s="51" t="s">
        <v>9126</v>
      </c>
      <c r="B9013" s="52">
        <v>2</v>
      </c>
      <c r="C9013" s="52"/>
      <c r="D9013" s="52"/>
    </row>
    <row r="9014" spans="1:4" ht="60" x14ac:dyDescent="0.25">
      <c r="A9014" s="51" t="s">
        <v>9127</v>
      </c>
      <c r="B9014" s="52">
        <v>2</v>
      </c>
      <c r="C9014" s="52"/>
      <c r="D9014" s="52"/>
    </row>
    <row r="9015" spans="1:4" ht="90" x14ac:dyDescent="0.25">
      <c r="A9015" s="51" t="s">
        <v>9128</v>
      </c>
      <c r="B9015" s="52">
        <v>2</v>
      </c>
      <c r="C9015" s="52"/>
      <c r="D9015" s="52"/>
    </row>
    <row r="9016" spans="1:4" x14ac:dyDescent="0.25">
      <c r="A9016" s="51" t="s">
        <v>9129</v>
      </c>
      <c r="B9016" s="52">
        <v>2</v>
      </c>
      <c r="C9016" s="52"/>
      <c r="D9016" s="52"/>
    </row>
    <row r="9017" spans="1:4" ht="45" x14ac:dyDescent="0.25">
      <c r="A9017" s="51" t="s">
        <v>9130</v>
      </c>
      <c r="B9017" s="52">
        <v>2</v>
      </c>
      <c r="C9017" s="52"/>
      <c r="D9017" s="52"/>
    </row>
    <row r="9018" spans="1:4" ht="45" x14ac:dyDescent="0.25">
      <c r="A9018" s="51" t="s">
        <v>9131</v>
      </c>
      <c r="B9018" s="52">
        <v>2</v>
      </c>
      <c r="C9018" s="52"/>
      <c r="D9018" s="52"/>
    </row>
    <row r="9019" spans="1:4" ht="30" x14ac:dyDescent="0.25">
      <c r="A9019" s="51" t="s">
        <v>9132</v>
      </c>
      <c r="B9019" s="52">
        <v>2</v>
      </c>
      <c r="C9019" s="52"/>
      <c r="D9019" s="52"/>
    </row>
    <row r="9020" spans="1:4" ht="60" x14ac:dyDescent="0.25">
      <c r="A9020" s="51" t="s">
        <v>9133</v>
      </c>
      <c r="B9020" s="52">
        <v>2</v>
      </c>
      <c r="C9020" s="52"/>
      <c r="D9020" s="52"/>
    </row>
    <row r="9021" spans="1:4" ht="45" x14ac:dyDescent="0.25">
      <c r="A9021" s="51" t="s">
        <v>9134</v>
      </c>
      <c r="B9021" s="52">
        <v>2</v>
      </c>
      <c r="C9021" s="52"/>
      <c r="D9021" s="52"/>
    </row>
    <row r="9022" spans="1:4" ht="30" x14ac:dyDescent="0.25">
      <c r="A9022" s="51" t="s">
        <v>9135</v>
      </c>
      <c r="B9022" s="52">
        <v>2</v>
      </c>
      <c r="C9022" s="52"/>
      <c r="D9022" s="52"/>
    </row>
    <row r="9023" spans="1:4" ht="45" x14ac:dyDescent="0.25">
      <c r="A9023" s="51" t="s">
        <v>9136</v>
      </c>
      <c r="B9023" s="52">
        <v>2</v>
      </c>
      <c r="C9023" s="52"/>
      <c r="D9023" s="52"/>
    </row>
    <row r="9024" spans="1:4" ht="30" x14ac:dyDescent="0.25">
      <c r="A9024" s="51" t="s">
        <v>9137</v>
      </c>
      <c r="B9024" s="52">
        <v>2</v>
      </c>
      <c r="C9024" s="52"/>
      <c r="D9024" s="52"/>
    </row>
    <row r="9025" spans="1:4" ht="30" x14ac:dyDescent="0.25">
      <c r="A9025" s="51" t="s">
        <v>9138</v>
      </c>
      <c r="B9025" s="52">
        <v>2</v>
      </c>
      <c r="C9025" s="52"/>
      <c r="D9025" s="52"/>
    </row>
    <row r="9026" spans="1:4" ht="45" x14ac:dyDescent="0.25">
      <c r="A9026" s="51" t="s">
        <v>9139</v>
      </c>
      <c r="B9026" s="52">
        <v>2</v>
      </c>
      <c r="C9026" s="52"/>
      <c r="D9026" s="52"/>
    </row>
    <row r="9027" spans="1:4" ht="45" x14ac:dyDescent="0.25">
      <c r="A9027" s="51" t="s">
        <v>9140</v>
      </c>
      <c r="B9027" s="52">
        <v>2</v>
      </c>
      <c r="C9027" s="52"/>
      <c r="D9027" s="52"/>
    </row>
    <row r="9028" spans="1:4" ht="45" x14ac:dyDescent="0.25">
      <c r="A9028" s="51" t="s">
        <v>9141</v>
      </c>
      <c r="B9028" s="52">
        <v>2</v>
      </c>
      <c r="C9028" s="52"/>
      <c r="D9028" s="52"/>
    </row>
    <row r="9029" spans="1:4" ht="30" x14ac:dyDescent="0.25">
      <c r="A9029" s="51" t="s">
        <v>9142</v>
      </c>
      <c r="B9029" s="52">
        <v>2</v>
      </c>
      <c r="C9029" s="52"/>
      <c r="D9029" s="52"/>
    </row>
    <row r="9030" spans="1:4" ht="30" x14ac:dyDescent="0.25">
      <c r="A9030" s="51" t="s">
        <v>9143</v>
      </c>
      <c r="B9030" s="52">
        <v>2</v>
      </c>
      <c r="C9030" s="52"/>
      <c r="D9030" s="52"/>
    </row>
    <row r="9031" spans="1:4" ht="30" x14ac:dyDescent="0.25">
      <c r="A9031" s="51" t="s">
        <v>9144</v>
      </c>
      <c r="B9031" s="52">
        <v>2</v>
      </c>
      <c r="C9031" s="52"/>
      <c r="D9031" s="52"/>
    </row>
    <row r="9032" spans="1:4" ht="30" x14ac:dyDescent="0.25">
      <c r="A9032" s="51" t="s">
        <v>9145</v>
      </c>
      <c r="B9032" s="52">
        <v>2</v>
      </c>
      <c r="C9032" s="52"/>
      <c r="D9032" s="52"/>
    </row>
    <row r="9033" spans="1:4" ht="30" x14ac:dyDescent="0.25">
      <c r="A9033" s="51" t="s">
        <v>9146</v>
      </c>
      <c r="B9033" s="52">
        <v>2</v>
      </c>
      <c r="C9033" s="52"/>
      <c r="D9033" s="52"/>
    </row>
    <row r="9034" spans="1:4" ht="30" x14ac:dyDescent="0.25">
      <c r="A9034" s="51" t="s">
        <v>9147</v>
      </c>
      <c r="B9034" s="52">
        <v>2</v>
      </c>
      <c r="C9034" s="52"/>
      <c r="D9034" s="52"/>
    </row>
    <row r="9035" spans="1:4" x14ac:dyDescent="0.25">
      <c r="A9035" s="51" t="s">
        <v>9148</v>
      </c>
      <c r="B9035" s="52">
        <v>2</v>
      </c>
      <c r="C9035" s="52"/>
      <c r="D9035" s="52"/>
    </row>
    <row r="9036" spans="1:4" ht="30" x14ac:dyDescent="0.25">
      <c r="A9036" s="51" t="s">
        <v>9149</v>
      </c>
      <c r="B9036" s="52">
        <v>2</v>
      </c>
      <c r="C9036" s="52"/>
      <c r="D9036" s="52"/>
    </row>
    <row r="9037" spans="1:4" x14ac:dyDescent="0.25">
      <c r="A9037" s="51" t="s">
        <v>9150</v>
      </c>
      <c r="B9037" s="52">
        <v>2</v>
      </c>
      <c r="C9037" s="52"/>
      <c r="D9037" s="52"/>
    </row>
    <row r="9038" spans="1:4" x14ac:dyDescent="0.25">
      <c r="A9038" s="51" t="s">
        <v>9151</v>
      </c>
      <c r="B9038" s="52">
        <v>2</v>
      </c>
      <c r="C9038" s="52"/>
      <c r="D9038" s="52"/>
    </row>
    <row r="9039" spans="1:4" x14ac:dyDescent="0.25">
      <c r="A9039" s="51" t="s">
        <v>9152</v>
      </c>
      <c r="B9039" s="52">
        <v>2</v>
      </c>
      <c r="C9039" s="52"/>
      <c r="D9039" s="52"/>
    </row>
    <row r="9040" spans="1:4" ht="30" x14ac:dyDescent="0.25">
      <c r="A9040" s="51" t="s">
        <v>9153</v>
      </c>
      <c r="B9040" s="52">
        <v>2</v>
      </c>
      <c r="C9040" s="52"/>
      <c r="D9040" s="52"/>
    </row>
    <row r="9041" spans="1:4" x14ac:dyDescent="0.25">
      <c r="A9041" s="51" t="s">
        <v>9154</v>
      </c>
      <c r="B9041" s="52">
        <v>2</v>
      </c>
      <c r="C9041" s="52"/>
      <c r="D9041" s="52"/>
    </row>
    <row r="9042" spans="1:4" x14ac:dyDescent="0.25">
      <c r="A9042" s="51" t="s">
        <v>9155</v>
      </c>
      <c r="B9042" s="52">
        <v>2</v>
      </c>
      <c r="C9042" s="52"/>
      <c r="D9042" s="52"/>
    </row>
    <row r="9043" spans="1:4" ht="30" x14ac:dyDescent="0.25">
      <c r="A9043" s="51" t="s">
        <v>9156</v>
      </c>
      <c r="B9043" s="52">
        <v>2</v>
      </c>
      <c r="C9043" s="52"/>
      <c r="D9043" s="52"/>
    </row>
    <row r="9044" spans="1:4" ht="30" x14ac:dyDescent="0.25">
      <c r="A9044" s="51" t="s">
        <v>9157</v>
      </c>
      <c r="B9044" s="52">
        <v>2</v>
      </c>
      <c r="C9044" s="52"/>
      <c r="D9044" s="52"/>
    </row>
    <row r="9045" spans="1:4" ht="30" x14ac:dyDescent="0.25">
      <c r="A9045" s="51" t="s">
        <v>9158</v>
      </c>
      <c r="B9045" s="52">
        <v>2</v>
      </c>
      <c r="C9045" s="52"/>
      <c r="D9045" s="52"/>
    </row>
    <row r="9046" spans="1:4" x14ac:dyDescent="0.25">
      <c r="A9046" s="51" t="s">
        <v>9159</v>
      </c>
      <c r="B9046" s="52">
        <v>2</v>
      </c>
      <c r="C9046" s="52"/>
      <c r="D9046" s="52"/>
    </row>
    <row r="9047" spans="1:4" ht="30" x14ac:dyDescent="0.25">
      <c r="A9047" s="51" t="s">
        <v>9160</v>
      </c>
      <c r="B9047" s="52">
        <v>2</v>
      </c>
      <c r="C9047" s="52"/>
      <c r="D9047" s="52"/>
    </row>
    <row r="9048" spans="1:4" ht="45" x14ac:dyDescent="0.25">
      <c r="A9048" s="51" t="s">
        <v>9161</v>
      </c>
      <c r="B9048" s="52">
        <v>2</v>
      </c>
      <c r="C9048" s="52"/>
      <c r="D9048" s="52"/>
    </row>
    <row r="9049" spans="1:4" ht="30" x14ac:dyDescent="0.25">
      <c r="A9049" s="51" t="s">
        <v>9162</v>
      </c>
      <c r="B9049" s="52">
        <v>2</v>
      </c>
      <c r="C9049" s="52"/>
      <c r="D9049" s="52"/>
    </row>
    <row r="9050" spans="1:4" ht="30" x14ac:dyDescent="0.25">
      <c r="A9050" s="51" t="s">
        <v>9163</v>
      </c>
      <c r="B9050" s="52">
        <v>2</v>
      </c>
      <c r="C9050" s="52"/>
      <c r="D9050" s="52"/>
    </row>
    <row r="9051" spans="1:4" ht="45" x14ac:dyDescent="0.25">
      <c r="A9051" s="51" t="s">
        <v>9164</v>
      </c>
      <c r="B9051" s="52">
        <v>2</v>
      </c>
      <c r="C9051" s="52"/>
      <c r="D9051" s="52"/>
    </row>
    <row r="9052" spans="1:4" ht="45" x14ac:dyDescent="0.25">
      <c r="A9052" s="51" t="s">
        <v>9165</v>
      </c>
      <c r="B9052" s="52">
        <v>2</v>
      </c>
      <c r="C9052" s="52"/>
      <c r="D9052" s="52"/>
    </row>
    <row r="9053" spans="1:4" ht="30" x14ac:dyDescent="0.25">
      <c r="A9053" s="51" t="s">
        <v>9166</v>
      </c>
      <c r="B9053" s="52">
        <v>2</v>
      </c>
      <c r="C9053" s="52"/>
      <c r="D9053" s="52"/>
    </row>
    <row r="9054" spans="1:4" ht="30" x14ac:dyDescent="0.25">
      <c r="A9054" s="51" t="s">
        <v>9167</v>
      </c>
      <c r="B9054" s="52">
        <v>2</v>
      </c>
      <c r="C9054" s="52"/>
      <c r="D9054" s="52"/>
    </row>
    <row r="9055" spans="1:4" ht="30" x14ac:dyDescent="0.25">
      <c r="A9055" s="51" t="s">
        <v>9168</v>
      </c>
      <c r="B9055" s="52">
        <v>2</v>
      </c>
      <c r="C9055" s="52"/>
      <c r="D9055" s="52"/>
    </row>
    <row r="9056" spans="1:4" x14ac:dyDescent="0.25">
      <c r="A9056" s="51" t="s">
        <v>9169</v>
      </c>
      <c r="B9056" s="52">
        <v>2</v>
      </c>
      <c r="C9056" s="52"/>
      <c r="D9056" s="52"/>
    </row>
    <row r="9057" spans="1:4" x14ac:dyDescent="0.25">
      <c r="A9057" s="51" t="s">
        <v>9170</v>
      </c>
      <c r="B9057" s="52">
        <v>2</v>
      </c>
      <c r="C9057" s="52"/>
      <c r="D9057" s="52"/>
    </row>
    <row r="9058" spans="1:4" x14ac:dyDescent="0.25">
      <c r="A9058" s="51" t="s">
        <v>9171</v>
      </c>
      <c r="B9058" s="52">
        <v>2</v>
      </c>
      <c r="C9058" s="52"/>
      <c r="D9058" s="52"/>
    </row>
    <row r="9059" spans="1:4" x14ac:dyDescent="0.25">
      <c r="A9059" s="51" t="s">
        <v>9172</v>
      </c>
      <c r="B9059" s="52">
        <v>2</v>
      </c>
      <c r="C9059" s="52"/>
      <c r="D9059" s="52"/>
    </row>
    <row r="9060" spans="1:4" ht="30" x14ac:dyDescent="0.25">
      <c r="A9060" s="51" t="s">
        <v>9173</v>
      </c>
      <c r="B9060" s="52">
        <v>2</v>
      </c>
      <c r="C9060" s="52"/>
      <c r="D9060" s="52"/>
    </row>
    <row r="9061" spans="1:4" ht="30" x14ac:dyDescent="0.25">
      <c r="A9061" s="51" t="s">
        <v>9174</v>
      </c>
      <c r="B9061" s="52">
        <v>2</v>
      </c>
      <c r="C9061" s="52"/>
      <c r="D9061" s="52"/>
    </row>
    <row r="9062" spans="1:4" ht="45" x14ac:dyDescent="0.25">
      <c r="A9062" s="51" t="s">
        <v>9175</v>
      </c>
      <c r="B9062" s="52">
        <v>2</v>
      </c>
      <c r="C9062" s="52"/>
      <c r="D9062" s="52"/>
    </row>
    <row r="9063" spans="1:4" ht="30" x14ac:dyDescent="0.25">
      <c r="A9063" s="51" t="s">
        <v>9176</v>
      </c>
      <c r="B9063" s="52">
        <v>2</v>
      </c>
      <c r="C9063" s="52"/>
      <c r="D9063" s="52"/>
    </row>
    <row r="9064" spans="1:4" ht="30" x14ac:dyDescent="0.25">
      <c r="A9064" s="51" t="s">
        <v>9177</v>
      </c>
      <c r="B9064" s="52">
        <v>2</v>
      </c>
      <c r="C9064" s="52"/>
      <c r="D9064" s="52"/>
    </row>
    <row r="9065" spans="1:4" x14ac:dyDescent="0.25">
      <c r="A9065" s="51" t="s">
        <v>9178</v>
      </c>
      <c r="B9065" s="52">
        <v>2</v>
      </c>
      <c r="C9065" s="52"/>
      <c r="D9065" s="52"/>
    </row>
    <row r="9066" spans="1:4" ht="30" x14ac:dyDescent="0.25">
      <c r="A9066" s="51" t="s">
        <v>9179</v>
      </c>
      <c r="B9066" s="52">
        <v>2</v>
      </c>
      <c r="C9066" s="52"/>
      <c r="D9066" s="52"/>
    </row>
    <row r="9067" spans="1:4" ht="30" x14ac:dyDescent="0.25">
      <c r="A9067" s="51" t="s">
        <v>9180</v>
      </c>
      <c r="B9067" s="52">
        <v>2</v>
      </c>
      <c r="C9067" s="52"/>
      <c r="D9067" s="52"/>
    </row>
    <row r="9068" spans="1:4" ht="30" x14ac:dyDescent="0.25">
      <c r="A9068" s="51" t="s">
        <v>9181</v>
      </c>
      <c r="B9068" s="52">
        <v>2</v>
      </c>
      <c r="C9068" s="52"/>
      <c r="D9068" s="52"/>
    </row>
    <row r="9069" spans="1:4" ht="30" x14ac:dyDescent="0.25">
      <c r="A9069" s="51" t="s">
        <v>9182</v>
      </c>
      <c r="B9069" s="52">
        <v>2</v>
      </c>
      <c r="C9069" s="52"/>
      <c r="D9069" s="52"/>
    </row>
    <row r="9070" spans="1:4" ht="30" x14ac:dyDescent="0.25">
      <c r="A9070" s="51" t="s">
        <v>9183</v>
      </c>
      <c r="B9070" s="52">
        <v>2</v>
      </c>
      <c r="C9070" s="52"/>
      <c r="D9070" s="52"/>
    </row>
    <row r="9071" spans="1:4" x14ac:dyDescent="0.25">
      <c r="A9071" s="51" t="s">
        <v>9184</v>
      </c>
      <c r="B9071" s="52">
        <v>2</v>
      </c>
      <c r="C9071" s="52"/>
      <c r="D9071" s="52"/>
    </row>
    <row r="9072" spans="1:4" x14ac:dyDescent="0.25">
      <c r="A9072" s="51" t="s">
        <v>9185</v>
      </c>
      <c r="B9072" s="52">
        <v>2</v>
      </c>
      <c r="C9072" s="52"/>
      <c r="D9072" s="52"/>
    </row>
    <row r="9073" spans="1:4" ht="30" x14ac:dyDescent="0.25">
      <c r="A9073" s="51" t="s">
        <v>9186</v>
      </c>
      <c r="B9073" s="52">
        <v>2</v>
      </c>
      <c r="C9073" s="52"/>
      <c r="D9073" s="52"/>
    </row>
    <row r="9074" spans="1:4" x14ac:dyDescent="0.25">
      <c r="A9074" s="51" t="s">
        <v>9187</v>
      </c>
      <c r="B9074" s="52">
        <v>2</v>
      </c>
      <c r="C9074" s="52"/>
      <c r="D9074" s="52"/>
    </row>
    <row r="9075" spans="1:4" ht="30" x14ac:dyDescent="0.25">
      <c r="A9075" s="51" t="s">
        <v>9188</v>
      </c>
      <c r="B9075" s="52">
        <v>2</v>
      </c>
      <c r="C9075" s="52"/>
      <c r="D9075" s="52"/>
    </row>
    <row r="9076" spans="1:4" ht="90" x14ac:dyDescent="0.25">
      <c r="A9076" s="51" t="s">
        <v>9189</v>
      </c>
      <c r="B9076" s="52">
        <v>2</v>
      </c>
      <c r="C9076" s="52"/>
      <c r="D9076" s="52"/>
    </row>
    <row r="9077" spans="1:4" ht="30" x14ac:dyDescent="0.25">
      <c r="A9077" s="51" t="s">
        <v>9190</v>
      </c>
      <c r="B9077" s="52">
        <v>2</v>
      </c>
      <c r="C9077" s="52"/>
      <c r="D9077" s="52"/>
    </row>
    <row r="9078" spans="1:4" x14ac:dyDescent="0.25">
      <c r="A9078" s="51" t="s">
        <v>9191</v>
      </c>
      <c r="B9078" s="52">
        <v>2</v>
      </c>
      <c r="C9078" s="52"/>
      <c r="D9078" s="52"/>
    </row>
    <row r="9079" spans="1:4" x14ac:dyDescent="0.25">
      <c r="A9079" s="51" t="s">
        <v>9192</v>
      </c>
      <c r="B9079" s="52">
        <v>2</v>
      </c>
      <c r="C9079" s="52"/>
      <c r="D9079" s="52"/>
    </row>
    <row r="9080" spans="1:4" x14ac:dyDescent="0.25">
      <c r="A9080" s="51" t="s">
        <v>9193</v>
      </c>
      <c r="B9080" s="52">
        <v>2</v>
      </c>
      <c r="C9080" s="52"/>
      <c r="D9080" s="52"/>
    </row>
    <row r="9081" spans="1:4" x14ac:dyDescent="0.25">
      <c r="A9081" s="51" t="s">
        <v>9194</v>
      </c>
      <c r="B9081" s="52">
        <v>2</v>
      </c>
      <c r="C9081" s="52"/>
      <c r="D9081" s="52"/>
    </row>
    <row r="9082" spans="1:4" ht="30" x14ac:dyDescent="0.25">
      <c r="A9082" s="51" t="s">
        <v>9195</v>
      </c>
      <c r="B9082" s="52">
        <v>2</v>
      </c>
      <c r="C9082" s="52"/>
      <c r="D9082" s="52"/>
    </row>
    <row r="9083" spans="1:4" ht="60" x14ac:dyDescent="0.25">
      <c r="A9083" s="51" t="s">
        <v>9196</v>
      </c>
      <c r="B9083" s="52">
        <v>2</v>
      </c>
      <c r="C9083" s="52"/>
      <c r="D9083" s="52"/>
    </row>
    <row r="9084" spans="1:4" x14ac:dyDescent="0.25">
      <c r="A9084" s="51" t="s">
        <v>9197</v>
      </c>
      <c r="B9084" s="52">
        <v>2</v>
      </c>
      <c r="C9084" s="52"/>
      <c r="D9084" s="52"/>
    </row>
    <row r="9085" spans="1:4" x14ac:dyDescent="0.25">
      <c r="A9085" s="51" t="s">
        <v>9198</v>
      </c>
      <c r="B9085" s="52">
        <v>2</v>
      </c>
      <c r="C9085" s="52"/>
      <c r="D9085" s="52"/>
    </row>
    <row r="9086" spans="1:4" x14ac:dyDescent="0.25">
      <c r="A9086" s="51" t="s">
        <v>9199</v>
      </c>
      <c r="B9086" s="52">
        <v>2</v>
      </c>
      <c r="C9086" s="52"/>
      <c r="D9086" s="52"/>
    </row>
    <row r="9087" spans="1:4" x14ac:dyDescent="0.25">
      <c r="A9087" s="51" t="s">
        <v>9200</v>
      </c>
      <c r="B9087" s="52">
        <v>2</v>
      </c>
      <c r="C9087" s="52"/>
      <c r="D9087" s="52"/>
    </row>
    <row r="9088" spans="1:4" x14ac:dyDescent="0.25">
      <c r="A9088" s="51" t="s">
        <v>9201</v>
      </c>
      <c r="B9088" s="52">
        <v>2</v>
      </c>
      <c r="C9088" s="52"/>
      <c r="D9088" s="52"/>
    </row>
    <row r="9089" spans="1:4" x14ac:dyDescent="0.25">
      <c r="A9089" s="51" t="s">
        <v>9202</v>
      </c>
      <c r="B9089" s="52">
        <v>2</v>
      </c>
      <c r="C9089" s="52"/>
      <c r="D9089" s="52"/>
    </row>
    <row r="9090" spans="1:4" x14ac:dyDescent="0.25">
      <c r="A9090" s="51" t="s">
        <v>9203</v>
      </c>
      <c r="B9090" s="52">
        <v>2</v>
      </c>
      <c r="C9090" s="52"/>
      <c r="D9090" s="52"/>
    </row>
    <row r="9091" spans="1:4" x14ac:dyDescent="0.25">
      <c r="A9091" s="51" t="s">
        <v>9204</v>
      </c>
      <c r="B9091" s="52">
        <v>2</v>
      </c>
      <c r="C9091" s="52"/>
      <c r="D9091" s="52"/>
    </row>
    <row r="9092" spans="1:4" x14ac:dyDescent="0.25">
      <c r="A9092" s="51" t="s">
        <v>9205</v>
      </c>
      <c r="B9092" s="52">
        <v>2</v>
      </c>
      <c r="C9092" s="52"/>
      <c r="D9092" s="52"/>
    </row>
    <row r="9093" spans="1:4" ht="30" x14ac:dyDescent="0.25">
      <c r="A9093" s="51" t="s">
        <v>9206</v>
      </c>
      <c r="B9093" s="52">
        <v>2</v>
      </c>
      <c r="C9093" s="52"/>
      <c r="D9093" s="52"/>
    </row>
    <row r="9094" spans="1:4" x14ac:dyDescent="0.25">
      <c r="A9094" s="51" t="s">
        <v>9207</v>
      </c>
      <c r="B9094" s="52">
        <v>2</v>
      </c>
      <c r="C9094" s="52"/>
      <c r="D9094" s="52"/>
    </row>
    <row r="9095" spans="1:4" x14ac:dyDescent="0.25">
      <c r="A9095" s="51" t="s">
        <v>9208</v>
      </c>
      <c r="B9095" s="52">
        <v>2</v>
      </c>
      <c r="C9095" s="52"/>
      <c r="D9095" s="52"/>
    </row>
    <row r="9096" spans="1:4" x14ac:dyDescent="0.25">
      <c r="A9096" s="51" t="s">
        <v>9209</v>
      </c>
      <c r="B9096" s="52">
        <v>2</v>
      </c>
      <c r="C9096" s="52"/>
      <c r="D9096" s="52"/>
    </row>
    <row r="9097" spans="1:4" x14ac:dyDescent="0.25">
      <c r="A9097" s="51" t="s">
        <v>9210</v>
      </c>
      <c r="B9097" s="52">
        <v>2</v>
      </c>
      <c r="C9097" s="52"/>
      <c r="D9097" s="52"/>
    </row>
    <row r="9098" spans="1:4" x14ac:dyDescent="0.25">
      <c r="A9098" s="51" t="s">
        <v>9211</v>
      </c>
      <c r="B9098" s="52">
        <v>2</v>
      </c>
      <c r="C9098" s="52"/>
      <c r="D9098" s="52"/>
    </row>
    <row r="9099" spans="1:4" ht="30" x14ac:dyDescent="0.25">
      <c r="A9099" s="51" t="s">
        <v>9212</v>
      </c>
      <c r="B9099" s="52">
        <v>2</v>
      </c>
      <c r="C9099" s="52"/>
      <c r="D9099" s="52"/>
    </row>
    <row r="9100" spans="1:4" ht="30" x14ac:dyDescent="0.25">
      <c r="A9100" s="51" t="s">
        <v>9213</v>
      </c>
      <c r="B9100" s="52">
        <v>2</v>
      </c>
      <c r="C9100" s="52"/>
      <c r="D9100" s="52"/>
    </row>
    <row r="9101" spans="1:4" x14ac:dyDescent="0.25">
      <c r="A9101" s="51" t="s">
        <v>9214</v>
      </c>
      <c r="B9101" s="52">
        <v>2</v>
      </c>
      <c r="C9101" s="52"/>
      <c r="D9101" s="52"/>
    </row>
    <row r="9102" spans="1:4" x14ac:dyDescent="0.25">
      <c r="A9102" s="51" t="s">
        <v>9215</v>
      </c>
      <c r="B9102" s="52">
        <v>2</v>
      </c>
      <c r="C9102" s="52"/>
      <c r="D9102" s="52"/>
    </row>
    <row r="9103" spans="1:4" x14ac:dyDescent="0.25">
      <c r="A9103" s="51" t="s">
        <v>9216</v>
      </c>
      <c r="B9103" s="52">
        <v>2</v>
      </c>
      <c r="C9103" s="52"/>
      <c r="D9103" s="52"/>
    </row>
    <row r="9104" spans="1:4" ht="30" x14ac:dyDescent="0.25">
      <c r="A9104" s="51" t="s">
        <v>9217</v>
      </c>
      <c r="B9104" s="52">
        <v>2</v>
      </c>
      <c r="C9104" s="52"/>
      <c r="D9104" s="52"/>
    </row>
    <row r="9105" spans="1:4" x14ac:dyDescent="0.25">
      <c r="A9105" s="51" t="s">
        <v>9218</v>
      </c>
      <c r="B9105" s="52">
        <v>2</v>
      </c>
      <c r="C9105" s="52"/>
      <c r="D9105" s="52"/>
    </row>
    <row r="9106" spans="1:4" x14ac:dyDescent="0.25">
      <c r="A9106" s="51" t="s">
        <v>9219</v>
      </c>
      <c r="B9106" s="52">
        <v>2</v>
      </c>
      <c r="C9106" s="52"/>
      <c r="D9106" s="52"/>
    </row>
    <row r="9107" spans="1:4" ht="30" x14ac:dyDescent="0.25">
      <c r="A9107" s="51" t="s">
        <v>9220</v>
      </c>
      <c r="B9107" s="52">
        <v>2</v>
      </c>
      <c r="C9107" s="52"/>
      <c r="D9107" s="52"/>
    </row>
    <row r="9108" spans="1:4" ht="45" x14ac:dyDescent="0.25">
      <c r="A9108" s="51" t="s">
        <v>9221</v>
      </c>
      <c r="B9108" s="52">
        <v>2</v>
      </c>
      <c r="C9108" s="52"/>
      <c r="D9108" s="52"/>
    </row>
    <row r="9109" spans="1:4" x14ac:dyDescent="0.25">
      <c r="A9109" s="51" t="s">
        <v>9222</v>
      </c>
      <c r="B9109" s="52">
        <v>2</v>
      </c>
      <c r="C9109" s="52"/>
      <c r="D9109" s="52"/>
    </row>
    <row r="9110" spans="1:4" x14ac:dyDescent="0.25">
      <c r="A9110" s="51" t="s">
        <v>9223</v>
      </c>
      <c r="B9110" s="52">
        <v>2</v>
      </c>
      <c r="C9110" s="52"/>
      <c r="D9110" s="52"/>
    </row>
    <row r="9111" spans="1:4" x14ac:dyDescent="0.25">
      <c r="A9111" s="51" t="s">
        <v>9224</v>
      </c>
      <c r="B9111" s="52">
        <v>2</v>
      </c>
      <c r="C9111" s="52"/>
      <c r="D9111" s="52"/>
    </row>
    <row r="9112" spans="1:4" x14ac:dyDescent="0.25">
      <c r="A9112" s="51" t="s">
        <v>9225</v>
      </c>
      <c r="B9112" s="52">
        <v>2</v>
      </c>
      <c r="C9112" s="52"/>
      <c r="D9112" s="52"/>
    </row>
    <row r="9113" spans="1:4" ht="30" x14ac:dyDescent="0.25">
      <c r="A9113" s="51" t="s">
        <v>9226</v>
      </c>
      <c r="B9113" s="52">
        <v>2</v>
      </c>
      <c r="C9113" s="52"/>
      <c r="D9113" s="52"/>
    </row>
    <row r="9114" spans="1:4" x14ac:dyDescent="0.25">
      <c r="A9114" s="51" t="s">
        <v>9227</v>
      </c>
      <c r="B9114" s="52">
        <v>2</v>
      </c>
      <c r="C9114" s="52"/>
      <c r="D9114" s="52"/>
    </row>
    <row r="9115" spans="1:4" x14ac:dyDescent="0.25">
      <c r="A9115" s="51" t="s">
        <v>9228</v>
      </c>
      <c r="B9115" s="52">
        <v>2</v>
      </c>
      <c r="C9115" s="52"/>
      <c r="D9115" s="52"/>
    </row>
    <row r="9116" spans="1:4" x14ac:dyDescent="0.25">
      <c r="A9116" s="51" t="s">
        <v>9229</v>
      </c>
      <c r="B9116" s="52">
        <v>2</v>
      </c>
      <c r="C9116" s="52"/>
      <c r="D9116" s="52"/>
    </row>
    <row r="9117" spans="1:4" ht="30" x14ac:dyDescent="0.25">
      <c r="A9117" s="51" t="s">
        <v>9230</v>
      </c>
      <c r="B9117" s="52">
        <v>2</v>
      </c>
      <c r="C9117" s="52"/>
      <c r="D9117" s="52"/>
    </row>
    <row r="9118" spans="1:4" ht="30" x14ac:dyDescent="0.25">
      <c r="A9118" s="51" t="s">
        <v>9231</v>
      </c>
      <c r="B9118" s="52">
        <v>2</v>
      </c>
      <c r="C9118" s="52"/>
      <c r="D9118" s="52"/>
    </row>
    <row r="9119" spans="1:4" ht="45" x14ac:dyDescent="0.25">
      <c r="A9119" s="51" t="s">
        <v>9232</v>
      </c>
      <c r="B9119" s="52">
        <v>2</v>
      </c>
      <c r="C9119" s="52"/>
      <c r="D9119" s="52"/>
    </row>
    <row r="9120" spans="1:4" x14ac:dyDescent="0.25">
      <c r="A9120" s="51" t="s">
        <v>9233</v>
      </c>
      <c r="B9120" s="52">
        <v>2</v>
      </c>
      <c r="C9120" s="52"/>
      <c r="D9120" s="52"/>
    </row>
    <row r="9121" spans="1:4" ht="30" x14ac:dyDescent="0.25">
      <c r="A9121" s="51" t="s">
        <v>9234</v>
      </c>
      <c r="B9121" s="52">
        <v>2</v>
      </c>
      <c r="C9121" s="52"/>
      <c r="D9121" s="52"/>
    </row>
    <row r="9122" spans="1:4" x14ac:dyDescent="0.25">
      <c r="A9122" s="51" t="s">
        <v>9235</v>
      </c>
      <c r="B9122" s="52">
        <v>2</v>
      </c>
      <c r="C9122" s="52"/>
      <c r="D9122" s="52"/>
    </row>
    <row r="9123" spans="1:4" x14ac:dyDescent="0.25">
      <c r="A9123" s="51" t="s">
        <v>9236</v>
      </c>
      <c r="B9123" s="52">
        <v>2</v>
      </c>
      <c r="C9123" s="52"/>
      <c r="D9123" s="52"/>
    </row>
    <row r="9124" spans="1:4" x14ac:dyDescent="0.25">
      <c r="A9124" s="51" t="s">
        <v>9237</v>
      </c>
      <c r="B9124" s="52">
        <v>2</v>
      </c>
      <c r="C9124" s="52"/>
      <c r="D9124" s="52"/>
    </row>
    <row r="9125" spans="1:4" x14ac:dyDescent="0.25">
      <c r="A9125" s="51" t="s">
        <v>9238</v>
      </c>
      <c r="B9125" s="52">
        <v>2</v>
      </c>
      <c r="C9125" s="52"/>
      <c r="D9125" s="52"/>
    </row>
    <row r="9126" spans="1:4" ht="45" x14ac:dyDescent="0.25">
      <c r="A9126" s="51" t="s">
        <v>9239</v>
      </c>
      <c r="B9126" s="52">
        <v>2</v>
      </c>
      <c r="C9126" s="52"/>
      <c r="D9126" s="52"/>
    </row>
    <row r="9127" spans="1:4" ht="45" x14ac:dyDescent="0.25">
      <c r="A9127" s="51" t="s">
        <v>9240</v>
      </c>
      <c r="B9127" s="52">
        <v>2</v>
      </c>
      <c r="C9127" s="52"/>
      <c r="D9127" s="52"/>
    </row>
    <row r="9128" spans="1:4" ht="30" x14ac:dyDescent="0.25">
      <c r="A9128" s="51" t="s">
        <v>9241</v>
      </c>
      <c r="B9128" s="52">
        <v>2</v>
      </c>
      <c r="C9128" s="52"/>
      <c r="D9128" s="52"/>
    </row>
    <row r="9129" spans="1:4" ht="45" x14ac:dyDescent="0.25">
      <c r="A9129" s="51" t="s">
        <v>9242</v>
      </c>
      <c r="B9129" s="52">
        <v>2</v>
      </c>
      <c r="C9129" s="52"/>
      <c r="D9129" s="52"/>
    </row>
    <row r="9130" spans="1:4" ht="45" x14ac:dyDescent="0.25">
      <c r="A9130" s="51" t="s">
        <v>9243</v>
      </c>
      <c r="B9130" s="52">
        <v>2</v>
      </c>
      <c r="C9130" s="52"/>
      <c r="D9130" s="52"/>
    </row>
    <row r="9131" spans="1:4" ht="45" x14ac:dyDescent="0.25">
      <c r="A9131" s="51" t="s">
        <v>9244</v>
      </c>
      <c r="B9131" s="52">
        <v>2</v>
      </c>
      <c r="C9131" s="52"/>
      <c r="D9131" s="52"/>
    </row>
    <row r="9132" spans="1:4" ht="45" x14ac:dyDescent="0.25">
      <c r="A9132" s="51" t="s">
        <v>9245</v>
      </c>
      <c r="B9132" s="52">
        <v>2</v>
      </c>
      <c r="C9132" s="52"/>
      <c r="D9132" s="52"/>
    </row>
    <row r="9133" spans="1:4" ht="30" x14ac:dyDescent="0.25">
      <c r="A9133" s="51" t="s">
        <v>9246</v>
      </c>
      <c r="B9133" s="52">
        <v>2</v>
      </c>
      <c r="C9133" s="52"/>
      <c r="D9133" s="52"/>
    </row>
    <row r="9134" spans="1:4" ht="30" x14ac:dyDescent="0.25">
      <c r="A9134" s="51" t="s">
        <v>9247</v>
      </c>
      <c r="B9134" s="52">
        <v>2</v>
      </c>
      <c r="C9134" s="52"/>
      <c r="D9134" s="52"/>
    </row>
    <row r="9135" spans="1:4" ht="60" x14ac:dyDescent="0.25">
      <c r="A9135" s="51" t="s">
        <v>9248</v>
      </c>
      <c r="B9135" s="52">
        <v>2</v>
      </c>
      <c r="C9135" s="52"/>
      <c r="D9135" s="52"/>
    </row>
    <row r="9136" spans="1:4" ht="45" x14ac:dyDescent="0.25">
      <c r="A9136" s="51" t="s">
        <v>9249</v>
      </c>
      <c r="B9136" s="52">
        <v>2</v>
      </c>
      <c r="C9136" s="52"/>
      <c r="D9136" s="52"/>
    </row>
    <row r="9137" spans="1:4" ht="30" x14ac:dyDescent="0.25">
      <c r="A9137" s="51" t="s">
        <v>9250</v>
      </c>
      <c r="B9137" s="52">
        <v>2</v>
      </c>
      <c r="C9137" s="52"/>
      <c r="D9137" s="52"/>
    </row>
    <row r="9138" spans="1:4" ht="75" x14ac:dyDescent="0.25">
      <c r="A9138" s="51" t="s">
        <v>9251</v>
      </c>
      <c r="B9138" s="52">
        <v>2</v>
      </c>
      <c r="C9138" s="52"/>
      <c r="D9138" s="52"/>
    </row>
    <row r="9139" spans="1:4" ht="45" x14ac:dyDescent="0.25">
      <c r="A9139" s="51" t="s">
        <v>9252</v>
      </c>
      <c r="B9139" s="52">
        <v>2</v>
      </c>
      <c r="C9139" s="52"/>
      <c r="D9139" s="52"/>
    </row>
    <row r="9140" spans="1:4" ht="30" x14ac:dyDescent="0.25">
      <c r="A9140" s="51" t="s">
        <v>9253</v>
      </c>
      <c r="B9140" s="52">
        <v>2</v>
      </c>
      <c r="C9140" s="52"/>
      <c r="D9140" s="52"/>
    </row>
    <row r="9141" spans="1:4" ht="30" x14ac:dyDescent="0.25">
      <c r="A9141" s="51" t="s">
        <v>9254</v>
      </c>
      <c r="B9141" s="52">
        <v>2</v>
      </c>
      <c r="C9141" s="52"/>
      <c r="D9141" s="52"/>
    </row>
    <row r="9142" spans="1:4" ht="45" x14ac:dyDescent="0.25">
      <c r="A9142" s="51" t="s">
        <v>9255</v>
      </c>
      <c r="B9142" s="52">
        <v>2</v>
      </c>
      <c r="C9142" s="52"/>
      <c r="D9142" s="52"/>
    </row>
    <row r="9143" spans="1:4" ht="45" x14ac:dyDescent="0.25">
      <c r="A9143" s="51" t="s">
        <v>9256</v>
      </c>
      <c r="B9143" s="52">
        <v>2</v>
      </c>
      <c r="C9143" s="52"/>
      <c r="D9143" s="52"/>
    </row>
    <row r="9144" spans="1:4" ht="45" x14ac:dyDescent="0.25">
      <c r="A9144" s="51" t="s">
        <v>9257</v>
      </c>
      <c r="B9144" s="52">
        <v>2</v>
      </c>
      <c r="C9144" s="52"/>
      <c r="D9144" s="52"/>
    </row>
    <row r="9145" spans="1:4" ht="30" x14ac:dyDescent="0.25">
      <c r="A9145" s="51" t="s">
        <v>9258</v>
      </c>
      <c r="B9145" s="52">
        <v>2</v>
      </c>
      <c r="C9145" s="52"/>
      <c r="D9145" s="52"/>
    </row>
    <row r="9146" spans="1:4" ht="45" x14ac:dyDescent="0.25">
      <c r="A9146" s="51" t="s">
        <v>9259</v>
      </c>
      <c r="B9146" s="52">
        <v>2</v>
      </c>
      <c r="C9146" s="52"/>
      <c r="D9146" s="52"/>
    </row>
    <row r="9147" spans="1:4" ht="30" x14ac:dyDescent="0.25">
      <c r="A9147" s="51" t="s">
        <v>9260</v>
      </c>
      <c r="B9147" s="52">
        <v>2</v>
      </c>
      <c r="C9147" s="52"/>
      <c r="D9147" s="52"/>
    </row>
    <row r="9148" spans="1:4" ht="45" x14ac:dyDescent="0.25">
      <c r="A9148" s="51" t="s">
        <v>9261</v>
      </c>
      <c r="B9148" s="52">
        <v>2</v>
      </c>
      <c r="C9148" s="52"/>
      <c r="D9148" s="52"/>
    </row>
    <row r="9149" spans="1:4" ht="45" x14ac:dyDescent="0.25">
      <c r="A9149" s="51" t="s">
        <v>9262</v>
      </c>
      <c r="B9149" s="52">
        <v>2</v>
      </c>
      <c r="C9149" s="52"/>
      <c r="D9149" s="52"/>
    </row>
    <row r="9150" spans="1:4" ht="45" x14ac:dyDescent="0.25">
      <c r="A9150" s="51" t="s">
        <v>9263</v>
      </c>
      <c r="B9150" s="52">
        <v>2</v>
      </c>
      <c r="C9150" s="52"/>
      <c r="D9150" s="52"/>
    </row>
    <row r="9151" spans="1:4" ht="45" x14ac:dyDescent="0.25">
      <c r="A9151" s="51" t="s">
        <v>9264</v>
      </c>
      <c r="B9151" s="52">
        <v>2</v>
      </c>
      <c r="C9151" s="52"/>
      <c r="D9151" s="52"/>
    </row>
    <row r="9152" spans="1:4" ht="30" x14ac:dyDescent="0.25">
      <c r="A9152" s="51" t="s">
        <v>9265</v>
      </c>
      <c r="B9152" s="52">
        <v>2</v>
      </c>
      <c r="C9152" s="52"/>
      <c r="D9152" s="52"/>
    </row>
    <row r="9153" spans="1:4" ht="60" x14ac:dyDescent="0.25">
      <c r="A9153" s="51" t="s">
        <v>9266</v>
      </c>
      <c r="B9153" s="52">
        <v>2</v>
      </c>
      <c r="C9153" s="52"/>
      <c r="D9153" s="52"/>
    </row>
    <row r="9154" spans="1:4" ht="30" x14ac:dyDescent="0.25">
      <c r="A9154" s="51" t="s">
        <v>9267</v>
      </c>
      <c r="B9154" s="52">
        <v>2</v>
      </c>
      <c r="C9154" s="52"/>
      <c r="D9154" s="52"/>
    </row>
    <row r="9155" spans="1:4" ht="30" x14ac:dyDescent="0.25">
      <c r="A9155" s="51" t="s">
        <v>9268</v>
      </c>
      <c r="B9155" s="52">
        <v>2</v>
      </c>
      <c r="C9155" s="52"/>
      <c r="D9155" s="52"/>
    </row>
    <row r="9156" spans="1:4" ht="45" x14ac:dyDescent="0.25">
      <c r="A9156" s="51" t="s">
        <v>9269</v>
      </c>
      <c r="B9156" s="52">
        <v>2</v>
      </c>
      <c r="C9156" s="52"/>
      <c r="D9156" s="52"/>
    </row>
    <row r="9157" spans="1:4" ht="45" x14ac:dyDescent="0.25">
      <c r="A9157" s="51" t="s">
        <v>9270</v>
      </c>
      <c r="B9157" s="52">
        <v>2</v>
      </c>
      <c r="C9157" s="52"/>
      <c r="D9157" s="52"/>
    </row>
    <row r="9158" spans="1:4" ht="30" x14ac:dyDescent="0.25">
      <c r="A9158" s="51" t="s">
        <v>9271</v>
      </c>
      <c r="B9158" s="52">
        <v>2</v>
      </c>
      <c r="C9158" s="52"/>
      <c r="D9158" s="52"/>
    </row>
    <row r="9159" spans="1:4" ht="30" x14ac:dyDescent="0.25">
      <c r="A9159" s="51" t="s">
        <v>9272</v>
      </c>
      <c r="B9159" s="52">
        <v>2</v>
      </c>
      <c r="C9159" s="52"/>
      <c r="D9159" s="52"/>
    </row>
    <row r="9160" spans="1:4" ht="30" x14ac:dyDescent="0.25">
      <c r="A9160" s="51" t="s">
        <v>9273</v>
      </c>
      <c r="B9160" s="52">
        <v>2</v>
      </c>
      <c r="C9160" s="52"/>
      <c r="D9160" s="52"/>
    </row>
    <row r="9161" spans="1:4" ht="45" x14ac:dyDescent="0.25">
      <c r="A9161" s="51" t="s">
        <v>9274</v>
      </c>
      <c r="B9161" s="52">
        <v>2</v>
      </c>
      <c r="C9161" s="52"/>
      <c r="D9161" s="52"/>
    </row>
    <row r="9162" spans="1:4" ht="30" x14ac:dyDescent="0.25">
      <c r="A9162" s="51" t="s">
        <v>9275</v>
      </c>
      <c r="B9162" s="52">
        <v>2</v>
      </c>
      <c r="C9162" s="52"/>
      <c r="D9162" s="52"/>
    </row>
    <row r="9163" spans="1:4" ht="45" x14ac:dyDescent="0.25">
      <c r="A9163" s="51" t="s">
        <v>9276</v>
      </c>
      <c r="B9163" s="52">
        <v>2</v>
      </c>
      <c r="C9163" s="52"/>
      <c r="D9163" s="52"/>
    </row>
    <row r="9164" spans="1:4" ht="45" x14ac:dyDescent="0.25">
      <c r="A9164" s="51" t="s">
        <v>9277</v>
      </c>
      <c r="B9164" s="52">
        <v>2</v>
      </c>
      <c r="C9164" s="52"/>
      <c r="D9164" s="52"/>
    </row>
    <row r="9165" spans="1:4" ht="45" x14ac:dyDescent="0.25">
      <c r="A9165" s="51" t="s">
        <v>9278</v>
      </c>
      <c r="B9165" s="52">
        <v>2</v>
      </c>
      <c r="C9165" s="52"/>
      <c r="D9165" s="52"/>
    </row>
    <row r="9166" spans="1:4" ht="45" x14ac:dyDescent="0.25">
      <c r="A9166" s="51" t="s">
        <v>9279</v>
      </c>
      <c r="B9166" s="52">
        <v>2</v>
      </c>
      <c r="C9166" s="52"/>
      <c r="D9166" s="52"/>
    </row>
    <row r="9167" spans="1:4" ht="45" x14ac:dyDescent="0.25">
      <c r="A9167" s="51" t="s">
        <v>9280</v>
      </c>
      <c r="B9167" s="52">
        <v>2</v>
      </c>
      <c r="C9167" s="52"/>
      <c r="D9167" s="52"/>
    </row>
    <row r="9168" spans="1:4" ht="45" x14ac:dyDescent="0.25">
      <c r="A9168" s="51" t="s">
        <v>9281</v>
      </c>
      <c r="B9168" s="52">
        <v>2</v>
      </c>
      <c r="C9168" s="52"/>
      <c r="D9168" s="52"/>
    </row>
    <row r="9169" spans="1:4" ht="30" x14ac:dyDescent="0.25">
      <c r="A9169" s="51" t="s">
        <v>9282</v>
      </c>
      <c r="B9169" s="52">
        <v>2</v>
      </c>
      <c r="C9169" s="52"/>
      <c r="D9169" s="52"/>
    </row>
    <row r="9170" spans="1:4" ht="30" x14ac:dyDescent="0.25">
      <c r="A9170" s="51" t="s">
        <v>9283</v>
      </c>
      <c r="B9170" s="52">
        <v>2</v>
      </c>
      <c r="C9170" s="52"/>
      <c r="D9170" s="52"/>
    </row>
    <row r="9171" spans="1:4" ht="45" x14ac:dyDescent="0.25">
      <c r="A9171" s="51" t="s">
        <v>9284</v>
      </c>
      <c r="B9171" s="52">
        <v>2</v>
      </c>
      <c r="C9171" s="52"/>
      <c r="D9171" s="52"/>
    </row>
    <row r="9172" spans="1:4" ht="30" x14ac:dyDescent="0.25">
      <c r="A9172" s="51" t="s">
        <v>9285</v>
      </c>
      <c r="B9172" s="52">
        <v>2</v>
      </c>
      <c r="C9172" s="52"/>
      <c r="D9172" s="52"/>
    </row>
    <row r="9173" spans="1:4" ht="30" x14ac:dyDescent="0.25">
      <c r="A9173" s="51" t="s">
        <v>9286</v>
      </c>
      <c r="B9173" s="52">
        <v>2</v>
      </c>
      <c r="C9173" s="52"/>
      <c r="D9173" s="52"/>
    </row>
    <row r="9174" spans="1:4" ht="30" x14ac:dyDescent="0.25">
      <c r="A9174" s="51" t="s">
        <v>9287</v>
      </c>
      <c r="B9174" s="52">
        <v>2</v>
      </c>
      <c r="C9174" s="52"/>
      <c r="D9174" s="52"/>
    </row>
    <row r="9175" spans="1:4" ht="45" x14ac:dyDescent="0.25">
      <c r="A9175" s="51" t="s">
        <v>9288</v>
      </c>
      <c r="B9175" s="52">
        <v>2</v>
      </c>
      <c r="C9175" s="52"/>
      <c r="D9175" s="52"/>
    </row>
    <row r="9176" spans="1:4" ht="30" x14ac:dyDescent="0.25">
      <c r="A9176" s="51" t="s">
        <v>9289</v>
      </c>
      <c r="B9176" s="52">
        <v>2</v>
      </c>
      <c r="C9176" s="52"/>
      <c r="D9176" s="52"/>
    </row>
    <row r="9177" spans="1:4" ht="30" x14ac:dyDescent="0.25">
      <c r="A9177" s="51" t="s">
        <v>9290</v>
      </c>
      <c r="B9177" s="52">
        <v>2</v>
      </c>
      <c r="C9177" s="52"/>
      <c r="D9177" s="52"/>
    </row>
    <row r="9178" spans="1:4" ht="45" x14ac:dyDescent="0.25">
      <c r="A9178" s="51" t="s">
        <v>9291</v>
      </c>
      <c r="B9178" s="52">
        <v>2</v>
      </c>
      <c r="C9178" s="52"/>
      <c r="D9178" s="52"/>
    </row>
    <row r="9179" spans="1:4" ht="60" x14ac:dyDescent="0.25">
      <c r="A9179" s="51" t="s">
        <v>9292</v>
      </c>
      <c r="B9179" s="52">
        <v>2</v>
      </c>
      <c r="C9179" s="52"/>
      <c r="D9179" s="52"/>
    </row>
    <row r="9180" spans="1:4" ht="45" x14ac:dyDescent="0.25">
      <c r="A9180" s="51" t="s">
        <v>9293</v>
      </c>
      <c r="B9180" s="52">
        <v>2</v>
      </c>
      <c r="C9180" s="52"/>
      <c r="D9180" s="52"/>
    </row>
    <row r="9181" spans="1:4" ht="45" x14ac:dyDescent="0.25">
      <c r="A9181" s="51" t="s">
        <v>9294</v>
      </c>
      <c r="B9181" s="52">
        <v>2</v>
      </c>
      <c r="C9181" s="52"/>
      <c r="D9181" s="52"/>
    </row>
    <row r="9182" spans="1:4" ht="30" x14ac:dyDescent="0.25">
      <c r="A9182" s="51" t="s">
        <v>9295</v>
      </c>
      <c r="B9182" s="52">
        <v>2</v>
      </c>
      <c r="C9182" s="52"/>
      <c r="D9182" s="52"/>
    </row>
    <row r="9183" spans="1:4" ht="30" x14ac:dyDescent="0.25">
      <c r="A9183" s="51" t="s">
        <v>9296</v>
      </c>
      <c r="B9183" s="52">
        <v>2</v>
      </c>
      <c r="C9183" s="52"/>
      <c r="D9183" s="52"/>
    </row>
    <row r="9184" spans="1:4" ht="30" x14ac:dyDescent="0.25">
      <c r="A9184" s="51" t="s">
        <v>9297</v>
      </c>
      <c r="B9184" s="52">
        <v>2</v>
      </c>
      <c r="C9184" s="52"/>
      <c r="D9184" s="52"/>
    </row>
    <row r="9185" spans="1:4" ht="60" x14ac:dyDescent="0.25">
      <c r="A9185" s="51" t="s">
        <v>9298</v>
      </c>
      <c r="B9185" s="52">
        <v>2</v>
      </c>
      <c r="C9185" s="52"/>
      <c r="D9185" s="52"/>
    </row>
    <row r="9186" spans="1:4" ht="30" x14ac:dyDescent="0.25">
      <c r="A9186" s="51" t="s">
        <v>9299</v>
      </c>
      <c r="B9186" s="52">
        <v>2</v>
      </c>
      <c r="C9186" s="52"/>
      <c r="D9186" s="52"/>
    </row>
    <row r="9187" spans="1:4" ht="45" x14ac:dyDescent="0.25">
      <c r="A9187" s="51" t="s">
        <v>9300</v>
      </c>
      <c r="B9187" s="52">
        <v>2</v>
      </c>
      <c r="C9187" s="52"/>
      <c r="D9187" s="52"/>
    </row>
    <row r="9188" spans="1:4" ht="30" x14ac:dyDescent="0.25">
      <c r="A9188" s="51" t="s">
        <v>9301</v>
      </c>
      <c r="B9188" s="52">
        <v>2</v>
      </c>
      <c r="C9188" s="52"/>
      <c r="D9188" s="52"/>
    </row>
    <row r="9189" spans="1:4" ht="45" x14ac:dyDescent="0.25">
      <c r="A9189" s="51" t="s">
        <v>9302</v>
      </c>
      <c r="B9189" s="52">
        <v>2</v>
      </c>
      <c r="C9189" s="52"/>
      <c r="D9189" s="52"/>
    </row>
    <row r="9190" spans="1:4" ht="30" x14ac:dyDescent="0.25">
      <c r="A9190" s="51" t="s">
        <v>9303</v>
      </c>
      <c r="B9190" s="52">
        <v>2</v>
      </c>
      <c r="C9190" s="52"/>
      <c r="D9190" s="52"/>
    </row>
    <row r="9191" spans="1:4" ht="45" x14ac:dyDescent="0.25">
      <c r="A9191" s="51" t="s">
        <v>9304</v>
      </c>
      <c r="B9191" s="52">
        <v>2</v>
      </c>
      <c r="C9191" s="52"/>
      <c r="D9191" s="52"/>
    </row>
    <row r="9192" spans="1:4" ht="30" x14ac:dyDescent="0.25">
      <c r="A9192" s="51" t="s">
        <v>9305</v>
      </c>
      <c r="B9192" s="52">
        <v>2</v>
      </c>
      <c r="C9192" s="52"/>
      <c r="D9192" s="52"/>
    </row>
    <row r="9193" spans="1:4" ht="45" x14ac:dyDescent="0.25">
      <c r="A9193" s="51" t="s">
        <v>9306</v>
      </c>
      <c r="B9193" s="52">
        <v>2</v>
      </c>
      <c r="C9193" s="52"/>
      <c r="D9193" s="52"/>
    </row>
    <row r="9194" spans="1:4" ht="30" x14ac:dyDescent="0.25">
      <c r="A9194" s="51" t="s">
        <v>9307</v>
      </c>
      <c r="B9194" s="52">
        <v>2</v>
      </c>
      <c r="C9194" s="52"/>
      <c r="D9194" s="52"/>
    </row>
    <row r="9195" spans="1:4" ht="30" x14ac:dyDescent="0.25">
      <c r="A9195" s="51" t="s">
        <v>9308</v>
      </c>
      <c r="B9195" s="52">
        <v>2</v>
      </c>
      <c r="C9195" s="52"/>
      <c r="D9195" s="52"/>
    </row>
    <row r="9196" spans="1:4" x14ac:dyDescent="0.25">
      <c r="A9196" s="51" t="s">
        <v>9309</v>
      </c>
      <c r="B9196" s="52">
        <v>2</v>
      </c>
      <c r="C9196" s="52"/>
      <c r="D9196" s="52"/>
    </row>
    <row r="9197" spans="1:4" ht="45" x14ac:dyDescent="0.25">
      <c r="A9197" s="51" t="s">
        <v>9310</v>
      </c>
      <c r="B9197" s="52">
        <v>2</v>
      </c>
      <c r="C9197" s="52"/>
      <c r="D9197" s="52"/>
    </row>
    <row r="9198" spans="1:4" ht="30" x14ac:dyDescent="0.25">
      <c r="A9198" s="51" t="s">
        <v>9311</v>
      </c>
      <c r="B9198" s="52">
        <v>2</v>
      </c>
      <c r="C9198" s="52"/>
      <c r="D9198" s="52"/>
    </row>
    <row r="9199" spans="1:4" ht="45" x14ac:dyDescent="0.25">
      <c r="A9199" s="51" t="s">
        <v>9312</v>
      </c>
      <c r="B9199" s="52">
        <v>2</v>
      </c>
      <c r="C9199" s="52"/>
      <c r="D9199" s="52"/>
    </row>
    <row r="9200" spans="1:4" ht="30" x14ac:dyDescent="0.25">
      <c r="A9200" s="51" t="s">
        <v>9313</v>
      </c>
      <c r="B9200" s="52">
        <v>2</v>
      </c>
      <c r="C9200" s="52"/>
      <c r="D9200" s="52"/>
    </row>
    <row r="9201" spans="1:4" ht="30" x14ac:dyDescent="0.25">
      <c r="A9201" s="51" t="s">
        <v>9314</v>
      </c>
      <c r="B9201" s="52">
        <v>2</v>
      </c>
      <c r="C9201" s="52"/>
      <c r="D9201" s="52"/>
    </row>
    <row r="9202" spans="1:4" ht="45" x14ac:dyDescent="0.25">
      <c r="A9202" s="51" t="s">
        <v>9315</v>
      </c>
      <c r="B9202" s="52">
        <v>2</v>
      </c>
      <c r="C9202" s="52"/>
      <c r="D9202" s="52"/>
    </row>
    <row r="9203" spans="1:4" ht="30" x14ac:dyDescent="0.25">
      <c r="A9203" s="51" t="s">
        <v>9316</v>
      </c>
      <c r="B9203" s="52">
        <v>2</v>
      </c>
      <c r="C9203" s="52"/>
      <c r="D9203" s="52"/>
    </row>
    <row r="9204" spans="1:4" ht="45" x14ac:dyDescent="0.25">
      <c r="A9204" s="51" t="s">
        <v>9317</v>
      </c>
      <c r="B9204" s="52">
        <v>2</v>
      </c>
      <c r="C9204" s="52"/>
      <c r="D9204" s="52"/>
    </row>
    <row r="9205" spans="1:4" ht="45" x14ac:dyDescent="0.25">
      <c r="A9205" s="51" t="s">
        <v>9318</v>
      </c>
      <c r="B9205" s="52">
        <v>2</v>
      </c>
      <c r="C9205" s="52"/>
      <c r="D9205" s="52"/>
    </row>
    <row r="9206" spans="1:4" ht="45" x14ac:dyDescent="0.25">
      <c r="A9206" s="51" t="s">
        <v>9319</v>
      </c>
      <c r="B9206" s="52">
        <v>2</v>
      </c>
      <c r="C9206" s="52"/>
      <c r="D9206" s="52"/>
    </row>
    <row r="9207" spans="1:4" ht="45" x14ac:dyDescent="0.25">
      <c r="A9207" s="51" t="s">
        <v>9320</v>
      </c>
      <c r="B9207" s="52">
        <v>2</v>
      </c>
      <c r="C9207" s="52"/>
      <c r="D9207" s="52"/>
    </row>
    <row r="9208" spans="1:4" ht="30" x14ac:dyDescent="0.25">
      <c r="A9208" s="51" t="s">
        <v>9321</v>
      </c>
      <c r="B9208" s="52">
        <v>2</v>
      </c>
      <c r="C9208" s="52"/>
      <c r="D9208" s="52"/>
    </row>
    <row r="9209" spans="1:4" ht="30" x14ac:dyDescent="0.25">
      <c r="A9209" s="51" t="s">
        <v>9322</v>
      </c>
      <c r="B9209" s="52">
        <v>2</v>
      </c>
      <c r="C9209" s="52"/>
      <c r="D9209" s="52"/>
    </row>
    <row r="9210" spans="1:4" ht="30" x14ac:dyDescent="0.25">
      <c r="A9210" s="51" t="s">
        <v>9323</v>
      </c>
      <c r="B9210" s="52">
        <v>2</v>
      </c>
      <c r="C9210" s="52"/>
      <c r="D9210" s="52"/>
    </row>
    <row r="9211" spans="1:4" ht="30" x14ac:dyDescent="0.25">
      <c r="A9211" s="51" t="s">
        <v>9324</v>
      </c>
      <c r="B9211" s="52">
        <v>2</v>
      </c>
      <c r="C9211" s="52"/>
      <c r="D9211" s="52"/>
    </row>
    <row r="9212" spans="1:4" ht="30" x14ac:dyDescent="0.25">
      <c r="A9212" s="51" t="s">
        <v>9325</v>
      </c>
      <c r="B9212" s="52">
        <v>2</v>
      </c>
      <c r="C9212" s="52"/>
      <c r="D9212" s="52"/>
    </row>
    <row r="9213" spans="1:4" ht="45" x14ac:dyDescent="0.25">
      <c r="A9213" s="51" t="s">
        <v>9326</v>
      </c>
      <c r="B9213" s="52">
        <v>2</v>
      </c>
      <c r="C9213" s="52"/>
      <c r="D9213" s="52"/>
    </row>
    <row r="9214" spans="1:4" ht="30" x14ac:dyDescent="0.25">
      <c r="A9214" s="51" t="s">
        <v>9327</v>
      </c>
      <c r="B9214" s="52">
        <v>2</v>
      </c>
      <c r="C9214" s="52"/>
      <c r="D9214" s="52"/>
    </row>
    <row r="9215" spans="1:4" ht="30" x14ac:dyDescent="0.25">
      <c r="A9215" s="51" t="s">
        <v>9328</v>
      </c>
      <c r="B9215" s="52">
        <v>2</v>
      </c>
      <c r="C9215" s="52"/>
      <c r="D9215" s="52"/>
    </row>
    <row r="9216" spans="1:4" ht="30" x14ac:dyDescent="0.25">
      <c r="A9216" s="51" t="s">
        <v>9329</v>
      </c>
      <c r="B9216" s="52">
        <v>2</v>
      </c>
      <c r="C9216" s="52"/>
      <c r="D9216" s="52"/>
    </row>
    <row r="9217" spans="1:4" ht="60" x14ac:dyDescent="0.25">
      <c r="A9217" s="51" t="s">
        <v>9330</v>
      </c>
      <c r="B9217" s="52">
        <v>2</v>
      </c>
      <c r="C9217" s="52"/>
      <c r="D9217" s="52"/>
    </row>
    <row r="9218" spans="1:4" ht="30" x14ac:dyDescent="0.25">
      <c r="A9218" s="51" t="s">
        <v>9331</v>
      </c>
      <c r="B9218" s="52">
        <v>2</v>
      </c>
      <c r="C9218" s="52"/>
      <c r="D9218" s="52"/>
    </row>
    <row r="9219" spans="1:4" ht="30" x14ac:dyDescent="0.25">
      <c r="A9219" s="51" t="s">
        <v>9332</v>
      </c>
      <c r="B9219" s="52">
        <v>2</v>
      </c>
      <c r="C9219" s="52"/>
      <c r="D9219" s="52"/>
    </row>
    <row r="9220" spans="1:4" ht="30" x14ac:dyDescent="0.25">
      <c r="A9220" s="51" t="s">
        <v>9333</v>
      </c>
      <c r="B9220" s="52">
        <v>2</v>
      </c>
      <c r="C9220" s="52"/>
      <c r="D9220" s="52"/>
    </row>
    <row r="9221" spans="1:4" ht="30" x14ac:dyDescent="0.25">
      <c r="A9221" s="51" t="s">
        <v>9334</v>
      </c>
      <c r="B9221" s="52">
        <v>2</v>
      </c>
      <c r="C9221" s="52"/>
      <c r="D9221" s="52"/>
    </row>
    <row r="9222" spans="1:4" ht="30" x14ac:dyDescent="0.25">
      <c r="A9222" s="51" t="s">
        <v>9335</v>
      </c>
      <c r="B9222" s="52">
        <v>2</v>
      </c>
      <c r="C9222" s="52"/>
      <c r="D9222" s="52"/>
    </row>
    <row r="9223" spans="1:4" ht="30" x14ac:dyDescent="0.25">
      <c r="A9223" s="51" t="s">
        <v>9336</v>
      </c>
      <c r="B9223" s="52">
        <v>2</v>
      </c>
      <c r="C9223" s="52"/>
      <c r="D9223" s="52"/>
    </row>
    <row r="9224" spans="1:4" ht="30" x14ac:dyDescent="0.25">
      <c r="A9224" s="51" t="s">
        <v>9337</v>
      </c>
      <c r="B9224" s="52">
        <v>2</v>
      </c>
      <c r="C9224" s="52"/>
      <c r="D9224" s="52"/>
    </row>
    <row r="9225" spans="1:4" ht="45" x14ac:dyDescent="0.25">
      <c r="A9225" s="51" t="s">
        <v>9338</v>
      </c>
      <c r="B9225" s="52">
        <v>2</v>
      </c>
      <c r="C9225" s="52"/>
      <c r="D9225" s="52"/>
    </row>
    <row r="9226" spans="1:4" ht="30" x14ac:dyDescent="0.25">
      <c r="A9226" s="51" t="s">
        <v>9339</v>
      </c>
      <c r="B9226" s="52">
        <v>2</v>
      </c>
      <c r="C9226" s="52"/>
      <c r="D9226" s="52"/>
    </row>
    <row r="9227" spans="1:4" ht="45" x14ac:dyDescent="0.25">
      <c r="A9227" s="51" t="s">
        <v>9340</v>
      </c>
      <c r="B9227" s="52">
        <v>2</v>
      </c>
      <c r="C9227" s="52"/>
      <c r="D9227" s="52"/>
    </row>
    <row r="9228" spans="1:4" ht="30" x14ac:dyDescent="0.25">
      <c r="A9228" s="51" t="s">
        <v>9341</v>
      </c>
      <c r="B9228" s="52">
        <v>2</v>
      </c>
      <c r="C9228" s="52"/>
      <c r="D9228" s="52"/>
    </row>
    <row r="9229" spans="1:4" ht="30" x14ac:dyDescent="0.25">
      <c r="A9229" s="51" t="s">
        <v>9342</v>
      </c>
      <c r="B9229" s="52">
        <v>2</v>
      </c>
      <c r="C9229" s="52"/>
      <c r="D9229" s="52"/>
    </row>
    <row r="9230" spans="1:4" ht="75" x14ac:dyDescent="0.25">
      <c r="A9230" s="51" t="s">
        <v>9343</v>
      </c>
      <c r="B9230" s="52">
        <v>2</v>
      </c>
      <c r="C9230" s="52"/>
      <c r="D9230" s="52"/>
    </row>
    <row r="9231" spans="1:4" ht="45" x14ac:dyDescent="0.25">
      <c r="A9231" s="51" t="s">
        <v>9344</v>
      </c>
      <c r="B9231" s="52">
        <v>2</v>
      </c>
      <c r="C9231" s="52"/>
      <c r="D9231" s="52"/>
    </row>
    <row r="9232" spans="1:4" ht="30" x14ac:dyDescent="0.25">
      <c r="A9232" s="51" t="s">
        <v>9345</v>
      </c>
      <c r="B9232" s="52">
        <v>2</v>
      </c>
      <c r="C9232" s="52"/>
      <c r="D9232" s="52"/>
    </row>
    <row r="9233" spans="1:4" ht="30" x14ac:dyDescent="0.25">
      <c r="A9233" s="51" t="s">
        <v>9346</v>
      </c>
      <c r="B9233" s="52">
        <v>2</v>
      </c>
      <c r="C9233" s="52"/>
      <c r="D9233" s="52"/>
    </row>
    <row r="9234" spans="1:4" ht="30" x14ac:dyDescent="0.25">
      <c r="A9234" s="51" t="s">
        <v>9347</v>
      </c>
      <c r="B9234" s="52">
        <v>2</v>
      </c>
      <c r="C9234" s="52"/>
      <c r="D9234" s="52"/>
    </row>
    <row r="9235" spans="1:4" ht="30" x14ac:dyDescent="0.25">
      <c r="A9235" s="51" t="s">
        <v>9348</v>
      </c>
      <c r="B9235" s="52">
        <v>2</v>
      </c>
      <c r="C9235" s="52"/>
      <c r="D9235" s="52"/>
    </row>
    <row r="9236" spans="1:4" ht="30" x14ac:dyDescent="0.25">
      <c r="A9236" s="51" t="s">
        <v>9349</v>
      </c>
      <c r="B9236" s="52">
        <v>2</v>
      </c>
      <c r="C9236" s="52"/>
      <c r="D9236" s="52"/>
    </row>
    <row r="9237" spans="1:4" ht="45" x14ac:dyDescent="0.25">
      <c r="A9237" s="51" t="s">
        <v>9350</v>
      </c>
      <c r="B9237" s="52">
        <v>2</v>
      </c>
      <c r="C9237" s="52"/>
      <c r="D9237" s="52"/>
    </row>
    <row r="9238" spans="1:4" ht="30" x14ac:dyDescent="0.25">
      <c r="A9238" s="51" t="s">
        <v>9351</v>
      </c>
      <c r="B9238" s="52">
        <v>2</v>
      </c>
      <c r="C9238" s="52"/>
      <c r="D9238" s="52"/>
    </row>
    <row r="9239" spans="1:4" ht="30" x14ac:dyDescent="0.25">
      <c r="A9239" s="51" t="s">
        <v>9352</v>
      </c>
      <c r="B9239" s="52">
        <v>2</v>
      </c>
      <c r="C9239" s="52"/>
      <c r="D9239" s="52"/>
    </row>
    <row r="9240" spans="1:4" ht="60" x14ac:dyDescent="0.25">
      <c r="A9240" s="51" t="s">
        <v>9353</v>
      </c>
      <c r="B9240" s="52">
        <v>2</v>
      </c>
      <c r="C9240" s="52"/>
      <c r="D9240" s="52"/>
    </row>
    <row r="9241" spans="1:4" ht="30" x14ac:dyDescent="0.25">
      <c r="A9241" s="51" t="s">
        <v>9354</v>
      </c>
      <c r="B9241" s="52">
        <v>2</v>
      </c>
      <c r="C9241" s="52"/>
      <c r="D9241" s="52"/>
    </row>
    <row r="9242" spans="1:4" x14ac:dyDescent="0.25">
      <c r="A9242" s="51" t="s">
        <v>9355</v>
      </c>
      <c r="B9242" s="52">
        <v>2</v>
      </c>
      <c r="C9242" s="52"/>
      <c r="D9242" s="52"/>
    </row>
    <row r="9243" spans="1:4" ht="30" x14ac:dyDescent="0.25">
      <c r="A9243" s="51" t="s">
        <v>9356</v>
      </c>
      <c r="B9243" s="52">
        <v>2</v>
      </c>
      <c r="C9243" s="52"/>
      <c r="D9243" s="52"/>
    </row>
    <row r="9244" spans="1:4" ht="30" x14ac:dyDescent="0.25">
      <c r="A9244" s="51" t="s">
        <v>9357</v>
      </c>
      <c r="B9244" s="52">
        <v>2</v>
      </c>
      <c r="C9244" s="52"/>
      <c r="D9244" s="52"/>
    </row>
    <row r="9245" spans="1:4" ht="30" x14ac:dyDescent="0.25">
      <c r="A9245" s="51" t="s">
        <v>9358</v>
      </c>
      <c r="B9245" s="52">
        <v>2</v>
      </c>
      <c r="C9245" s="52"/>
      <c r="D9245" s="52"/>
    </row>
    <row r="9246" spans="1:4" ht="30" x14ac:dyDescent="0.25">
      <c r="A9246" s="51" t="s">
        <v>9359</v>
      </c>
      <c r="B9246" s="52">
        <v>2</v>
      </c>
      <c r="C9246" s="52"/>
      <c r="D9246" s="52"/>
    </row>
    <row r="9247" spans="1:4" ht="30" x14ac:dyDescent="0.25">
      <c r="A9247" s="51" t="s">
        <v>9360</v>
      </c>
      <c r="B9247" s="52">
        <v>2</v>
      </c>
      <c r="C9247" s="52"/>
      <c r="D9247" s="52"/>
    </row>
    <row r="9248" spans="1:4" ht="45" x14ac:dyDescent="0.25">
      <c r="A9248" s="51" t="s">
        <v>9361</v>
      </c>
      <c r="B9248" s="52">
        <v>2</v>
      </c>
      <c r="C9248" s="52"/>
      <c r="D9248" s="52"/>
    </row>
    <row r="9249" spans="1:4" ht="30" x14ac:dyDescent="0.25">
      <c r="A9249" s="51" t="s">
        <v>9362</v>
      </c>
      <c r="B9249" s="52">
        <v>2</v>
      </c>
      <c r="C9249" s="52"/>
      <c r="D9249" s="52"/>
    </row>
    <row r="9250" spans="1:4" ht="45" x14ac:dyDescent="0.25">
      <c r="A9250" s="51" t="s">
        <v>9363</v>
      </c>
      <c r="B9250" s="52">
        <v>2</v>
      </c>
      <c r="C9250" s="52"/>
      <c r="D9250" s="52"/>
    </row>
    <row r="9251" spans="1:4" ht="30" x14ac:dyDescent="0.25">
      <c r="A9251" s="51" t="s">
        <v>9364</v>
      </c>
      <c r="B9251" s="52">
        <v>2</v>
      </c>
      <c r="C9251" s="52"/>
      <c r="D9251" s="52"/>
    </row>
    <row r="9252" spans="1:4" ht="30" x14ac:dyDescent="0.25">
      <c r="A9252" s="51" t="s">
        <v>9365</v>
      </c>
      <c r="B9252" s="52">
        <v>2</v>
      </c>
      <c r="C9252" s="52"/>
      <c r="D9252" s="52"/>
    </row>
    <row r="9253" spans="1:4" ht="30" x14ac:dyDescent="0.25">
      <c r="A9253" s="51" t="s">
        <v>9366</v>
      </c>
      <c r="B9253" s="52">
        <v>2</v>
      </c>
      <c r="C9253" s="52"/>
      <c r="D9253" s="52"/>
    </row>
    <row r="9254" spans="1:4" ht="30" x14ac:dyDescent="0.25">
      <c r="A9254" s="51" t="s">
        <v>9367</v>
      </c>
      <c r="B9254" s="52">
        <v>2</v>
      </c>
      <c r="C9254" s="52"/>
      <c r="D9254" s="52"/>
    </row>
    <row r="9255" spans="1:4" ht="30" x14ac:dyDescent="0.25">
      <c r="A9255" s="51" t="s">
        <v>9368</v>
      </c>
      <c r="B9255" s="52">
        <v>2</v>
      </c>
      <c r="C9255" s="52"/>
      <c r="D9255" s="52"/>
    </row>
    <row r="9256" spans="1:4" ht="30" x14ac:dyDescent="0.25">
      <c r="A9256" s="51" t="s">
        <v>9369</v>
      </c>
      <c r="B9256" s="52">
        <v>2</v>
      </c>
      <c r="C9256" s="52"/>
      <c r="D9256" s="52"/>
    </row>
    <row r="9257" spans="1:4" ht="30" x14ac:dyDescent="0.25">
      <c r="A9257" s="51" t="s">
        <v>9370</v>
      </c>
      <c r="B9257" s="52">
        <v>2</v>
      </c>
      <c r="C9257" s="52"/>
      <c r="D9257" s="52"/>
    </row>
    <row r="9258" spans="1:4" ht="30" x14ac:dyDescent="0.25">
      <c r="A9258" s="51" t="s">
        <v>9371</v>
      </c>
      <c r="B9258" s="52">
        <v>2</v>
      </c>
      <c r="C9258" s="52"/>
      <c r="D9258" s="52"/>
    </row>
    <row r="9259" spans="1:4" ht="30" x14ac:dyDescent="0.25">
      <c r="A9259" s="51" t="s">
        <v>9372</v>
      </c>
      <c r="B9259" s="52">
        <v>2</v>
      </c>
      <c r="C9259" s="52"/>
      <c r="D9259" s="52"/>
    </row>
    <row r="9260" spans="1:4" x14ac:dyDescent="0.25">
      <c r="A9260" s="51" t="s">
        <v>9373</v>
      </c>
      <c r="B9260" s="52">
        <v>2</v>
      </c>
      <c r="C9260" s="52"/>
      <c r="D9260" s="52"/>
    </row>
    <row r="9261" spans="1:4" ht="30" x14ac:dyDescent="0.25">
      <c r="A9261" s="51" t="s">
        <v>9374</v>
      </c>
      <c r="B9261" s="52">
        <v>2</v>
      </c>
      <c r="C9261" s="52"/>
      <c r="D9261" s="52"/>
    </row>
    <row r="9262" spans="1:4" ht="30" x14ac:dyDescent="0.25">
      <c r="A9262" s="51" t="s">
        <v>9375</v>
      </c>
      <c r="B9262" s="52">
        <v>2</v>
      </c>
      <c r="C9262" s="52"/>
      <c r="D9262" s="52"/>
    </row>
    <row r="9263" spans="1:4" ht="30" x14ac:dyDescent="0.25">
      <c r="A9263" s="51" t="s">
        <v>9376</v>
      </c>
      <c r="B9263" s="52">
        <v>2</v>
      </c>
      <c r="C9263" s="52"/>
      <c r="D9263" s="52"/>
    </row>
    <row r="9264" spans="1:4" ht="60" x14ac:dyDescent="0.25">
      <c r="A9264" s="51" t="s">
        <v>9377</v>
      </c>
      <c r="B9264" s="52">
        <v>2</v>
      </c>
      <c r="C9264" s="52"/>
      <c r="D9264" s="52"/>
    </row>
    <row r="9265" spans="1:4" x14ac:dyDescent="0.25">
      <c r="A9265" s="51" t="s">
        <v>9378</v>
      </c>
      <c r="B9265" s="52">
        <v>2</v>
      </c>
      <c r="C9265" s="52"/>
      <c r="D9265" s="52"/>
    </row>
    <row r="9266" spans="1:4" ht="30" x14ac:dyDescent="0.25">
      <c r="A9266" s="51" t="s">
        <v>9379</v>
      </c>
      <c r="B9266" s="52">
        <v>2</v>
      </c>
      <c r="C9266" s="52"/>
      <c r="D9266" s="52"/>
    </row>
    <row r="9267" spans="1:4" ht="45" x14ac:dyDescent="0.25">
      <c r="A9267" s="51" t="s">
        <v>9380</v>
      </c>
      <c r="B9267" s="52">
        <v>2</v>
      </c>
      <c r="C9267" s="56"/>
      <c r="D9267" s="52"/>
    </row>
    <row r="9268" spans="1:4" ht="30" x14ac:dyDescent="0.25">
      <c r="A9268" s="51" t="s">
        <v>9381</v>
      </c>
      <c r="B9268" s="52">
        <v>2</v>
      </c>
      <c r="C9268" s="52"/>
      <c r="D9268" s="52"/>
    </row>
    <row r="9269" spans="1:4" ht="30" x14ac:dyDescent="0.25">
      <c r="A9269" s="51" t="s">
        <v>9382</v>
      </c>
      <c r="B9269" s="52">
        <v>2</v>
      </c>
      <c r="C9269" s="52"/>
      <c r="D9269" s="52"/>
    </row>
    <row r="9270" spans="1:4" ht="60" x14ac:dyDescent="0.25">
      <c r="A9270" s="51" t="s">
        <v>9383</v>
      </c>
      <c r="B9270" s="52">
        <v>2</v>
      </c>
      <c r="C9270" s="52"/>
      <c r="D9270" s="52"/>
    </row>
    <row r="9271" spans="1:4" x14ac:dyDescent="0.25">
      <c r="A9271" s="51" t="s">
        <v>9384</v>
      </c>
      <c r="B9271" s="52">
        <v>2</v>
      </c>
      <c r="C9271" s="52"/>
      <c r="D9271" s="52"/>
    </row>
    <row r="9272" spans="1:4" x14ac:dyDescent="0.25">
      <c r="A9272" s="51" t="s">
        <v>9385</v>
      </c>
      <c r="B9272" s="52">
        <v>2</v>
      </c>
      <c r="C9272" s="52"/>
      <c r="D9272" s="52"/>
    </row>
    <row r="9273" spans="1:4" ht="30" x14ac:dyDescent="0.25">
      <c r="A9273" s="51" t="s">
        <v>9386</v>
      </c>
      <c r="B9273" s="52">
        <v>2</v>
      </c>
      <c r="C9273" s="52"/>
      <c r="D9273" s="52"/>
    </row>
    <row r="9274" spans="1:4" x14ac:dyDescent="0.25">
      <c r="A9274" s="51" t="s">
        <v>9387</v>
      </c>
      <c r="B9274" s="52">
        <v>2</v>
      </c>
      <c r="C9274" s="52"/>
      <c r="D9274" s="52"/>
    </row>
    <row r="9275" spans="1:4" ht="30" x14ac:dyDescent="0.25">
      <c r="A9275" s="51" t="s">
        <v>9388</v>
      </c>
      <c r="B9275" s="52">
        <v>2</v>
      </c>
      <c r="C9275" s="52"/>
      <c r="D9275" s="52"/>
    </row>
    <row r="9276" spans="1:4" x14ac:dyDescent="0.25">
      <c r="A9276" s="51" t="s">
        <v>9389</v>
      </c>
      <c r="B9276" s="52">
        <v>2</v>
      </c>
      <c r="C9276" s="52"/>
      <c r="D9276" s="52"/>
    </row>
    <row r="9277" spans="1:4" x14ac:dyDescent="0.25">
      <c r="A9277" s="51" t="s">
        <v>9390</v>
      </c>
      <c r="B9277" s="52">
        <v>2</v>
      </c>
      <c r="C9277" s="52"/>
      <c r="D9277" s="52"/>
    </row>
    <row r="9278" spans="1:4" ht="30" x14ac:dyDescent="0.25">
      <c r="A9278" s="51" t="s">
        <v>9391</v>
      </c>
      <c r="B9278" s="52">
        <v>2</v>
      </c>
      <c r="C9278" s="52"/>
      <c r="D9278" s="52"/>
    </row>
    <row r="9279" spans="1:4" x14ac:dyDescent="0.25">
      <c r="A9279" s="51" t="s">
        <v>9392</v>
      </c>
      <c r="B9279" s="52">
        <v>2</v>
      </c>
      <c r="C9279" s="52"/>
      <c r="D9279" s="52"/>
    </row>
    <row r="9280" spans="1:4" ht="30" x14ac:dyDescent="0.25">
      <c r="A9280" s="51" t="s">
        <v>9393</v>
      </c>
      <c r="B9280" s="52">
        <v>2</v>
      </c>
      <c r="C9280" s="52"/>
      <c r="D9280" s="52"/>
    </row>
    <row r="9281" spans="1:4" ht="45" x14ac:dyDescent="0.25">
      <c r="A9281" s="51" t="s">
        <v>9394</v>
      </c>
      <c r="B9281" s="52">
        <v>2</v>
      </c>
      <c r="C9281" s="52"/>
      <c r="D9281" s="52"/>
    </row>
    <row r="9282" spans="1:4" ht="30" x14ac:dyDescent="0.25">
      <c r="A9282" s="51" t="s">
        <v>9395</v>
      </c>
      <c r="B9282" s="52">
        <v>2</v>
      </c>
      <c r="C9282" s="52"/>
      <c r="D9282" s="52"/>
    </row>
    <row r="9283" spans="1:4" x14ac:dyDescent="0.25">
      <c r="A9283" s="51" t="s">
        <v>9396</v>
      </c>
      <c r="B9283" s="52">
        <v>2</v>
      </c>
      <c r="C9283" s="52"/>
      <c r="D9283" s="52"/>
    </row>
    <row r="9284" spans="1:4" x14ac:dyDescent="0.25">
      <c r="A9284" s="51" t="s">
        <v>9397</v>
      </c>
      <c r="B9284" s="52">
        <v>2</v>
      </c>
      <c r="C9284" s="52"/>
      <c r="D9284" s="52"/>
    </row>
    <row r="9285" spans="1:4" ht="45" x14ac:dyDescent="0.25">
      <c r="A9285" s="51" t="s">
        <v>9398</v>
      </c>
      <c r="B9285" s="52">
        <v>2</v>
      </c>
      <c r="C9285" s="52"/>
      <c r="D9285" s="52"/>
    </row>
    <row r="9286" spans="1:4" ht="30" x14ac:dyDescent="0.25">
      <c r="A9286" s="51" t="s">
        <v>9399</v>
      </c>
      <c r="B9286" s="52">
        <v>2</v>
      </c>
      <c r="C9286" s="52"/>
      <c r="D9286" s="52"/>
    </row>
    <row r="9287" spans="1:4" x14ac:dyDescent="0.25">
      <c r="A9287" s="51" t="s">
        <v>9400</v>
      </c>
      <c r="B9287" s="52">
        <v>2</v>
      </c>
      <c r="C9287" s="52"/>
      <c r="D9287" s="52"/>
    </row>
    <row r="9288" spans="1:4" ht="30" x14ac:dyDescent="0.25">
      <c r="A9288" s="51" t="s">
        <v>9401</v>
      </c>
      <c r="B9288" s="52">
        <v>2</v>
      </c>
      <c r="C9288" s="52"/>
      <c r="D9288" s="52"/>
    </row>
    <row r="9289" spans="1:4" ht="30" x14ac:dyDescent="0.25">
      <c r="A9289" s="51" t="s">
        <v>9402</v>
      </c>
      <c r="B9289" s="52">
        <v>2</v>
      </c>
      <c r="C9289" s="52"/>
      <c r="D9289" s="52"/>
    </row>
    <row r="9290" spans="1:4" ht="30" x14ac:dyDescent="0.25">
      <c r="A9290" s="51" t="s">
        <v>9403</v>
      </c>
      <c r="B9290" s="52">
        <v>2</v>
      </c>
      <c r="C9290" s="52"/>
      <c r="D9290" s="52"/>
    </row>
    <row r="9291" spans="1:4" ht="30" x14ac:dyDescent="0.25">
      <c r="A9291" s="51" t="s">
        <v>9404</v>
      </c>
      <c r="B9291" s="52">
        <v>2</v>
      </c>
      <c r="C9291" s="52"/>
      <c r="D9291" s="52"/>
    </row>
    <row r="9292" spans="1:4" ht="30" x14ac:dyDescent="0.25">
      <c r="A9292" s="51" t="s">
        <v>9405</v>
      </c>
      <c r="B9292" s="52">
        <v>2</v>
      </c>
      <c r="C9292" s="52"/>
      <c r="D9292" s="52"/>
    </row>
    <row r="9293" spans="1:4" ht="30" x14ac:dyDescent="0.25">
      <c r="A9293" s="51" t="s">
        <v>9406</v>
      </c>
      <c r="B9293" s="52">
        <v>2</v>
      </c>
      <c r="C9293" s="52"/>
      <c r="D9293" s="52"/>
    </row>
    <row r="9294" spans="1:4" ht="30" x14ac:dyDescent="0.25">
      <c r="A9294" s="51" t="s">
        <v>9407</v>
      </c>
      <c r="B9294" s="52">
        <v>2</v>
      </c>
      <c r="C9294" s="52"/>
      <c r="D9294" s="52"/>
    </row>
    <row r="9295" spans="1:4" ht="30" x14ac:dyDescent="0.25">
      <c r="A9295" s="51" t="s">
        <v>9408</v>
      </c>
      <c r="B9295" s="52">
        <v>2</v>
      </c>
      <c r="C9295" s="52"/>
      <c r="D9295" s="52"/>
    </row>
    <row r="9296" spans="1:4" ht="30" x14ac:dyDescent="0.25">
      <c r="A9296" s="51" t="s">
        <v>9409</v>
      </c>
      <c r="B9296" s="52">
        <v>2</v>
      </c>
      <c r="C9296" s="52"/>
      <c r="D9296" s="52"/>
    </row>
    <row r="9297" spans="1:4" ht="30" x14ac:dyDescent="0.25">
      <c r="A9297" s="51" t="s">
        <v>9410</v>
      </c>
      <c r="B9297" s="52">
        <v>2</v>
      </c>
      <c r="C9297" s="52"/>
      <c r="D9297" s="52"/>
    </row>
    <row r="9298" spans="1:4" ht="30" x14ac:dyDescent="0.25">
      <c r="A9298" s="51" t="s">
        <v>9411</v>
      </c>
      <c r="B9298" s="52">
        <v>2</v>
      </c>
      <c r="C9298" s="52"/>
      <c r="D9298" s="52"/>
    </row>
    <row r="9299" spans="1:4" ht="30" x14ac:dyDescent="0.25">
      <c r="A9299" s="51" t="s">
        <v>9412</v>
      </c>
      <c r="B9299" s="52">
        <v>2</v>
      </c>
      <c r="C9299" s="52"/>
      <c r="D9299" s="52"/>
    </row>
    <row r="9300" spans="1:4" ht="30" x14ac:dyDescent="0.25">
      <c r="A9300" s="51" t="s">
        <v>9413</v>
      </c>
      <c r="B9300" s="52">
        <v>2</v>
      </c>
      <c r="C9300" s="52"/>
      <c r="D9300" s="52"/>
    </row>
    <row r="9301" spans="1:4" ht="30" x14ac:dyDescent="0.25">
      <c r="A9301" s="51" t="s">
        <v>9414</v>
      </c>
      <c r="B9301" s="52">
        <v>2</v>
      </c>
      <c r="C9301" s="52"/>
      <c r="D9301" s="52"/>
    </row>
    <row r="9302" spans="1:4" ht="30" x14ac:dyDescent="0.25">
      <c r="A9302" s="51" t="s">
        <v>9415</v>
      </c>
      <c r="B9302" s="52">
        <v>2</v>
      </c>
      <c r="C9302" s="52"/>
      <c r="D9302" s="52"/>
    </row>
    <row r="9303" spans="1:4" ht="30" x14ac:dyDescent="0.25">
      <c r="A9303" s="51" t="s">
        <v>9416</v>
      </c>
      <c r="B9303" s="52">
        <v>2</v>
      </c>
      <c r="C9303" s="52"/>
      <c r="D9303" s="52"/>
    </row>
    <row r="9304" spans="1:4" ht="30" x14ac:dyDescent="0.25">
      <c r="A9304" s="51" t="s">
        <v>9417</v>
      </c>
      <c r="B9304" s="52">
        <v>2</v>
      </c>
      <c r="C9304" s="52"/>
      <c r="D9304" s="52"/>
    </row>
    <row r="9305" spans="1:4" ht="90" x14ac:dyDescent="0.25">
      <c r="A9305" s="51" t="s">
        <v>9418</v>
      </c>
      <c r="B9305" s="52">
        <v>2</v>
      </c>
      <c r="C9305" s="52"/>
      <c r="D9305" s="52"/>
    </row>
    <row r="9306" spans="1:4" ht="30" x14ac:dyDescent="0.25">
      <c r="A9306" s="51" t="s">
        <v>9419</v>
      </c>
      <c r="B9306" s="52">
        <v>2</v>
      </c>
      <c r="C9306" s="52"/>
      <c r="D9306" s="52"/>
    </row>
    <row r="9307" spans="1:4" ht="30" x14ac:dyDescent="0.25">
      <c r="A9307" s="51" t="s">
        <v>9420</v>
      </c>
      <c r="B9307" s="52">
        <v>2</v>
      </c>
      <c r="C9307" s="52"/>
      <c r="D9307" s="52"/>
    </row>
    <row r="9308" spans="1:4" ht="30" x14ac:dyDescent="0.25">
      <c r="A9308" s="51" t="s">
        <v>9421</v>
      </c>
      <c r="B9308" s="52">
        <v>2</v>
      </c>
      <c r="C9308" s="52"/>
      <c r="D9308" s="52"/>
    </row>
    <row r="9309" spans="1:4" ht="30" x14ac:dyDescent="0.25">
      <c r="A9309" s="51" t="s">
        <v>9422</v>
      </c>
      <c r="B9309" s="52">
        <v>2</v>
      </c>
      <c r="C9309" s="52"/>
      <c r="D9309" s="52"/>
    </row>
    <row r="9310" spans="1:4" ht="30" x14ac:dyDescent="0.25">
      <c r="A9310" s="51" t="s">
        <v>9423</v>
      </c>
      <c r="B9310" s="52">
        <v>2</v>
      </c>
      <c r="C9310" s="52"/>
      <c r="D9310" s="52"/>
    </row>
    <row r="9311" spans="1:4" x14ac:dyDescent="0.25">
      <c r="A9311" s="51" t="s">
        <v>9424</v>
      </c>
      <c r="B9311" s="52">
        <v>2</v>
      </c>
      <c r="C9311" s="52"/>
      <c r="D9311" s="52"/>
    </row>
    <row r="9312" spans="1:4" x14ac:dyDescent="0.25">
      <c r="A9312" s="51" t="s">
        <v>9425</v>
      </c>
      <c r="B9312" s="52">
        <v>2</v>
      </c>
      <c r="C9312" s="52"/>
      <c r="D9312" s="52"/>
    </row>
    <row r="9313" spans="1:4" ht="30" x14ac:dyDescent="0.25">
      <c r="A9313" s="51" t="s">
        <v>9426</v>
      </c>
      <c r="B9313" s="52">
        <v>2</v>
      </c>
      <c r="C9313" s="52"/>
      <c r="D9313" s="52"/>
    </row>
    <row r="9314" spans="1:4" ht="60" x14ac:dyDescent="0.25">
      <c r="A9314" s="51" t="s">
        <v>9427</v>
      </c>
      <c r="B9314" s="52">
        <v>2</v>
      </c>
      <c r="C9314" s="52"/>
      <c r="D9314" s="52"/>
    </row>
    <row r="9315" spans="1:4" ht="30" x14ac:dyDescent="0.25">
      <c r="A9315" s="51" t="s">
        <v>9428</v>
      </c>
      <c r="B9315" s="52">
        <v>2</v>
      </c>
      <c r="C9315" s="52"/>
      <c r="D9315" s="52"/>
    </row>
    <row r="9316" spans="1:4" ht="30" x14ac:dyDescent="0.25">
      <c r="A9316" s="51" t="s">
        <v>9429</v>
      </c>
      <c r="B9316" s="52">
        <v>2</v>
      </c>
      <c r="C9316" s="52"/>
      <c r="D9316" s="52"/>
    </row>
    <row r="9317" spans="1:4" ht="30" x14ac:dyDescent="0.25">
      <c r="A9317" s="51" t="s">
        <v>9430</v>
      </c>
      <c r="B9317" s="52">
        <v>2</v>
      </c>
      <c r="C9317" s="52"/>
      <c r="D9317" s="52"/>
    </row>
    <row r="9318" spans="1:4" x14ac:dyDescent="0.25">
      <c r="A9318" s="51" t="s">
        <v>9431</v>
      </c>
      <c r="B9318" s="52">
        <v>2</v>
      </c>
      <c r="C9318" s="52"/>
      <c r="D9318" s="52"/>
    </row>
    <row r="9319" spans="1:4" ht="30" x14ac:dyDescent="0.25">
      <c r="A9319" s="51" t="s">
        <v>9432</v>
      </c>
      <c r="B9319" s="52">
        <v>2</v>
      </c>
      <c r="C9319" s="52"/>
      <c r="D9319" s="52"/>
    </row>
    <row r="9320" spans="1:4" x14ac:dyDescent="0.25">
      <c r="A9320" s="51" t="s">
        <v>9433</v>
      </c>
      <c r="B9320" s="52">
        <v>2</v>
      </c>
      <c r="C9320" s="52"/>
      <c r="D9320" s="52"/>
    </row>
    <row r="9321" spans="1:4" x14ac:dyDescent="0.25">
      <c r="A9321" s="51" t="s">
        <v>9434</v>
      </c>
      <c r="B9321" s="52">
        <v>2</v>
      </c>
      <c r="C9321" s="52"/>
      <c r="D9321" s="52"/>
    </row>
    <row r="9322" spans="1:4" ht="30" x14ac:dyDescent="0.25">
      <c r="A9322" s="51" t="s">
        <v>9435</v>
      </c>
      <c r="B9322" s="52">
        <v>2</v>
      </c>
      <c r="C9322" s="52"/>
      <c r="D9322" s="52"/>
    </row>
    <row r="9323" spans="1:4" ht="30" x14ac:dyDescent="0.25">
      <c r="A9323" s="51" t="s">
        <v>9436</v>
      </c>
      <c r="B9323" s="52">
        <v>2</v>
      </c>
      <c r="C9323" s="52"/>
      <c r="D9323" s="52"/>
    </row>
    <row r="9324" spans="1:4" ht="30" x14ac:dyDescent="0.25">
      <c r="A9324" s="51" t="s">
        <v>9437</v>
      </c>
      <c r="B9324" s="52">
        <v>2</v>
      </c>
      <c r="C9324" s="52"/>
      <c r="D9324" s="52"/>
    </row>
    <row r="9325" spans="1:4" x14ac:dyDescent="0.25">
      <c r="A9325" s="51" t="s">
        <v>9438</v>
      </c>
      <c r="B9325" s="52">
        <v>2</v>
      </c>
      <c r="C9325" s="52"/>
      <c r="D9325" s="52"/>
    </row>
    <row r="9326" spans="1:4" ht="30" x14ac:dyDescent="0.25">
      <c r="A9326" s="51" t="s">
        <v>9439</v>
      </c>
      <c r="B9326" s="52">
        <v>2</v>
      </c>
      <c r="C9326" s="52"/>
      <c r="D9326" s="52"/>
    </row>
    <row r="9327" spans="1:4" ht="30" x14ac:dyDescent="0.25">
      <c r="A9327" s="51" t="s">
        <v>9440</v>
      </c>
      <c r="B9327" s="52">
        <v>2</v>
      </c>
      <c r="C9327" s="52"/>
      <c r="D9327" s="52"/>
    </row>
    <row r="9328" spans="1:4" ht="45" x14ac:dyDescent="0.25">
      <c r="A9328" s="51" t="s">
        <v>9441</v>
      </c>
      <c r="B9328" s="52">
        <v>2</v>
      </c>
      <c r="C9328" s="52"/>
      <c r="D9328" s="52"/>
    </row>
    <row r="9329" spans="1:4" ht="30" x14ac:dyDescent="0.25">
      <c r="A9329" s="51" t="s">
        <v>9442</v>
      </c>
      <c r="B9329" s="52">
        <v>2</v>
      </c>
      <c r="C9329" s="52"/>
      <c r="D9329" s="52"/>
    </row>
    <row r="9330" spans="1:4" x14ac:dyDescent="0.25">
      <c r="A9330" s="51" t="s">
        <v>9443</v>
      </c>
      <c r="B9330" s="52">
        <v>2</v>
      </c>
      <c r="C9330" s="52"/>
      <c r="D9330" s="52"/>
    </row>
    <row r="9331" spans="1:4" ht="30" x14ac:dyDescent="0.25">
      <c r="A9331" s="51" t="s">
        <v>9444</v>
      </c>
      <c r="B9331" s="52">
        <v>2</v>
      </c>
      <c r="C9331" s="52"/>
      <c r="D9331" s="52"/>
    </row>
    <row r="9332" spans="1:4" ht="30" x14ac:dyDescent="0.25">
      <c r="A9332" s="51" t="s">
        <v>9445</v>
      </c>
      <c r="B9332" s="52">
        <v>2</v>
      </c>
      <c r="C9332" s="52"/>
      <c r="D9332" s="52"/>
    </row>
    <row r="9333" spans="1:4" ht="45" x14ac:dyDescent="0.25">
      <c r="A9333" s="51" t="s">
        <v>9446</v>
      </c>
      <c r="B9333" s="52">
        <v>2</v>
      </c>
      <c r="C9333" s="52"/>
      <c r="D9333" s="52"/>
    </row>
    <row r="9334" spans="1:4" ht="60" x14ac:dyDescent="0.25">
      <c r="A9334" s="51" t="s">
        <v>9447</v>
      </c>
      <c r="B9334" s="52">
        <v>2</v>
      </c>
      <c r="C9334" s="52"/>
      <c r="D9334" s="52"/>
    </row>
    <row r="9335" spans="1:4" ht="90" x14ac:dyDescent="0.25">
      <c r="A9335" s="51" t="s">
        <v>9448</v>
      </c>
      <c r="B9335" s="52">
        <v>2</v>
      </c>
      <c r="C9335" s="52"/>
      <c r="D9335" s="52"/>
    </row>
    <row r="9336" spans="1:4" ht="45" x14ac:dyDescent="0.25">
      <c r="A9336" s="51" t="s">
        <v>9449</v>
      </c>
      <c r="B9336" s="52">
        <v>2</v>
      </c>
      <c r="C9336" s="52"/>
      <c r="D9336" s="52"/>
    </row>
    <row r="9337" spans="1:4" ht="45" x14ac:dyDescent="0.25">
      <c r="A9337" s="51" t="s">
        <v>9450</v>
      </c>
      <c r="B9337" s="52">
        <v>2</v>
      </c>
      <c r="C9337" s="52"/>
      <c r="D9337" s="52"/>
    </row>
    <row r="9338" spans="1:4" x14ac:dyDescent="0.25">
      <c r="A9338" s="51" t="s">
        <v>9451</v>
      </c>
      <c r="B9338" s="52">
        <v>2</v>
      </c>
      <c r="C9338" s="52"/>
      <c r="D9338" s="52"/>
    </row>
    <row r="9339" spans="1:4" ht="30" x14ac:dyDescent="0.25">
      <c r="A9339" s="51" t="s">
        <v>9452</v>
      </c>
      <c r="B9339" s="52">
        <v>2</v>
      </c>
      <c r="C9339" s="52"/>
      <c r="D9339" s="52"/>
    </row>
    <row r="9340" spans="1:4" ht="30" x14ac:dyDescent="0.25">
      <c r="A9340" s="51" t="s">
        <v>9453</v>
      </c>
      <c r="B9340" s="52">
        <v>2</v>
      </c>
      <c r="C9340" s="52"/>
      <c r="D9340" s="52"/>
    </row>
    <row r="9341" spans="1:4" x14ac:dyDescent="0.25">
      <c r="A9341" s="51" t="s">
        <v>9454</v>
      </c>
      <c r="B9341" s="52">
        <v>2</v>
      </c>
      <c r="C9341" s="52"/>
      <c r="D9341" s="52"/>
    </row>
    <row r="9342" spans="1:4" ht="30" x14ac:dyDescent="0.25">
      <c r="A9342" s="51" t="s">
        <v>9455</v>
      </c>
      <c r="B9342" s="52">
        <v>2</v>
      </c>
      <c r="C9342" s="52"/>
      <c r="D9342" s="52"/>
    </row>
    <row r="9343" spans="1:4" ht="30" x14ac:dyDescent="0.25">
      <c r="A9343" s="51" t="s">
        <v>9456</v>
      </c>
      <c r="B9343" s="52">
        <v>2</v>
      </c>
      <c r="C9343" s="52"/>
      <c r="D9343" s="52"/>
    </row>
    <row r="9344" spans="1:4" ht="45" x14ac:dyDescent="0.25">
      <c r="A9344" s="51" t="s">
        <v>9457</v>
      </c>
      <c r="B9344" s="52">
        <v>2</v>
      </c>
      <c r="C9344" s="52"/>
      <c r="D9344" s="52"/>
    </row>
    <row r="9345" spans="1:4" ht="30" x14ac:dyDescent="0.25">
      <c r="A9345" s="51" t="s">
        <v>9458</v>
      </c>
      <c r="B9345" s="52">
        <v>2</v>
      </c>
      <c r="C9345" s="52"/>
      <c r="D9345" s="52"/>
    </row>
    <row r="9346" spans="1:4" x14ac:dyDescent="0.25">
      <c r="A9346" s="51" t="s">
        <v>9459</v>
      </c>
      <c r="B9346" s="52">
        <v>2</v>
      </c>
      <c r="C9346" s="52"/>
      <c r="D9346" s="52"/>
    </row>
    <row r="9347" spans="1:4" ht="60" x14ac:dyDescent="0.25">
      <c r="A9347" s="51" t="s">
        <v>9460</v>
      </c>
      <c r="B9347" s="52">
        <v>2</v>
      </c>
      <c r="C9347" s="52"/>
      <c r="D9347" s="52"/>
    </row>
    <row r="9348" spans="1:4" ht="30" x14ac:dyDescent="0.25">
      <c r="A9348" s="51" t="s">
        <v>9461</v>
      </c>
      <c r="B9348" s="52">
        <v>2</v>
      </c>
      <c r="C9348" s="52"/>
      <c r="D9348" s="52"/>
    </row>
    <row r="9349" spans="1:4" ht="45" x14ac:dyDescent="0.25">
      <c r="A9349" s="51" t="s">
        <v>9462</v>
      </c>
      <c r="B9349" s="52">
        <v>2</v>
      </c>
      <c r="C9349" s="52"/>
      <c r="D9349" s="52"/>
    </row>
    <row r="9350" spans="1:4" x14ac:dyDescent="0.25">
      <c r="A9350" s="51" t="s">
        <v>9463</v>
      </c>
      <c r="B9350" s="52">
        <v>2</v>
      </c>
      <c r="C9350" s="52"/>
      <c r="D9350" s="52"/>
    </row>
    <row r="9351" spans="1:4" x14ac:dyDescent="0.25">
      <c r="A9351" s="51" t="s">
        <v>9464</v>
      </c>
      <c r="B9351" s="52">
        <v>2</v>
      </c>
      <c r="C9351" s="52"/>
      <c r="D9351" s="52"/>
    </row>
    <row r="9352" spans="1:4" ht="30" x14ac:dyDescent="0.25">
      <c r="A9352" s="51" t="s">
        <v>9465</v>
      </c>
      <c r="B9352" s="52">
        <v>2</v>
      </c>
      <c r="C9352" s="52"/>
      <c r="D9352" s="52"/>
    </row>
    <row r="9353" spans="1:4" x14ac:dyDescent="0.25">
      <c r="A9353" s="51" t="s">
        <v>9466</v>
      </c>
      <c r="B9353" s="52">
        <v>2</v>
      </c>
      <c r="C9353" s="52"/>
      <c r="D9353" s="52"/>
    </row>
    <row r="9354" spans="1:4" ht="30" x14ac:dyDescent="0.25">
      <c r="A9354" s="51" t="s">
        <v>9467</v>
      </c>
      <c r="B9354" s="52">
        <v>2</v>
      </c>
      <c r="C9354" s="52"/>
      <c r="D9354" s="52"/>
    </row>
    <row r="9355" spans="1:4" ht="30" x14ac:dyDescent="0.25">
      <c r="A9355" s="51" t="s">
        <v>9468</v>
      </c>
      <c r="B9355" s="52">
        <v>2</v>
      </c>
      <c r="C9355" s="52"/>
      <c r="D9355" s="52"/>
    </row>
    <row r="9356" spans="1:4" ht="75" x14ac:dyDescent="0.25">
      <c r="A9356" s="51" t="s">
        <v>9469</v>
      </c>
      <c r="B9356" s="52">
        <v>2</v>
      </c>
      <c r="C9356" s="52"/>
      <c r="D9356" s="52"/>
    </row>
    <row r="9357" spans="1:4" ht="30" x14ac:dyDescent="0.25">
      <c r="A9357" s="51" t="s">
        <v>9470</v>
      </c>
      <c r="B9357" s="52">
        <v>2</v>
      </c>
      <c r="C9357" s="52"/>
      <c r="D9357" s="52"/>
    </row>
    <row r="9358" spans="1:4" ht="30" x14ac:dyDescent="0.25">
      <c r="A9358" s="51" t="s">
        <v>9471</v>
      </c>
      <c r="B9358" s="52">
        <v>2</v>
      </c>
      <c r="C9358" s="52"/>
      <c r="D9358" s="52"/>
    </row>
    <row r="9359" spans="1:4" ht="30" x14ac:dyDescent="0.25">
      <c r="A9359" s="51" t="s">
        <v>9472</v>
      </c>
      <c r="B9359" s="52">
        <v>2</v>
      </c>
      <c r="C9359" s="52"/>
      <c r="D9359" s="52"/>
    </row>
    <row r="9360" spans="1:4" ht="30" x14ac:dyDescent="0.25">
      <c r="A9360" s="51" t="s">
        <v>9473</v>
      </c>
      <c r="B9360" s="52">
        <v>2</v>
      </c>
      <c r="C9360" s="52"/>
      <c r="D9360" s="52"/>
    </row>
    <row r="9361" spans="1:4" x14ac:dyDescent="0.25">
      <c r="A9361" s="51" t="s">
        <v>9474</v>
      </c>
      <c r="B9361" s="52">
        <v>2</v>
      </c>
      <c r="C9361" s="52"/>
      <c r="D9361" s="52"/>
    </row>
    <row r="9362" spans="1:4" x14ac:dyDescent="0.25">
      <c r="A9362" s="51" t="s">
        <v>9475</v>
      </c>
      <c r="B9362" s="52">
        <v>2</v>
      </c>
      <c r="C9362" s="52"/>
      <c r="D9362" s="52"/>
    </row>
    <row r="9363" spans="1:4" ht="30" x14ac:dyDescent="0.25">
      <c r="A9363" s="51" t="s">
        <v>9476</v>
      </c>
      <c r="B9363" s="52">
        <v>2</v>
      </c>
      <c r="C9363" s="52"/>
      <c r="D9363" s="52"/>
    </row>
    <row r="9364" spans="1:4" ht="75" x14ac:dyDescent="0.25">
      <c r="A9364" s="51" t="s">
        <v>9477</v>
      </c>
      <c r="B9364" s="52">
        <v>2</v>
      </c>
      <c r="C9364" s="52"/>
      <c r="D9364" s="52"/>
    </row>
    <row r="9365" spans="1:4" ht="60" x14ac:dyDescent="0.25">
      <c r="A9365" s="51" t="s">
        <v>9478</v>
      </c>
      <c r="B9365" s="52">
        <v>2</v>
      </c>
      <c r="C9365" s="52"/>
      <c r="D9365" s="52"/>
    </row>
    <row r="9366" spans="1:4" ht="60" x14ac:dyDescent="0.25">
      <c r="A9366" s="51" t="s">
        <v>9479</v>
      </c>
      <c r="B9366" s="52">
        <v>2</v>
      </c>
      <c r="C9366" s="52"/>
      <c r="D9366" s="52"/>
    </row>
    <row r="9367" spans="1:4" ht="60" x14ac:dyDescent="0.25">
      <c r="A9367" s="51" t="s">
        <v>9480</v>
      </c>
      <c r="B9367" s="52">
        <v>2</v>
      </c>
      <c r="C9367" s="52"/>
      <c r="D9367" s="52"/>
    </row>
    <row r="9368" spans="1:4" ht="30" x14ac:dyDescent="0.25">
      <c r="A9368" s="51" t="s">
        <v>9481</v>
      </c>
      <c r="B9368" s="52">
        <v>2</v>
      </c>
      <c r="C9368" s="52"/>
      <c r="D9368" s="52"/>
    </row>
    <row r="9369" spans="1:4" ht="30" x14ac:dyDescent="0.25">
      <c r="A9369" s="51" t="s">
        <v>9482</v>
      </c>
      <c r="B9369" s="52">
        <v>2</v>
      </c>
      <c r="C9369" s="52"/>
      <c r="D9369" s="52"/>
    </row>
    <row r="9370" spans="1:4" ht="30" x14ac:dyDescent="0.25">
      <c r="A9370" s="51" t="s">
        <v>9483</v>
      </c>
      <c r="B9370" s="52">
        <v>2</v>
      </c>
      <c r="C9370" s="52"/>
      <c r="D9370" s="52"/>
    </row>
    <row r="9371" spans="1:4" ht="30" x14ac:dyDescent="0.25">
      <c r="A9371" s="51" t="s">
        <v>9484</v>
      </c>
      <c r="B9371" s="52">
        <v>2</v>
      </c>
      <c r="C9371" s="52"/>
      <c r="D9371" s="52"/>
    </row>
    <row r="9372" spans="1:4" ht="30" x14ac:dyDescent="0.25">
      <c r="A9372" s="51" t="s">
        <v>9485</v>
      </c>
      <c r="B9372" s="52">
        <v>2</v>
      </c>
      <c r="C9372" s="52"/>
      <c r="D9372" s="52"/>
    </row>
    <row r="9373" spans="1:4" ht="30" x14ac:dyDescent="0.25">
      <c r="A9373" s="51" t="s">
        <v>9486</v>
      </c>
      <c r="B9373" s="52">
        <v>2</v>
      </c>
      <c r="C9373" s="52"/>
      <c r="D9373" s="52"/>
    </row>
    <row r="9374" spans="1:4" x14ac:dyDescent="0.25">
      <c r="A9374" s="51" t="s">
        <v>9487</v>
      </c>
      <c r="B9374" s="52">
        <v>2</v>
      </c>
      <c r="C9374" s="52"/>
      <c r="D9374" s="52"/>
    </row>
    <row r="9375" spans="1:4" ht="30" hidden="1" x14ac:dyDescent="0.25">
      <c r="A9375" s="51" t="s">
        <v>9488</v>
      </c>
      <c r="B9375" s="52">
        <v>2</v>
      </c>
      <c r="C9375" s="52" t="s">
        <v>151</v>
      </c>
      <c r="D9375" s="52" t="s">
        <v>102</v>
      </c>
    </row>
    <row r="9376" spans="1:4" ht="30" x14ac:dyDescent="0.25">
      <c r="A9376" s="51" t="s">
        <v>9489</v>
      </c>
      <c r="B9376" s="52">
        <v>2</v>
      </c>
      <c r="C9376" s="52"/>
      <c r="D9376" s="52"/>
    </row>
    <row r="9377" spans="1:4" ht="30" x14ac:dyDescent="0.25">
      <c r="A9377" s="51" t="s">
        <v>9490</v>
      </c>
      <c r="B9377" s="52">
        <v>2</v>
      </c>
      <c r="C9377" s="52"/>
      <c r="D9377" s="52"/>
    </row>
    <row r="9378" spans="1:4" x14ac:dyDescent="0.25">
      <c r="A9378" s="51" t="s">
        <v>9491</v>
      </c>
      <c r="B9378" s="52">
        <v>2</v>
      </c>
      <c r="C9378" s="52"/>
      <c r="D9378" s="52"/>
    </row>
    <row r="9379" spans="1:4" x14ac:dyDescent="0.25">
      <c r="A9379" s="51" t="s">
        <v>9492</v>
      </c>
      <c r="B9379" s="52">
        <v>2</v>
      </c>
      <c r="C9379" s="52"/>
      <c r="D9379" s="52"/>
    </row>
    <row r="9380" spans="1:4" ht="45" x14ac:dyDescent="0.25">
      <c r="A9380" s="51" t="s">
        <v>9493</v>
      </c>
      <c r="B9380" s="52">
        <v>2</v>
      </c>
      <c r="C9380" s="52"/>
      <c r="D9380" s="52"/>
    </row>
    <row r="9381" spans="1:4" x14ac:dyDescent="0.25">
      <c r="A9381" s="51" t="s">
        <v>9494</v>
      </c>
      <c r="B9381" s="52">
        <v>2</v>
      </c>
      <c r="C9381" s="52"/>
      <c r="D9381" s="52"/>
    </row>
    <row r="9382" spans="1:4" ht="45" x14ac:dyDescent="0.25">
      <c r="A9382" s="51" t="s">
        <v>9495</v>
      </c>
      <c r="B9382" s="52">
        <v>2</v>
      </c>
      <c r="C9382" s="52"/>
      <c r="D9382" s="52"/>
    </row>
    <row r="9383" spans="1:4" ht="60" x14ac:dyDescent="0.25">
      <c r="A9383" s="51" t="s">
        <v>9496</v>
      </c>
      <c r="B9383" s="52">
        <v>2</v>
      </c>
      <c r="C9383" s="52"/>
      <c r="D9383" s="52"/>
    </row>
    <row r="9384" spans="1:4" ht="30" x14ac:dyDescent="0.25">
      <c r="A9384" s="51" t="s">
        <v>9497</v>
      </c>
      <c r="B9384" s="52">
        <v>2</v>
      </c>
      <c r="C9384" s="52"/>
      <c r="D9384" s="52"/>
    </row>
    <row r="9385" spans="1:4" x14ac:dyDescent="0.25">
      <c r="A9385" s="51" t="s">
        <v>9498</v>
      </c>
      <c r="B9385" s="52">
        <v>2</v>
      </c>
      <c r="C9385" s="52"/>
      <c r="D9385" s="52"/>
    </row>
    <row r="9386" spans="1:4" ht="30" x14ac:dyDescent="0.25">
      <c r="A9386" s="51" t="s">
        <v>9499</v>
      </c>
      <c r="B9386" s="52">
        <v>2</v>
      </c>
      <c r="C9386" s="52"/>
      <c r="D9386" s="52"/>
    </row>
    <row r="9387" spans="1:4" ht="30" x14ac:dyDescent="0.25">
      <c r="A9387" s="51" t="s">
        <v>9500</v>
      </c>
      <c r="B9387" s="52">
        <v>2</v>
      </c>
      <c r="C9387" s="52"/>
      <c r="D9387" s="52"/>
    </row>
    <row r="9388" spans="1:4" ht="30" x14ac:dyDescent="0.25">
      <c r="A9388" s="51" t="s">
        <v>9501</v>
      </c>
      <c r="B9388" s="52">
        <v>2</v>
      </c>
      <c r="C9388" s="52"/>
      <c r="D9388" s="52"/>
    </row>
    <row r="9389" spans="1:4" ht="30" x14ac:dyDescent="0.25">
      <c r="A9389" s="51" t="s">
        <v>9502</v>
      </c>
      <c r="B9389" s="52">
        <v>2</v>
      </c>
      <c r="C9389" s="52"/>
      <c r="D9389" s="52"/>
    </row>
    <row r="9390" spans="1:4" ht="30" x14ac:dyDescent="0.25">
      <c r="A9390" s="51" t="s">
        <v>9503</v>
      </c>
      <c r="B9390" s="52">
        <v>2</v>
      </c>
      <c r="C9390" s="52"/>
      <c r="D9390" s="52"/>
    </row>
    <row r="9391" spans="1:4" ht="30" x14ac:dyDescent="0.25">
      <c r="A9391" s="51" t="s">
        <v>9504</v>
      </c>
      <c r="B9391" s="52">
        <v>2</v>
      </c>
      <c r="C9391" s="52"/>
      <c r="D9391" s="52"/>
    </row>
    <row r="9392" spans="1:4" x14ac:dyDescent="0.25">
      <c r="A9392" s="51" t="s">
        <v>9505</v>
      </c>
      <c r="B9392" s="52">
        <v>2</v>
      </c>
      <c r="C9392" s="52"/>
      <c r="D9392" s="52"/>
    </row>
    <row r="9393" spans="1:4" ht="30" x14ac:dyDescent="0.25">
      <c r="A9393" s="51" t="s">
        <v>9506</v>
      </c>
      <c r="B9393" s="52">
        <v>2</v>
      </c>
      <c r="C9393" s="52"/>
      <c r="D9393" s="52"/>
    </row>
    <row r="9394" spans="1:4" ht="60" x14ac:dyDescent="0.25">
      <c r="A9394" s="51" t="s">
        <v>9507</v>
      </c>
      <c r="B9394" s="52">
        <v>2</v>
      </c>
      <c r="C9394" s="52"/>
      <c r="D9394" s="52"/>
    </row>
    <row r="9395" spans="1:4" ht="30" x14ac:dyDescent="0.25">
      <c r="A9395" s="51" t="s">
        <v>9508</v>
      </c>
      <c r="B9395" s="52">
        <v>2</v>
      </c>
      <c r="C9395" s="52"/>
      <c r="D9395" s="52"/>
    </row>
    <row r="9396" spans="1:4" ht="30" x14ac:dyDescent="0.25">
      <c r="A9396" s="51" t="s">
        <v>9509</v>
      </c>
      <c r="B9396" s="52">
        <v>2</v>
      </c>
      <c r="C9396" s="52"/>
      <c r="D9396" s="52"/>
    </row>
    <row r="9397" spans="1:4" ht="60" x14ac:dyDescent="0.25">
      <c r="A9397" s="51" t="s">
        <v>9510</v>
      </c>
      <c r="B9397" s="52">
        <v>2</v>
      </c>
      <c r="C9397" s="52"/>
      <c r="D9397" s="52"/>
    </row>
    <row r="9398" spans="1:4" x14ac:dyDescent="0.25">
      <c r="A9398" s="51" t="s">
        <v>9511</v>
      </c>
      <c r="B9398" s="52">
        <v>2</v>
      </c>
      <c r="C9398" s="52"/>
      <c r="D9398" s="52"/>
    </row>
    <row r="9399" spans="1:4" ht="30" x14ac:dyDescent="0.25">
      <c r="A9399" s="51" t="s">
        <v>9512</v>
      </c>
      <c r="B9399" s="52">
        <v>2</v>
      </c>
      <c r="C9399" s="52"/>
      <c r="D9399" s="52"/>
    </row>
    <row r="9400" spans="1:4" ht="30" x14ac:dyDescent="0.25">
      <c r="A9400" s="51" t="s">
        <v>9513</v>
      </c>
      <c r="B9400" s="52">
        <v>2</v>
      </c>
      <c r="C9400" s="52"/>
      <c r="D9400" s="52"/>
    </row>
    <row r="9401" spans="1:4" ht="30" x14ac:dyDescent="0.25">
      <c r="A9401" s="51" t="s">
        <v>9514</v>
      </c>
      <c r="B9401" s="52">
        <v>2</v>
      </c>
      <c r="C9401" s="52"/>
      <c r="D9401" s="52"/>
    </row>
    <row r="9402" spans="1:4" ht="30" x14ac:dyDescent="0.25">
      <c r="A9402" s="51" t="s">
        <v>9515</v>
      </c>
      <c r="B9402" s="52">
        <v>2</v>
      </c>
      <c r="C9402" s="52"/>
      <c r="D9402" s="52"/>
    </row>
    <row r="9403" spans="1:4" ht="30" x14ac:dyDescent="0.25">
      <c r="A9403" s="51" t="s">
        <v>9516</v>
      </c>
      <c r="B9403" s="52">
        <v>2</v>
      </c>
      <c r="C9403" s="52"/>
      <c r="D9403" s="52"/>
    </row>
    <row r="9404" spans="1:4" ht="30" x14ac:dyDescent="0.25">
      <c r="A9404" s="51" t="s">
        <v>9517</v>
      </c>
      <c r="B9404" s="52">
        <v>2</v>
      </c>
      <c r="C9404" s="52"/>
      <c r="D9404" s="52"/>
    </row>
    <row r="9405" spans="1:4" ht="30" x14ac:dyDescent="0.25">
      <c r="A9405" s="51" t="s">
        <v>9518</v>
      </c>
      <c r="B9405" s="52">
        <v>2</v>
      </c>
      <c r="C9405" s="52"/>
      <c r="D9405" s="52"/>
    </row>
    <row r="9406" spans="1:4" ht="30" x14ac:dyDescent="0.25">
      <c r="A9406" s="51" t="s">
        <v>9519</v>
      </c>
      <c r="B9406" s="52">
        <v>2</v>
      </c>
      <c r="C9406" s="52"/>
      <c r="D9406" s="52"/>
    </row>
    <row r="9407" spans="1:4" ht="30" x14ac:dyDescent="0.25">
      <c r="A9407" s="51" t="s">
        <v>9520</v>
      </c>
      <c r="B9407" s="52">
        <v>2</v>
      </c>
      <c r="C9407" s="52"/>
      <c r="D9407" s="52"/>
    </row>
    <row r="9408" spans="1:4" ht="30" x14ac:dyDescent="0.25">
      <c r="A9408" s="51" t="s">
        <v>9521</v>
      </c>
      <c r="B9408" s="52">
        <v>2</v>
      </c>
      <c r="C9408" s="52"/>
      <c r="D9408" s="52"/>
    </row>
    <row r="9409" spans="1:4" ht="90" x14ac:dyDescent="0.25">
      <c r="A9409" s="51" t="s">
        <v>9522</v>
      </c>
      <c r="B9409" s="52">
        <v>2</v>
      </c>
      <c r="C9409" s="52"/>
      <c r="D9409" s="52"/>
    </row>
    <row r="9410" spans="1:4" ht="30" x14ac:dyDescent="0.25">
      <c r="A9410" s="51" t="s">
        <v>9523</v>
      </c>
      <c r="B9410" s="52">
        <v>2</v>
      </c>
      <c r="C9410" s="52"/>
      <c r="D9410" s="52"/>
    </row>
    <row r="9411" spans="1:4" ht="60" x14ac:dyDescent="0.25">
      <c r="A9411" s="51" t="s">
        <v>9524</v>
      </c>
      <c r="B9411" s="52">
        <v>2</v>
      </c>
      <c r="C9411" s="52"/>
      <c r="D9411" s="52"/>
    </row>
    <row r="9412" spans="1:4" x14ac:dyDescent="0.25">
      <c r="A9412" s="51" t="s">
        <v>9525</v>
      </c>
      <c r="B9412" s="52">
        <v>2</v>
      </c>
      <c r="C9412" s="52"/>
      <c r="D9412" s="52"/>
    </row>
    <row r="9413" spans="1:4" ht="30" x14ac:dyDescent="0.25">
      <c r="A9413" s="51" t="s">
        <v>9526</v>
      </c>
      <c r="B9413" s="52">
        <v>2</v>
      </c>
      <c r="C9413" s="52"/>
      <c r="D9413" s="52"/>
    </row>
    <row r="9414" spans="1:4" ht="30" x14ac:dyDescent="0.25">
      <c r="A9414" s="51" t="s">
        <v>9527</v>
      </c>
      <c r="B9414" s="52">
        <v>2</v>
      </c>
      <c r="C9414" s="52"/>
      <c r="D9414" s="52"/>
    </row>
    <row r="9415" spans="1:4" ht="30" x14ac:dyDescent="0.25">
      <c r="A9415" s="51" t="s">
        <v>9528</v>
      </c>
      <c r="B9415" s="52">
        <v>2</v>
      </c>
      <c r="C9415" s="52"/>
      <c r="D9415" s="52"/>
    </row>
    <row r="9416" spans="1:4" ht="30" x14ac:dyDescent="0.25">
      <c r="A9416" s="51" t="s">
        <v>9529</v>
      </c>
      <c r="B9416" s="52">
        <v>2</v>
      </c>
      <c r="C9416" s="52"/>
      <c r="D9416" s="52"/>
    </row>
    <row r="9417" spans="1:4" x14ac:dyDescent="0.25">
      <c r="A9417" s="51" t="s">
        <v>9530</v>
      </c>
      <c r="B9417" s="52">
        <v>2</v>
      </c>
      <c r="C9417" s="52"/>
      <c r="D9417" s="52"/>
    </row>
    <row r="9418" spans="1:4" ht="30" x14ac:dyDescent="0.25">
      <c r="A9418" s="51" t="s">
        <v>9531</v>
      </c>
      <c r="B9418" s="52">
        <v>2</v>
      </c>
      <c r="C9418" s="52"/>
      <c r="D9418" s="52"/>
    </row>
    <row r="9419" spans="1:4" x14ac:dyDescent="0.25">
      <c r="A9419" s="51" t="s">
        <v>9532</v>
      </c>
      <c r="B9419" s="52">
        <v>2</v>
      </c>
      <c r="C9419" s="52"/>
      <c r="D9419" s="52"/>
    </row>
    <row r="9420" spans="1:4" ht="30" x14ac:dyDescent="0.25">
      <c r="A9420" s="51" t="s">
        <v>9533</v>
      </c>
      <c r="B9420" s="52">
        <v>2</v>
      </c>
      <c r="C9420" s="52"/>
      <c r="D9420" s="52"/>
    </row>
    <row r="9421" spans="1:4" x14ac:dyDescent="0.25">
      <c r="A9421" s="51" t="s">
        <v>9534</v>
      </c>
      <c r="B9421" s="52">
        <v>2</v>
      </c>
      <c r="C9421" s="52"/>
      <c r="D9421" s="52"/>
    </row>
    <row r="9422" spans="1:4" ht="30" x14ac:dyDescent="0.25">
      <c r="A9422" s="51" t="s">
        <v>9535</v>
      </c>
      <c r="B9422" s="52">
        <v>2</v>
      </c>
      <c r="C9422" s="52"/>
      <c r="D9422" s="52"/>
    </row>
    <row r="9423" spans="1:4" ht="30" x14ac:dyDescent="0.25">
      <c r="A9423" s="51" t="s">
        <v>9536</v>
      </c>
      <c r="B9423" s="52">
        <v>2</v>
      </c>
      <c r="C9423" s="52"/>
      <c r="D9423" s="52"/>
    </row>
    <row r="9424" spans="1:4" ht="60" x14ac:dyDescent="0.25">
      <c r="A9424" s="51" t="s">
        <v>9537</v>
      </c>
      <c r="B9424" s="52">
        <v>2</v>
      </c>
      <c r="C9424" s="52"/>
      <c r="D9424" s="52"/>
    </row>
    <row r="9425" spans="1:4" ht="30" x14ac:dyDescent="0.25">
      <c r="A9425" s="51" t="s">
        <v>9538</v>
      </c>
      <c r="B9425" s="52">
        <v>2</v>
      </c>
      <c r="C9425" s="52"/>
      <c r="D9425" s="52"/>
    </row>
    <row r="9426" spans="1:4" ht="30" x14ac:dyDescent="0.25">
      <c r="A9426" s="51" t="s">
        <v>9539</v>
      </c>
      <c r="B9426" s="52">
        <v>2</v>
      </c>
      <c r="C9426" s="52"/>
      <c r="D9426" s="52"/>
    </row>
    <row r="9427" spans="1:4" ht="30" x14ac:dyDescent="0.25">
      <c r="A9427" s="51" t="s">
        <v>9540</v>
      </c>
      <c r="B9427" s="52">
        <v>2</v>
      </c>
      <c r="C9427" s="52"/>
      <c r="D9427" s="52"/>
    </row>
    <row r="9428" spans="1:4" x14ac:dyDescent="0.25">
      <c r="A9428" s="51" t="s">
        <v>9541</v>
      </c>
      <c r="B9428" s="52">
        <v>2</v>
      </c>
      <c r="C9428" s="52"/>
      <c r="D9428" s="52"/>
    </row>
    <row r="9429" spans="1:4" ht="30" x14ac:dyDescent="0.25">
      <c r="A9429" s="51" t="s">
        <v>9542</v>
      </c>
      <c r="B9429" s="52">
        <v>2</v>
      </c>
      <c r="C9429" s="52"/>
      <c r="D9429" s="52"/>
    </row>
    <row r="9430" spans="1:4" ht="45" x14ac:dyDescent="0.25">
      <c r="A9430" s="51" t="s">
        <v>9543</v>
      </c>
      <c r="B9430" s="52">
        <v>2</v>
      </c>
      <c r="C9430" s="52"/>
      <c r="D9430" s="52"/>
    </row>
    <row r="9431" spans="1:4" ht="30" x14ac:dyDescent="0.25">
      <c r="A9431" s="51" t="s">
        <v>9544</v>
      </c>
      <c r="B9431" s="52">
        <v>2</v>
      </c>
      <c r="C9431" s="52"/>
      <c r="D9431" s="52"/>
    </row>
    <row r="9432" spans="1:4" ht="30" x14ac:dyDescent="0.25">
      <c r="A9432" s="51" t="s">
        <v>9545</v>
      </c>
      <c r="B9432" s="52">
        <v>2</v>
      </c>
      <c r="C9432" s="52"/>
      <c r="D9432" s="52"/>
    </row>
    <row r="9433" spans="1:4" x14ac:dyDescent="0.25">
      <c r="A9433" s="51" t="s">
        <v>9546</v>
      </c>
      <c r="B9433" s="52">
        <v>2</v>
      </c>
      <c r="C9433" s="52"/>
      <c r="D9433" s="52"/>
    </row>
    <row r="9434" spans="1:4" x14ac:dyDescent="0.25">
      <c r="A9434" s="51" t="s">
        <v>9547</v>
      </c>
      <c r="B9434" s="52">
        <v>2</v>
      </c>
      <c r="C9434" s="52"/>
      <c r="D9434" s="52"/>
    </row>
    <row r="9435" spans="1:4" ht="30" x14ac:dyDescent="0.25">
      <c r="A9435" s="51" t="s">
        <v>9548</v>
      </c>
      <c r="B9435" s="52">
        <v>2</v>
      </c>
      <c r="C9435" s="52"/>
      <c r="D9435" s="52"/>
    </row>
    <row r="9436" spans="1:4" ht="30" x14ac:dyDescent="0.25">
      <c r="A9436" s="51" t="s">
        <v>9549</v>
      </c>
      <c r="B9436" s="52">
        <v>2</v>
      </c>
      <c r="C9436" s="52"/>
      <c r="D9436" s="52"/>
    </row>
    <row r="9437" spans="1:4" ht="30" x14ac:dyDescent="0.25">
      <c r="A9437" s="51" t="s">
        <v>9550</v>
      </c>
      <c r="B9437" s="52">
        <v>2</v>
      </c>
      <c r="C9437" s="52"/>
      <c r="D9437" s="52"/>
    </row>
    <row r="9438" spans="1:4" ht="30" x14ac:dyDescent="0.25">
      <c r="A9438" s="51" t="s">
        <v>9551</v>
      </c>
      <c r="B9438" s="52">
        <v>2</v>
      </c>
      <c r="C9438" s="52"/>
      <c r="D9438" s="52"/>
    </row>
    <row r="9439" spans="1:4" ht="30" x14ac:dyDescent="0.25">
      <c r="A9439" s="51" t="s">
        <v>9552</v>
      </c>
      <c r="B9439" s="52">
        <v>2</v>
      </c>
      <c r="C9439" s="52"/>
      <c r="D9439" s="52"/>
    </row>
    <row r="9440" spans="1:4" ht="60" x14ac:dyDescent="0.25">
      <c r="A9440" s="51" t="s">
        <v>9553</v>
      </c>
      <c r="B9440" s="52">
        <v>2</v>
      </c>
      <c r="C9440" s="52"/>
      <c r="D9440" s="52"/>
    </row>
    <row r="9441" spans="1:4" ht="30" x14ac:dyDescent="0.25">
      <c r="A9441" s="51" t="s">
        <v>9554</v>
      </c>
      <c r="B9441" s="52">
        <v>2</v>
      </c>
      <c r="C9441" s="52"/>
      <c r="D9441" s="52"/>
    </row>
    <row r="9442" spans="1:4" x14ac:dyDescent="0.25">
      <c r="A9442" s="51" t="s">
        <v>9555</v>
      </c>
      <c r="B9442" s="52">
        <v>2</v>
      </c>
      <c r="C9442" s="52"/>
      <c r="D9442" s="52"/>
    </row>
    <row r="9443" spans="1:4" ht="30" x14ac:dyDescent="0.25">
      <c r="A9443" s="51" t="s">
        <v>9556</v>
      </c>
      <c r="B9443" s="52">
        <v>2</v>
      </c>
      <c r="C9443" s="52"/>
      <c r="D9443" s="52"/>
    </row>
    <row r="9444" spans="1:4" ht="30" x14ac:dyDescent="0.25">
      <c r="A9444" s="51" t="s">
        <v>9557</v>
      </c>
      <c r="B9444" s="52">
        <v>2</v>
      </c>
      <c r="C9444" s="52"/>
      <c r="D9444" s="52"/>
    </row>
    <row r="9445" spans="1:4" x14ac:dyDescent="0.25">
      <c r="A9445" s="51" t="s">
        <v>9558</v>
      </c>
      <c r="B9445" s="52">
        <v>2</v>
      </c>
      <c r="C9445" s="52"/>
      <c r="D9445" s="52"/>
    </row>
    <row r="9446" spans="1:4" ht="30" x14ac:dyDescent="0.25">
      <c r="A9446" s="51" t="s">
        <v>9559</v>
      </c>
      <c r="B9446" s="52">
        <v>2</v>
      </c>
      <c r="C9446" s="52"/>
      <c r="D9446" s="52"/>
    </row>
    <row r="9447" spans="1:4" ht="30" x14ac:dyDescent="0.25">
      <c r="A9447" s="51" t="s">
        <v>9560</v>
      </c>
      <c r="B9447" s="52">
        <v>2</v>
      </c>
      <c r="C9447" s="52"/>
      <c r="D9447" s="52"/>
    </row>
    <row r="9448" spans="1:4" x14ac:dyDescent="0.25">
      <c r="A9448" s="51" t="s">
        <v>9561</v>
      </c>
      <c r="B9448" s="52">
        <v>2</v>
      </c>
      <c r="C9448" s="52"/>
      <c r="D9448" s="52"/>
    </row>
    <row r="9449" spans="1:4" ht="45" x14ac:dyDescent="0.25">
      <c r="A9449" s="51" t="s">
        <v>9562</v>
      </c>
      <c r="B9449" s="52">
        <v>2</v>
      </c>
      <c r="C9449" s="52"/>
      <c r="D9449" s="52"/>
    </row>
    <row r="9450" spans="1:4" ht="30" x14ac:dyDescent="0.25">
      <c r="A9450" s="51" t="s">
        <v>9563</v>
      </c>
      <c r="B9450" s="52">
        <v>2</v>
      </c>
      <c r="C9450" s="52"/>
      <c r="D9450" s="52"/>
    </row>
    <row r="9451" spans="1:4" x14ac:dyDescent="0.25">
      <c r="A9451" s="51" t="s">
        <v>9564</v>
      </c>
      <c r="B9451" s="52">
        <v>2</v>
      </c>
      <c r="C9451" s="52"/>
      <c r="D9451" s="52"/>
    </row>
    <row r="9452" spans="1:4" x14ac:dyDescent="0.25">
      <c r="A9452" s="51" t="s">
        <v>9565</v>
      </c>
      <c r="B9452" s="52">
        <v>2</v>
      </c>
      <c r="C9452" s="52"/>
      <c r="D9452" s="52"/>
    </row>
    <row r="9453" spans="1:4" ht="30" x14ac:dyDescent="0.25">
      <c r="A9453" s="51" t="s">
        <v>9566</v>
      </c>
      <c r="B9453" s="52">
        <v>2</v>
      </c>
      <c r="C9453" s="52"/>
      <c r="D9453" s="52"/>
    </row>
    <row r="9454" spans="1:4" x14ac:dyDescent="0.25">
      <c r="A9454" s="51" t="s">
        <v>9567</v>
      </c>
      <c r="B9454" s="52">
        <v>2</v>
      </c>
      <c r="C9454" s="52"/>
      <c r="D9454" s="52"/>
    </row>
    <row r="9455" spans="1:4" x14ac:dyDescent="0.25">
      <c r="A9455" s="51" t="s">
        <v>9568</v>
      </c>
      <c r="B9455" s="52">
        <v>2</v>
      </c>
      <c r="C9455" s="52"/>
      <c r="D9455" s="52"/>
    </row>
    <row r="9456" spans="1:4" ht="30" x14ac:dyDescent="0.25">
      <c r="A9456" s="51" t="s">
        <v>9569</v>
      </c>
      <c r="B9456" s="52">
        <v>2</v>
      </c>
      <c r="C9456" s="52"/>
      <c r="D9456" s="52"/>
    </row>
    <row r="9457" spans="1:4" ht="75" x14ac:dyDescent="0.25">
      <c r="A9457" s="51" t="s">
        <v>9570</v>
      </c>
      <c r="B9457" s="52">
        <v>2</v>
      </c>
      <c r="C9457" s="52"/>
      <c r="D9457" s="52"/>
    </row>
    <row r="9458" spans="1:4" ht="75" x14ac:dyDescent="0.25">
      <c r="A9458" s="51" t="s">
        <v>9571</v>
      </c>
      <c r="B9458" s="52">
        <v>2</v>
      </c>
      <c r="C9458" s="52"/>
      <c r="D9458" s="52"/>
    </row>
    <row r="9459" spans="1:4" ht="30" x14ac:dyDescent="0.25">
      <c r="A9459" s="51" t="s">
        <v>9572</v>
      </c>
      <c r="B9459" s="52">
        <v>2</v>
      </c>
      <c r="C9459" s="52"/>
      <c r="D9459" s="52"/>
    </row>
    <row r="9460" spans="1:4" ht="30" x14ac:dyDescent="0.25">
      <c r="A9460" s="51" t="s">
        <v>9573</v>
      </c>
      <c r="B9460" s="52">
        <v>2</v>
      </c>
      <c r="C9460" s="52"/>
      <c r="D9460" s="52"/>
    </row>
    <row r="9461" spans="1:4" ht="30" x14ac:dyDescent="0.25">
      <c r="A9461" s="51" t="s">
        <v>9574</v>
      </c>
      <c r="B9461" s="52">
        <v>2</v>
      </c>
      <c r="C9461" s="52"/>
      <c r="D9461" s="52"/>
    </row>
    <row r="9462" spans="1:4" ht="30" x14ac:dyDescent="0.25">
      <c r="A9462" s="51" t="s">
        <v>9575</v>
      </c>
      <c r="B9462" s="52">
        <v>2</v>
      </c>
      <c r="C9462" s="52"/>
      <c r="D9462" s="52"/>
    </row>
    <row r="9463" spans="1:4" ht="30" x14ac:dyDescent="0.25">
      <c r="A9463" s="51" t="s">
        <v>9576</v>
      </c>
      <c r="B9463" s="52">
        <v>2</v>
      </c>
      <c r="C9463" s="52"/>
      <c r="D9463" s="52"/>
    </row>
    <row r="9464" spans="1:4" ht="45" x14ac:dyDescent="0.25">
      <c r="A9464" s="51" t="s">
        <v>9577</v>
      </c>
      <c r="B9464" s="52">
        <v>2</v>
      </c>
      <c r="C9464" s="52"/>
      <c r="D9464" s="52"/>
    </row>
    <row r="9465" spans="1:4" x14ac:dyDescent="0.25">
      <c r="A9465" s="51" t="s">
        <v>9578</v>
      </c>
      <c r="B9465" s="52">
        <v>2</v>
      </c>
      <c r="C9465" s="52"/>
      <c r="D9465" s="52"/>
    </row>
    <row r="9466" spans="1:4" x14ac:dyDescent="0.25">
      <c r="A9466" s="51" t="s">
        <v>9579</v>
      </c>
      <c r="B9466" s="52">
        <v>2</v>
      </c>
      <c r="C9466" s="52"/>
      <c r="D9466" s="52"/>
    </row>
    <row r="9467" spans="1:4" ht="30" x14ac:dyDescent="0.25">
      <c r="A9467" s="51" t="s">
        <v>9580</v>
      </c>
      <c r="B9467" s="52">
        <v>2</v>
      </c>
      <c r="C9467" s="52"/>
      <c r="D9467" s="52"/>
    </row>
    <row r="9468" spans="1:4" ht="30" x14ac:dyDescent="0.25">
      <c r="A9468" s="51" t="s">
        <v>9581</v>
      </c>
      <c r="B9468" s="52">
        <v>2</v>
      </c>
      <c r="C9468" s="52"/>
      <c r="D9468" s="52"/>
    </row>
    <row r="9469" spans="1:4" ht="30" x14ac:dyDescent="0.25">
      <c r="A9469" s="51" t="s">
        <v>9582</v>
      </c>
      <c r="B9469" s="52">
        <v>2</v>
      </c>
      <c r="C9469" s="52"/>
      <c r="D9469" s="52"/>
    </row>
    <row r="9470" spans="1:4" x14ac:dyDescent="0.25">
      <c r="A9470" s="51" t="s">
        <v>9583</v>
      </c>
      <c r="B9470" s="52">
        <v>2</v>
      </c>
      <c r="C9470" s="52"/>
      <c r="D9470" s="52"/>
    </row>
    <row r="9471" spans="1:4" x14ac:dyDescent="0.25">
      <c r="A9471" s="51" t="s">
        <v>9584</v>
      </c>
      <c r="B9471" s="52">
        <v>2</v>
      </c>
      <c r="C9471" s="52"/>
      <c r="D9471" s="52"/>
    </row>
    <row r="9472" spans="1:4" ht="30" x14ac:dyDescent="0.25">
      <c r="A9472" s="51" t="s">
        <v>9585</v>
      </c>
      <c r="B9472" s="52">
        <v>2</v>
      </c>
      <c r="C9472" s="52"/>
      <c r="D9472" s="52"/>
    </row>
    <row r="9473" spans="1:4" ht="30" x14ac:dyDescent="0.25">
      <c r="A9473" s="51" t="s">
        <v>9586</v>
      </c>
      <c r="B9473" s="52">
        <v>2</v>
      </c>
      <c r="C9473" s="52"/>
      <c r="D9473" s="52"/>
    </row>
    <row r="9474" spans="1:4" ht="30" x14ac:dyDescent="0.25">
      <c r="A9474" s="51" t="s">
        <v>9587</v>
      </c>
      <c r="B9474" s="52">
        <v>2</v>
      </c>
      <c r="C9474" s="52"/>
      <c r="D9474" s="52"/>
    </row>
    <row r="9475" spans="1:4" x14ac:dyDescent="0.25">
      <c r="A9475" s="51" t="s">
        <v>9588</v>
      </c>
      <c r="B9475" s="52">
        <v>2</v>
      </c>
      <c r="C9475" s="52"/>
      <c r="D9475" s="52"/>
    </row>
    <row r="9476" spans="1:4" x14ac:dyDescent="0.25">
      <c r="A9476" s="51" t="s">
        <v>9589</v>
      </c>
      <c r="B9476" s="52">
        <v>2</v>
      </c>
      <c r="C9476" s="52"/>
      <c r="D9476" s="52"/>
    </row>
    <row r="9477" spans="1:4" x14ac:dyDescent="0.25">
      <c r="A9477" s="51" t="s">
        <v>9590</v>
      </c>
      <c r="B9477" s="52">
        <v>2</v>
      </c>
      <c r="C9477" s="52"/>
      <c r="D9477" s="52"/>
    </row>
    <row r="9478" spans="1:4" x14ac:dyDescent="0.25">
      <c r="A9478" s="51" t="s">
        <v>9591</v>
      </c>
      <c r="B9478" s="52">
        <v>2</v>
      </c>
      <c r="C9478" s="52"/>
      <c r="D9478" s="52"/>
    </row>
    <row r="9479" spans="1:4" x14ac:dyDescent="0.25">
      <c r="A9479" s="51" t="s">
        <v>9592</v>
      </c>
      <c r="B9479" s="52">
        <v>2</v>
      </c>
      <c r="C9479" s="52"/>
      <c r="D9479" s="52"/>
    </row>
    <row r="9480" spans="1:4" x14ac:dyDescent="0.25">
      <c r="A9480" s="51" t="s">
        <v>9593</v>
      </c>
      <c r="B9480" s="52">
        <v>2</v>
      </c>
      <c r="C9480" s="52"/>
      <c r="D9480" s="52"/>
    </row>
    <row r="9481" spans="1:4" x14ac:dyDescent="0.25">
      <c r="A9481" s="51" t="s">
        <v>9594</v>
      </c>
      <c r="B9481" s="52">
        <v>2</v>
      </c>
      <c r="C9481" s="52"/>
      <c r="D9481" s="52"/>
    </row>
    <row r="9482" spans="1:4" x14ac:dyDescent="0.25">
      <c r="A9482" s="51" t="s">
        <v>9595</v>
      </c>
      <c r="B9482" s="52">
        <v>2</v>
      </c>
      <c r="C9482" s="52"/>
      <c r="D9482" s="52"/>
    </row>
    <row r="9483" spans="1:4" x14ac:dyDescent="0.25">
      <c r="A9483" s="51" t="s">
        <v>9596</v>
      </c>
      <c r="B9483" s="52">
        <v>2</v>
      </c>
      <c r="C9483" s="52"/>
      <c r="D9483" s="52"/>
    </row>
    <row r="9484" spans="1:4" x14ac:dyDescent="0.25">
      <c r="A9484" s="51" t="s">
        <v>9597</v>
      </c>
      <c r="B9484" s="52">
        <v>2</v>
      </c>
      <c r="C9484" s="52"/>
      <c r="D9484" s="52"/>
    </row>
    <row r="9485" spans="1:4" x14ac:dyDescent="0.25">
      <c r="A9485" s="51" t="s">
        <v>9598</v>
      </c>
      <c r="B9485" s="52">
        <v>2</v>
      </c>
      <c r="C9485" s="52"/>
      <c r="D9485" s="52"/>
    </row>
    <row r="9486" spans="1:4" x14ac:dyDescent="0.25">
      <c r="A9486" s="51" t="s">
        <v>9599</v>
      </c>
      <c r="B9486" s="52">
        <v>2</v>
      </c>
      <c r="C9486" s="52"/>
      <c r="D9486" s="52"/>
    </row>
    <row r="9487" spans="1:4" x14ac:dyDescent="0.25">
      <c r="A9487" s="51" t="s">
        <v>9600</v>
      </c>
      <c r="B9487" s="52">
        <v>2</v>
      </c>
      <c r="C9487" s="52"/>
      <c r="D9487" s="52"/>
    </row>
    <row r="9488" spans="1:4" ht="45" x14ac:dyDescent="0.25">
      <c r="A9488" s="51" t="s">
        <v>9601</v>
      </c>
      <c r="B9488" s="52">
        <v>2</v>
      </c>
      <c r="C9488" s="52"/>
      <c r="D9488" s="52"/>
    </row>
    <row r="9489" spans="1:4" x14ac:dyDescent="0.25">
      <c r="A9489" s="51" t="s">
        <v>9602</v>
      </c>
      <c r="B9489" s="52">
        <v>2</v>
      </c>
      <c r="C9489" s="52"/>
      <c r="D9489" s="52"/>
    </row>
    <row r="9490" spans="1:4" ht="30" x14ac:dyDescent="0.25">
      <c r="A9490" s="51" t="s">
        <v>9603</v>
      </c>
      <c r="B9490" s="52">
        <v>2</v>
      </c>
      <c r="C9490" s="52"/>
      <c r="D9490" s="52"/>
    </row>
    <row r="9491" spans="1:4" ht="30" x14ac:dyDescent="0.25">
      <c r="A9491" s="51" t="s">
        <v>9604</v>
      </c>
      <c r="B9491" s="52">
        <v>2</v>
      </c>
      <c r="C9491" s="52"/>
      <c r="D9491" s="52"/>
    </row>
    <row r="9492" spans="1:4" ht="30" x14ac:dyDescent="0.25">
      <c r="A9492" s="51" t="s">
        <v>9605</v>
      </c>
      <c r="B9492" s="52">
        <v>2</v>
      </c>
      <c r="C9492" s="52"/>
      <c r="D9492" s="52"/>
    </row>
    <row r="9493" spans="1:4" x14ac:dyDescent="0.25">
      <c r="A9493" s="51" t="s">
        <v>9606</v>
      </c>
      <c r="B9493" s="52">
        <v>2</v>
      </c>
      <c r="C9493" s="52"/>
      <c r="D9493" s="52"/>
    </row>
    <row r="9494" spans="1:4" x14ac:dyDescent="0.25">
      <c r="A9494" s="51" t="s">
        <v>9607</v>
      </c>
      <c r="B9494" s="52">
        <v>2</v>
      </c>
      <c r="C9494" s="52"/>
      <c r="D9494" s="52"/>
    </row>
    <row r="9495" spans="1:4" ht="30" x14ac:dyDescent="0.25">
      <c r="A9495" s="51" t="s">
        <v>9608</v>
      </c>
      <c r="B9495" s="52">
        <v>2</v>
      </c>
      <c r="C9495" s="52"/>
      <c r="D9495" s="52"/>
    </row>
    <row r="9496" spans="1:4" ht="45" x14ac:dyDescent="0.25">
      <c r="A9496" s="51" t="s">
        <v>9609</v>
      </c>
      <c r="B9496" s="52">
        <v>2</v>
      </c>
      <c r="C9496" s="52"/>
      <c r="D9496" s="52"/>
    </row>
    <row r="9497" spans="1:4" ht="30" x14ac:dyDescent="0.25">
      <c r="A9497" s="51" t="s">
        <v>9610</v>
      </c>
      <c r="B9497" s="52">
        <v>2</v>
      </c>
      <c r="C9497" s="52"/>
      <c r="D9497" s="52"/>
    </row>
    <row r="9498" spans="1:4" x14ac:dyDescent="0.25">
      <c r="A9498" s="51" t="s">
        <v>9611</v>
      </c>
      <c r="B9498" s="52">
        <v>2</v>
      </c>
      <c r="C9498" s="52"/>
      <c r="D9498" s="52"/>
    </row>
    <row r="9499" spans="1:4" x14ac:dyDescent="0.25">
      <c r="A9499" s="51" t="s">
        <v>9612</v>
      </c>
      <c r="B9499" s="52">
        <v>2</v>
      </c>
      <c r="C9499" s="52"/>
      <c r="D9499" s="52"/>
    </row>
    <row r="9500" spans="1:4" x14ac:dyDescent="0.25">
      <c r="A9500" s="51" t="s">
        <v>9613</v>
      </c>
      <c r="B9500" s="52">
        <v>2</v>
      </c>
      <c r="C9500" s="52"/>
      <c r="D9500" s="52"/>
    </row>
    <row r="9501" spans="1:4" ht="45" x14ac:dyDescent="0.25">
      <c r="A9501" s="51" t="s">
        <v>9614</v>
      </c>
      <c r="B9501" s="52">
        <v>2</v>
      </c>
      <c r="C9501" s="52"/>
      <c r="D9501" s="52"/>
    </row>
    <row r="9502" spans="1:4" ht="60" x14ac:dyDescent="0.25">
      <c r="A9502" s="51" t="s">
        <v>9615</v>
      </c>
      <c r="B9502" s="52">
        <v>2</v>
      </c>
      <c r="C9502" s="52"/>
      <c r="D9502" s="52"/>
    </row>
    <row r="9503" spans="1:4" x14ac:dyDescent="0.25">
      <c r="A9503" s="51" t="s">
        <v>9616</v>
      </c>
      <c r="B9503" s="52">
        <v>2</v>
      </c>
      <c r="C9503" s="52"/>
      <c r="D9503" s="52"/>
    </row>
    <row r="9504" spans="1:4" x14ac:dyDescent="0.25">
      <c r="A9504" s="51" t="s">
        <v>9617</v>
      </c>
      <c r="B9504" s="52">
        <v>2</v>
      </c>
      <c r="C9504" s="52"/>
      <c r="D9504" s="52"/>
    </row>
    <row r="9505" spans="1:4" ht="45" x14ac:dyDescent="0.25">
      <c r="A9505" s="51" t="s">
        <v>9618</v>
      </c>
      <c r="B9505" s="52">
        <v>2</v>
      </c>
      <c r="C9505" s="52"/>
      <c r="D9505" s="52"/>
    </row>
    <row r="9506" spans="1:4" ht="30" x14ac:dyDescent="0.25">
      <c r="A9506" s="51" t="s">
        <v>9619</v>
      </c>
      <c r="B9506" s="52">
        <v>2</v>
      </c>
      <c r="C9506" s="52"/>
      <c r="D9506" s="52"/>
    </row>
    <row r="9507" spans="1:4" x14ac:dyDescent="0.25">
      <c r="A9507" s="51" t="s">
        <v>9620</v>
      </c>
      <c r="B9507" s="52">
        <v>2</v>
      </c>
      <c r="C9507" s="52"/>
      <c r="D9507" s="52"/>
    </row>
    <row r="9508" spans="1:4" x14ac:dyDescent="0.25">
      <c r="A9508" s="51" t="s">
        <v>9621</v>
      </c>
      <c r="B9508" s="52">
        <v>2</v>
      </c>
      <c r="C9508" s="52"/>
      <c r="D9508" s="52"/>
    </row>
    <row r="9509" spans="1:4" x14ac:dyDescent="0.25">
      <c r="A9509" s="51" t="s">
        <v>9622</v>
      </c>
      <c r="B9509" s="52">
        <v>2</v>
      </c>
      <c r="C9509" s="52"/>
      <c r="D9509" s="52"/>
    </row>
    <row r="9510" spans="1:4" ht="30" x14ac:dyDescent="0.25">
      <c r="A9510" s="51" t="s">
        <v>9623</v>
      </c>
      <c r="B9510" s="52">
        <v>2</v>
      </c>
      <c r="C9510" s="52"/>
      <c r="D9510" s="52"/>
    </row>
    <row r="9511" spans="1:4" x14ac:dyDescent="0.25">
      <c r="A9511" s="51" t="s">
        <v>9624</v>
      </c>
      <c r="B9511" s="52">
        <v>2</v>
      </c>
      <c r="C9511" s="52"/>
      <c r="D9511" s="52"/>
    </row>
    <row r="9512" spans="1:4" ht="75" x14ac:dyDescent="0.25">
      <c r="A9512" s="51" t="s">
        <v>9625</v>
      </c>
      <c r="B9512" s="52">
        <v>2</v>
      </c>
      <c r="C9512" s="52"/>
      <c r="D9512" s="52"/>
    </row>
    <row r="9513" spans="1:4" x14ac:dyDescent="0.25">
      <c r="A9513" s="51" t="s">
        <v>9626</v>
      </c>
      <c r="B9513" s="52">
        <v>2</v>
      </c>
      <c r="C9513" s="52"/>
      <c r="D9513" s="52"/>
    </row>
    <row r="9514" spans="1:4" x14ac:dyDescent="0.25">
      <c r="A9514" s="51" t="s">
        <v>9627</v>
      </c>
      <c r="B9514" s="52">
        <v>2</v>
      </c>
      <c r="C9514" s="52"/>
      <c r="D9514" s="52"/>
    </row>
    <row r="9515" spans="1:4" ht="60" x14ac:dyDescent="0.25">
      <c r="A9515" s="51" t="s">
        <v>9628</v>
      </c>
      <c r="B9515" s="52">
        <v>2</v>
      </c>
      <c r="C9515" s="52"/>
      <c r="D9515" s="52"/>
    </row>
    <row r="9516" spans="1:4" ht="30" x14ac:dyDescent="0.25">
      <c r="A9516" s="51" t="s">
        <v>9629</v>
      </c>
      <c r="B9516" s="52">
        <v>2</v>
      </c>
      <c r="C9516" s="52"/>
      <c r="D9516" s="52"/>
    </row>
    <row r="9517" spans="1:4" ht="30" x14ac:dyDescent="0.25">
      <c r="A9517" s="51" t="s">
        <v>9630</v>
      </c>
      <c r="B9517" s="52">
        <v>2</v>
      </c>
      <c r="C9517" s="52"/>
      <c r="D9517" s="52"/>
    </row>
    <row r="9518" spans="1:4" x14ac:dyDescent="0.25">
      <c r="A9518" s="51" t="s">
        <v>9631</v>
      </c>
      <c r="B9518" s="52">
        <v>2</v>
      </c>
      <c r="C9518" s="52"/>
      <c r="D9518" s="52"/>
    </row>
    <row r="9519" spans="1:4" x14ac:dyDescent="0.25">
      <c r="A9519" s="51" t="s">
        <v>9632</v>
      </c>
      <c r="B9519" s="52">
        <v>2</v>
      </c>
      <c r="C9519" s="52"/>
      <c r="D9519" s="52"/>
    </row>
    <row r="9520" spans="1:4" x14ac:dyDescent="0.25">
      <c r="A9520" s="51" t="s">
        <v>9633</v>
      </c>
      <c r="B9520" s="52">
        <v>2</v>
      </c>
      <c r="C9520" s="52"/>
      <c r="D9520" s="52"/>
    </row>
    <row r="9521" spans="1:4" ht="30" x14ac:dyDescent="0.25">
      <c r="A9521" s="51" t="s">
        <v>9634</v>
      </c>
      <c r="B9521" s="52">
        <v>2</v>
      </c>
      <c r="C9521" s="52"/>
      <c r="D9521" s="52"/>
    </row>
    <row r="9522" spans="1:4" ht="60" x14ac:dyDescent="0.25">
      <c r="A9522" s="51" t="s">
        <v>9635</v>
      </c>
      <c r="B9522" s="52">
        <v>2</v>
      </c>
      <c r="C9522" s="52"/>
      <c r="D9522" s="52"/>
    </row>
    <row r="9523" spans="1:4" ht="45" x14ac:dyDescent="0.25">
      <c r="A9523" s="51" t="s">
        <v>9636</v>
      </c>
      <c r="B9523" s="52">
        <v>2</v>
      </c>
      <c r="C9523" s="52"/>
      <c r="D9523" s="52"/>
    </row>
    <row r="9524" spans="1:4" ht="45" x14ac:dyDescent="0.25">
      <c r="A9524" s="51" t="s">
        <v>9637</v>
      </c>
      <c r="B9524" s="52">
        <v>2</v>
      </c>
      <c r="C9524" s="52"/>
      <c r="D9524" s="52"/>
    </row>
    <row r="9525" spans="1:4" ht="60" x14ac:dyDescent="0.25">
      <c r="A9525" s="51" t="s">
        <v>9638</v>
      </c>
      <c r="B9525" s="52">
        <v>2</v>
      </c>
      <c r="C9525" s="52"/>
      <c r="D9525" s="52"/>
    </row>
    <row r="9526" spans="1:4" ht="45" x14ac:dyDescent="0.25">
      <c r="A9526" s="51" t="s">
        <v>9639</v>
      </c>
      <c r="B9526" s="52">
        <v>2</v>
      </c>
      <c r="C9526" s="52"/>
      <c r="D9526" s="52"/>
    </row>
    <row r="9527" spans="1:4" ht="75" x14ac:dyDescent="0.25">
      <c r="A9527" s="51" t="s">
        <v>9640</v>
      </c>
      <c r="B9527" s="52">
        <v>2</v>
      </c>
      <c r="C9527" s="52"/>
      <c r="D9527" s="52"/>
    </row>
    <row r="9528" spans="1:4" ht="90" x14ac:dyDescent="0.25">
      <c r="A9528" s="51" t="s">
        <v>9641</v>
      </c>
      <c r="B9528" s="52">
        <v>2</v>
      </c>
      <c r="C9528" s="52"/>
      <c r="D9528" s="52"/>
    </row>
    <row r="9529" spans="1:4" ht="60" x14ac:dyDescent="0.25">
      <c r="A9529" s="51" t="s">
        <v>9642</v>
      </c>
      <c r="B9529" s="52">
        <v>2</v>
      </c>
      <c r="C9529" s="52"/>
      <c r="D9529" s="52"/>
    </row>
    <row r="9530" spans="1:4" ht="75" x14ac:dyDescent="0.25">
      <c r="A9530" s="51" t="s">
        <v>9643</v>
      </c>
      <c r="B9530" s="52">
        <v>2</v>
      </c>
      <c r="C9530" s="52"/>
      <c r="D9530" s="52"/>
    </row>
    <row r="9531" spans="1:4" ht="150" x14ac:dyDescent="0.25">
      <c r="A9531" s="51" t="s">
        <v>9644</v>
      </c>
      <c r="B9531" s="52">
        <v>2</v>
      </c>
      <c r="C9531" s="52"/>
      <c r="D9531" s="52"/>
    </row>
    <row r="9532" spans="1:4" ht="60" x14ac:dyDescent="0.25">
      <c r="A9532" s="51" t="s">
        <v>9645</v>
      </c>
      <c r="B9532" s="52">
        <v>2</v>
      </c>
      <c r="C9532" s="52"/>
      <c r="D9532" s="52"/>
    </row>
    <row r="9533" spans="1:4" ht="75" x14ac:dyDescent="0.25">
      <c r="A9533" s="51" t="s">
        <v>9646</v>
      </c>
      <c r="B9533" s="52">
        <v>2</v>
      </c>
      <c r="C9533" s="52"/>
      <c r="D9533" s="52"/>
    </row>
    <row r="9534" spans="1:4" ht="60" x14ac:dyDescent="0.25">
      <c r="A9534" s="51" t="s">
        <v>9647</v>
      </c>
      <c r="B9534" s="52">
        <v>2</v>
      </c>
      <c r="C9534" s="52"/>
      <c r="D9534" s="52"/>
    </row>
    <row r="9535" spans="1:4" ht="75" x14ac:dyDescent="0.25">
      <c r="A9535" s="51" t="s">
        <v>9648</v>
      </c>
      <c r="B9535" s="52">
        <v>2</v>
      </c>
      <c r="C9535" s="52"/>
      <c r="D9535" s="52"/>
    </row>
    <row r="9536" spans="1:4" ht="75" x14ac:dyDescent="0.25">
      <c r="A9536" s="51" t="s">
        <v>9649</v>
      </c>
      <c r="B9536" s="52">
        <v>2</v>
      </c>
      <c r="C9536" s="52"/>
      <c r="D9536" s="52"/>
    </row>
    <row r="9537" spans="1:4" ht="90" x14ac:dyDescent="0.25">
      <c r="A9537" s="51" t="s">
        <v>9650</v>
      </c>
      <c r="B9537" s="52">
        <v>2</v>
      </c>
      <c r="C9537" s="52"/>
      <c r="D9537" s="52"/>
    </row>
    <row r="9538" spans="1:4" ht="45" x14ac:dyDescent="0.25">
      <c r="A9538" s="51" t="s">
        <v>9651</v>
      </c>
      <c r="B9538" s="52">
        <v>2</v>
      </c>
      <c r="C9538" s="52"/>
      <c r="D9538" s="52"/>
    </row>
    <row r="9539" spans="1:4" ht="60" x14ac:dyDescent="0.25">
      <c r="A9539" s="51" t="s">
        <v>9652</v>
      </c>
      <c r="B9539" s="52">
        <v>2</v>
      </c>
      <c r="C9539" s="52"/>
      <c r="D9539" s="52"/>
    </row>
    <row r="9540" spans="1:4" ht="90" x14ac:dyDescent="0.25">
      <c r="A9540" s="51" t="s">
        <v>9653</v>
      </c>
      <c r="B9540" s="52">
        <v>2</v>
      </c>
      <c r="C9540" s="52"/>
      <c r="D9540" s="52"/>
    </row>
    <row r="9541" spans="1:4" ht="60" x14ac:dyDescent="0.25">
      <c r="A9541" s="51" t="s">
        <v>9654</v>
      </c>
      <c r="B9541" s="52">
        <v>2</v>
      </c>
      <c r="C9541" s="52"/>
      <c r="D9541" s="52"/>
    </row>
    <row r="9542" spans="1:4" ht="45" x14ac:dyDescent="0.25">
      <c r="A9542" s="51" t="s">
        <v>9655</v>
      </c>
      <c r="B9542" s="52">
        <v>2</v>
      </c>
      <c r="C9542" s="52"/>
      <c r="D9542" s="52"/>
    </row>
    <row r="9543" spans="1:4" ht="45" x14ac:dyDescent="0.25">
      <c r="A9543" s="51" t="s">
        <v>9656</v>
      </c>
      <c r="B9543" s="52">
        <v>2</v>
      </c>
      <c r="C9543" s="52"/>
      <c r="D9543" s="52"/>
    </row>
    <row r="9544" spans="1:4" ht="90" x14ac:dyDescent="0.25">
      <c r="A9544" s="51" t="s">
        <v>9657</v>
      </c>
      <c r="B9544" s="52">
        <v>2</v>
      </c>
      <c r="C9544" s="52"/>
      <c r="D9544" s="52"/>
    </row>
    <row r="9545" spans="1:4" ht="45" x14ac:dyDescent="0.25">
      <c r="A9545" s="51" t="s">
        <v>9658</v>
      </c>
      <c r="B9545" s="52">
        <v>2</v>
      </c>
      <c r="C9545" s="52"/>
      <c r="D9545" s="52"/>
    </row>
    <row r="9546" spans="1:4" ht="45" x14ac:dyDescent="0.25">
      <c r="A9546" s="51" t="s">
        <v>9659</v>
      </c>
      <c r="B9546" s="52">
        <v>2</v>
      </c>
      <c r="C9546" s="52"/>
      <c r="D9546" s="52"/>
    </row>
    <row r="9547" spans="1:4" ht="75" x14ac:dyDescent="0.25">
      <c r="A9547" s="51" t="s">
        <v>9660</v>
      </c>
      <c r="B9547" s="52">
        <v>3</v>
      </c>
      <c r="C9547" s="52"/>
      <c r="D9547" s="52"/>
    </row>
    <row r="9548" spans="1:4" ht="45" x14ac:dyDescent="0.25">
      <c r="A9548" s="51" t="s">
        <v>9661</v>
      </c>
      <c r="B9548" s="52">
        <v>3</v>
      </c>
      <c r="C9548" s="52"/>
      <c r="D9548" s="52"/>
    </row>
    <row r="9549" spans="1:4" ht="60" x14ac:dyDescent="0.25">
      <c r="A9549" s="51" t="s">
        <v>9662</v>
      </c>
      <c r="B9549" s="52">
        <v>3</v>
      </c>
      <c r="C9549" s="52"/>
      <c r="D9549" s="52"/>
    </row>
    <row r="9550" spans="1:4" ht="75" x14ac:dyDescent="0.25">
      <c r="A9550" s="51" t="s">
        <v>9663</v>
      </c>
      <c r="B9550" s="52">
        <v>3</v>
      </c>
      <c r="C9550" s="52"/>
      <c r="D9550" s="52"/>
    </row>
    <row r="9551" spans="1:4" ht="45" x14ac:dyDescent="0.25">
      <c r="A9551" s="51" t="s">
        <v>9664</v>
      </c>
      <c r="B9551" s="52">
        <v>3</v>
      </c>
      <c r="C9551" s="52"/>
      <c r="D9551" s="52"/>
    </row>
    <row r="9552" spans="1:4" ht="60" x14ac:dyDescent="0.25">
      <c r="A9552" s="51" t="s">
        <v>9665</v>
      </c>
      <c r="B9552" s="52">
        <v>3</v>
      </c>
      <c r="C9552" s="52"/>
      <c r="D9552" s="52"/>
    </row>
    <row r="9553" spans="1:4" ht="45" x14ac:dyDescent="0.25">
      <c r="A9553" s="51" t="s">
        <v>9666</v>
      </c>
      <c r="B9553" s="52">
        <v>3</v>
      </c>
      <c r="C9553" s="52"/>
      <c r="D9553" s="52"/>
    </row>
    <row r="9554" spans="1:4" ht="60" x14ac:dyDescent="0.25">
      <c r="A9554" s="51" t="s">
        <v>9667</v>
      </c>
      <c r="B9554" s="52">
        <v>3</v>
      </c>
      <c r="C9554" s="52"/>
      <c r="D9554" s="52"/>
    </row>
    <row r="9555" spans="1:4" ht="30" x14ac:dyDescent="0.25">
      <c r="A9555" s="51" t="s">
        <v>9668</v>
      </c>
      <c r="B9555" s="52">
        <v>1</v>
      </c>
      <c r="C9555" s="52"/>
      <c r="D9555" s="52"/>
    </row>
    <row r="9556" spans="1:4" ht="45" x14ac:dyDescent="0.25">
      <c r="A9556" s="51" t="s">
        <v>9669</v>
      </c>
      <c r="B9556" s="52">
        <v>3</v>
      </c>
      <c r="C9556" s="52"/>
      <c r="D9556" s="52"/>
    </row>
    <row r="9557" spans="1:4" ht="90" x14ac:dyDescent="0.25">
      <c r="A9557" s="51" t="s">
        <v>9670</v>
      </c>
      <c r="B9557" s="52">
        <v>3</v>
      </c>
      <c r="C9557" s="52"/>
      <c r="D9557" s="52"/>
    </row>
    <row r="9558" spans="1:4" ht="45" x14ac:dyDescent="0.25">
      <c r="A9558" s="51" t="s">
        <v>9671</v>
      </c>
      <c r="B9558" s="52">
        <v>3</v>
      </c>
      <c r="C9558" s="52"/>
      <c r="D9558" s="52"/>
    </row>
    <row r="9559" spans="1:4" ht="45" x14ac:dyDescent="0.25">
      <c r="A9559" s="51" t="s">
        <v>9672</v>
      </c>
      <c r="B9559" s="52">
        <v>3</v>
      </c>
      <c r="C9559" s="52"/>
      <c r="D9559" s="52"/>
    </row>
    <row r="9560" spans="1:4" ht="30" x14ac:dyDescent="0.25">
      <c r="A9560" s="51" t="s">
        <v>9673</v>
      </c>
      <c r="B9560" s="52">
        <v>3</v>
      </c>
      <c r="C9560" s="52"/>
      <c r="D9560" s="52"/>
    </row>
    <row r="9561" spans="1:4" ht="60" x14ac:dyDescent="0.25">
      <c r="A9561" s="51" t="s">
        <v>9674</v>
      </c>
      <c r="B9561" s="52">
        <v>3</v>
      </c>
      <c r="C9561" s="52"/>
      <c r="D9561" s="52"/>
    </row>
    <row r="9562" spans="1:4" ht="45" x14ac:dyDescent="0.25">
      <c r="A9562" s="51" t="s">
        <v>9675</v>
      </c>
      <c r="B9562" s="52">
        <v>3</v>
      </c>
      <c r="C9562" s="52"/>
      <c r="D9562" s="52"/>
    </row>
    <row r="9563" spans="1:4" ht="75" x14ac:dyDescent="0.25">
      <c r="A9563" s="51" t="s">
        <v>9676</v>
      </c>
      <c r="B9563" s="52">
        <v>3</v>
      </c>
      <c r="C9563" s="52"/>
      <c r="D9563" s="52"/>
    </row>
    <row r="9564" spans="1:4" ht="60" x14ac:dyDescent="0.25">
      <c r="A9564" s="51" t="s">
        <v>9677</v>
      </c>
      <c r="B9564" s="52">
        <v>3</v>
      </c>
      <c r="C9564" s="52"/>
      <c r="D9564" s="52"/>
    </row>
    <row r="9565" spans="1:4" ht="45" x14ac:dyDescent="0.25">
      <c r="A9565" s="51" t="s">
        <v>9678</v>
      </c>
      <c r="B9565" s="52">
        <v>3</v>
      </c>
      <c r="C9565" s="52"/>
      <c r="D9565" s="52"/>
    </row>
    <row r="9566" spans="1:4" ht="30" x14ac:dyDescent="0.25">
      <c r="A9566" s="51" t="s">
        <v>9679</v>
      </c>
      <c r="B9566" s="52">
        <v>3</v>
      </c>
      <c r="C9566" s="52"/>
      <c r="D9566" s="52"/>
    </row>
    <row r="9567" spans="1:4" ht="30" x14ac:dyDescent="0.25">
      <c r="A9567" s="51" t="s">
        <v>9680</v>
      </c>
      <c r="B9567" s="52">
        <v>3</v>
      </c>
      <c r="C9567" s="52"/>
      <c r="D9567" s="52"/>
    </row>
    <row r="9568" spans="1:4" ht="30" x14ac:dyDescent="0.25">
      <c r="A9568" s="51" t="s">
        <v>9681</v>
      </c>
      <c r="B9568" s="52">
        <v>3</v>
      </c>
      <c r="C9568" s="52"/>
      <c r="D9568" s="52"/>
    </row>
    <row r="9569" spans="1:4" ht="30" x14ac:dyDescent="0.25">
      <c r="A9569" s="51" t="s">
        <v>9682</v>
      </c>
      <c r="B9569" s="52">
        <v>3</v>
      </c>
      <c r="C9569" s="52"/>
      <c r="D9569" s="52"/>
    </row>
    <row r="9570" spans="1:4" ht="30" x14ac:dyDescent="0.25">
      <c r="A9570" s="51" t="s">
        <v>9683</v>
      </c>
      <c r="B9570" s="52">
        <v>3</v>
      </c>
      <c r="C9570" s="52"/>
      <c r="D9570" s="52"/>
    </row>
    <row r="9571" spans="1:4" ht="30" x14ac:dyDescent="0.25">
      <c r="A9571" s="51" t="s">
        <v>9684</v>
      </c>
      <c r="B9571" s="52">
        <v>3</v>
      </c>
      <c r="C9571" s="52"/>
      <c r="D9571" s="52"/>
    </row>
    <row r="9572" spans="1:4" ht="30" x14ac:dyDescent="0.25">
      <c r="A9572" s="51" t="s">
        <v>9685</v>
      </c>
      <c r="B9572" s="52">
        <v>3</v>
      </c>
      <c r="C9572" s="52"/>
      <c r="D9572" s="52"/>
    </row>
    <row r="9573" spans="1:4" x14ac:dyDescent="0.25">
      <c r="A9573" s="51" t="s">
        <v>9686</v>
      </c>
      <c r="B9573" s="52">
        <v>3</v>
      </c>
      <c r="C9573" s="52"/>
      <c r="D9573" s="52"/>
    </row>
    <row r="9574" spans="1:4" ht="30" x14ac:dyDescent="0.25">
      <c r="A9574" s="51" t="s">
        <v>9687</v>
      </c>
      <c r="B9574" s="52">
        <v>3</v>
      </c>
      <c r="C9574" s="52"/>
      <c r="D9574" s="52"/>
    </row>
    <row r="9575" spans="1:4" ht="30" x14ac:dyDescent="0.25">
      <c r="A9575" s="51" t="s">
        <v>9688</v>
      </c>
      <c r="B9575" s="52">
        <v>3</v>
      </c>
      <c r="C9575" s="52"/>
      <c r="D9575" s="52"/>
    </row>
    <row r="9576" spans="1:4" ht="30" x14ac:dyDescent="0.25">
      <c r="A9576" s="51" t="s">
        <v>9689</v>
      </c>
      <c r="B9576" s="52">
        <v>3</v>
      </c>
      <c r="C9576" s="52"/>
      <c r="D9576" s="52"/>
    </row>
    <row r="9577" spans="1:4" ht="30" x14ac:dyDescent="0.25">
      <c r="A9577" s="51" t="s">
        <v>9690</v>
      </c>
      <c r="B9577" s="52">
        <v>3</v>
      </c>
      <c r="C9577" s="52"/>
      <c r="D9577" s="52"/>
    </row>
    <row r="9578" spans="1:4" ht="60" x14ac:dyDescent="0.25">
      <c r="A9578" s="51" t="s">
        <v>9691</v>
      </c>
      <c r="B9578" s="52">
        <v>3</v>
      </c>
      <c r="C9578" s="52"/>
      <c r="D9578" s="52"/>
    </row>
    <row r="9579" spans="1:4" ht="45" x14ac:dyDescent="0.25">
      <c r="A9579" s="51" t="s">
        <v>9692</v>
      </c>
      <c r="B9579" s="52">
        <v>3</v>
      </c>
      <c r="C9579" s="52"/>
      <c r="D9579" s="52"/>
    </row>
    <row r="9580" spans="1:4" ht="60" x14ac:dyDescent="0.25">
      <c r="A9580" s="51" t="s">
        <v>9693</v>
      </c>
      <c r="B9580" s="52">
        <v>3</v>
      </c>
      <c r="C9580" s="52"/>
      <c r="D9580" s="52"/>
    </row>
    <row r="9581" spans="1:4" ht="45" x14ac:dyDescent="0.25">
      <c r="A9581" s="51" t="s">
        <v>9694</v>
      </c>
      <c r="B9581" s="52">
        <v>3</v>
      </c>
      <c r="C9581" s="52"/>
      <c r="D9581" s="52"/>
    </row>
    <row r="9582" spans="1:4" ht="45" x14ac:dyDescent="0.25">
      <c r="A9582" s="51" t="s">
        <v>9695</v>
      </c>
      <c r="B9582" s="52">
        <v>3</v>
      </c>
      <c r="C9582" s="52"/>
      <c r="D9582" s="52"/>
    </row>
    <row r="9583" spans="1:4" ht="45" x14ac:dyDescent="0.25">
      <c r="A9583" s="51" t="s">
        <v>9696</v>
      </c>
      <c r="B9583" s="52">
        <v>3</v>
      </c>
      <c r="C9583" s="52"/>
      <c r="D9583" s="52"/>
    </row>
    <row r="9584" spans="1:4" ht="30" x14ac:dyDescent="0.25">
      <c r="A9584" s="51" t="s">
        <v>9697</v>
      </c>
      <c r="B9584" s="52">
        <v>3</v>
      </c>
      <c r="C9584" s="52"/>
      <c r="D9584" s="52"/>
    </row>
    <row r="9585" spans="1:4" ht="45" x14ac:dyDescent="0.25">
      <c r="A9585" s="51" t="s">
        <v>9698</v>
      </c>
      <c r="B9585" s="52">
        <v>3</v>
      </c>
      <c r="C9585" s="52"/>
      <c r="D9585" s="52"/>
    </row>
    <row r="9586" spans="1:4" ht="30" x14ac:dyDescent="0.25">
      <c r="A9586" s="51" t="s">
        <v>9699</v>
      </c>
      <c r="B9586" s="52">
        <v>3</v>
      </c>
      <c r="C9586" s="52"/>
      <c r="D9586" s="52"/>
    </row>
    <row r="9587" spans="1:4" ht="30" x14ac:dyDescent="0.25">
      <c r="A9587" s="51" t="s">
        <v>9700</v>
      </c>
      <c r="B9587" s="52">
        <v>3</v>
      </c>
      <c r="C9587" s="52"/>
      <c r="D9587" s="52"/>
    </row>
    <row r="9588" spans="1:4" ht="30" x14ac:dyDescent="0.25">
      <c r="A9588" s="51" t="s">
        <v>9701</v>
      </c>
      <c r="B9588" s="52">
        <v>3</v>
      </c>
      <c r="C9588" s="52"/>
      <c r="D9588" s="52"/>
    </row>
    <row r="9589" spans="1:4" ht="60" x14ac:dyDescent="0.25">
      <c r="A9589" s="51" t="s">
        <v>9702</v>
      </c>
      <c r="B9589" s="52">
        <v>3</v>
      </c>
      <c r="C9589" s="52"/>
      <c r="D9589" s="52"/>
    </row>
    <row r="9590" spans="1:4" ht="30" x14ac:dyDescent="0.25">
      <c r="A9590" s="51" t="s">
        <v>9703</v>
      </c>
      <c r="B9590" s="52">
        <v>3</v>
      </c>
      <c r="C9590" s="52"/>
      <c r="D9590" s="52"/>
    </row>
    <row r="9591" spans="1:4" ht="45" x14ac:dyDescent="0.25">
      <c r="A9591" s="51" t="s">
        <v>9704</v>
      </c>
      <c r="B9591" s="52">
        <v>3</v>
      </c>
      <c r="C9591" s="52"/>
      <c r="D9591" s="52"/>
    </row>
    <row r="9592" spans="1:4" ht="45" x14ac:dyDescent="0.25">
      <c r="A9592" s="51" t="s">
        <v>9705</v>
      </c>
      <c r="B9592" s="52">
        <v>3</v>
      </c>
      <c r="C9592" s="52"/>
      <c r="D9592" s="52"/>
    </row>
    <row r="9593" spans="1:4" ht="45" x14ac:dyDescent="0.25">
      <c r="A9593" s="51" t="s">
        <v>9706</v>
      </c>
      <c r="B9593" s="52">
        <v>3</v>
      </c>
      <c r="C9593" s="52"/>
      <c r="D9593" s="52"/>
    </row>
    <row r="9594" spans="1:4" ht="45" x14ac:dyDescent="0.25">
      <c r="A9594" s="51" t="s">
        <v>9707</v>
      </c>
      <c r="B9594" s="52">
        <v>3</v>
      </c>
      <c r="C9594" s="52"/>
      <c r="D9594" s="52"/>
    </row>
    <row r="9595" spans="1:4" ht="30" x14ac:dyDescent="0.25">
      <c r="A9595" s="51" t="s">
        <v>9708</v>
      </c>
      <c r="B9595" s="52">
        <v>3</v>
      </c>
      <c r="C9595" s="52"/>
      <c r="D9595" s="52"/>
    </row>
    <row r="9596" spans="1:4" ht="30" x14ac:dyDescent="0.25">
      <c r="A9596" s="51" t="s">
        <v>9709</v>
      </c>
      <c r="B9596" s="52">
        <v>3</v>
      </c>
      <c r="C9596" s="52"/>
      <c r="D9596" s="52"/>
    </row>
    <row r="9597" spans="1:4" ht="30" x14ac:dyDescent="0.25">
      <c r="A9597" s="51" t="s">
        <v>9710</v>
      </c>
      <c r="B9597" s="52">
        <v>3</v>
      </c>
      <c r="C9597" s="52"/>
      <c r="D9597" s="52"/>
    </row>
    <row r="9598" spans="1:4" ht="45" x14ac:dyDescent="0.25">
      <c r="A9598" s="51" t="s">
        <v>9711</v>
      </c>
      <c r="B9598" s="52">
        <v>3</v>
      </c>
      <c r="C9598" s="52"/>
      <c r="D9598" s="52"/>
    </row>
    <row r="9599" spans="1:4" ht="45" x14ac:dyDescent="0.25">
      <c r="A9599" s="51" t="s">
        <v>9712</v>
      </c>
      <c r="B9599" s="52">
        <v>3</v>
      </c>
      <c r="C9599" s="52"/>
      <c r="D9599" s="52"/>
    </row>
    <row r="9600" spans="1:4" ht="45" x14ac:dyDescent="0.25">
      <c r="A9600" s="51" t="s">
        <v>9713</v>
      </c>
      <c r="B9600" s="52">
        <v>3</v>
      </c>
      <c r="C9600" s="52"/>
      <c r="D9600" s="52"/>
    </row>
    <row r="9601" spans="1:4" ht="30" x14ac:dyDescent="0.25">
      <c r="A9601" s="51" t="s">
        <v>9714</v>
      </c>
      <c r="B9601" s="52">
        <v>3</v>
      </c>
      <c r="C9601" s="52"/>
      <c r="D9601" s="52"/>
    </row>
    <row r="9602" spans="1:4" ht="30" x14ac:dyDescent="0.25">
      <c r="A9602" s="51" t="s">
        <v>9715</v>
      </c>
      <c r="B9602" s="52">
        <v>3</v>
      </c>
      <c r="C9602" s="52"/>
      <c r="D9602" s="52"/>
    </row>
    <row r="9603" spans="1:4" ht="45" x14ac:dyDescent="0.25">
      <c r="A9603" s="51" t="s">
        <v>9716</v>
      </c>
      <c r="B9603" s="52">
        <v>3</v>
      </c>
      <c r="C9603" s="52"/>
      <c r="D9603" s="52"/>
    </row>
    <row r="9604" spans="1:4" ht="30" x14ac:dyDescent="0.25">
      <c r="A9604" s="51" t="s">
        <v>9717</v>
      </c>
      <c r="B9604" s="52">
        <v>3</v>
      </c>
      <c r="C9604" s="52"/>
      <c r="D9604" s="52"/>
    </row>
    <row r="9605" spans="1:4" ht="30" x14ac:dyDescent="0.25">
      <c r="A9605" s="51" t="s">
        <v>9718</v>
      </c>
      <c r="B9605" s="52">
        <v>3</v>
      </c>
      <c r="C9605" s="52"/>
      <c r="D9605" s="52"/>
    </row>
    <row r="9606" spans="1:4" ht="90" x14ac:dyDescent="0.25">
      <c r="A9606" s="51" t="s">
        <v>9719</v>
      </c>
      <c r="B9606" s="52">
        <v>3</v>
      </c>
      <c r="C9606" s="52"/>
      <c r="D9606" s="52"/>
    </row>
    <row r="9607" spans="1:4" ht="45" x14ac:dyDescent="0.25">
      <c r="A9607" s="51" t="s">
        <v>9720</v>
      </c>
      <c r="B9607" s="52">
        <v>3</v>
      </c>
      <c r="C9607" s="52"/>
      <c r="D9607" s="52"/>
    </row>
    <row r="9608" spans="1:4" ht="60" x14ac:dyDescent="0.25">
      <c r="A9608" s="51" t="s">
        <v>9721</v>
      </c>
      <c r="B9608" s="52">
        <v>3</v>
      </c>
      <c r="C9608" s="56"/>
      <c r="D9608" s="52"/>
    </row>
    <row r="9609" spans="1:4" ht="45" x14ac:dyDescent="0.25">
      <c r="A9609" s="51" t="s">
        <v>9722</v>
      </c>
      <c r="B9609" s="52">
        <v>3</v>
      </c>
      <c r="C9609" s="52"/>
      <c r="D9609" s="52"/>
    </row>
    <row r="9610" spans="1:4" ht="30" x14ac:dyDescent="0.25">
      <c r="A9610" s="51" t="s">
        <v>9723</v>
      </c>
      <c r="B9610" s="52">
        <v>3</v>
      </c>
      <c r="C9610" s="52"/>
      <c r="D9610" s="52"/>
    </row>
    <row r="9611" spans="1:4" ht="45" x14ac:dyDescent="0.25">
      <c r="A9611" s="51" t="s">
        <v>9724</v>
      </c>
      <c r="B9611" s="52">
        <v>3</v>
      </c>
      <c r="C9611" s="52"/>
      <c r="D9611" s="52"/>
    </row>
    <row r="9612" spans="1:4" ht="30" x14ac:dyDescent="0.25">
      <c r="A9612" s="51" t="s">
        <v>9725</v>
      </c>
      <c r="B9612" s="52">
        <v>3</v>
      </c>
      <c r="C9612" s="52"/>
      <c r="D9612" s="52"/>
    </row>
    <row r="9613" spans="1:4" ht="30" x14ac:dyDescent="0.25">
      <c r="A9613" s="51" t="s">
        <v>9726</v>
      </c>
      <c r="B9613" s="52">
        <v>3</v>
      </c>
      <c r="C9613" s="52"/>
      <c r="D9613" s="52"/>
    </row>
    <row r="9614" spans="1:4" ht="60" x14ac:dyDescent="0.25">
      <c r="A9614" s="51" t="s">
        <v>9727</v>
      </c>
      <c r="B9614" s="52">
        <v>3</v>
      </c>
      <c r="C9614" s="52"/>
      <c r="D9614" s="52"/>
    </row>
    <row r="9615" spans="1:4" ht="60" x14ac:dyDescent="0.25">
      <c r="A9615" s="51" t="s">
        <v>9728</v>
      </c>
      <c r="B9615" s="52">
        <v>3</v>
      </c>
      <c r="C9615" s="52"/>
      <c r="D9615" s="52"/>
    </row>
    <row r="9616" spans="1:4" ht="60" x14ac:dyDescent="0.25">
      <c r="A9616" s="51" t="s">
        <v>9729</v>
      </c>
      <c r="B9616" s="52">
        <v>3</v>
      </c>
      <c r="C9616" s="52"/>
      <c r="D9616" s="52"/>
    </row>
    <row r="9617" spans="1:4" ht="60" x14ac:dyDescent="0.25">
      <c r="A9617" s="51" t="s">
        <v>9730</v>
      </c>
      <c r="B9617" s="52">
        <v>3</v>
      </c>
      <c r="C9617" s="52"/>
      <c r="D9617" s="52"/>
    </row>
    <row r="9618" spans="1:4" ht="60" x14ac:dyDescent="0.25">
      <c r="A9618" s="51" t="s">
        <v>9731</v>
      </c>
      <c r="B9618" s="52">
        <v>3</v>
      </c>
      <c r="C9618" s="52"/>
      <c r="D9618" s="52"/>
    </row>
    <row r="9619" spans="1:4" ht="45" x14ac:dyDescent="0.25">
      <c r="A9619" s="51" t="s">
        <v>9732</v>
      </c>
      <c r="B9619" s="52">
        <v>3</v>
      </c>
      <c r="C9619" s="52"/>
      <c r="D9619" s="52"/>
    </row>
    <row r="9620" spans="1:4" ht="45" x14ac:dyDescent="0.25">
      <c r="A9620" s="51" t="s">
        <v>9733</v>
      </c>
      <c r="B9620" s="52">
        <v>3</v>
      </c>
      <c r="C9620" s="52"/>
      <c r="D9620" s="52"/>
    </row>
    <row r="9621" spans="1:4" ht="45" x14ac:dyDescent="0.25">
      <c r="A9621" s="51" t="s">
        <v>9734</v>
      </c>
      <c r="B9621" s="52">
        <v>3</v>
      </c>
      <c r="C9621" s="52"/>
      <c r="D9621" s="52"/>
    </row>
    <row r="9622" spans="1:4" ht="75" x14ac:dyDescent="0.25">
      <c r="A9622" s="51" t="s">
        <v>9735</v>
      </c>
      <c r="B9622" s="52">
        <v>3</v>
      </c>
      <c r="C9622" s="52"/>
      <c r="D9622" s="52"/>
    </row>
    <row r="9623" spans="1:4" ht="90" x14ac:dyDescent="0.25">
      <c r="A9623" s="51" t="s">
        <v>9736</v>
      </c>
      <c r="B9623" s="52">
        <v>3</v>
      </c>
      <c r="C9623" s="52"/>
      <c r="D9623" s="52"/>
    </row>
    <row r="9624" spans="1:4" ht="30" x14ac:dyDescent="0.25">
      <c r="A9624" s="51" t="s">
        <v>9737</v>
      </c>
      <c r="B9624" s="52">
        <v>3</v>
      </c>
      <c r="C9624" s="52"/>
      <c r="D9624" s="52"/>
    </row>
    <row r="9625" spans="1:4" ht="30" x14ac:dyDescent="0.25">
      <c r="A9625" s="51" t="s">
        <v>9738</v>
      </c>
      <c r="B9625" s="52">
        <v>3</v>
      </c>
      <c r="C9625" s="52"/>
      <c r="D9625" s="52"/>
    </row>
    <row r="9626" spans="1:4" ht="75" x14ac:dyDescent="0.25">
      <c r="A9626" s="51" t="s">
        <v>9739</v>
      </c>
      <c r="B9626" s="52">
        <v>3</v>
      </c>
      <c r="C9626" s="52"/>
      <c r="D9626" s="52"/>
    </row>
    <row r="9627" spans="1:4" ht="45" x14ac:dyDescent="0.25">
      <c r="A9627" s="51" t="s">
        <v>9740</v>
      </c>
      <c r="B9627" s="52">
        <v>3</v>
      </c>
      <c r="C9627" s="52"/>
      <c r="D9627" s="52"/>
    </row>
    <row r="9628" spans="1:4" ht="30" x14ac:dyDescent="0.25">
      <c r="A9628" s="51" t="s">
        <v>9741</v>
      </c>
      <c r="B9628" s="52">
        <v>3</v>
      </c>
      <c r="C9628" s="52"/>
      <c r="D9628" s="52"/>
    </row>
    <row r="9629" spans="1:4" ht="30" x14ac:dyDescent="0.25">
      <c r="A9629" s="51" t="s">
        <v>9742</v>
      </c>
      <c r="B9629" s="52">
        <v>3</v>
      </c>
      <c r="C9629" s="56"/>
      <c r="D9629" s="52"/>
    </row>
    <row r="9630" spans="1:4" ht="30" x14ac:dyDescent="0.25">
      <c r="A9630" s="51" t="s">
        <v>9743</v>
      </c>
      <c r="B9630" s="52">
        <v>3</v>
      </c>
      <c r="C9630" s="52"/>
      <c r="D9630" s="52"/>
    </row>
    <row r="9631" spans="1:4" ht="30" x14ac:dyDescent="0.25">
      <c r="A9631" s="51" t="s">
        <v>9744</v>
      </c>
      <c r="B9631" s="52">
        <v>3</v>
      </c>
      <c r="C9631" s="52"/>
      <c r="D9631" s="52"/>
    </row>
    <row r="9632" spans="1:4" ht="30" x14ac:dyDescent="0.25">
      <c r="A9632" s="51" t="s">
        <v>9745</v>
      </c>
      <c r="B9632" s="52">
        <v>3</v>
      </c>
      <c r="C9632" s="52"/>
      <c r="D9632" s="52"/>
    </row>
    <row r="9633" spans="1:4" ht="75" x14ac:dyDescent="0.25">
      <c r="A9633" s="51" t="s">
        <v>9746</v>
      </c>
      <c r="B9633" s="52">
        <v>3</v>
      </c>
      <c r="C9633" s="52"/>
      <c r="D9633" s="52"/>
    </row>
    <row r="9634" spans="1:4" ht="45" x14ac:dyDescent="0.25">
      <c r="A9634" s="51" t="s">
        <v>9747</v>
      </c>
      <c r="B9634" s="52">
        <v>3</v>
      </c>
      <c r="C9634" s="52"/>
      <c r="D9634" s="52"/>
    </row>
    <row r="9635" spans="1:4" ht="30" x14ac:dyDescent="0.25">
      <c r="A9635" s="51" t="s">
        <v>9748</v>
      </c>
      <c r="B9635" s="52">
        <v>3</v>
      </c>
      <c r="C9635" s="52"/>
      <c r="D9635" s="52"/>
    </row>
    <row r="9636" spans="1:4" ht="30" x14ac:dyDescent="0.25">
      <c r="A9636" s="51" t="s">
        <v>9749</v>
      </c>
      <c r="B9636" s="52">
        <v>3</v>
      </c>
      <c r="C9636" s="52"/>
      <c r="D9636" s="52"/>
    </row>
    <row r="9637" spans="1:4" ht="30" x14ac:dyDescent="0.25">
      <c r="A9637" s="51" t="s">
        <v>9750</v>
      </c>
      <c r="B9637" s="52">
        <v>3</v>
      </c>
      <c r="C9637" s="52"/>
      <c r="D9637" s="52"/>
    </row>
    <row r="9638" spans="1:4" ht="75" x14ac:dyDescent="0.25">
      <c r="A9638" s="51" t="s">
        <v>9751</v>
      </c>
      <c r="B9638" s="52">
        <v>3</v>
      </c>
      <c r="C9638" s="52"/>
      <c r="D9638" s="52"/>
    </row>
    <row r="9639" spans="1:4" ht="30" x14ac:dyDescent="0.25">
      <c r="A9639" s="51" t="s">
        <v>9752</v>
      </c>
      <c r="B9639" s="52">
        <v>3</v>
      </c>
      <c r="C9639" s="52"/>
      <c r="D9639" s="52"/>
    </row>
    <row r="9640" spans="1:4" ht="60" x14ac:dyDescent="0.25">
      <c r="A9640" s="51" t="s">
        <v>9753</v>
      </c>
      <c r="B9640" s="52">
        <v>3</v>
      </c>
      <c r="C9640" s="52"/>
      <c r="D9640" s="52"/>
    </row>
    <row r="9641" spans="1:4" ht="30" x14ac:dyDescent="0.25">
      <c r="A9641" s="51" t="s">
        <v>9754</v>
      </c>
      <c r="B9641" s="52">
        <v>3</v>
      </c>
      <c r="C9641" s="52"/>
      <c r="D9641" s="52"/>
    </row>
    <row r="9642" spans="1:4" ht="75" x14ac:dyDescent="0.25">
      <c r="A9642" s="51" t="s">
        <v>9755</v>
      </c>
      <c r="B9642" s="52">
        <v>3</v>
      </c>
      <c r="C9642" s="52"/>
      <c r="D9642" s="52"/>
    </row>
    <row r="9643" spans="1:4" ht="30" x14ac:dyDescent="0.25">
      <c r="A9643" s="51" t="s">
        <v>9756</v>
      </c>
      <c r="B9643" s="52">
        <v>3</v>
      </c>
      <c r="C9643" s="52"/>
      <c r="D9643" s="52"/>
    </row>
    <row r="9644" spans="1:4" ht="45" x14ac:dyDescent="0.25">
      <c r="A9644" s="51" t="s">
        <v>9757</v>
      </c>
      <c r="B9644" s="52">
        <v>3</v>
      </c>
      <c r="C9644" s="52"/>
      <c r="D9644" s="52"/>
    </row>
    <row r="9645" spans="1:4" ht="30" x14ac:dyDescent="0.25">
      <c r="A9645" s="51" t="s">
        <v>9758</v>
      </c>
      <c r="B9645" s="52">
        <v>3</v>
      </c>
      <c r="C9645" s="52"/>
      <c r="D9645" s="52"/>
    </row>
    <row r="9646" spans="1:4" ht="30" x14ac:dyDescent="0.25">
      <c r="A9646" s="51" t="s">
        <v>9759</v>
      </c>
      <c r="B9646" s="52">
        <v>3</v>
      </c>
      <c r="C9646" s="52"/>
      <c r="D9646" s="52"/>
    </row>
    <row r="9647" spans="1:4" x14ac:dyDescent="0.25">
      <c r="A9647" s="51" t="s">
        <v>9760</v>
      </c>
      <c r="B9647" s="52">
        <v>3</v>
      </c>
      <c r="C9647" s="52"/>
      <c r="D9647" s="52"/>
    </row>
    <row r="9648" spans="1:4" ht="30" x14ac:dyDescent="0.25">
      <c r="A9648" s="51" t="s">
        <v>9761</v>
      </c>
      <c r="B9648" s="52">
        <v>3</v>
      </c>
      <c r="C9648" s="52"/>
      <c r="D9648" s="52"/>
    </row>
    <row r="9649" spans="1:4" ht="30" x14ac:dyDescent="0.25">
      <c r="A9649" s="51" t="s">
        <v>9762</v>
      </c>
      <c r="B9649" s="52">
        <v>3</v>
      </c>
      <c r="C9649" s="52"/>
      <c r="D9649" s="52"/>
    </row>
    <row r="9650" spans="1:4" ht="30" x14ac:dyDescent="0.25">
      <c r="A9650" s="51" t="s">
        <v>9763</v>
      </c>
      <c r="B9650" s="52">
        <v>3</v>
      </c>
      <c r="C9650" s="52"/>
      <c r="D9650" s="52"/>
    </row>
    <row r="9651" spans="1:4" ht="30" x14ac:dyDescent="0.25">
      <c r="A9651" s="51" t="s">
        <v>9764</v>
      </c>
      <c r="B9651" s="52">
        <v>3</v>
      </c>
      <c r="C9651" s="52"/>
      <c r="D9651" s="52"/>
    </row>
    <row r="9652" spans="1:4" x14ac:dyDescent="0.25">
      <c r="A9652" s="51" t="s">
        <v>9765</v>
      </c>
      <c r="B9652" s="52">
        <v>3</v>
      </c>
      <c r="C9652" s="52"/>
      <c r="D9652" s="52"/>
    </row>
    <row r="9653" spans="1:4" ht="60" x14ac:dyDescent="0.25">
      <c r="A9653" s="51" t="s">
        <v>9766</v>
      </c>
      <c r="B9653" s="52">
        <v>3</v>
      </c>
      <c r="C9653" s="52"/>
      <c r="D9653" s="52"/>
    </row>
    <row r="9654" spans="1:4" ht="30" x14ac:dyDescent="0.25">
      <c r="A9654" s="51" t="s">
        <v>9767</v>
      </c>
      <c r="B9654" s="52">
        <v>3</v>
      </c>
      <c r="C9654" s="52"/>
      <c r="D9654" s="52"/>
    </row>
    <row r="9655" spans="1:4" ht="60" hidden="1" x14ac:dyDescent="0.25">
      <c r="A9655" s="51" t="s">
        <v>9768</v>
      </c>
      <c r="B9655" s="52">
        <v>3</v>
      </c>
      <c r="C9655" s="52" t="s">
        <v>101</v>
      </c>
      <c r="D9655" s="52" t="s">
        <v>107</v>
      </c>
    </row>
    <row r="9656" spans="1:4" ht="30" hidden="1" x14ac:dyDescent="0.25">
      <c r="A9656" s="51" t="s">
        <v>9769</v>
      </c>
      <c r="B9656" s="52">
        <v>3</v>
      </c>
      <c r="C9656" s="52" t="s">
        <v>187</v>
      </c>
      <c r="D9656" s="52" t="s">
        <v>102</v>
      </c>
    </row>
    <row r="9657" spans="1:4" ht="30" hidden="1" x14ac:dyDescent="0.25">
      <c r="A9657" s="51" t="s">
        <v>9770</v>
      </c>
      <c r="B9657" s="52">
        <v>3</v>
      </c>
      <c r="C9657" s="52" t="s">
        <v>3898</v>
      </c>
      <c r="D9657" s="52" t="s">
        <v>107</v>
      </c>
    </row>
    <row r="9658" spans="1:4" ht="30" hidden="1" x14ac:dyDescent="0.25">
      <c r="A9658" s="51" t="s">
        <v>9771</v>
      </c>
      <c r="B9658" s="52">
        <v>3</v>
      </c>
      <c r="C9658" s="52" t="s">
        <v>104</v>
      </c>
      <c r="D9658" s="52" t="s">
        <v>107</v>
      </c>
    </row>
    <row r="9659" spans="1:4" ht="30" hidden="1" x14ac:dyDescent="0.25">
      <c r="A9659" s="51" t="s">
        <v>9772</v>
      </c>
      <c r="B9659" s="52">
        <v>3</v>
      </c>
      <c r="C9659" s="52" t="s">
        <v>101</v>
      </c>
      <c r="D9659" s="52" t="s">
        <v>102</v>
      </c>
    </row>
    <row r="9660" spans="1:4" ht="30" hidden="1" x14ac:dyDescent="0.25">
      <c r="A9660" s="51" t="s">
        <v>9773</v>
      </c>
      <c r="B9660" s="52">
        <v>3</v>
      </c>
      <c r="C9660" s="52" t="s">
        <v>101</v>
      </c>
      <c r="D9660" s="52" t="s">
        <v>147</v>
      </c>
    </row>
    <row r="9661" spans="1:4" ht="30" hidden="1" x14ac:dyDescent="0.25">
      <c r="A9661" s="51" t="s">
        <v>9774</v>
      </c>
      <c r="B9661" s="52">
        <v>3</v>
      </c>
      <c r="C9661" s="52" t="s">
        <v>187</v>
      </c>
      <c r="D9661" s="52" t="s">
        <v>124</v>
      </c>
    </row>
    <row r="9662" spans="1:4" ht="30" hidden="1" x14ac:dyDescent="0.25">
      <c r="A9662" s="51" t="s">
        <v>9775</v>
      </c>
      <c r="B9662" s="52">
        <v>3</v>
      </c>
      <c r="C9662" s="52" t="s">
        <v>101</v>
      </c>
      <c r="D9662" s="52" t="s">
        <v>147</v>
      </c>
    </row>
    <row r="9663" spans="1:4" ht="30" x14ac:dyDescent="0.25">
      <c r="A9663" s="51" t="s">
        <v>9776</v>
      </c>
      <c r="B9663" s="52">
        <v>3</v>
      </c>
      <c r="C9663" s="52"/>
      <c r="D9663" s="52"/>
    </row>
    <row r="9664" spans="1:4" ht="30" hidden="1" x14ac:dyDescent="0.25">
      <c r="A9664" s="51" t="s">
        <v>9777</v>
      </c>
      <c r="B9664" s="52">
        <v>3</v>
      </c>
      <c r="C9664" s="52" t="s">
        <v>101</v>
      </c>
      <c r="D9664" s="52" t="s">
        <v>147</v>
      </c>
    </row>
    <row r="9665" spans="1:4" hidden="1" x14ac:dyDescent="0.25">
      <c r="A9665" s="51" t="s">
        <v>9778</v>
      </c>
      <c r="B9665" s="52">
        <v>3</v>
      </c>
      <c r="C9665" s="52" t="s">
        <v>101</v>
      </c>
      <c r="D9665" s="52" t="s">
        <v>102</v>
      </c>
    </row>
    <row r="9666" spans="1:4" ht="75" hidden="1" x14ac:dyDescent="0.25">
      <c r="A9666" s="51" t="s">
        <v>9779</v>
      </c>
      <c r="B9666" s="52">
        <v>3</v>
      </c>
      <c r="C9666" s="52" t="s">
        <v>101</v>
      </c>
      <c r="D9666" s="52" t="s">
        <v>102</v>
      </c>
    </row>
    <row r="9667" spans="1:4" ht="45" hidden="1" x14ac:dyDescent="0.25">
      <c r="A9667" s="51" t="s">
        <v>9780</v>
      </c>
      <c r="B9667" s="52">
        <v>3</v>
      </c>
      <c r="C9667" s="52" t="s">
        <v>101</v>
      </c>
      <c r="D9667" s="52" t="s">
        <v>147</v>
      </c>
    </row>
    <row r="9668" spans="1:4" ht="90" hidden="1" x14ac:dyDescent="0.25">
      <c r="A9668" s="51" t="s">
        <v>9781</v>
      </c>
      <c r="B9668" s="52">
        <v>3</v>
      </c>
      <c r="C9668" s="52" t="s">
        <v>101</v>
      </c>
      <c r="D9668" s="52" t="s">
        <v>107</v>
      </c>
    </row>
    <row r="9669" spans="1:4" ht="30" hidden="1" x14ac:dyDescent="0.25">
      <c r="A9669" s="51" t="s">
        <v>9782</v>
      </c>
      <c r="B9669" s="52">
        <v>3</v>
      </c>
      <c r="C9669" s="52" t="s">
        <v>101</v>
      </c>
      <c r="D9669" s="52" t="s">
        <v>107</v>
      </c>
    </row>
    <row r="9670" spans="1:4" ht="30" hidden="1" x14ac:dyDescent="0.25">
      <c r="A9670" s="51" t="s">
        <v>9783</v>
      </c>
      <c r="B9670" s="52">
        <v>3</v>
      </c>
      <c r="C9670" s="52" t="s">
        <v>101</v>
      </c>
      <c r="D9670" s="52" t="s">
        <v>102</v>
      </c>
    </row>
    <row r="9671" spans="1:4" ht="45" x14ac:dyDescent="0.25">
      <c r="A9671" s="51" t="s">
        <v>9784</v>
      </c>
      <c r="B9671" s="52">
        <v>3</v>
      </c>
      <c r="C9671" s="52"/>
      <c r="D9671" s="52"/>
    </row>
    <row r="9672" spans="1:4" ht="60" hidden="1" x14ac:dyDescent="0.25">
      <c r="A9672" s="51" t="s">
        <v>9785</v>
      </c>
      <c r="B9672" s="52">
        <v>3</v>
      </c>
      <c r="C9672" s="52" t="s">
        <v>104</v>
      </c>
      <c r="D9672" s="52" t="s">
        <v>124</v>
      </c>
    </row>
    <row r="9673" spans="1:4" ht="30" hidden="1" x14ac:dyDescent="0.25">
      <c r="A9673" s="51" t="s">
        <v>9786</v>
      </c>
      <c r="B9673" s="52">
        <v>3</v>
      </c>
      <c r="C9673" s="52" t="s">
        <v>151</v>
      </c>
      <c r="D9673" s="52" t="s">
        <v>124</v>
      </c>
    </row>
    <row r="9674" spans="1:4" ht="150" hidden="1" x14ac:dyDescent="0.25">
      <c r="A9674" s="51" t="s">
        <v>9787</v>
      </c>
      <c r="B9674" s="52">
        <v>3</v>
      </c>
      <c r="C9674" s="52" t="s">
        <v>101</v>
      </c>
      <c r="D9674" s="52" t="s">
        <v>147</v>
      </c>
    </row>
    <row r="9675" spans="1:4" ht="30" hidden="1" x14ac:dyDescent="0.25">
      <c r="A9675" s="51" t="s">
        <v>9788</v>
      </c>
      <c r="B9675" s="52">
        <v>3</v>
      </c>
      <c r="C9675" s="52" t="s">
        <v>101</v>
      </c>
      <c r="D9675" s="52" t="s">
        <v>147</v>
      </c>
    </row>
    <row r="9676" spans="1:4" ht="30" hidden="1" x14ac:dyDescent="0.25">
      <c r="A9676" s="51" t="s">
        <v>9789</v>
      </c>
      <c r="B9676" s="52">
        <v>3</v>
      </c>
      <c r="C9676" s="52" t="s">
        <v>101</v>
      </c>
      <c r="D9676" s="52" t="s">
        <v>9790</v>
      </c>
    </row>
    <row r="9677" spans="1:4" ht="30" hidden="1" x14ac:dyDescent="0.25">
      <c r="A9677" s="51" t="s">
        <v>9791</v>
      </c>
      <c r="B9677" s="52">
        <v>3</v>
      </c>
      <c r="C9677" s="52" t="s">
        <v>101</v>
      </c>
      <c r="D9677" s="52" t="s">
        <v>147</v>
      </c>
    </row>
    <row r="9678" spans="1:4" hidden="1" x14ac:dyDescent="0.25">
      <c r="A9678" s="51" t="s">
        <v>9792</v>
      </c>
      <c r="B9678" s="52">
        <v>3</v>
      </c>
      <c r="C9678" s="52" t="s">
        <v>101</v>
      </c>
      <c r="D9678" s="52" t="s">
        <v>147</v>
      </c>
    </row>
    <row r="9679" spans="1:4" ht="30" hidden="1" x14ac:dyDescent="0.25">
      <c r="A9679" s="51" t="s">
        <v>9793</v>
      </c>
      <c r="B9679" s="52">
        <v>3</v>
      </c>
      <c r="C9679" s="52" t="s">
        <v>104</v>
      </c>
      <c r="D9679" s="52" t="s">
        <v>124</v>
      </c>
    </row>
    <row r="9680" spans="1:4" hidden="1" x14ac:dyDescent="0.25">
      <c r="A9680" s="51" t="s">
        <v>9794</v>
      </c>
      <c r="B9680" s="52">
        <v>3</v>
      </c>
      <c r="C9680" s="52" t="s">
        <v>104</v>
      </c>
      <c r="D9680" s="52" t="s">
        <v>124</v>
      </c>
    </row>
    <row r="9681" spans="1:4" hidden="1" x14ac:dyDescent="0.25">
      <c r="A9681" s="51" t="s">
        <v>9795</v>
      </c>
      <c r="B9681" s="52">
        <v>3</v>
      </c>
      <c r="C9681" s="52" t="s">
        <v>101</v>
      </c>
      <c r="D9681" s="52" t="s">
        <v>107</v>
      </c>
    </row>
    <row r="9682" spans="1:4" hidden="1" x14ac:dyDescent="0.25">
      <c r="A9682" s="51" t="s">
        <v>9796</v>
      </c>
      <c r="B9682" s="52">
        <v>3</v>
      </c>
      <c r="C9682" s="52" t="s">
        <v>101</v>
      </c>
      <c r="D9682" s="52" t="s">
        <v>147</v>
      </c>
    </row>
    <row r="9683" spans="1:4" ht="45" hidden="1" x14ac:dyDescent="0.25">
      <c r="A9683" s="51" t="s">
        <v>9797</v>
      </c>
      <c r="B9683" s="52">
        <v>3</v>
      </c>
      <c r="C9683" s="52" t="s">
        <v>101</v>
      </c>
      <c r="D9683" s="52" t="s">
        <v>107</v>
      </c>
    </row>
    <row r="9684" spans="1:4" ht="45" x14ac:dyDescent="0.25">
      <c r="A9684" s="51" t="s">
        <v>9798</v>
      </c>
      <c r="B9684" s="52">
        <v>3</v>
      </c>
      <c r="C9684" s="52"/>
      <c r="D9684" s="52"/>
    </row>
    <row r="9685" spans="1:4" x14ac:dyDescent="0.25">
      <c r="A9685" s="51" t="s">
        <v>9799</v>
      </c>
      <c r="B9685" s="52">
        <v>3</v>
      </c>
      <c r="C9685" s="52"/>
      <c r="D9685" s="52"/>
    </row>
    <row r="9686" spans="1:4" ht="30" x14ac:dyDescent="0.25">
      <c r="A9686" s="51" t="s">
        <v>9800</v>
      </c>
      <c r="B9686" s="52">
        <v>3</v>
      </c>
      <c r="C9686" s="52"/>
      <c r="D9686" s="52"/>
    </row>
    <row r="9687" spans="1:4" ht="30" x14ac:dyDescent="0.25">
      <c r="A9687" s="51" t="s">
        <v>9801</v>
      </c>
      <c r="B9687" s="52">
        <v>3</v>
      </c>
      <c r="C9687" s="52"/>
      <c r="D9687" s="52"/>
    </row>
    <row r="9688" spans="1:4" ht="45" hidden="1" x14ac:dyDescent="0.25">
      <c r="A9688" s="51" t="s">
        <v>9802</v>
      </c>
      <c r="B9688" s="52">
        <v>3</v>
      </c>
      <c r="C9688" s="52" t="s">
        <v>101</v>
      </c>
      <c r="D9688" s="52" t="s">
        <v>9803</v>
      </c>
    </row>
    <row r="9689" spans="1:4" ht="30" hidden="1" x14ac:dyDescent="0.25">
      <c r="A9689" s="51" t="s">
        <v>9804</v>
      </c>
      <c r="B9689" s="52">
        <v>3</v>
      </c>
      <c r="C9689" s="52" t="s">
        <v>151</v>
      </c>
      <c r="D9689" s="52" t="s">
        <v>102</v>
      </c>
    </row>
    <row r="9690" spans="1:4" ht="30" x14ac:dyDescent="0.25">
      <c r="A9690" s="51" t="s">
        <v>9805</v>
      </c>
      <c r="B9690" s="52">
        <v>3</v>
      </c>
      <c r="C9690" s="52"/>
      <c r="D9690" s="52"/>
    </row>
    <row r="9691" spans="1:4" ht="75" x14ac:dyDescent="0.25">
      <c r="A9691" s="51" t="s">
        <v>9806</v>
      </c>
      <c r="B9691" s="52">
        <v>3</v>
      </c>
      <c r="C9691" s="52"/>
      <c r="D9691" s="52"/>
    </row>
    <row r="9692" spans="1:4" ht="30" hidden="1" x14ac:dyDescent="0.25">
      <c r="A9692" s="51" t="s">
        <v>9807</v>
      </c>
      <c r="B9692" s="52">
        <v>3</v>
      </c>
      <c r="C9692" s="52" t="s">
        <v>101</v>
      </c>
      <c r="D9692" s="52" t="s">
        <v>107</v>
      </c>
    </row>
    <row r="9693" spans="1:4" ht="30" x14ac:dyDescent="0.25">
      <c r="A9693" s="51" t="s">
        <v>9808</v>
      </c>
      <c r="B9693" s="52">
        <v>3</v>
      </c>
      <c r="C9693" s="52"/>
      <c r="D9693" s="52"/>
    </row>
    <row r="9694" spans="1:4" ht="75" x14ac:dyDescent="0.25">
      <c r="A9694" s="51" t="s">
        <v>9809</v>
      </c>
      <c r="B9694" s="52">
        <v>3</v>
      </c>
      <c r="C9694" s="52"/>
      <c r="D9694" s="52"/>
    </row>
    <row r="9695" spans="1:4" x14ac:dyDescent="0.25">
      <c r="A9695" s="51" t="s">
        <v>9810</v>
      </c>
      <c r="B9695" s="52">
        <v>3</v>
      </c>
      <c r="C9695" s="52"/>
      <c r="D9695" s="52"/>
    </row>
    <row r="9696" spans="1:4" ht="60" x14ac:dyDescent="0.25">
      <c r="A9696" s="51" t="s">
        <v>9811</v>
      </c>
      <c r="B9696" s="52">
        <v>3</v>
      </c>
      <c r="C9696" s="52"/>
      <c r="D9696" s="52"/>
    </row>
    <row r="9697" spans="1:4" hidden="1" x14ac:dyDescent="0.25">
      <c r="A9697" s="51" t="s">
        <v>9812</v>
      </c>
      <c r="B9697" s="52">
        <v>3</v>
      </c>
      <c r="C9697" s="52" t="s">
        <v>101</v>
      </c>
      <c r="D9697" s="52" t="s">
        <v>102</v>
      </c>
    </row>
    <row r="9698" spans="1:4" ht="45" x14ac:dyDescent="0.25">
      <c r="A9698" s="51" t="s">
        <v>9813</v>
      </c>
      <c r="B9698" s="52">
        <v>3</v>
      </c>
      <c r="C9698" s="52"/>
      <c r="D9698" s="52"/>
    </row>
    <row r="9699" spans="1:4" ht="30" x14ac:dyDescent="0.25">
      <c r="A9699" s="51" t="s">
        <v>9814</v>
      </c>
      <c r="B9699" s="52">
        <v>3</v>
      </c>
      <c r="C9699" s="52"/>
      <c r="D9699" s="52"/>
    </row>
    <row r="9700" spans="1:4" ht="30" x14ac:dyDescent="0.25">
      <c r="A9700" s="51" t="s">
        <v>9815</v>
      </c>
      <c r="B9700" s="52">
        <v>3</v>
      </c>
      <c r="C9700" s="52"/>
      <c r="D9700" s="52"/>
    </row>
    <row r="9701" spans="1:4" ht="60" x14ac:dyDescent="0.25">
      <c r="A9701" s="51" t="s">
        <v>9816</v>
      </c>
      <c r="B9701" s="52">
        <v>3</v>
      </c>
      <c r="C9701" s="52"/>
      <c r="D9701" s="52"/>
    </row>
    <row r="9702" spans="1:4" x14ac:dyDescent="0.25">
      <c r="A9702" s="51" t="s">
        <v>9817</v>
      </c>
      <c r="B9702" s="52">
        <v>3</v>
      </c>
      <c r="C9702" s="52"/>
      <c r="D9702" s="52"/>
    </row>
    <row r="9703" spans="1:4" ht="45" x14ac:dyDescent="0.25">
      <c r="A9703" s="51" t="s">
        <v>9818</v>
      </c>
      <c r="B9703" s="52">
        <v>3</v>
      </c>
      <c r="C9703" s="52"/>
      <c r="D9703" s="52"/>
    </row>
    <row r="9704" spans="1:4" ht="45" x14ac:dyDescent="0.25">
      <c r="A9704" s="51" t="s">
        <v>9819</v>
      </c>
      <c r="B9704" s="52">
        <v>3</v>
      </c>
      <c r="C9704" s="52"/>
      <c r="D9704" s="52"/>
    </row>
    <row r="9705" spans="1:4" ht="30" x14ac:dyDescent="0.25">
      <c r="A9705" s="51" t="s">
        <v>9820</v>
      </c>
      <c r="B9705" s="52">
        <v>3</v>
      </c>
      <c r="C9705" s="52"/>
      <c r="D9705" s="52"/>
    </row>
    <row r="9706" spans="1:4" ht="45" x14ac:dyDescent="0.25">
      <c r="A9706" s="51" t="s">
        <v>9821</v>
      </c>
      <c r="B9706" s="52">
        <v>3</v>
      </c>
      <c r="C9706" s="52"/>
      <c r="D9706" s="52"/>
    </row>
    <row r="9707" spans="1:4" x14ac:dyDescent="0.25">
      <c r="A9707" s="51" t="s">
        <v>9822</v>
      </c>
      <c r="B9707" s="52">
        <v>3</v>
      </c>
      <c r="C9707" s="52"/>
      <c r="D9707" s="52"/>
    </row>
    <row r="9708" spans="1:4" ht="45" x14ac:dyDescent="0.25">
      <c r="A9708" s="51" t="s">
        <v>9823</v>
      </c>
      <c r="B9708" s="52">
        <v>3</v>
      </c>
      <c r="C9708" s="52"/>
      <c r="D9708" s="52"/>
    </row>
    <row r="9709" spans="1:4" ht="30" x14ac:dyDescent="0.25">
      <c r="A9709" s="51" t="s">
        <v>9824</v>
      </c>
      <c r="B9709" s="52">
        <v>3</v>
      </c>
      <c r="C9709" s="52"/>
      <c r="D9709" s="52"/>
    </row>
    <row r="9710" spans="1:4" ht="45" x14ac:dyDescent="0.25">
      <c r="A9710" s="51" t="s">
        <v>9825</v>
      </c>
      <c r="B9710" s="52">
        <v>3</v>
      </c>
      <c r="C9710" s="52"/>
      <c r="D9710" s="52"/>
    </row>
    <row r="9711" spans="1:4" ht="45" x14ac:dyDescent="0.25">
      <c r="A9711" s="51" t="s">
        <v>9826</v>
      </c>
      <c r="B9711" s="52">
        <v>3</v>
      </c>
      <c r="C9711" s="52"/>
      <c r="D9711" s="52"/>
    </row>
    <row r="9712" spans="1:4" ht="30" hidden="1" x14ac:dyDescent="0.25">
      <c r="A9712" s="51" t="s">
        <v>9827</v>
      </c>
      <c r="B9712" s="52">
        <v>3</v>
      </c>
      <c r="C9712" s="52" t="s">
        <v>151</v>
      </c>
      <c r="D9712" s="52" t="s">
        <v>102</v>
      </c>
    </row>
    <row r="9713" spans="1:4" ht="30" x14ac:dyDescent="0.25">
      <c r="A9713" s="51" t="s">
        <v>9828</v>
      </c>
      <c r="B9713" s="52">
        <v>3</v>
      </c>
      <c r="C9713" s="52"/>
      <c r="D9713" s="52"/>
    </row>
    <row r="9714" spans="1:4" ht="30" x14ac:dyDescent="0.25">
      <c r="A9714" s="51" t="s">
        <v>9829</v>
      </c>
      <c r="B9714" s="52">
        <v>3</v>
      </c>
      <c r="C9714" s="52"/>
      <c r="D9714" s="52"/>
    </row>
    <row r="9715" spans="1:4" ht="45" x14ac:dyDescent="0.25">
      <c r="A9715" s="51" t="s">
        <v>9830</v>
      </c>
      <c r="B9715" s="52">
        <v>3</v>
      </c>
      <c r="C9715" s="52"/>
      <c r="D9715" s="52"/>
    </row>
    <row r="9716" spans="1:4" ht="30" hidden="1" x14ac:dyDescent="0.25">
      <c r="A9716" s="51" t="s">
        <v>9831</v>
      </c>
      <c r="B9716" s="52">
        <v>3</v>
      </c>
      <c r="C9716" s="52" t="s">
        <v>151</v>
      </c>
      <c r="D9716" s="52" t="s">
        <v>109</v>
      </c>
    </row>
    <row r="9717" spans="1:4" ht="60" x14ac:dyDescent="0.25">
      <c r="A9717" s="51" t="s">
        <v>9832</v>
      </c>
      <c r="B9717" s="52">
        <v>3</v>
      </c>
      <c r="C9717" s="52"/>
      <c r="D9717" s="52"/>
    </row>
    <row r="9718" spans="1:4" ht="30" x14ac:dyDescent="0.25">
      <c r="A9718" s="51" t="s">
        <v>9833</v>
      </c>
      <c r="B9718" s="52">
        <v>3</v>
      </c>
      <c r="C9718" s="52"/>
      <c r="D9718" s="52"/>
    </row>
    <row r="9719" spans="1:4" ht="30" x14ac:dyDescent="0.25">
      <c r="A9719" s="51" t="s">
        <v>9834</v>
      </c>
      <c r="B9719" s="52">
        <v>3</v>
      </c>
      <c r="C9719" s="52"/>
      <c r="D9719" s="52"/>
    </row>
    <row r="9720" spans="1:4" x14ac:dyDescent="0.25">
      <c r="A9720" s="51" t="s">
        <v>9835</v>
      </c>
      <c r="B9720" s="52">
        <v>3</v>
      </c>
      <c r="C9720" s="52"/>
      <c r="D9720" s="52"/>
    </row>
    <row r="9721" spans="1:4" ht="30" x14ac:dyDescent="0.25">
      <c r="A9721" s="51" t="s">
        <v>9836</v>
      </c>
      <c r="B9721" s="52">
        <v>3</v>
      </c>
      <c r="C9721" s="52"/>
      <c r="D9721" s="52"/>
    </row>
    <row r="9722" spans="1:4" x14ac:dyDescent="0.25">
      <c r="A9722" s="51" t="s">
        <v>9837</v>
      </c>
      <c r="B9722" s="52">
        <v>3</v>
      </c>
      <c r="C9722" s="52"/>
      <c r="D9722" s="52"/>
    </row>
    <row r="9723" spans="1:4" ht="30" x14ac:dyDescent="0.25">
      <c r="A9723" s="51" t="s">
        <v>9838</v>
      </c>
      <c r="B9723" s="52">
        <v>3</v>
      </c>
      <c r="C9723" s="52"/>
      <c r="D9723" s="52"/>
    </row>
    <row r="9724" spans="1:4" ht="30" x14ac:dyDescent="0.25">
      <c r="A9724" s="51" t="s">
        <v>9839</v>
      </c>
      <c r="B9724" s="52">
        <v>3</v>
      </c>
      <c r="C9724" s="52"/>
      <c r="D9724" s="52"/>
    </row>
    <row r="9725" spans="1:4" ht="30" x14ac:dyDescent="0.25">
      <c r="A9725" s="51" t="s">
        <v>9840</v>
      </c>
      <c r="B9725" s="52">
        <v>3</v>
      </c>
      <c r="C9725" s="52"/>
      <c r="D9725" s="52"/>
    </row>
    <row r="9726" spans="1:4" x14ac:dyDescent="0.25">
      <c r="A9726" s="51" t="s">
        <v>9841</v>
      </c>
      <c r="B9726" s="52">
        <v>3</v>
      </c>
      <c r="C9726" s="52"/>
      <c r="D9726" s="52"/>
    </row>
    <row r="9727" spans="1:4" ht="30" hidden="1" x14ac:dyDescent="0.25">
      <c r="A9727" s="51" t="s">
        <v>9842</v>
      </c>
      <c r="B9727" s="52">
        <v>3</v>
      </c>
      <c r="C9727" s="52" t="s">
        <v>101</v>
      </c>
      <c r="D9727" s="52" t="s">
        <v>147</v>
      </c>
    </row>
    <row r="9728" spans="1:4" ht="45" hidden="1" x14ac:dyDescent="0.25">
      <c r="A9728" s="51" t="s">
        <v>9843</v>
      </c>
      <c r="B9728" s="52">
        <v>3</v>
      </c>
      <c r="C9728" s="52" t="s">
        <v>101</v>
      </c>
      <c r="D9728" s="52" t="s">
        <v>147</v>
      </c>
    </row>
    <row r="9729" spans="1:4" hidden="1" x14ac:dyDescent="0.25">
      <c r="A9729" s="51" t="s">
        <v>9844</v>
      </c>
      <c r="B9729" s="52">
        <v>3</v>
      </c>
      <c r="C9729" s="52" t="s">
        <v>101</v>
      </c>
      <c r="D9729" s="52" t="s">
        <v>147</v>
      </c>
    </row>
    <row r="9730" spans="1:4" hidden="1" x14ac:dyDescent="0.25">
      <c r="A9730" s="51" t="s">
        <v>9845</v>
      </c>
      <c r="B9730" s="52">
        <v>3</v>
      </c>
      <c r="C9730" s="52" t="s">
        <v>151</v>
      </c>
      <c r="D9730" s="52" t="s">
        <v>109</v>
      </c>
    </row>
    <row r="9731" spans="1:4" hidden="1" x14ac:dyDescent="0.25">
      <c r="A9731" s="51" t="s">
        <v>9846</v>
      </c>
      <c r="B9731" s="52">
        <v>3</v>
      </c>
      <c r="C9731" s="52" t="s">
        <v>151</v>
      </c>
      <c r="D9731" s="52" t="s">
        <v>102</v>
      </c>
    </row>
    <row r="9732" spans="1:4" hidden="1" x14ac:dyDescent="0.25">
      <c r="A9732" s="51" t="s">
        <v>9847</v>
      </c>
      <c r="B9732" s="52">
        <v>3</v>
      </c>
      <c r="C9732" s="52" t="s">
        <v>101</v>
      </c>
      <c r="D9732" s="52" t="s">
        <v>147</v>
      </c>
    </row>
    <row r="9733" spans="1:4" ht="30" hidden="1" x14ac:dyDescent="0.25">
      <c r="A9733" s="51" t="s">
        <v>9848</v>
      </c>
      <c r="B9733" s="52">
        <v>3</v>
      </c>
      <c r="C9733" s="52" t="s">
        <v>101</v>
      </c>
      <c r="D9733" s="52" t="s">
        <v>147</v>
      </c>
    </row>
    <row r="9734" spans="1:4" hidden="1" x14ac:dyDescent="0.25">
      <c r="A9734" s="51" t="s">
        <v>9849</v>
      </c>
      <c r="B9734" s="52">
        <v>3</v>
      </c>
      <c r="C9734" s="52" t="s">
        <v>101</v>
      </c>
      <c r="D9734" s="52" t="s">
        <v>147</v>
      </c>
    </row>
    <row r="9735" spans="1:4" hidden="1" x14ac:dyDescent="0.25">
      <c r="A9735" s="51" t="s">
        <v>9850</v>
      </c>
      <c r="B9735" s="52">
        <v>3</v>
      </c>
      <c r="C9735" s="52" t="s">
        <v>101</v>
      </c>
      <c r="D9735" s="52" t="s">
        <v>102</v>
      </c>
    </row>
    <row r="9736" spans="1:4" ht="30" hidden="1" x14ac:dyDescent="0.25">
      <c r="A9736" s="51" t="s">
        <v>9851</v>
      </c>
      <c r="B9736" s="52">
        <v>3</v>
      </c>
      <c r="C9736" s="52" t="s">
        <v>151</v>
      </c>
      <c r="D9736" s="52" t="s">
        <v>102</v>
      </c>
    </row>
    <row r="9737" spans="1:4" hidden="1" x14ac:dyDescent="0.25">
      <c r="A9737" s="51" t="s">
        <v>9852</v>
      </c>
      <c r="B9737" s="52">
        <v>3</v>
      </c>
      <c r="C9737" s="52" t="s">
        <v>151</v>
      </c>
      <c r="D9737" s="52" t="s">
        <v>102</v>
      </c>
    </row>
    <row r="9738" spans="1:4" x14ac:dyDescent="0.25">
      <c r="A9738" s="51" t="s">
        <v>9853</v>
      </c>
      <c r="B9738" s="52">
        <v>3</v>
      </c>
      <c r="C9738" s="52"/>
      <c r="D9738" s="52"/>
    </row>
    <row r="9739" spans="1:4" ht="30" x14ac:dyDescent="0.25">
      <c r="A9739" s="51" t="s">
        <v>9854</v>
      </c>
      <c r="B9739" s="52">
        <v>3</v>
      </c>
      <c r="C9739" s="52"/>
      <c r="D9739" s="52"/>
    </row>
    <row r="9740" spans="1:4" x14ac:dyDescent="0.25">
      <c r="A9740" s="51" t="s">
        <v>9855</v>
      </c>
      <c r="B9740" s="52">
        <v>3</v>
      </c>
      <c r="C9740" s="52"/>
      <c r="D9740" s="52"/>
    </row>
    <row r="9741" spans="1:4" ht="30" x14ac:dyDescent="0.25">
      <c r="A9741" s="51" t="s">
        <v>9856</v>
      </c>
      <c r="B9741" s="52">
        <v>3</v>
      </c>
      <c r="C9741" s="52"/>
      <c r="D9741" s="52"/>
    </row>
    <row r="9742" spans="1:4" x14ac:dyDescent="0.25">
      <c r="A9742" s="51" t="s">
        <v>9857</v>
      </c>
      <c r="B9742" s="52">
        <v>3</v>
      </c>
      <c r="C9742" s="52"/>
      <c r="D9742" s="52"/>
    </row>
    <row r="9743" spans="1:4" x14ac:dyDescent="0.25">
      <c r="A9743" s="51" t="s">
        <v>9858</v>
      </c>
      <c r="B9743" s="52">
        <v>3</v>
      </c>
      <c r="C9743" s="52"/>
      <c r="D9743" s="52"/>
    </row>
    <row r="9744" spans="1:4" ht="30" x14ac:dyDescent="0.25">
      <c r="A9744" s="51" t="s">
        <v>9859</v>
      </c>
      <c r="B9744" s="52">
        <v>3</v>
      </c>
      <c r="C9744" s="52"/>
      <c r="D9744" s="52"/>
    </row>
    <row r="9745" spans="1:4" ht="30" x14ac:dyDescent="0.25">
      <c r="A9745" s="51" t="s">
        <v>9860</v>
      </c>
      <c r="B9745" s="52">
        <v>3</v>
      </c>
      <c r="C9745" s="52"/>
      <c r="D9745" s="52"/>
    </row>
    <row r="9746" spans="1:4" x14ac:dyDescent="0.25">
      <c r="A9746" s="51" t="s">
        <v>9861</v>
      </c>
      <c r="B9746" s="52">
        <v>3</v>
      </c>
      <c r="C9746" s="52"/>
      <c r="D9746" s="52"/>
    </row>
    <row r="9747" spans="1:4" ht="30" x14ac:dyDescent="0.25">
      <c r="A9747" s="51" t="s">
        <v>9862</v>
      </c>
      <c r="B9747" s="52">
        <v>3</v>
      </c>
      <c r="C9747" s="52"/>
      <c r="D9747" s="52"/>
    </row>
    <row r="9748" spans="1:4" x14ac:dyDescent="0.25">
      <c r="A9748" s="51" t="s">
        <v>9863</v>
      </c>
      <c r="B9748" s="52">
        <v>3</v>
      </c>
      <c r="C9748" s="52"/>
      <c r="D9748" s="52"/>
    </row>
    <row r="9749" spans="1:4" x14ac:dyDescent="0.25">
      <c r="A9749" s="51" t="s">
        <v>9864</v>
      </c>
      <c r="B9749" s="52">
        <v>3</v>
      </c>
      <c r="C9749" s="52"/>
      <c r="D9749" s="52"/>
    </row>
    <row r="9750" spans="1:4" x14ac:dyDescent="0.25">
      <c r="A9750" s="51" t="s">
        <v>9865</v>
      </c>
      <c r="B9750" s="52">
        <v>3</v>
      </c>
      <c r="C9750" s="52"/>
      <c r="D9750" s="52"/>
    </row>
    <row r="9751" spans="1:4" x14ac:dyDescent="0.25">
      <c r="A9751" s="51" t="s">
        <v>9866</v>
      </c>
      <c r="B9751" s="52">
        <v>3</v>
      </c>
      <c r="C9751" s="52"/>
      <c r="D9751" s="52"/>
    </row>
    <row r="9752" spans="1:4" x14ac:dyDescent="0.25">
      <c r="A9752" s="51" t="s">
        <v>9867</v>
      </c>
      <c r="B9752" s="52">
        <v>3</v>
      </c>
      <c r="C9752" s="52"/>
      <c r="D9752" s="52"/>
    </row>
    <row r="9753" spans="1:4" ht="30" x14ac:dyDescent="0.25">
      <c r="A9753" s="51" t="s">
        <v>9868</v>
      </c>
      <c r="B9753" s="52">
        <v>3</v>
      </c>
      <c r="C9753" s="52"/>
      <c r="D9753" s="52"/>
    </row>
    <row r="9754" spans="1:4" x14ac:dyDescent="0.25">
      <c r="A9754" s="51" t="s">
        <v>9869</v>
      </c>
      <c r="B9754" s="52">
        <v>3</v>
      </c>
      <c r="C9754" s="52"/>
      <c r="D9754" s="52"/>
    </row>
    <row r="9755" spans="1:4" x14ac:dyDescent="0.25">
      <c r="A9755" s="51" t="s">
        <v>9870</v>
      </c>
      <c r="B9755" s="52">
        <v>3</v>
      </c>
      <c r="C9755" s="52"/>
      <c r="D9755" s="52"/>
    </row>
    <row r="9756" spans="1:4" x14ac:dyDescent="0.25">
      <c r="A9756" s="51" t="s">
        <v>9871</v>
      </c>
      <c r="B9756" s="52">
        <v>3</v>
      </c>
      <c r="C9756" s="52"/>
      <c r="D9756" s="52"/>
    </row>
    <row r="9757" spans="1:4" x14ac:dyDescent="0.25">
      <c r="A9757" s="51" t="s">
        <v>9872</v>
      </c>
      <c r="B9757" s="52">
        <v>3</v>
      </c>
      <c r="C9757" s="52"/>
      <c r="D9757" s="52"/>
    </row>
    <row r="9758" spans="1:4" x14ac:dyDescent="0.25">
      <c r="A9758" s="51" t="s">
        <v>9873</v>
      </c>
      <c r="B9758" s="52">
        <v>3</v>
      </c>
      <c r="C9758" s="52"/>
      <c r="D9758" s="52"/>
    </row>
    <row r="9759" spans="1:4" x14ac:dyDescent="0.25">
      <c r="A9759" s="51" t="s">
        <v>9874</v>
      </c>
      <c r="B9759" s="52">
        <v>3</v>
      </c>
      <c r="C9759" s="52"/>
      <c r="D9759" s="52"/>
    </row>
    <row r="9760" spans="1:4" x14ac:dyDescent="0.25">
      <c r="A9760" s="51" t="s">
        <v>9875</v>
      </c>
      <c r="B9760" s="52">
        <v>3</v>
      </c>
      <c r="C9760" s="52"/>
      <c r="D9760" s="52"/>
    </row>
    <row r="9761" spans="1:4" ht="30" x14ac:dyDescent="0.25">
      <c r="A9761" s="51" t="s">
        <v>9876</v>
      </c>
      <c r="B9761" s="52">
        <v>3</v>
      </c>
      <c r="C9761" s="52"/>
      <c r="D9761" s="52"/>
    </row>
    <row r="9762" spans="1:4" ht="30" x14ac:dyDescent="0.25">
      <c r="A9762" s="51" t="s">
        <v>9877</v>
      </c>
      <c r="B9762" s="52">
        <v>3</v>
      </c>
      <c r="C9762" s="52"/>
      <c r="D9762" s="52"/>
    </row>
    <row r="9763" spans="1:4" ht="30" x14ac:dyDescent="0.25">
      <c r="A9763" s="51" t="s">
        <v>9878</v>
      </c>
      <c r="B9763" s="52">
        <v>3</v>
      </c>
      <c r="C9763" s="52"/>
      <c r="D9763" s="52"/>
    </row>
    <row r="9764" spans="1:4" ht="45" x14ac:dyDescent="0.25">
      <c r="A9764" s="51" t="s">
        <v>9879</v>
      </c>
      <c r="B9764" s="52">
        <v>3</v>
      </c>
      <c r="C9764" s="52"/>
      <c r="D9764" s="52"/>
    </row>
    <row r="9765" spans="1:4" x14ac:dyDescent="0.25">
      <c r="A9765" s="51" t="s">
        <v>9880</v>
      </c>
      <c r="B9765" s="52">
        <v>3</v>
      </c>
      <c r="C9765" s="52"/>
      <c r="D9765" s="52"/>
    </row>
    <row r="9766" spans="1:4" ht="45" x14ac:dyDescent="0.25">
      <c r="A9766" s="51" t="s">
        <v>9881</v>
      </c>
      <c r="B9766" s="52">
        <v>3</v>
      </c>
      <c r="C9766" s="52"/>
      <c r="D9766" s="52"/>
    </row>
    <row r="9767" spans="1:4" x14ac:dyDescent="0.25">
      <c r="A9767" s="51" t="s">
        <v>9882</v>
      </c>
      <c r="B9767" s="52">
        <v>3</v>
      </c>
      <c r="C9767" s="52"/>
      <c r="D9767" s="52"/>
    </row>
    <row r="9768" spans="1:4" ht="30" x14ac:dyDescent="0.25">
      <c r="A9768" s="51" t="s">
        <v>9883</v>
      </c>
      <c r="B9768" s="52">
        <v>3</v>
      </c>
      <c r="C9768" s="52"/>
      <c r="D9768" s="52"/>
    </row>
    <row r="9769" spans="1:4" ht="30" x14ac:dyDescent="0.25">
      <c r="A9769" s="51" t="s">
        <v>9884</v>
      </c>
      <c r="B9769" s="52">
        <v>3</v>
      </c>
      <c r="C9769" s="52"/>
      <c r="D9769" s="52"/>
    </row>
    <row r="9770" spans="1:4" x14ac:dyDescent="0.25">
      <c r="A9770" s="51" t="s">
        <v>9885</v>
      </c>
      <c r="B9770" s="52">
        <v>3</v>
      </c>
      <c r="C9770" s="52"/>
      <c r="D9770" s="52"/>
    </row>
    <row r="9771" spans="1:4" x14ac:dyDescent="0.25">
      <c r="A9771" s="51" t="s">
        <v>9886</v>
      </c>
      <c r="B9771" s="52">
        <v>3</v>
      </c>
      <c r="C9771" s="52"/>
      <c r="D9771" s="52"/>
    </row>
    <row r="9772" spans="1:4" x14ac:dyDescent="0.25">
      <c r="A9772" s="51" t="s">
        <v>9887</v>
      </c>
      <c r="B9772" s="52">
        <v>3</v>
      </c>
      <c r="C9772" s="52"/>
      <c r="D9772" s="52"/>
    </row>
    <row r="9773" spans="1:4" ht="75" x14ac:dyDescent="0.25">
      <c r="A9773" s="51" t="s">
        <v>9888</v>
      </c>
      <c r="B9773" s="52">
        <v>3</v>
      </c>
      <c r="C9773" s="52"/>
      <c r="D9773" s="52"/>
    </row>
    <row r="9774" spans="1:4" x14ac:dyDescent="0.25">
      <c r="A9774" s="51" t="s">
        <v>9889</v>
      </c>
      <c r="B9774" s="52">
        <v>3</v>
      </c>
      <c r="C9774" s="52"/>
      <c r="D9774" s="52"/>
    </row>
    <row r="9775" spans="1:4" x14ac:dyDescent="0.25">
      <c r="A9775" s="51" t="s">
        <v>9890</v>
      </c>
      <c r="B9775" s="52">
        <v>3</v>
      </c>
      <c r="C9775" s="52"/>
      <c r="D9775" s="52"/>
    </row>
    <row r="9776" spans="1:4" x14ac:dyDescent="0.25">
      <c r="A9776" s="51" t="s">
        <v>9891</v>
      </c>
      <c r="B9776" s="52">
        <v>3</v>
      </c>
      <c r="C9776" s="52"/>
      <c r="D9776" s="52"/>
    </row>
    <row r="9777" spans="1:4" x14ac:dyDescent="0.25">
      <c r="A9777" s="51" t="s">
        <v>9892</v>
      </c>
      <c r="B9777" s="52">
        <v>3</v>
      </c>
      <c r="C9777" s="52"/>
      <c r="D9777" s="52"/>
    </row>
    <row r="9778" spans="1:4" x14ac:dyDescent="0.25">
      <c r="A9778" s="51" t="s">
        <v>9893</v>
      </c>
      <c r="B9778" s="52">
        <v>3</v>
      </c>
      <c r="C9778" s="52"/>
      <c r="D9778" s="52"/>
    </row>
    <row r="9779" spans="1:4" ht="30" x14ac:dyDescent="0.25">
      <c r="A9779" s="51" t="s">
        <v>9894</v>
      </c>
      <c r="B9779" s="52">
        <v>3</v>
      </c>
      <c r="C9779" s="52"/>
      <c r="D9779" s="52"/>
    </row>
    <row r="9780" spans="1:4" x14ac:dyDescent="0.25">
      <c r="A9780" s="51" t="s">
        <v>9895</v>
      </c>
      <c r="B9780" s="52">
        <v>3</v>
      </c>
      <c r="C9780" s="52"/>
      <c r="D9780" s="52"/>
    </row>
    <row r="9781" spans="1:4" x14ac:dyDescent="0.25">
      <c r="A9781" s="51" t="s">
        <v>9896</v>
      </c>
      <c r="B9781" s="52">
        <v>3</v>
      </c>
      <c r="C9781" s="52"/>
      <c r="D9781" s="52"/>
    </row>
    <row r="9782" spans="1:4" x14ac:dyDescent="0.25">
      <c r="A9782" s="51" t="s">
        <v>9897</v>
      </c>
      <c r="B9782" s="52">
        <v>3</v>
      </c>
      <c r="C9782" s="52"/>
      <c r="D9782" s="52"/>
    </row>
    <row r="9783" spans="1:4" x14ac:dyDescent="0.25">
      <c r="A9783" s="51" t="s">
        <v>9898</v>
      </c>
      <c r="B9783" s="52">
        <v>3</v>
      </c>
      <c r="C9783" s="52"/>
      <c r="D9783" s="52"/>
    </row>
    <row r="9784" spans="1:4" x14ac:dyDescent="0.25">
      <c r="A9784" s="51" t="s">
        <v>9899</v>
      </c>
      <c r="B9784" s="52">
        <v>3</v>
      </c>
      <c r="C9784" s="52"/>
      <c r="D9784" s="52"/>
    </row>
    <row r="9785" spans="1:4" ht="30" x14ac:dyDescent="0.25">
      <c r="A9785" s="51" t="s">
        <v>9900</v>
      </c>
      <c r="B9785" s="52">
        <v>3</v>
      </c>
      <c r="C9785" s="52"/>
      <c r="D9785" s="52"/>
    </row>
    <row r="9786" spans="1:4" x14ac:dyDescent="0.25">
      <c r="A9786" s="51" t="s">
        <v>9901</v>
      </c>
      <c r="B9786" s="52">
        <v>3</v>
      </c>
      <c r="C9786" s="52"/>
      <c r="D9786" s="52"/>
    </row>
    <row r="9787" spans="1:4" ht="45" x14ac:dyDescent="0.25">
      <c r="A9787" s="51" t="s">
        <v>9902</v>
      </c>
      <c r="B9787" s="52">
        <v>3</v>
      </c>
      <c r="C9787" s="52"/>
      <c r="D9787" s="52"/>
    </row>
    <row r="9788" spans="1:4" x14ac:dyDescent="0.25">
      <c r="A9788" s="51" t="s">
        <v>9903</v>
      </c>
      <c r="B9788" s="52">
        <v>3</v>
      </c>
      <c r="C9788" s="52"/>
      <c r="D9788" s="52"/>
    </row>
    <row r="9789" spans="1:4" x14ac:dyDescent="0.25">
      <c r="A9789" s="51" t="s">
        <v>9904</v>
      </c>
      <c r="B9789" s="52">
        <v>3</v>
      </c>
      <c r="C9789" s="52"/>
      <c r="D9789" s="52"/>
    </row>
    <row r="9790" spans="1:4" ht="60" x14ac:dyDescent="0.25">
      <c r="A9790" s="51" t="s">
        <v>9905</v>
      </c>
      <c r="B9790" s="52">
        <v>3</v>
      </c>
      <c r="C9790" s="52"/>
      <c r="D9790" s="52"/>
    </row>
    <row r="9791" spans="1:4" ht="45" x14ac:dyDescent="0.25">
      <c r="A9791" s="51" t="s">
        <v>9906</v>
      </c>
      <c r="B9791" s="52">
        <v>3</v>
      </c>
      <c r="C9791" s="52"/>
      <c r="D9791" s="52"/>
    </row>
    <row r="9792" spans="1:4" ht="60" x14ac:dyDescent="0.25">
      <c r="A9792" s="51" t="s">
        <v>9907</v>
      </c>
      <c r="B9792" s="52">
        <v>3</v>
      </c>
      <c r="C9792" s="52"/>
      <c r="D9792" s="52"/>
    </row>
    <row r="9793" spans="1:4" ht="45" x14ac:dyDescent="0.25">
      <c r="A9793" s="51" t="s">
        <v>9908</v>
      </c>
      <c r="B9793" s="52">
        <v>3</v>
      </c>
      <c r="C9793" s="52"/>
      <c r="D9793" s="52"/>
    </row>
    <row r="9794" spans="1:4" ht="45" x14ac:dyDescent="0.25">
      <c r="A9794" s="51" t="s">
        <v>9909</v>
      </c>
      <c r="B9794" s="52">
        <v>3</v>
      </c>
      <c r="C9794" s="52"/>
      <c r="D9794" s="52"/>
    </row>
    <row r="9795" spans="1:4" ht="30" x14ac:dyDescent="0.25">
      <c r="A9795" s="51" t="s">
        <v>9910</v>
      </c>
      <c r="B9795" s="52">
        <v>3</v>
      </c>
      <c r="C9795" s="52"/>
      <c r="D9795" s="52"/>
    </row>
    <row r="9796" spans="1:4" ht="45" x14ac:dyDescent="0.25">
      <c r="A9796" s="51" t="s">
        <v>9911</v>
      </c>
      <c r="B9796" s="52">
        <v>3</v>
      </c>
      <c r="C9796" s="52"/>
      <c r="D9796" s="52"/>
    </row>
    <row r="9797" spans="1:4" ht="30" x14ac:dyDescent="0.25">
      <c r="A9797" s="51" t="s">
        <v>9912</v>
      </c>
      <c r="B9797" s="52">
        <v>3</v>
      </c>
      <c r="C9797" s="52"/>
      <c r="D9797" s="52"/>
    </row>
    <row r="9798" spans="1:4" ht="30" x14ac:dyDescent="0.25">
      <c r="A9798" s="51" t="s">
        <v>9913</v>
      </c>
      <c r="B9798" s="52">
        <v>3</v>
      </c>
      <c r="C9798" s="52"/>
      <c r="D9798" s="52"/>
    </row>
    <row r="9799" spans="1:4" ht="30" x14ac:dyDescent="0.25">
      <c r="A9799" s="51" t="s">
        <v>9914</v>
      </c>
      <c r="B9799" s="52">
        <v>3</v>
      </c>
      <c r="C9799" s="52"/>
      <c r="D9799" s="52"/>
    </row>
    <row r="9800" spans="1:4" ht="45" x14ac:dyDescent="0.25">
      <c r="A9800" s="51" t="s">
        <v>9915</v>
      </c>
      <c r="B9800" s="52">
        <v>3</v>
      </c>
      <c r="C9800" s="52"/>
      <c r="D9800" s="52"/>
    </row>
    <row r="9801" spans="1:4" ht="45" x14ac:dyDescent="0.25">
      <c r="A9801" s="51" t="s">
        <v>9916</v>
      </c>
      <c r="B9801" s="52">
        <v>3</v>
      </c>
      <c r="C9801" s="52"/>
      <c r="D9801" s="52"/>
    </row>
    <row r="9802" spans="1:4" ht="60" x14ac:dyDescent="0.25">
      <c r="A9802" s="51" t="s">
        <v>9917</v>
      </c>
      <c r="B9802" s="52">
        <v>3</v>
      </c>
      <c r="C9802" s="52"/>
      <c r="D9802" s="52"/>
    </row>
    <row r="9803" spans="1:4" ht="75" x14ac:dyDescent="0.25">
      <c r="A9803" s="51" t="s">
        <v>9918</v>
      </c>
      <c r="B9803" s="52">
        <v>3</v>
      </c>
      <c r="C9803" s="52"/>
      <c r="D9803" s="52"/>
    </row>
    <row r="9804" spans="1:4" ht="30" x14ac:dyDescent="0.25">
      <c r="A9804" s="51" t="s">
        <v>9919</v>
      </c>
      <c r="B9804" s="52">
        <v>3</v>
      </c>
      <c r="C9804" s="52"/>
      <c r="D9804" s="52"/>
    </row>
    <row r="9805" spans="1:4" ht="60" x14ac:dyDescent="0.25">
      <c r="A9805" s="51" t="s">
        <v>9920</v>
      </c>
      <c r="B9805" s="52">
        <v>3</v>
      </c>
      <c r="C9805" s="52"/>
      <c r="D9805" s="52"/>
    </row>
    <row r="9806" spans="1:4" ht="30" x14ac:dyDescent="0.25">
      <c r="A9806" s="51" t="s">
        <v>9921</v>
      </c>
      <c r="B9806" s="52">
        <v>3</v>
      </c>
      <c r="C9806" s="52"/>
      <c r="D9806" s="52"/>
    </row>
    <row r="9807" spans="1:4" ht="45" x14ac:dyDescent="0.25">
      <c r="A9807" s="51" t="s">
        <v>9922</v>
      </c>
      <c r="B9807" s="52">
        <v>3</v>
      </c>
      <c r="C9807" s="52"/>
      <c r="D9807" s="52"/>
    </row>
    <row r="9808" spans="1:4" ht="45" x14ac:dyDescent="0.25">
      <c r="A9808" s="51" t="s">
        <v>9923</v>
      </c>
      <c r="B9808" s="52">
        <v>3</v>
      </c>
      <c r="C9808" s="52"/>
      <c r="D9808" s="52"/>
    </row>
    <row r="9809" spans="1:4" ht="60" x14ac:dyDescent="0.25">
      <c r="A9809" s="51" t="s">
        <v>9924</v>
      </c>
      <c r="B9809" s="52">
        <v>3</v>
      </c>
      <c r="C9809" s="52"/>
      <c r="D9809" s="52"/>
    </row>
    <row r="9810" spans="1:4" ht="45" hidden="1" x14ac:dyDescent="0.25">
      <c r="A9810" s="51" t="s">
        <v>9925</v>
      </c>
      <c r="B9810" s="52">
        <v>3</v>
      </c>
      <c r="C9810" s="52" t="s">
        <v>101</v>
      </c>
      <c r="D9810" s="52" t="s">
        <v>102</v>
      </c>
    </row>
    <row r="9811" spans="1:4" ht="30" x14ac:dyDescent="0.25">
      <c r="A9811" s="51" t="s">
        <v>9926</v>
      </c>
      <c r="B9811" s="52">
        <v>3</v>
      </c>
      <c r="C9811" s="52"/>
      <c r="D9811" s="52"/>
    </row>
    <row r="9812" spans="1:4" ht="45" x14ac:dyDescent="0.25">
      <c r="A9812" s="51" t="s">
        <v>9927</v>
      </c>
      <c r="B9812" s="52">
        <v>3</v>
      </c>
      <c r="C9812" s="52"/>
      <c r="D9812" s="52"/>
    </row>
    <row r="9813" spans="1:4" ht="30" x14ac:dyDescent="0.25">
      <c r="A9813" s="51" t="s">
        <v>9928</v>
      </c>
      <c r="B9813" s="52">
        <v>3</v>
      </c>
      <c r="C9813" s="52"/>
      <c r="D9813" s="52"/>
    </row>
    <row r="9814" spans="1:4" ht="45" x14ac:dyDescent="0.25">
      <c r="A9814" s="51" t="s">
        <v>9929</v>
      </c>
      <c r="B9814" s="52">
        <v>3</v>
      </c>
      <c r="C9814" s="52"/>
      <c r="D9814" s="52"/>
    </row>
    <row r="9815" spans="1:4" ht="30" x14ac:dyDescent="0.25">
      <c r="A9815" s="51" t="s">
        <v>9930</v>
      </c>
      <c r="B9815" s="52">
        <v>3</v>
      </c>
      <c r="C9815" s="52"/>
      <c r="D9815" s="52"/>
    </row>
    <row r="9816" spans="1:4" ht="30" x14ac:dyDescent="0.25">
      <c r="A9816" s="51" t="s">
        <v>9931</v>
      </c>
      <c r="B9816" s="52">
        <v>3</v>
      </c>
      <c r="C9816" s="52"/>
      <c r="D9816" s="52"/>
    </row>
    <row r="9817" spans="1:4" ht="30" x14ac:dyDescent="0.25">
      <c r="A9817" s="51" t="s">
        <v>9932</v>
      </c>
      <c r="B9817" s="52">
        <v>3</v>
      </c>
      <c r="C9817" s="52"/>
      <c r="D9817" s="52"/>
    </row>
    <row r="9818" spans="1:4" ht="30" x14ac:dyDescent="0.25">
      <c r="A9818" s="51" t="s">
        <v>9933</v>
      </c>
      <c r="B9818" s="52">
        <v>3</v>
      </c>
      <c r="C9818" s="52"/>
      <c r="D9818" s="52"/>
    </row>
    <row r="9819" spans="1:4" ht="30" x14ac:dyDescent="0.25">
      <c r="A9819" s="51" t="s">
        <v>9934</v>
      </c>
      <c r="B9819" s="52">
        <v>3</v>
      </c>
      <c r="C9819" s="52"/>
      <c r="D9819" s="52"/>
    </row>
    <row r="9820" spans="1:4" ht="60" x14ac:dyDescent="0.25">
      <c r="A9820" s="51" t="s">
        <v>9935</v>
      </c>
      <c r="B9820" s="52">
        <v>3</v>
      </c>
      <c r="C9820" s="52"/>
      <c r="D9820" s="52"/>
    </row>
    <row r="9821" spans="1:4" ht="45" x14ac:dyDescent="0.25">
      <c r="A9821" s="51" t="s">
        <v>9936</v>
      </c>
      <c r="B9821" s="52">
        <v>3</v>
      </c>
      <c r="C9821" s="52"/>
      <c r="D9821" s="52"/>
    </row>
    <row r="9822" spans="1:4" ht="30" x14ac:dyDescent="0.25">
      <c r="A9822" s="51" t="s">
        <v>9937</v>
      </c>
      <c r="B9822" s="52">
        <v>3</v>
      </c>
      <c r="C9822" s="52"/>
      <c r="D9822" s="52"/>
    </row>
    <row r="9823" spans="1:4" ht="45" x14ac:dyDescent="0.25">
      <c r="A9823" s="51" t="s">
        <v>9938</v>
      </c>
      <c r="B9823" s="52">
        <v>3</v>
      </c>
      <c r="C9823" s="52"/>
      <c r="D9823" s="52"/>
    </row>
    <row r="9824" spans="1:4" ht="45" x14ac:dyDescent="0.25">
      <c r="A9824" s="51" t="s">
        <v>9939</v>
      </c>
      <c r="B9824" s="52">
        <v>3</v>
      </c>
      <c r="C9824" s="52"/>
      <c r="D9824" s="52"/>
    </row>
    <row r="9825" spans="1:4" ht="30" x14ac:dyDescent="0.25">
      <c r="A9825" s="51" t="s">
        <v>9940</v>
      </c>
      <c r="B9825" s="52">
        <v>3</v>
      </c>
      <c r="C9825" s="52"/>
      <c r="D9825" s="52"/>
    </row>
    <row r="9826" spans="1:4" ht="45" x14ac:dyDescent="0.25">
      <c r="A9826" s="51" t="s">
        <v>9941</v>
      </c>
      <c r="B9826" s="52">
        <v>3</v>
      </c>
      <c r="C9826" s="52"/>
      <c r="D9826" s="52"/>
    </row>
    <row r="9827" spans="1:4" x14ac:dyDescent="0.25">
      <c r="A9827" s="51" t="s">
        <v>9942</v>
      </c>
      <c r="B9827" s="52">
        <v>3</v>
      </c>
      <c r="C9827" s="52"/>
      <c r="D9827" s="52"/>
    </row>
    <row r="9828" spans="1:4" ht="45" x14ac:dyDescent="0.25">
      <c r="A9828" s="51" t="s">
        <v>9943</v>
      </c>
      <c r="B9828" s="52">
        <v>3</v>
      </c>
      <c r="C9828" s="52"/>
      <c r="D9828" s="52"/>
    </row>
    <row r="9829" spans="1:4" ht="60" x14ac:dyDescent="0.25">
      <c r="A9829" s="51" t="s">
        <v>9944</v>
      </c>
      <c r="B9829" s="52">
        <v>3</v>
      </c>
      <c r="C9829" s="52"/>
      <c r="D9829" s="52"/>
    </row>
    <row r="9830" spans="1:4" ht="30" x14ac:dyDescent="0.25">
      <c r="A9830" s="51" t="s">
        <v>9945</v>
      </c>
      <c r="B9830" s="52">
        <v>3</v>
      </c>
      <c r="C9830" s="52"/>
      <c r="D9830" s="52"/>
    </row>
    <row r="9831" spans="1:4" ht="45" x14ac:dyDescent="0.25">
      <c r="A9831" s="51" t="s">
        <v>9946</v>
      </c>
      <c r="B9831" s="52">
        <v>3</v>
      </c>
      <c r="C9831" s="52"/>
      <c r="D9831" s="52"/>
    </row>
    <row r="9832" spans="1:4" ht="30" x14ac:dyDescent="0.25">
      <c r="A9832" s="51" t="s">
        <v>9947</v>
      </c>
      <c r="B9832" s="52">
        <v>3</v>
      </c>
      <c r="C9832" s="52"/>
      <c r="D9832" s="52"/>
    </row>
    <row r="9833" spans="1:4" ht="45" x14ac:dyDescent="0.25">
      <c r="A9833" s="51" t="s">
        <v>9948</v>
      </c>
      <c r="B9833" s="52">
        <v>3</v>
      </c>
      <c r="C9833" s="52"/>
      <c r="D9833" s="52"/>
    </row>
    <row r="9834" spans="1:4" ht="30" x14ac:dyDescent="0.25">
      <c r="A9834" s="51" t="s">
        <v>9949</v>
      </c>
      <c r="B9834" s="52">
        <v>3</v>
      </c>
      <c r="C9834" s="52"/>
      <c r="D9834" s="52"/>
    </row>
    <row r="9835" spans="1:4" ht="30" x14ac:dyDescent="0.25">
      <c r="A9835" s="51" t="s">
        <v>9950</v>
      </c>
      <c r="B9835" s="52">
        <v>3</v>
      </c>
      <c r="C9835" s="52"/>
      <c r="D9835" s="52"/>
    </row>
    <row r="9836" spans="1:4" ht="30" x14ac:dyDescent="0.25">
      <c r="A9836" s="51" t="s">
        <v>9951</v>
      </c>
      <c r="B9836" s="52">
        <v>3</v>
      </c>
      <c r="C9836" s="52"/>
      <c r="D9836" s="52"/>
    </row>
    <row r="9837" spans="1:4" ht="30" x14ac:dyDescent="0.25">
      <c r="A9837" s="51" t="s">
        <v>9952</v>
      </c>
      <c r="B9837" s="52">
        <v>3</v>
      </c>
      <c r="C9837" s="52"/>
      <c r="D9837" s="52"/>
    </row>
    <row r="9838" spans="1:4" ht="30" x14ac:dyDescent="0.25">
      <c r="A9838" s="51" t="s">
        <v>9953</v>
      </c>
      <c r="B9838" s="52">
        <v>3</v>
      </c>
      <c r="C9838" s="52"/>
      <c r="D9838" s="52"/>
    </row>
    <row r="9839" spans="1:4" ht="30" x14ac:dyDescent="0.25">
      <c r="A9839" s="51" t="s">
        <v>9954</v>
      </c>
      <c r="B9839" s="52">
        <v>3</v>
      </c>
      <c r="C9839" s="52"/>
      <c r="D9839" s="52"/>
    </row>
    <row r="9840" spans="1:4" ht="30" x14ac:dyDescent="0.25">
      <c r="A9840" s="51" t="s">
        <v>9955</v>
      </c>
      <c r="B9840" s="52">
        <v>3</v>
      </c>
      <c r="C9840" s="52"/>
      <c r="D9840" s="52"/>
    </row>
    <row r="9841" spans="1:4" ht="30" x14ac:dyDescent="0.25">
      <c r="A9841" s="51" t="s">
        <v>9956</v>
      </c>
      <c r="B9841" s="52">
        <v>3</v>
      </c>
      <c r="C9841" s="52"/>
      <c r="D9841" s="52"/>
    </row>
    <row r="9842" spans="1:4" ht="30" x14ac:dyDescent="0.25">
      <c r="A9842" s="51" t="s">
        <v>9957</v>
      </c>
      <c r="B9842" s="52">
        <v>3</v>
      </c>
      <c r="C9842" s="52"/>
      <c r="D9842" s="52"/>
    </row>
    <row r="9843" spans="1:4" ht="30" x14ac:dyDescent="0.25">
      <c r="A9843" s="51" t="s">
        <v>9958</v>
      </c>
      <c r="B9843" s="52">
        <v>3</v>
      </c>
      <c r="C9843" s="52"/>
      <c r="D9843" s="52"/>
    </row>
    <row r="9844" spans="1:4" ht="45" x14ac:dyDescent="0.25">
      <c r="A9844" s="51" t="s">
        <v>9959</v>
      </c>
      <c r="B9844" s="52">
        <v>3</v>
      </c>
      <c r="C9844" s="52"/>
      <c r="D9844" s="52"/>
    </row>
    <row r="9845" spans="1:4" x14ac:dyDescent="0.25">
      <c r="A9845" s="51" t="s">
        <v>9960</v>
      </c>
      <c r="B9845" s="52">
        <v>3</v>
      </c>
      <c r="C9845" s="52"/>
      <c r="D9845" s="52"/>
    </row>
    <row r="9846" spans="1:4" x14ac:dyDescent="0.25">
      <c r="A9846" s="51" t="s">
        <v>9961</v>
      </c>
      <c r="B9846" s="52">
        <v>3</v>
      </c>
      <c r="C9846" s="52"/>
      <c r="D9846" s="52"/>
    </row>
    <row r="9847" spans="1:4" ht="30" x14ac:dyDescent="0.25">
      <c r="A9847" s="51" t="s">
        <v>9962</v>
      </c>
      <c r="B9847" s="52">
        <v>3</v>
      </c>
      <c r="C9847" s="52"/>
      <c r="D9847" s="52"/>
    </row>
    <row r="9848" spans="1:4" ht="45" x14ac:dyDescent="0.25">
      <c r="A9848" s="51" t="s">
        <v>9963</v>
      </c>
      <c r="B9848" s="52">
        <v>3</v>
      </c>
      <c r="C9848" s="52"/>
      <c r="D9848" s="52"/>
    </row>
    <row r="9849" spans="1:4" ht="30" x14ac:dyDescent="0.25">
      <c r="A9849" s="51" t="s">
        <v>9964</v>
      </c>
      <c r="B9849" s="52">
        <v>3</v>
      </c>
      <c r="C9849" s="52"/>
      <c r="D9849" s="52"/>
    </row>
    <row r="9850" spans="1:4" ht="45" x14ac:dyDescent="0.25">
      <c r="A9850" s="51" t="s">
        <v>9965</v>
      </c>
      <c r="B9850" s="52">
        <v>3</v>
      </c>
      <c r="C9850" s="52"/>
      <c r="D9850" s="52"/>
    </row>
    <row r="9851" spans="1:4" ht="30" x14ac:dyDescent="0.25">
      <c r="A9851" s="51" t="s">
        <v>9966</v>
      </c>
      <c r="B9851" s="52">
        <v>3</v>
      </c>
      <c r="C9851" s="52"/>
      <c r="D9851" s="52"/>
    </row>
    <row r="9852" spans="1:4" ht="30" x14ac:dyDescent="0.25">
      <c r="A9852" s="51" t="s">
        <v>9967</v>
      </c>
      <c r="B9852" s="52">
        <v>3</v>
      </c>
      <c r="C9852" s="52"/>
      <c r="D9852" s="52"/>
    </row>
    <row r="9853" spans="1:4" ht="30" x14ac:dyDescent="0.25">
      <c r="A9853" s="51" t="s">
        <v>9968</v>
      </c>
      <c r="B9853" s="52">
        <v>3</v>
      </c>
      <c r="C9853" s="52"/>
      <c r="D9853" s="52"/>
    </row>
    <row r="9854" spans="1:4" x14ac:dyDescent="0.25">
      <c r="A9854" s="51" t="s">
        <v>9969</v>
      </c>
      <c r="B9854" s="52">
        <v>3</v>
      </c>
      <c r="C9854" s="52"/>
      <c r="D9854" s="52"/>
    </row>
    <row r="9855" spans="1:4" ht="30" x14ac:dyDescent="0.25">
      <c r="A9855" s="51" t="s">
        <v>9970</v>
      </c>
      <c r="B9855" s="52">
        <v>3</v>
      </c>
      <c r="C9855" s="52"/>
      <c r="D9855" s="52"/>
    </row>
    <row r="9856" spans="1:4" x14ac:dyDescent="0.25">
      <c r="A9856" s="51" t="s">
        <v>9971</v>
      </c>
      <c r="B9856" s="52">
        <v>3</v>
      </c>
      <c r="C9856" s="52"/>
      <c r="D9856" s="52"/>
    </row>
    <row r="9857" spans="1:4" ht="30" x14ac:dyDescent="0.25">
      <c r="A9857" s="51" t="s">
        <v>9972</v>
      </c>
      <c r="B9857" s="52">
        <v>3</v>
      </c>
      <c r="C9857" s="52"/>
      <c r="D9857" s="52"/>
    </row>
    <row r="9858" spans="1:4" ht="30" x14ac:dyDescent="0.25">
      <c r="A9858" s="51" t="s">
        <v>9973</v>
      </c>
      <c r="B9858" s="52">
        <v>3</v>
      </c>
      <c r="C9858" s="52"/>
      <c r="D9858" s="52"/>
    </row>
    <row r="9859" spans="1:4" ht="30" x14ac:dyDescent="0.25">
      <c r="A9859" s="51" t="s">
        <v>9974</v>
      </c>
      <c r="B9859" s="52">
        <v>3</v>
      </c>
      <c r="C9859" s="52"/>
      <c r="D9859" s="52"/>
    </row>
    <row r="9860" spans="1:4" ht="45" x14ac:dyDescent="0.25">
      <c r="A9860" s="51" t="s">
        <v>9975</v>
      </c>
      <c r="B9860" s="52">
        <v>3</v>
      </c>
      <c r="C9860" s="52"/>
      <c r="D9860" s="52"/>
    </row>
    <row r="9861" spans="1:4" ht="30" x14ac:dyDescent="0.25">
      <c r="A9861" s="51" t="s">
        <v>9976</v>
      </c>
      <c r="B9861" s="52">
        <v>3</v>
      </c>
      <c r="C9861" s="52"/>
      <c r="D9861" s="52"/>
    </row>
    <row r="9862" spans="1:4" ht="30" x14ac:dyDescent="0.25">
      <c r="A9862" s="51" t="s">
        <v>9977</v>
      </c>
      <c r="B9862" s="52">
        <v>3</v>
      </c>
      <c r="C9862" s="52"/>
      <c r="D9862" s="52"/>
    </row>
    <row r="9863" spans="1:4" ht="30" x14ac:dyDescent="0.25">
      <c r="A9863" s="51" t="s">
        <v>9978</v>
      </c>
      <c r="B9863" s="52">
        <v>3</v>
      </c>
      <c r="C9863" s="52"/>
      <c r="D9863" s="52"/>
    </row>
    <row r="9864" spans="1:4" x14ac:dyDescent="0.25">
      <c r="A9864" s="51" t="s">
        <v>9979</v>
      </c>
      <c r="B9864" s="52">
        <v>3</v>
      </c>
      <c r="C9864" s="52"/>
      <c r="D9864" s="52"/>
    </row>
    <row r="9865" spans="1:4" ht="30" x14ac:dyDescent="0.25">
      <c r="A9865" s="51" t="s">
        <v>9980</v>
      </c>
      <c r="B9865" s="52">
        <v>3</v>
      </c>
      <c r="C9865" s="52"/>
      <c r="D9865" s="52"/>
    </row>
    <row r="9866" spans="1:4" ht="30" x14ac:dyDescent="0.25">
      <c r="A9866" s="51" t="s">
        <v>9981</v>
      </c>
      <c r="B9866" s="52">
        <v>3</v>
      </c>
      <c r="C9866" s="52"/>
      <c r="D9866" s="52"/>
    </row>
    <row r="9867" spans="1:4" ht="30" x14ac:dyDescent="0.25">
      <c r="A9867" s="51" t="s">
        <v>9982</v>
      </c>
      <c r="B9867" s="52">
        <v>3</v>
      </c>
      <c r="C9867" s="52"/>
      <c r="D9867" s="52"/>
    </row>
    <row r="9868" spans="1:4" ht="45" x14ac:dyDescent="0.25">
      <c r="A9868" s="51" t="s">
        <v>9983</v>
      </c>
      <c r="B9868" s="52">
        <v>3</v>
      </c>
      <c r="C9868" s="52"/>
      <c r="D9868" s="52"/>
    </row>
    <row r="9869" spans="1:4" ht="45" x14ac:dyDescent="0.25">
      <c r="A9869" s="51" t="s">
        <v>9984</v>
      </c>
      <c r="B9869" s="52">
        <v>3</v>
      </c>
      <c r="C9869" s="52"/>
      <c r="D9869" s="52"/>
    </row>
    <row r="9870" spans="1:4" x14ac:dyDescent="0.25">
      <c r="A9870" s="51" t="s">
        <v>9985</v>
      </c>
      <c r="B9870" s="52">
        <v>3</v>
      </c>
      <c r="C9870" s="52"/>
      <c r="D9870" s="52"/>
    </row>
    <row r="9871" spans="1:4" x14ac:dyDescent="0.25">
      <c r="A9871" s="51" t="s">
        <v>9986</v>
      </c>
      <c r="B9871" s="52">
        <v>3</v>
      </c>
      <c r="C9871" s="52"/>
      <c r="D9871" s="52"/>
    </row>
    <row r="9872" spans="1:4" ht="30" x14ac:dyDescent="0.25">
      <c r="A9872" s="51" t="s">
        <v>9987</v>
      </c>
      <c r="B9872" s="52">
        <v>3</v>
      </c>
      <c r="C9872" s="52"/>
      <c r="D9872" s="52"/>
    </row>
    <row r="9873" spans="1:4" ht="30" x14ac:dyDescent="0.25">
      <c r="A9873" s="51" t="s">
        <v>9988</v>
      </c>
      <c r="B9873" s="52">
        <v>3</v>
      </c>
      <c r="C9873" s="52"/>
      <c r="D9873" s="52"/>
    </row>
    <row r="9874" spans="1:4" ht="30" x14ac:dyDescent="0.25">
      <c r="A9874" s="51" t="s">
        <v>9989</v>
      </c>
      <c r="B9874" s="52">
        <v>3</v>
      </c>
      <c r="C9874" s="52"/>
      <c r="D9874" s="52"/>
    </row>
    <row r="9875" spans="1:4" ht="45" x14ac:dyDescent="0.25">
      <c r="A9875" s="51" t="s">
        <v>9990</v>
      </c>
      <c r="B9875" s="52">
        <v>3</v>
      </c>
      <c r="C9875" s="52"/>
      <c r="D9875" s="52"/>
    </row>
    <row r="9876" spans="1:4" x14ac:dyDescent="0.25">
      <c r="A9876" s="51" t="s">
        <v>9991</v>
      </c>
      <c r="B9876" s="52">
        <v>3</v>
      </c>
      <c r="C9876" s="52"/>
      <c r="D9876" s="52"/>
    </row>
    <row r="9877" spans="1:4" x14ac:dyDescent="0.25">
      <c r="A9877" s="51" t="s">
        <v>9992</v>
      </c>
      <c r="B9877" s="52">
        <v>3</v>
      </c>
      <c r="C9877" s="52"/>
      <c r="D9877" s="52"/>
    </row>
    <row r="9878" spans="1:4" ht="30" x14ac:dyDescent="0.25">
      <c r="A9878" s="51" t="s">
        <v>9993</v>
      </c>
      <c r="B9878" s="52">
        <v>3</v>
      </c>
      <c r="C9878" s="52"/>
      <c r="D9878" s="52"/>
    </row>
    <row r="9879" spans="1:4" ht="30" x14ac:dyDescent="0.25">
      <c r="A9879" s="51" t="s">
        <v>9994</v>
      </c>
      <c r="B9879" s="52">
        <v>3</v>
      </c>
      <c r="C9879" s="52"/>
      <c r="D9879" s="52"/>
    </row>
    <row r="9880" spans="1:4" ht="30" x14ac:dyDescent="0.25">
      <c r="A9880" s="51" t="s">
        <v>9995</v>
      </c>
      <c r="B9880" s="52">
        <v>3</v>
      </c>
      <c r="C9880" s="52"/>
      <c r="D9880" s="52"/>
    </row>
    <row r="9881" spans="1:4" ht="45" x14ac:dyDescent="0.25">
      <c r="A9881" s="51" t="s">
        <v>9996</v>
      </c>
      <c r="B9881" s="52">
        <v>3</v>
      </c>
      <c r="C9881" s="52"/>
      <c r="D9881" s="52"/>
    </row>
    <row r="9882" spans="1:4" ht="30" x14ac:dyDescent="0.25">
      <c r="A9882" s="51" t="s">
        <v>9997</v>
      </c>
      <c r="B9882" s="52">
        <v>3</v>
      </c>
      <c r="C9882" s="52"/>
      <c r="D9882" s="52"/>
    </row>
    <row r="9883" spans="1:4" ht="45" x14ac:dyDescent="0.25">
      <c r="A9883" s="51" t="s">
        <v>9998</v>
      </c>
      <c r="B9883" s="52">
        <v>3</v>
      </c>
      <c r="C9883" s="52"/>
      <c r="D9883" s="52"/>
    </row>
    <row r="9884" spans="1:4" x14ac:dyDescent="0.25">
      <c r="A9884" s="51" t="s">
        <v>9999</v>
      </c>
      <c r="B9884" s="52">
        <v>3</v>
      </c>
      <c r="C9884" s="52"/>
      <c r="D9884" s="52"/>
    </row>
    <row r="9885" spans="1:4" ht="30" x14ac:dyDescent="0.25">
      <c r="A9885" s="51" t="s">
        <v>10000</v>
      </c>
      <c r="B9885" s="52">
        <v>3</v>
      </c>
      <c r="C9885" s="52"/>
      <c r="D9885" s="52"/>
    </row>
    <row r="9886" spans="1:4" ht="30" x14ac:dyDescent="0.25">
      <c r="A9886" s="51" t="s">
        <v>10001</v>
      </c>
      <c r="B9886" s="52">
        <v>3</v>
      </c>
      <c r="C9886" s="52"/>
      <c r="D9886" s="52"/>
    </row>
    <row r="9887" spans="1:4" ht="30" x14ac:dyDescent="0.25">
      <c r="A9887" s="51" t="s">
        <v>10002</v>
      </c>
      <c r="B9887" s="52">
        <v>3</v>
      </c>
      <c r="C9887" s="52"/>
      <c r="D9887" s="52"/>
    </row>
    <row r="9888" spans="1:4" ht="30" x14ac:dyDescent="0.25">
      <c r="A9888" s="51" t="s">
        <v>10003</v>
      </c>
      <c r="B9888" s="52">
        <v>3</v>
      </c>
      <c r="C9888" s="52"/>
      <c r="D9888" s="52"/>
    </row>
    <row r="9889" spans="1:4" ht="30" x14ac:dyDescent="0.25">
      <c r="A9889" s="51" t="s">
        <v>10004</v>
      </c>
      <c r="B9889" s="52">
        <v>3</v>
      </c>
      <c r="C9889" s="52"/>
      <c r="D9889" s="52"/>
    </row>
    <row r="9890" spans="1:4" ht="30" x14ac:dyDescent="0.25">
      <c r="A9890" s="51" t="s">
        <v>10005</v>
      </c>
      <c r="B9890" s="52">
        <v>3</v>
      </c>
      <c r="C9890" s="52"/>
      <c r="D9890" s="52"/>
    </row>
    <row r="9891" spans="1:4" x14ac:dyDescent="0.25">
      <c r="A9891" s="51" t="s">
        <v>10006</v>
      </c>
      <c r="B9891" s="52">
        <v>3</v>
      </c>
      <c r="C9891" s="52"/>
      <c r="D9891" s="52"/>
    </row>
    <row r="9892" spans="1:4" x14ac:dyDescent="0.25">
      <c r="A9892" s="51" t="s">
        <v>10007</v>
      </c>
      <c r="B9892" s="52">
        <v>3</v>
      </c>
      <c r="C9892" s="52"/>
      <c r="D9892" s="52"/>
    </row>
    <row r="9893" spans="1:4" ht="30" x14ac:dyDescent="0.25">
      <c r="A9893" s="51" t="s">
        <v>10008</v>
      </c>
      <c r="B9893" s="52">
        <v>3</v>
      </c>
      <c r="C9893" s="52"/>
      <c r="D9893" s="52"/>
    </row>
    <row r="9894" spans="1:4" ht="30" x14ac:dyDescent="0.25">
      <c r="A9894" s="51" t="s">
        <v>10009</v>
      </c>
      <c r="B9894" s="52">
        <v>3</v>
      </c>
      <c r="C9894" s="52"/>
      <c r="D9894" s="52"/>
    </row>
    <row r="9895" spans="1:4" ht="45" x14ac:dyDescent="0.25">
      <c r="A9895" s="51" t="s">
        <v>10010</v>
      </c>
      <c r="B9895" s="52">
        <v>3</v>
      </c>
      <c r="C9895" s="52"/>
      <c r="D9895" s="52"/>
    </row>
    <row r="9896" spans="1:4" x14ac:dyDescent="0.25">
      <c r="A9896" s="51" t="s">
        <v>10011</v>
      </c>
      <c r="B9896" s="52">
        <v>3</v>
      </c>
      <c r="C9896" s="52"/>
      <c r="D9896" s="52"/>
    </row>
    <row r="9897" spans="1:4" ht="30" x14ac:dyDescent="0.25">
      <c r="A9897" s="51" t="s">
        <v>10012</v>
      </c>
      <c r="B9897" s="52">
        <v>3</v>
      </c>
      <c r="C9897" s="52"/>
      <c r="D9897" s="52"/>
    </row>
    <row r="9898" spans="1:4" ht="30" x14ac:dyDescent="0.25">
      <c r="A9898" s="51" t="s">
        <v>10013</v>
      </c>
      <c r="B9898" s="52">
        <v>3</v>
      </c>
      <c r="C9898" s="52"/>
      <c r="D9898" s="52"/>
    </row>
    <row r="9899" spans="1:4" ht="30" x14ac:dyDescent="0.25">
      <c r="A9899" s="51" t="s">
        <v>10014</v>
      </c>
      <c r="B9899" s="52">
        <v>3</v>
      </c>
      <c r="C9899" s="52"/>
      <c r="D9899" s="52"/>
    </row>
    <row r="9900" spans="1:4" ht="30" x14ac:dyDescent="0.25">
      <c r="A9900" s="51" t="s">
        <v>10015</v>
      </c>
      <c r="B9900" s="52">
        <v>3</v>
      </c>
      <c r="C9900" s="52"/>
      <c r="D9900" s="52"/>
    </row>
    <row r="9901" spans="1:4" x14ac:dyDescent="0.25">
      <c r="A9901" s="51" t="s">
        <v>10016</v>
      </c>
      <c r="B9901" s="52">
        <v>3</v>
      </c>
      <c r="C9901" s="52"/>
      <c r="D9901" s="52"/>
    </row>
    <row r="9902" spans="1:4" x14ac:dyDescent="0.25">
      <c r="A9902" s="51" t="s">
        <v>10017</v>
      </c>
      <c r="B9902" s="52">
        <v>3</v>
      </c>
      <c r="C9902" s="52"/>
      <c r="D9902" s="52"/>
    </row>
    <row r="9903" spans="1:4" x14ac:dyDescent="0.25">
      <c r="A9903" s="51" t="s">
        <v>10018</v>
      </c>
      <c r="B9903" s="52">
        <v>3</v>
      </c>
      <c r="C9903" s="52"/>
      <c r="D9903" s="52"/>
    </row>
    <row r="9904" spans="1:4" ht="30" x14ac:dyDescent="0.25">
      <c r="A9904" s="51" t="s">
        <v>10019</v>
      </c>
      <c r="B9904" s="52">
        <v>3</v>
      </c>
      <c r="C9904" s="52"/>
      <c r="D9904" s="52"/>
    </row>
    <row r="9905" spans="1:4" ht="30" x14ac:dyDescent="0.25">
      <c r="A9905" s="51" t="s">
        <v>10020</v>
      </c>
      <c r="B9905" s="52">
        <v>3</v>
      </c>
      <c r="C9905" s="52"/>
      <c r="D9905" s="52"/>
    </row>
    <row r="9906" spans="1:4" ht="30" x14ac:dyDescent="0.25">
      <c r="A9906" s="51" t="s">
        <v>10021</v>
      </c>
      <c r="B9906" s="52">
        <v>3</v>
      </c>
      <c r="C9906" s="52"/>
      <c r="D9906" s="52"/>
    </row>
    <row r="9907" spans="1:4" ht="30" x14ac:dyDescent="0.25">
      <c r="A9907" s="51" t="s">
        <v>10022</v>
      </c>
      <c r="B9907" s="52">
        <v>3</v>
      </c>
      <c r="C9907" s="52"/>
      <c r="D9907" s="52"/>
    </row>
    <row r="9908" spans="1:4" x14ac:dyDescent="0.25">
      <c r="A9908" s="51" t="s">
        <v>10023</v>
      </c>
      <c r="B9908" s="52">
        <v>3</v>
      </c>
      <c r="C9908" s="52"/>
      <c r="D9908" s="52"/>
    </row>
    <row r="9909" spans="1:4" ht="30" x14ac:dyDescent="0.25">
      <c r="A9909" s="51" t="s">
        <v>10024</v>
      </c>
      <c r="B9909" s="52">
        <v>3</v>
      </c>
      <c r="C9909" s="52"/>
      <c r="D9909" s="52"/>
    </row>
    <row r="9910" spans="1:4" ht="90" x14ac:dyDescent="0.25">
      <c r="A9910" s="51" t="s">
        <v>10025</v>
      </c>
      <c r="B9910" s="52">
        <v>3</v>
      </c>
      <c r="C9910" s="52"/>
      <c r="D9910" s="52"/>
    </row>
    <row r="9911" spans="1:4" ht="30" x14ac:dyDescent="0.25">
      <c r="A9911" s="51" t="s">
        <v>10026</v>
      </c>
      <c r="B9911" s="52">
        <v>3</v>
      </c>
      <c r="C9911" s="52"/>
      <c r="D9911" s="52"/>
    </row>
    <row r="9912" spans="1:4" ht="30" x14ac:dyDescent="0.25">
      <c r="A9912" s="51" t="s">
        <v>10027</v>
      </c>
      <c r="B9912" s="52">
        <v>3</v>
      </c>
      <c r="C9912" s="52"/>
      <c r="D9912" s="52"/>
    </row>
    <row r="9913" spans="1:4" ht="60" x14ac:dyDescent="0.25">
      <c r="A9913" s="51" t="s">
        <v>10028</v>
      </c>
      <c r="B9913" s="52">
        <v>3</v>
      </c>
      <c r="C9913" s="52"/>
      <c r="D9913" s="52"/>
    </row>
    <row r="9914" spans="1:4" ht="30" x14ac:dyDescent="0.25">
      <c r="A9914" s="51" t="s">
        <v>10029</v>
      </c>
      <c r="B9914" s="52">
        <v>3</v>
      </c>
      <c r="C9914" s="52"/>
      <c r="D9914" s="52"/>
    </row>
    <row r="9915" spans="1:4" ht="30" x14ac:dyDescent="0.25">
      <c r="A9915" s="51" t="s">
        <v>10030</v>
      </c>
      <c r="B9915" s="52">
        <v>3</v>
      </c>
      <c r="C9915" s="52"/>
      <c r="D9915" s="52"/>
    </row>
    <row r="9916" spans="1:4" ht="30" x14ac:dyDescent="0.25">
      <c r="A9916" s="51" t="s">
        <v>10031</v>
      </c>
      <c r="B9916" s="52">
        <v>3</v>
      </c>
      <c r="C9916" s="52"/>
      <c r="D9916" s="52"/>
    </row>
    <row r="9917" spans="1:4" x14ac:dyDescent="0.25">
      <c r="A9917" s="51" t="s">
        <v>10032</v>
      </c>
      <c r="B9917" s="52">
        <v>3</v>
      </c>
      <c r="C9917" s="52"/>
      <c r="D9917" s="52"/>
    </row>
    <row r="9918" spans="1:4" x14ac:dyDescent="0.25">
      <c r="A9918" s="51" t="s">
        <v>10033</v>
      </c>
      <c r="B9918" s="52">
        <v>3</v>
      </c>
      <c r="C9918" s="52"/>
      <c r="D9918" s="52"/>
    </row>
    <row r="9919" spans="1:4" ht="60" x14ac:dyDescent="0.25">
      <c r="A9919" s="51" t="s">
        <v>10034</v>
      </c>
      <c r="B9919" s="52">
        <v>3</v>
      </c>
      <c r="C9919" s="52"/>
      <c r="D9919" s="52"/>
    </row>
    <row r="9920" spans="1:4" ht="45" x14ac:dyDescent="0.25">
      <c r="A9920" s="51" t="s">
        <v>10035</v>
      </c>
      <c r="B9920" s="52">
        <v>3</v>
      </c>
      <c r="C9920" s="52"/>
      <c r="D9920" s="52"/>
    </row>
    <row r="9921" spans="1:4" x14ac:dyDescent="0.25">
      <c r="A9921" s="51" t="s">
        <v>10036</v>
      </c>
      <c r="B9921" s="52">
        <v>3</v>
      </c>
      <c r="C9921" s="52"/>
      <c r="D9921" s="52"/>
    </row>
    <row r="9922" spans="1:4" x14ac:dyDescent="0.25">
      <c r="A9922" s="51" t="s">
        <v>10037</v>
      </c>
      <c r="B9922" s="52">
        <v>3</v>
      </c>
      <c r="C9922" s="52"/>
      <c r="D9922" s="52"/>
    </row>
    <row r="9923" spans="1:4" ht="30" x14ac:dyDescent="0.25">
      <c r="A9923" s="51" t="s">
        <v>10038</v>
      </c>
      <c r="B9923" s="52">
        <v>3</v>
      </c>
      <c r="C9923" s="52"/>
      <c r="D9923" s="52"/>
    </row>
    <row r="9924" spans="1:4" x14ac:dyDescent="0.25">
      <c r="A9924" s="51" t="s">
        <v>10039</v>
      </c>
      <c r="B9924" s="52">
        <v>3</v>
      </c>
      <c r="C9924" s="52"/>
      <c r="D9924" s="52"/>
    </row>
    <row r="9925" spans="1:4" x14ac:dyDescent="0.25">
      <c r="A9925" s="51" t="s">
        <v>10040</v>
      </c>
      <c r="B9925" s="52">
        <v>3</v>
      </c>
      <c r="C9925" s="52"/>
      <c r="D9925" s="52"/>
    </row>
    <row r="9926" spans="1:4" ht="30" x14ac:dyDescent="0.25">
      <c r="A9926" s="51" t="s">
        <v>10041</v>
      </c>
      <c r="B9926" s="52">
        <v>3</v>
      </c>
      <c r="C9926" s="52"/>
      <c r="D9926" s="52"/>
    </row>
    <row r="9927" spans="1:4" ht="30" x14ac:dyDescent="0.25">
      <c r="A9927" s="51" t="s">
        <v>10042</v>
      </c>
      <c r="B9927" s="52">
        <v>3</v>
      </c>
      <c r="C9927" s="52"/>
      <c r="D9927" s="52"/>
    </row>
    <row r="9928" spans="1:4" ht="75" x14ac:dyDescent="0.25">
      <c r="A9928" s="51" t="s">
        <v>10043</v>
      </c>
      <c r="B9928" s="52">
        <v>3</v>
      </c>
      <c r="C9928" s="52"/>
      <c r="D9928" s="52"/>
    </row>
    <row r="9929" spans="1:4" ht="30" x14ac:dyDescent="0.25">
      <c r="A9929" s="51" t="s">
        <v>10044</v>
      </c>
      <c r="B9929" s="52">
        <v>3</v>
      </c>
      <c r="C9929" s="52"/>
      <c r="D9929" s="52"/>
    </row>
    <row r="9930" spans="1:4" ht="30" x14ac:dyDescent="0.25">
      <c r="A9930" s="51" t="s">
        <v>10045</v>
      </c>
      <c r="B9930" s="52">
        <v>3</v>
      </c>
      <c r="C9930" s="52"/>
      <c r="D9930" s="52"/>
    </row>
    <row r="9931" spans="1:4" ht="30" x14ac:dyDescent="0.25">
      <c r="A9931" s="51" t="s">
        <v>10046</v>
      </c>
      <c r="B9931" s="52">
        <v>3</v>
      </c>
      <c r="C9931" s="52"/>
      <c r="D9931" s="52"/>
    </row>
    <row r="9932" spans="1:4" ht="30" x14ac:dyDescent="0.25">
      <c r="A9932" s="51" t="s">
        <v>10047</v>
      </c>
      <c r="B9932" s="52">
        <v>3</v>
      </c>
      <c r="C9932" s="52"/>
      <c r="D9932" s="52"/>
    </row>
    <row r="9933" spans="1:4" ht="30" x14ac:dyDescent="0.25">
      <c r="A9933" s="51" t="s">
        <v>10048</v>
      </c>
      <c r="B9933" s="52">
        <v>3</v>
      </c>
      <c r="C9933" s="52"/>
      <c r="D9933" s="52"/>
    </row>
    <row r="9934" spans="1:4" ht="30" x14ac:dyDescent="0.25">
      <c r="A9934" s="51" t="s">
        <v>10049</v>
      </c>
      <c r="B9934" s="52">
        <v>3</v>
      </c>
      <c r="C9934" s="52"/>
      <c r="D9934" s="52"/>
    </row>
    <row r="9935" spans="1:4" ht="30" x14ac:dyDescent="0.25">
      <c r="A9935" s="51" t="s">
        <v>10050</v>
      </c>
      <c r="B9935" s="52">
        <v>3</v>
      </c>
      <c r="C9935" s="52"/>
      <c r="D9935" s="52"/>
    </row>
    <row r="9936" spans="1:4" x14ac:dyDescent="0.25">
      <c r="A9936" s="51" t="s">
        <v>10051</v>
      </c>
      <c r="B9936" s="52">
        <v>3</v>
      </c>
      <c r="C9936" s="52"/>
      <c r="D9936" s="52"/>
    </row>
    <row r="9937" spans="1:4" ht="30" x14ac:dyDescent="0.25">
      <c r="A9937" s="51" t="s">
        <v>10052</v>
      </c>
      <c r="B9937" s="52">
        <v>3</v>
      </c>
      <c r="C9937" s="52"/>
      <c r="D9937" s="52"/>
    </row>
    <row r="9938" spans="1:4" ht="30" x14ac:dyDescent="0.25">
      <c r="A9938" s="51" t="s">
        <v>10053</v>
      </c>
      <c r="B9938" s="52">
        <v>3</v>
      </c>
      <c r="C9938" s="52"/>
      <c r="D9938" s="52"/>
    </row>
    <row r="9939" spans="1:4" ht="30" x14ac:dyDescent="0.25">
      <c r="A9939" s="51" t="s">
        <v>10054</v>
      </c>
      <c r="B9939" s="52">
        <v>3</v>
      </c>
      <c r="C9939" s="52"/>
      <c r="D9939" s="52"/>
    </row>
    <row r="9940" spans="1:4" ht="90" x14ac:dyDescent="0.25">
      <c r="A9940" s="51" t="s">
        <v>10055</v>
      </c>
      <c r="B9940" s="52">
        <v>3</v>
      </c>
      <c r="C9940" s="52"/>
      <c r="D9940" s="52"/>
    </row>
    <row r="9941" spans="1:4" ht="30" x14ac:dyDescent="0.25">
      <c r="A9941" s="51" t="s">
        <v>10056</v>
      </c>
      <c r="B9941" s="52">
        <v>3</v>
      </c>
      <c r="C9941" s="52"/>
      <c r="D9941" s="52"/>
    </row>
    <row r="9942" spans="1:4" ht="30" x14ac:dyDescent="0.25">
      <c r="A9942" s="51" t="s">
        <v>10057</v>
      </c>
      <c r="B9942" s="52">
        <v>3</v>
      </c>
      <c r="C9942" s="52"/>
      <c r="D9942" s="52"/>
    </row>
    <row r="9943" spans="1:4" ht="30" x14ac:dyDescent="0.25">
      <c r="A9943" s="51" t="s">
        <v>10058</v>
      </c>
      <c r="B9943" s="52">
        <v>3</v>
      </c>
      <c r="C9943" s="52"/>
      <c r="D9943" s="52"/>
    </row>
    <row r="9944" spans="1:4" ht="30" x14ac:dyDescent="0.25">
      <c r="A9944" s="51" t="s">
        <v>10059</v>
      </c>
      <c r="B9944" s="52">
        <v>3</v>
      </c>
      <c r="C9944" s="52"/>
      <c r="D9944" s="52"/>
    </row>
    <row r="9945" spans="1:4" x14ac:dyDescent="0.25">
      <c r="A9945" s="51" t="s">
        <v>10060</v>
      </c>
      <c r="B9945" s="52">
        <v>3</v>
      </c>
      <c r="C9945" s="52"/>
      <c r="D9945" s="52"/>
    </row>
    <row r="9946" spans="1:4" x14ac:dyDescent="0.25">
      <c r="A9946" s="51" t="s">
        <v>10061</v>
      </c>
      <c r="B9946" s="52">
        <v>3</v>
      </c>
      <c r="C9946" s="52"/>
      <c r="D9946" s="52"/>
    </row>
    <row r="9947" spans="1:4" ht="30" x14ac:dyDescent="0.25">
      <c r="A9947" s="51" t="s">
        <v>10062</v>
      </c>
      <c r="B9947" s="52">
        <v>3</v>
      </c>
      <c r="C9947" s="52"/>
      <c r="D9947" s="52"/>
    </row>
    <row r="9948" spans="1:4" ht="30" x14ac:dyDescent="0.25">
      <c r="A9948" s="51" t="s">
        <v>10063</v>
      </c>
      <c r="B9948" s="52">
        <v>3</v>
      </c>
      <c r="C9948" s="52"/>
      <c r="D9948" s="52"/>
    </row>
    <row r="9949" spans="1:4" ht="30" x14ac:dyDescent="0.25">
      <c r="A9949" s="51" t="s">
        <v>10064</v>
      </c>
      <c r="B9949" s="52">
        <v>3</v>
      </c>
      <c r="C9949" s="52"/>
      <c r="D9949" s="52"/>
    </row>
    <row r="9950" spans="1:4" ht="30" x14ac:dyDescent="0.25">
      <c r="A9950" s="51" t="s">
        <v>10065</v>
      </c>
      <c r="B9950" s="52">
        <v>3</v>
      </c>
      <c r="C9950" s="52"/>
      <c r="D9950" s="52"/>
    </row>
    <row r="9951" spans="1:4" ht="90" x14ac:dyDescent="0.25">
      <c r="A9951" s="51" t="s">
        <v>10066</v>
      </c>
      <c r="B9951" s="52">
        <v>3</v>
      </c>
      <c r="C9951" s="52"/>
      <c r="D9951" s="52"/>
    </row>
    <row r="9952" spans="1:4" x14ac:dyDescent="0.25">
      <c r="A9952" s="51" t="s">
        <v>10067</v>
      </c>
      <c r="B9952" s="52">
        <v>3</v>
      </c>
      <c r="C9952" s="52"/>
      <c r="D9952" s="52"/>
    </row>
    <row r="9953" spans="1:4" x14ac:dyDescent="0.25">
      <c r="A9953" s="51" t="s">
        <v>10068</v>
      </c>
      <c r="B9953" s="52">
        <v>3</v>
      </c>
      <c r="C9953" s="52"/>
      <c r="D9953" s="52"/>
    </row>
    <row r="9954" spans="1:4" x14ac:dyDescent="0.25">
      <c r="A9954" s="51" t="s">
        <v>10069</v>
      </c>
      <c r="B9954" s="52">
        <v>3</v>
      </c>
      <c r="C9954" s="52"/>
      <c r="D9954" s="52"/>
    </row>
    <row r="9955" spans="1:4" ht="30" x14ac:dyDescent="0.25">
      <c r="A9955" s="51" t="s">
        <v>10070</v>
      </c>
      <c r="B9955" s="52">
        <v>3</v>
      </c>
      <c r="C9955" s="52"/>
      <c r="D9955" s="52"/>
    </row>
    <row r="9956" spans="1:4" x14ac:dyDescent="0.25">
      <c r="A9956" s="51" t="s">
        <v>10071</v>
      </c>
      <c r="B9956" s="52">
        <v>3</v>
      </c>
      <c r="C9956" s="52"/>
      <c r="D9956" s="52"/>
    </row>
    <row r="9957" spans="1:4" ht="30" x14ac:dyDescent="0.25">
      <c r="A9957" s="51" t="s">
        <v>10072</v>
      </c>
      <c r="B9957" s="52">
        <v>3</v>
      </c>
      <c r="C9957" s="52"/>
      <c r="D9957" s="52"/>
    </row>
    <row r="9958" spans="1:4" ht="30" x14ac:dyDescent="0.25">
      <c r="A9958" s="51" t="s">
        <v>10073</v>
      </c>
      <c r="B9958" s="52">
        <v>3</v>
      </c>
      <c r="C9958" s="52"/>
      <c r="D9958" s="52"/>
    </row>
    <row r="9959" spans="1:4" ht="30" x14ac:dyDescent="0.25">
      <c r="A9959" s="51" t="s">
        <v>10074</v>
      </c>
      <c r="B9959" s="52">
        <v>3</v>
      </c>
      <c r="C9959" s="52"/>
      <c r="D9959" s="52"/>
    </row>
    <row r="9960" spans="1:4" x14ac:dyDescent="0.25">
      <c r="A9960" s="51" t="s">
        <v>10075</v>
      </c>
      <c r="B9960" s="52">
        <v>3</v>
      </c>
      <c r="C9960" s="52"/>
      <c r="D9960" s="52"/>
    </row>
    <row r="9961" spans="1:4" ht="30" x14ac:dyDescent="0.25">
      <c r="A9961" s="51" t="s">
        <v>10076</v>
      </c>
      <c r="B9961" s="52">
        <v>3</v>
      </c>
      <c r="C9961" s="52"/>
      <c r="D9961" s="52"/>
    </row>
    <row r="9962" spans="1:4" x14ac:dyDescent="0.25">
      <c r="A9962" s="51" t="s">
        <v>10077</v>
      </c>
      <c r="B9962" s="52">
        <v>3</v>
      </c>
      <c r="C9962" s="52"/>
      <c r="D9962" s="52"/>
    </row>
    <row r="9963" spans="1:4" x14ac:dyDescent="0.25">
      <c r="A9963" s="51" t="s">
        <v>10078</v>
      </c>
      <c r="B9963" s="52">
        <v>3</v>
      </c>
      <c r="C9963" s="52"/>
      <c r="D9963" s="52"/>
    </row>
    <row r="9964" spans="1:4" x14ac:dyDescent="0.25">
      <c r="A9964" s="51" t="s">
        <v>10079</v>
      </c>
      <c r="B9964" s="52">
        <v>3</v>
      </c>
      <c r="C9964" s="52"/>
      <c r="D9964" s="52"/>
    </row>
    <row r="9965" spans="1:4" ht="45" x14ac:dyDescent="0.25">
      <c r="A9965" s="51" t="s">
        <v>10080</v>
      </c>
      <c r="B9965" s="52">
        <v>3</v>
      </c>
      <c r="C9965" s="52"/>
      <c r="D9965" s="52"/>
    </row>
    <row r="9966" spans="1:4" x14ac:dyDescent="0.25">
      <c r="A9966" s="51" t="s">
        <v>10081</v>
      </c>
      <c r="B9966" s="52">
        <v>3</v>
      </c>
      <c r="C9966" s="52"/>
      <c r="D9966" s="52"/>
    </row>
    <row r="9967" spans="1:4" x14ac:dyDescent="0.25">
      <c r="A9967" s="51" t="s">
        <v>10082</v>
      </c>
      <c r="B9967" s="52">
        <v>3</v>
      </c>
      <c r="C9967" s="52"/>
      <c r="D9967" s="52"/>
    </row>
    <row r="9968" spans="1:4" ht="30" x14ac:dyDescent="0.25">
      <c r="A9968" s="51" t="s">
        <v>10083</v>
      </c>
      <c r="B9968" s="52">
        <v>3</v>
      </c>
      <c r="C9968" s="52"/>
      <c r="D9968" s="52"/>
    </row>
    <row r="9969" spans="1:4" x14ac:dyDescent="0.25">
      <c r="A9969" s="51" t="s">
        <v>10084</v>
      </c>
      <c r="B9969" s="52">
        <v>3</v>
      </c>
      <c r="C9969" s="52"/>
      <c r="D9969" s="52"/>
    </row>
    <row r="9970" spans="1:4" ht="30" x14ac:dyDescent="0.25">
      <c r="A9970" s="51" t="s">
        <v>10085</v>
      </c>
      <c r="B9970" s="52">
        <v>3</v>
      </c>
      <c r="C9970" s="52"/>
      <c r="D9970" s="52"/>
    </row>
    <row r="9971" spans="1:4" x14ac:dyDescent="0.25">
      <c r="A9971" s="51" t="s">
        <v>10086</v>
      </c>
      <c r="B9971" s="52">
        <v>3</v>
      </c>
      <c r="C9971" s="52"/>
      <c r="D9971" s="52"/>
    </row>
    <row r="9972" spans="1:4" ht="30" x14ac:dyDescent="0.25">
      <c r="A9972" s="51" t="s">
        <v>10087</v>
      </c>
      <c r="B9972" s="52">
        <v>3</v>
      </c>
      <c r="C9972" s="52"/>
      <c r="D9972" s="52"/>
    </row>
    <row r="9973" spans="1:4" ht="30" x14ac:dyDescent="0.25">
      <c r="A9973" s="51" t="s">
        <v>10088</v>
      </c>
      <c r="B9973" s="52">
        <v>3</v>
      </c>
      <c r="C9973" s="52"/>
      <c r="D9973" s="52"/>
    </row>
    <row r="9974" spans="1:4" x14ac:dyDescent="0.25">
      <c r="A9974" s="51" t="s">
        <v>10089</v>
      </c>
      <c r="B9974" s="52">
        <v>3</v>
      </c>
      <c r="C9974" s="52"/>
      <c r="D9974" s="52"/>
    </row>
    <row r="9975" spans="1:4" ht="30" x14ac:dyDescent="0.25">
      <c r="A9975" s="51" t="s">
        <v>10090</v>
      </c>
      <c r="B9975" s="52">
        <v>3</v>
      </c>
      <c r="C9975" s="52"/>
      <c r="D9975" s="52"/>
    </row>
    <row r="9976" spans="1:4" ht="30" x14ac:dyDescent="0.25">
      <c r="A9976" s="51" t="s">
        <v>10091</v>
      </c>
      <c r="B9976" s="52">
        <v>3</v>
      </c>
      <c r="C9976" s="52"/>
      <c r="D9976" s="52"/>
    </row>
    <row r="9977" spans="1:4" ht="45" x14ac:dyDescent="0.25">
      <c r="A9977" s="51" t="s">
        <v>10092</v>
      </c>
      <c r="B9977" s="52">
        <v>3</v>
      </c>
      <c r="C9977" s="52"/>
      <c r="D9977" s="52"/>
    </row>
    <row r="9978" spans="1:4" ht="90" x14ac:dyDescent="0.25">
      <c r="A9978" s="51" t="s">
        <v>10093</v>
      </c>
      <c r="B9978" s="52">
        <v>3</v>
      </c>
      <c r="C9978" s="52"/>
      <c r="D9978" s="52"/>
    </row>
    <row r="9979" spans="1:4" ht="30" x14ac:dyDescent="0.25">
      <c r="A9979" s="51" t="s">
        <v>10094</v>
      </c>
      <c r="B9979" s="52">
        <v>3</v>
      </c>
      <c r="C9979" s="52"/>
      <c r="D9979" s="52"/>
    </row>
    <row r="9980" spans="1:4" x14ac:dyDescent="0.25">
      <c r="A9980" s="51" t="s">
        <v>10095</v>
      </c>
      <c r="B9980" s="52">
        <v>3</v>
      </c>
      <c r="C9980" s="52"/>
      <c r="D9980" s="52"/>
    </row>
    <row r="9981" spans="1:4" x14ac:dyDescent="0.25">
      <c r="A9981" s="51" t="s">
        <v>10096</v>
      </c>
      <c r="B9981" s="52">
        <v>3</v>
      </c>
      <c r="C9981" s="52"/>
      <c r="D9981" s="52"/>
    </row>
    <row r="9982" spans="1:4" x14ac:dyDescent="0.25">
      <c r="A9982" s="51" t="s">
        <v>10097</v>
      </c>
      <c r="B9982" s="52">
        <v>3</v>
      </c>
      <c r="C9982" s="52"/>
      <c r="D9982" s="52"/>
    </row>
    <row r="9983" spans="1:4" x14ac:dyDescent="0.25">
      <c r="A9983" s="51" t="s">
        <v>10098</v>
      </c>
      <c r="B9983" s="52">
        <v>3</v>
      </c>
      <c r="C9983" s="52"/>
      <c r="D9983" s="52"/>
    </row>
    <row r="9984" spans="1:4" x14ac:dyDescent="0.25">
      <c r="A9984" s="51" t="s">
        <v>10099</v>
      </c>
      <c r="B9984" s="52">
        <v>3</v>
      </c>
      <c r="C9984" s="52"/>
      <c r="D9984" s="52"/>
    </row>
    <row r="9985" spans="1:4" x14ac:dyDescent="0.25">
      <c r="A9985" s="51" t="s">
        <v>10100</v>
      </c>
      <c r="B9985" s="52">
        <v>3</v>
      </c>
      <c r="C9985" s="52"/>
      <c r="D9985" s="52"/>
    </row>
    <row r="9986" spans="1:4" x14ac:dyDescent="0.25">
      <c r="A9986" s="51" t="s">
        <v>10101</v>
      </c>
      <c r="B9986" s="52">
        <v>3</v>
      </c>
      <c r="C9986" s="52"/>
      <c r="D9986" s="52"/>
    </row>
    <row r="9987" spans="1:4" x14ac:dyDescent="0.25">
      <c r="A9987" s="51" t="s">
        <v>10102</v>
      </c>
      <c r="B9987" s="52">
        <v>3</v>
      </c>
      <c r="C9987" s="52"/>
      <c r="D9987" s="52"/>
    </row>
    <row r="9988" spans="1:4" x14ac:dyDescent="0.25">
      <c r="A9988" s="51" t="s">
        <v>10103</v>
      </c>
      <c r="B9988" s="52">
        <v>3</v>
      </c>
      <c r="C9988" s="52"/>
      <c r="D9988" s="52"/>
    </row>
    <row r="9989" spans="1:4" x14ac:dyDescent="0.25">
      <c r="A9989" s="51" t="s">
        <v>10104</v>
      </c>
      <c r="B9989" s="52">
        <v>3</v>
      </c>
      <c r="C9989" s="52"/>
      <c r="D9989" s="52"/>
    </row>
    <row r="9990" spans="1:4" x14ac:dyDescent="0.25">
      <c r="A9990" s="51" t="s">
        <v>10105</v>
      </c>
      <c r="B9990" s="52">
        <v>3</v>
      </c>
      <c r="C9990" s="52"/>
      <c r="D9990" s="52"/>
    </row>
    <row r="9991" spans="1:4" x14ac:dyDescent="0.25">
      <c r="A9991" s="51" t="s">
        <v>10106</v>
      </c>
      <c r="B9991" s="52">
        <v>3</v>
      </c>
      <c r="C9991" s="52"/>
      <c r="D9991" s="52"/>
    </row>
    <row r="9992" spans="1:4" x14ac:dyDescent="0.25">
      <c r="A9992" s="51" t="s">
        <v>10107</v>
      </c>
      <c r="B9992" s="52">
        <v>3</v>
      </c>
      <c r="C9992" s="52"/>
      <c r="D9992" s="52"/>
    </row>
    <row r="9993" spans="1:4" x14ac:dyDescent="0.25">
      <c r="A9993" s="51" t="s">
        <v>10108</v>
      </c>
      <c r="B9993" s="52">
        <v>3</v>
      </c>
      <c r="C9993" s="52"/>
      <c r="D9993" s="52"/>
    </row>
    <row r="9994" spans="1:4" ht="60" x14ac:dyDescent="0.25">
      <c r="A9994" s="51" t="s">
        <v>10109</v>
      </c>
      <c r="B9994" s="52">
        <v>3</v>
      </c>
      <c r="C9994" s="52"/>
      <c r="D9994" s="52"/>
    </row>
    <row r="9995" spans="1:4" ht="30" x14ac:dyDescent="0.25">
      <c r="A9995" s="51" t="s">
        <v>10110</v>
      </c>
      <c r="B9995" s="52">
        <v>3</v>
      </c>
      <c r="C9995" s="52"/>
      <c r="D9995" s="52"/>
    </row>
    <row r="9996" spans="1:4" ht="45" x14ac:dyDescent="0.25">
      <c r="A9996" s="51" t="s">
        <v>10111</v>
      </c>
      <c r="B9996" s="52">
        <v>3</v>
      </c>
      <c r="C9996" s="52"/>
      <c r="D9996" s="52"/>
    </row>
    <row r="9997" spans="1:4" ht="30" x14ac:dyDescent="0.25">
      <c r="A9997" s="51" t="s">
        <v>10112</v>
      </c>
      <c r="B9997" s="52">
        <v>3</v>
      </c>
      <c r="C9997" s="52"/>
      <c r="D9997" s="52"/>
    </row>
    <row r="9998" spans="1:4" ht="30" x14ac:dyDescent="0.25">
      <c r="A9998" s="51" t="s">
        <v>10113</v>
      </c>
      <c r="B9998" s="52">
        <v>3</v>
      </c>
      <c r="C9998" s="52"/>
      <c r="D9998" s="52"/>
    </row>
    <row r="9999" spans="1:4" ht="90" x14ac:dyDescent="0.25">
      <c r="A9999" s="51" t="s">
        <v>10114</v>
      </c>
      <c r="B9999" s="52">
        <v>3</v>
      </c>
      <c r="C9999" s="52"/>
      <c r="D9999" s="52"/>
    </row>
    <row r="10000" spans="1:4" x14ac:dyDescent="0.25">
      <c r="A10000" s="51" t="s">
        <v>10115</v>
      </c>
      <c r="B10000" s="52">
        <v>3</v>
      </c>
      <c r="C10000" s="52"/>
      <c r="D10000" s="52"/>
    </row>
    <row r="10001" spans="1:4" ht="30" x14ac:dyDescent="0.25">
      <c r="A10001" s="51" t="s">
        <v>10116</v>
      </c>
      <c r="B10001" s="52">
        <v>3</v>
      </c>
      <c r="C10001" s="52"/>
      <c r="D10001" s="52"/>
    </row>
    <row r="10002" spans="1:4" ht="30" x14ac:dyDescent="0.25">
      <c r="A10002" s="51" t="s">
        <v>10117</v>
      </c>
      <c r="B10002" s="52">
        <v>3</v>
      </c>
      <c r="C10002" s="52"/>
      <c r="D10002" s="52"/>
    </row>
    <row r="10003" spans="1:4" ht="30" x14ac:dyDescent="0.25">
      <c r="A10003" s="51" t="s">
        <v>10118</v>
      </c>
      <c r="B10003" s="52">
        <v>3</v>
      </c>
      <c r="C10003" s="52"/>
      <c r="D10003" s="52"/>
    </row>
    <row r="10004" spans="1:4" x14ac:dyDescent="0.25">
      <c r="A10004" s="51" t="s">
        <v>10119</v>
      </c>
      <c r="B10004" s="52">
        <v>3</v>
      </c>
      <c r="C10004" s="52"/>
      <c r="D10004" s="52"/>
    </row>
    <row r="10005" spans="1:4" ht="60" x14ac:dyDescent="0.25">
      <c r="A10005" s="51" t="s">
        <v>10120</v>
      </c>
      <c r="B10005" s="52">
        <v>3</v>
      </c>
      <c r="C10005" s="52"/>
      <c r="D10005" s="52"/>
    </row>
    <row r="10006" spans="1:4" x14ac:dyDescent="0.25">
      <c r="A10006" s="51" t="s">
        <v>10121</v>
      </c>
      <c r="B10006" s="52">
        <v>3</v>
      </c>
      <c r="C10006" s="52"/>
      <c r="D10006" s="52"/>
    </row>
    <row r="10007" spans="1:4" ht="30" x14ac:dyDescent="0.25">
      <c r="A10007" s="51" t="s">
        <v>10122</v>
      </c>
      <c r="B10007" s="52">
        <v>3</v>
      </c>
      <c r="C10007" s="52"/>
      <c r="D10007" s="52"/>
    </row>
    <row r="10008" spans="1:4" x14ac:dyDescent="0.25">
      <c r="A10008" s="51" t="s">
        <v>10123</v>
      </c>
      <c r="B10008" s="52">
        <v>3</v>
      </c>
      <c r="C10008" s="52"/>
      <c r="D10008" s="52"/>
    </row>
    <row r="10009" spans="1:4" ht="75" x14ac:dyDescent="0.25">
      <c r="A10009" s="51" t="s">
        <v>10124</v>
      </c>
      <c r="B10009" s="52">
        <v>3</v>
      </c>
      <c r="C10009" s="52"/>
      <c r="D10009" s="52"/>
    </row>
    <row r="10010" spans="1:4" x14ac:dyDescent="0.25">
      <c r="A10010" s="51" t="s">
        <v>10125</v>
      </c>
      <c r="B10010" s="52">
        <v>3</v>
      </c>
      <c r="C10010" s="52"/>
      <c r="D10010" s="52"/>
    </row>
    <row r="10011" spans="1:4" ht="30" x14ac:dyDescent="0.25">
      <c r="A10011" s="51" t="s">
        <v>10126</v>
      </c>
      <c r="B10011" s="52">
        <v>3</v>
      </c>
      <c r="C10011" s="52"/>
      <c r="D10011" s="52"/>
    </row>
    <row r="10012" spans="1:4" x14ac:dyDescent="0.25">
      <c r="A10012" s="51" t="s">
        <v>10127</v>
      </c>
      <c r="B10012" s="52">
        <v>3</v>
      </c>
      <c r="C10012" s="52"/>
      <c r="D10012" s="52"/>
    </row>
    <row r="10013" spans="1:4" x14ac:dyDescent="0.25">
      <c r="A10013" s="51" t="s">
        <v>10128</v>
      </c>
      <c r="B10013" s="52">
        <v>3</v>
      </c>
      <c r="C10013" s="52"/>
      <c r="D10013" s="52"/>
    </row>
    <row r="10014" spans="1:4" ht="30" x14ac:dyDescent="0.25">
      <c r="A10014" s="51" t="s">
        <v>10129</v>
      </c>
      <c r="B10014" s="52">
        <v>3</v>
      </c>
      <c r="C10014" s="52"/>
      <c r="D10014" s="52"/>
    </row>
    <row r="10015" spans="1:4" ht="45" x14ac:dyDescent="0.25">
      <c r="A10015" s="51" t="s">
        <v>10130</v>
      </c>
      <c r="B10015" s="52">
        <v>3</v>
      </c>
      <c r="C10015" s="52"/>
      <c r="D10015" s="52"/>
    </row>
    <row r="10016" spans="1:4" ht="30" x14ac:dyDescent="0.25">
      <c r="A10016" s="51" t="s">
        <v>10131</v>
      </c>
      <c r="B10016" s="52">
        <v>3</v>
      </c>
      <c r="C10016" s="52"/>
      <c r="D10016" s="52"/>
    </row>
    <row r="10017" spans="1:4" x14ac:dyDescent="0.25">
      <c r="A10017" s="51" t="s">
        <v>10132</v>
      </c>
      <c r="B10017" s="52">
        <v>3</v>
      </c>
      <c r="C10017" s="52"/>
      <c r="D10017" s="52"/>
    </row>
    <row r="10018" spans="1:4" ht="30" x14ac:dyDescent="0.25">
      <c r="A10018" s="51" t="s">
        <v>10133</v>
      </c>
      <c r="B10018" s="52">
        <v>3</v>
      </c>
      <c r="C10018" s="52"/>
      <c r="D10018" s="52"/>
    </row>
    <row r="10019" spans="1:4" ht="45" x14ac:dyDescent="0.25">
      <c r="A10019" s="51" t="s">
        <v>10134</v>
      </c>
      <c r="B10019" s="52">
        <v>3</v>
      </c>
      <c r="C10019" s="52"/>
      <c r="D10019" s="52"/>
    </row>
    <row r="10020" spans="1:4" ht="60" x14ac:dyDescent="0.25">
      <c r="A10020" s="51" t="s">
        <v>10135</v>
      </c>
      <c r="B10020" s="52">
        <v>3</v>
      </c>
      <c r="C10020" s="52"/>
      <c r="D10020" s="52"/>
    </row>
    <row r="10021" spans="1:4" ht="60" x14ac:dyDescent="0.25">
      <c r="A10021" s="51" t="s">
        <v>10136</v>
      </c>
      <c r="B10021" s="52">
        <v>3</v>
      </c>
      <c r="C10021" s="52"/>
      <c r="D10021" s="52"/>
    </row>
    <row r="10022" spans="1:4" ht="30" x14ac:dyDescent="0.25">
      <c r="A10022" s="51" t="s">
        <v>10137</v>
      </c>
      <c r="B10022" s="52">
        <v>3</v>
      </c>
      <c r="C10022" s="52"/>
      <c r="D10022" s="52"/>
    </row>
    <row r="10023" spans="1:4" ht="45" x14ac:dyDescent="0.25">
      <c r="A10023" s="51" t="s">
        <v>10138</v>
      </c>
      <c r="B10023" s="52">
        <v>3</v>
      </c>
      <c r="C10023" s="52"/>
      <c r="D10023" s="52"/>
    </row>
    <row r="10024" spans="1:4" ht="75" x14ac:dyDescent="0.25">
      <c r="A10024" s="51" t="s">
        <v>10139</v>
      </c>
      <c r="B10024" s="52">
        <v>3</v>
      </c>
      <c r="C10024" s="52"/>
      <c r="D10024" s="52"/>
    </row>
    <row r="10025" spans="1:4" ht="60" x14ac:dyDescent="0.25">
      <c r="A10025" s="51" t="s">
        <v>10140</v>
      </c>
      <c r="B10025" s="52">
        <v>3</v>
      </c>
      <c r="C10025" s="52"/>
      <c r="D10025" s="52"/>
    </row>
    <row r="10026" spans="1:4" ht="75" x14ac:dyDescent="0.25">
      <c r="A10026" s="51" t="s">
        <v>10141</v>
      </c>
      <c r="B10026" s="52">
        <v>3</v>
      </c>
      <c r="C10026" s="52"/>
      <c r="D10026" s="52"/>
    </row>
    <row r="10027" spans="1:4" ht="60" x14ac:dyDescent="0.25">
      <c r="A10027" s="51" t="s">
        <v>10142</v>
      </c>
      <c r="B10027" s="52">
        <v>3</v>
      </c>
      <c r="C10027" s="52"/>
      <c r="D10027" s="52"/>
    </row>
    <row r="10028" spans="1:4" ht="45" x14ac:dyDescent="0.25">
      <c r="A10028" s="51" t="s">
        <v>10143</v>
      </c>
      <c r="B10028" s="52">
        <v>3</v>
      </c>
      <c r="C10028" s="52"/>
      <c r="D10028" s="52"/>
    </row>
    <row r="10029" spans="1:4" ht="90" x14ac:dyDescent="0.25">
      <c r="A10029" s="51" t="s">
        <v>10144</v>
      </c>
      <c r="B10029" s="52">
        <v>3</v>
      </c>
      <c r="C10029" s="52"/>
      <c r="D10029" s="52"/>
    </row>
    <row r="10030" spans="1:4" ht="45" x14ac:dyDescent="0.25">
      <c r="A10030" s="51" t="s">
        <v>10145</v>
      </c>
      <c r="B10030" s="52">
        <v>3</v>
      </c>
      <c r="C10030" s="52"/>
      <c r="D10030" s="52"/>
    </row>
    <row r="10031" spans="1:4" ht="45" x14ac:dyDescent="0.25">
      <c r="A10031" s="51" t="s">
        <v>10146</v>
      </c>
      <c r="B10031" s="52">
        <v>3</v>
      </c>
      <c r="C10031" s="52"/>
      <c r="D10031" s="52"/>
    </row>
    <row r="10032" spans="1:4" ht="75" x14ac:dyDescent="0.25">
      <c r="A10032" s="51" t="s">
        <v>10147</v>
      </c>
      <c r="B10032" s="52">
        <v>3</v>
      </c>
      <c r="C10032" s="52"/>
      <c r="D10032" s="52"/>
    </row>
    <row r="10033" spans="1:4" ht="60" x14ac:dyDescent="0.25">
      <c r="A10033" s="51" t="s">
        <v>10148</v>
      </c>
      <c r="B10033" s="52">
        <v>3</v>
      </c>
      <c r="C10033" s="52"/>
      <c r="D10033" s="52"/>
    </row>
    <row r="10034" spans="1:4" ht="60" x14ac:dyDescent="0.25">
      <c r="A10034" s="51" t="s">
        <v>10149</v>
      </c>
      <c r="B10034" s="52">
        <v>3</v>
      </c>
      <c r="C10034" s="52"/>
      <c r="D10034" s="52"/>
    </row>
    <row r="10035" spans="1:4" ht="60" x14ac:dyDescent="0.25">
      <c r="A10035" s="51" t="s">
        <v>10150</v>
      </c>
      <c r="B10035" s="52">
        <v>3</v>
      </c>
      <c r="C10035" s="52"/>
      <c r="D10035" s="52"/>
    </row>
    <row r="10036" spans="1:4" ht="60" x14ac:dyDescent="0.25">
      <c r="A10036" s="51" t="s">
        <v>10151</v>
      </c>
      <c r="B10036" s="52">
        <v>3</v>
      </c>
      <c r="C10036" s="52"/>
      <c r="D10036" s="52"/>
    </row>
    <row r="10037" spans="1:4" ht="60" x14ac:dyDescent="0.25">
      <c r="A10037" s="51" t="s">
        <v>10152</v>
      </c>
      <c r="B10037" s="52">
        <v>3</v>
      </c>
      <c r="C10037" s="52"/>
      <c r="D10037" s="52"/>
    </row>
    <row r="10038" spans="1:4" ht="30" x14ac:dyDescent="0.25">
      <c r="A10038" s="51" t="s">
        <v>10153</v>
      </c>
      <c r="B10038" s="52">
        <v>3</v>
      </c>
      <c r="C10038" s="52"/>
      <c r="D10038" s="52"/>
    </row>
    <row r="10039" spans="1:4" ht="75" x14ac:dyDescent="0.25">
      <c r="A10039" s="51" t="s">
        <v>10154</v>
      </c>
      <c r="B10039" s="52">
        <v>3</v>
      </c>
      <c r="C10039" s="52"/>
      <c r="D10039" s="52"/>
    </row>
    <row r="10040" spans="1:4" ht="75" x14ac:dyDescent="0.25">
      <c r="A10040" s="51" t="s">
        <v>10155</v>
      </c>
      <c r="B10040" s="52">
        <v>4</v>
      </c>
      <c r="C10040" s="52"/>
      <c r="D10040" s="52"/>
    </row>
    <row r="10041" spans="1:4" ht="90" x14ac:dyDescent="0.25">
      <c r="A10041" s="51" t="s">
        <v>10156</v>
      </c>
      <c r="B10041" s="52">
        <v>4</v>
      </c>
      <c r="C10041" s="52"/>
      <c r="D10041" s="52"/>
    </row>
    <row r="10042" spans="1:4" ht="45" x14ac:dyDescent="0.25">
      <c r="A10042" s="51" t="s">
        <v>10157</v>
      </c>
      <c r="B10042" s="52">
        <v>4</v>
      </c>
      <c r="C10042" s="52"/>
      <c r="D10042" s="52"/>
    </row>
    <row r="10043" spans="1:4" ht="60" x14ac:dyDescent="0.25">
      <c r="A10043" s="51" t="s">
        <v>10158</v>
      </c>
      <c r="B10043" s="52">
        <v>4</v>
      </c>
      <c r="C10043" s="52"/>
      <c r="D10043" s="52"/>
    </row>
    <row r="10044" spans="1:4" ht="45" x14ac:dyDescent="0.25">
      <c r="A10044" s="51" t="s">
        <v>10159</v>
      </c>
      <c r="B10044" s="52">
        <v>4</v>
      </c>
      <c r="C10044" s="52"/>
      <c r="D10044" s="52"/>
    </row>
    <row r="10045" spans="1:4" ht="60" x14ac:dyDescent="0.25">
      <c r="A10045" s="51" t="s">
        <v>10160</v>
      </c>
      <c r="B10045" s="52">
        <v>4</v>
      </c>
      <c r="C10045" s="52"/>
      <c r="D10045" s="52"/>
    </row>
    <row r="10046" spans="1:4" ht="30" x14ac:dyDescent="0.25">
      <c r="A10046" s="51" t="s">
        <v>10161</v>
      </c>
      <c r="B10046" s="52">
        <v>4</v>
      </c>
      <c r="C10046" s="52"/>
      <c r="D10046" s="52"/>
    </row>
    <row r="10047" spans="1:4" ht="30" x14ac:dyDescent="0.25">
      <c r="A10047" s="51" t="s">
        <v>10162</v>
      </c>
      <c r="B10047" s="52">
        <v>4</v>
      </c>
      <c r="C10047" s="52"/>
      <c r="D10047" s="52"/>
    </row>
    <row r="10048" spans="1:4" ht="45" x14ac:dyDescent="0.25">
      <c r="A10048" s="51" t="s">
        <v>10163</v>
      </c>
      <c r="B10048" s="52">
        <v>4</v>
      </c>
      <c r="C10048" s="52"/>
      <c r="D10048" s="52"/>
    </row>
    <row r="10049" spans="1:4" ht="30" x14ac:dyDescent="0.25">
      <c r="A10049" s="51" t="s">
        <v>10164</v>
      </c>
      <c r="B10049" s="52">
        <v>4</v>
      </c>
      <c r="C10049" s="52"/>
      <c r="D10049" s="52"/>
    </row>
    <row r="10050" spans="1:4" ht="45" x14ac:dyDescent="0.25">
      <c r="A10050" s="51" t="s">
        <v>10165</v>
      </c>
      <c r="B10050" s="52">
        <v>4</v>
      </c>
      <c r="C10050" s="52"/>
      <c r="D10050" s="52"/>
    </row>
    <row r="10051" spans="1:4" ht="45" x14ac:dyDescent="0.25">
      <c r="A10051" s="51" t="s">
        <v>10166</v>
      </c>
      <c r="B10051" s="52">
        <v>4</v>
      </c>
      <c r="C10051" s="52"/>
      <c r="D10051" s="52"/>
    </row>
    <row r="10052" spans="1:4" ht="30" x14ac:dyDescent="0.25">
      <c r="A10052" s="51" t="s">
        <v>10167</v>
      </c>
      <c r="B10052" s="52">
        <v>4</v>
      </c>
      <c r="C10052" s="52"/>
      <c r="D10052" s="52"/>
    </row>
    <row r="10053" spans="1:4" ht="60" x14ac:dyDescent="0.25">
      <c r="A10053" s="51" t="s">
        <v>10168</v>
      </c>
      <c r="B10053" s="52">
        <v>4</v>
      </c>
      <c r="C10053" s="52"/>
      <c r="D10053" s="52"/>
    </row>
    <row r="10054" spans="1:4" ht="30" x14ac:dyDescent="0.25">
      <c r="A10054" s="51" t="s">
        <v>10169</v>
      </c>
      <c r="B10054" s="52">
        <v>4</v>
      </c>
      <c r="C10054" s="52"/>
      <c r="D10054" s="52"/>
    </row>
    <row r="10055" spans="1:4" ht="30" x14ac:dyDescent="0.25">
      <c r="A10055" s="51" t="s">
        <v>10170</v>
      </c>
      <c r="B10055" s="52">
        <v>4</v>
      </c>
      <c r="C10055" s="52"/>
      <c r="D10055" s="52"/>
    </row>
    <row r="10056" spans="1:4" ht="90" x14ac:dyDescent="0.25">
      <c r="A10056" s="51" t="s">
        <v>10171</v>
      </c>
      <c r="B10056" s="52">
        <v>4</v>
      </c>
      <c r="C10056" s="52"/>
      <c r="D10056" s="52"/>
    </row>
    <row r="10057" spans="1:4" ht="45" x14ac:dyDescent="0.25">
      <c r="A10057" s="51" t="s">
        <v>10172</v>
      </c>
      <c r="B10057" s="52">
        <v>4</v>
      </c>
      <c r="C10057" s="52"/>
      <c r="D10057" s="52"/>
    </row>
    <row r="10058" spans="1:4" ht="45" x14ac:dyDescent="0.25">
      <c r="A10058" s="51" t="s">
        <v>10173</v>
      </c>
      <c r="B10058" s="52">
        <v>4</v>
      </c>
      <c r="C10058" s="52"/>
      <c r="D10058" s="52"/>
    </row>
    <row r="10059" spans="1:4" ht="45" x14ac:dyDescent="0.25">
      <c r="A10059" s="51" t="s">
        <v>10174</v>
      </c>
      <c r="B10059" s="52">
        <v>4</v>
      </c>
      <c r="C10059" s="52"/>
      <c r="D10059" s="52"/>
    </row>
    <row r="10060" spans="1:4" x14ac:dyDescent="0.25">
      <c r="A10060" s="51" t="s">
        <v>10175</v>
      </c>
      <c r="B10060" s="52">
        <v>4</v>
      </c>
      <c r="C10060" s="52"/>
      <c r="D10060" s="52"/>
    </row>
    <row r="10061" spans="1:4" ht="30" x14ac:dyDescent="0.25">
      <c r="A10061" s="51" t="s">
        <v>10176</v>
      </c>
      <c r="B10061" s="52">
        <v>4</v>
      </c>
      <c r="C10061" s="52"/>
      <c r="D10061" s="52"/>
    </row>
    <row r="10062" spans="1:4" ht="30" x14ac:dyDescent="0.25">
      <c r="A10062" s="51" t="s">
        <v>10177</v>
      </c>
      <c r="B10062" s="52">
        <v>4</v>
      </c>
      <c r="C10062" s="52"/>
      <c r="D10062" s="52"/>
    </row>
    <row r="10063" spans="1:4" ht="30" x14ac:dyDescent="0.25">
      <c r="A10063" s="51" t="s">
        <v>10178</v>
      </c>
      <c r="B10063" s="52">
        <v>4</v>
      </c>
      <c r="C10063" s="52"/>
      <c r="D10063" s="52"/>
    </row>
    <row r="10064" spans="1:4" ht="30" x14ac:dyDescent="0.25">
      <c r="A10064" s="51" t="s">
        <v>10179</v>
      </c>
      <c r="B10064" s="52">
        <v>4</v>
      </c>
      <c r="C10064" s="52"/>
      <c r="D10064" s="52"/>
    </row>
    <row r="10065" spans="1:4" ht="45" x14ac:dyDescent="0.25">
      <c r="A10065" s="51" t="s">
        <v>10180</v>
      </c>
      <c r="B10065" s="52">
        <v>4</v>
      </c>
      <c r="C10065" s="52"/>
      <c r="D10065" s="52"/>
    </row>
    <row r="10066" spans="1:4" ht="60" x14ac:dyDescent="0.25">
      <c r="A10066" s="51" t="s">
        <v>10181</v>
      </c>
      <c r="B10066" s="52">
        <v>4</v>
      </c>
      <c r="C10066" s="52"/>
      <c r="D10066" s="52"/>
    </row>
    <row r="10067" spans="1:4" ht="30" x14ac:dyDescent="0.25">
      <c r="A10067" s="51" t="s">
        <v>10182</v>
      </c>
      <c r="B10067" s="52">
        <v>4</v>
      </c>
      <c r="C10067" s="52"/>
      <c r="D10067" s="52"/>
    </row>
    <row r="10068" spans="1:4" ht="60" x14ac:dyDescent="0.25">
      <c r="A10068" s="51" t="s">
        <v>10183</v>
      </c>
      <c r="B10068" s="52">
        <v>4</v>
      </c>
      <c r="C10068" s="52"/>
      <c r="D10068" s="52"/>
    </row>
    <row r="10069" spans="1:4" ht="45" x14ac:dyDescent="0.25">
      <c r="A10069" s="51" t="s">
        <v>10184</v>
      </c>
      <c r="B10069" s="52">
        <v>4</v>
      </c>
      <c r="C10069" s="52"/>
      <c r="D10069" s="52"/>
    </row>
    <row r="10070" spans="1:4" ht="60" x14ac:dyDescent="0.25">
      <c r="A10070" s="51" t="s">
        <v>10185</v>
      </c>
      <c r="B10070" s="52">
        <v>4</v>
      </c>
      <c r="C10070" s="52"/>
      <c r="D10070" s="52"/>
    </row>
    <row r="10071" spans="1:4" ht="75" x14ac:dyDescent="0.25">
      <c r="A10071" s="51" t="s">
        <v>10186</v>
      </c>
      <c r="B10071" s="52">
        <v>4</v>
      </c>
      <c r="C10071" s="52"/>
      <c r="D10071" s="52"/>
    </row>
    <row r="10072" spans="1:4" ht="75" x14ac:dyDescent="0.25">
      <c r="A10072" s="51" t="s">
        <v>10187</v>
      </c>
      <c r="B10072" s="52">
        <v>4</v>
      </c>
      <c r="C10072" s="52"/>
      <c r="D10072" s="52"/>
    </row>
    <row r="10073" spans="1:4" ht="45" x14ac:dyDescent="0.25">
      <c r="A10073" s="51" t="s">
        <v>10188</v>
      </c>
      <c r="B10073" s="52">
        <v>4</v>
      </c>
      <c r="C10073" s="52"/>
      <c r="D10073" s="52"/>
    </row>
    <row r="10074" spans="1:4" ht="75" x14ac:dyDescent="0.25">
      <c r="A10074" s="51" t="s">
        <v>10189</v>
      </c>
      <c r="B10074" s="52">
        <v>4</v>
      </c>
      <c r="C10074" s="52"/>
      <c r="D10074" s="52"/>
    </row>
    <row r="10075" spans="1:4" ht="45" x14ac:dyDescent="0.25">
      <c r="A10075" s="51" t="s">
        <v>10190</v>
      </c>
      <c r="B10075" s="52">
        <v>4</v>
      </c>
      <c r="C10075" s="52"/>
      <c r="D10075" s="52"/>
    </row>
    <row r="10076" spans="1:4" ht="45" x14ac:dyDescent="0.25">
      <c r="A10076" s="51" t="s">
        <v>10191</v>
      </c>
      <c r="B10076" s="52">
        <v>4</v>
      </c>
      <c r="C10076" s="52"/>
      <c r="D10076" s="52"/>
    </row>
    <row r="10077" spans="1:4" ht="30" x14ac:dyDescent="0.25">
      <c r="A10077" s="51" t="s">
        <v>10192</v>
      </c>
      <c r="B10077" s="52">
        <v>4</v>
      </c>
      <c r="C10077" s="52"/>
      <c r="D10077" s="52"/>
    </row>
    <row r="10078" spans="1:4" ht="60" x14ac:dyDescent="0.25">
      <c r="A10078" s="51" t="s">
        <v>10193</v>
      </c>
      <c r="B10078" s="52">
        <v>4</v>
      </c>
      <c r="C10078" s="52"/>
      <c r="D10078" s="52"/>
    </row>
    <row r="10079" spans="1:4" ht="45" x14ac:dyDescent="0.25">
      <c r="A10079" s="51" t="s">
        <v>10194</v>
      </c>
      <c r="B10079" s="52">
        <v>4</v>
      </c>
      <c r="C10079" s="52"/>
      <c r="D10079" s="52"/>
    </row>
    <row r="10080" spans="1:4" ht="30" x14ac:dyDescent="0.25">
      <c r="A10080" s="51" t="s">
        <v>10195</v>
      </c>
      <c r="B10080" s="52">
        <v>4</v>
      </c>
      <c r="C10080" s="52"/>
      <c r="D10080" s="52"/>
    </row>
    <row r="10081" spans="1:4" ht="30" x14ac:dyDescent="0.25">
      <c r="A10081" s="51" t="s">
        <v>10196</v>
      </c>
      <c r="B10081" s="52">
        <v>4</v>
      </c>
      <c r="C10081" s="52"/>
      <c r="D10081" s="52"/>
    </row>
    <row r="10082" spans="1:4" ht="30" x14ac:dyDescent="0.25">
      <c r="A10082" s="51" t="s">
        <v>10197</v>
      </c>
      <c r="B10082" s="52">
        <v>4</v>
      </c>
      <c r="C10082" s="52"/>
      <c r="D10082" s="52"/>
    </row>
    <row r="10083" spans="1:4" x14ac:dyDescent="0.25">
      <c r="A10083" s="51" t="s">
        <v>10198</v>
      </c>
      <c r="B10083" s="52">
        <v>4</v>
      </c>
      <c r="C10083" s="52"/>
      <c r="D10083" s="52"/>
    </row>
    <row r="10084" spans="1:4" ht="60" x14ac:dyDescent="0.25">
      <c r="A10084" s="51" t="s">
        <v>10199</v>
      </c>
      <c r="B10084" s="52">
        <v>4</v>
      </c>
      <c r="C10084" s="52"/>
      <c r="D10084" s="52"/>
    </row>
    <row r="10085" spans="1:4" ht="60" x14ac:dyDescent="0.25">
      <c r="A10085" s="51" t="s">
        <v>10200</v>
      </c>
      <c r="B10085" s="52">
        <v>4</v>
      </c>
      <c r="C10085" s="52"/>
      <c r="D10085" s="52"/>
    </row>
    <row r="10086" spans="1:4" ht="45" x14ac:dyDescent="0.25">
      <c r="A10086" s="51" t="s">
        <v>10201</v>
      </c>
      <c r="B10086" s="52">
        <v>4</v>
      </c>
      <c r="C10086" s="52"/>
      <c r="D10086" s="52"/>
    </row>
    <row r="10087" spans="1:4" ht="45" x14ac:dyDescent="0.25">
      <c r="A10087" s="51" t="s">
        <v>10202</v>
      </c>
      <c r="B10087" s="52">
        <v>4</v>
      </c>
      <c r="C10087" s="52"/>
      <c r="D10087" s="52"/>
    </row>
    <row r="10088" spans="1:4" ht="30" x14ac:dyDescent="0.25">
      <c r="A10088" s="51" t="s">
        <v>10203</v>
      </c>
      <c r="B10088" s="52">
        <v>4</v>
      </c>
      <c r="C10088" s="52"/>
      <c r="D10088" s="52"/>
    </row>
    <row r="10089" spans="1:4" ht="45" x14ac:dyDescent="0.25">
      <c r="A10089" s="51" t="s">
        <v>10204</v>
      </c>
      <c r="B10089" s="52">
        <v>4</v>
      </c>
      <c r="C10089" s="52"/>
      <c r="D10089" s="52"/>
    </row>
    <row r="10090" spans="1:4" ht="75" x14ac:dyDescent="0.25">
      <c r="A10090" s="51" t="s">
        <v>10205</v>
      </c>
      <c r="B10090" s="52">
        <v>4</v>
      </c>
      <c r="C10090" s="52"/>
      <c r="D10090" s="52"/>
    </row>
    <row r="10091" spans="1:4" ht="30" x14ac:dyDescent="0.25">
      <c r="A10091" s="51" t="s">
        <v>10206</v>
      </c>
      <c r="B10091" s="52">
        <v>4</v>
      </c>
      <c r="C10091" s="52"/>
      <c r="D10091" s="52"/>
    </row>
    <row r="10092" spans="1:4" ht="30" x14ac:dyDescent="0.25">
      <c r="A10092" s="51" t="s">
        <v>10207</v>
      </c>
      <c r="B10092" s="52">
        <v>4</v>
      </c>
      <c r="C10092" s="52"/>
      <c r="D10092" s="52"/>
    </row>
    <row r="10093" spans="1:4" ht="45" x14ac:dyDescent="0.25">
      <c r="A10093" s="51" t="s">
        <v>10208</v>
      </c>
      <c r="B10093" s="52">
        <v>4</v>
      </c>
      <c r="C10093" s="52"/>
      <c r="D10093" s="52"/>
    </row>
    <row r="10094" spans="1:4" ht="30" x14ac:dyDescent="0.25">
      <c r="A10094" s="51" t="s">
        <v>10209</v>
      </c>
      <c r="B10094" s="52">
        <v>4</v>
      </c>
      <c r="C10094" s="52"/>
      <c r="D10094" s="52"/>
    </row>
    <row r="10095" spans="1:4" ht="60" x14ac:dyDescent="0.25">
      <c r="A10095" s="51" t="s">
        <v>10210</v>
      </c>
      <c r="B10095" s="52">
        <v>4</v>
      </c>
      <c r="C10095" s="52"/>
      <c r="D10095" s="52"/>
    </row>
    <row r="10096" spans="1:4" ht="45" x14ac:dyDescent="0.25">
      <c r="A10096" s="51" t="s">
        <v>10211</v>
      </c>
      <c r="B10096" s="52">
        <v>4</v>
      </c>
      <c r="C10096" s="52"/>
      <c r="D10096" s="52"/>
    </row>
    <row r="10097" spans="1:4" ht="60" x14ac:dyDescent="0.25">
      <c r="A10097" s="51" t="s">
        <v>10212</v>
      </c>
      <c r="B10097" s="52">
        <v>4</v>
      </c>
      <c r="C10097" s="52"/>
      <c r="D10097" s="52"/>
    </row>
    <row r="10098" spans="1:4" x14ac:dyDescent="0.25">
      <c r="A10098" s="51" t="s">
        <v>10213</v>
      </c>
      <c r="B10098" s="52">
        <v>4</v>
      </c>
      <c r="C10098" s="52"/>
      <c r="D10098" s="52"/>
    </row>
    <row r="10099" spans="1:4" ht="30" x14ac:dyDescent="0.25">
      <c r="A10099" s="51" t="s">
        <v>10214</v>
      </c>
      <c r="B10099" s="52">
        <v>4</v>
      </c>
      <c r="C10099" s="52"/>
      <c r="D10099" s="52"/>
    </row>
    <row r="10100" spans="1:4" ht="45" x14ac:dyDescent="0.25">
      <c r="A10100" s="51" t="s">
        <v>10215</v>
      </c>
      <c r="B10100" s="52">
        <v>4</v>
      </c>
      <c r="C10100" s="52"/>
      <c r="D10100" s="52"/>
    </row>
    <row r="10101" spans="1:4" ht="90" x14ac:dyDescent="0.25">
      <c r="A10101" s="51" t="s">
        <v>10216</v>
      </c>
      <c r="B10101" s="52">
        <v>4</v>
      </c>
      <c r="C10101" s="52"/>
      <c r="D10101" s="52"/>
    </row>
    <row r="10102" spans="1:4" ht="30" x14ac:dyDescent="0.25">
      <c r="A10102" s="51" t="s">
        <v>10217</v>
      </c>
      <c r="B10102" s="52">
        <v>4</v>
      </c>
      <c r="C10102" s="52"/>
      <c r="D10102" s="52"/>
    </row>
    <row r="10103" spans="1:4" ht="30" x14ac:dyDescent="0.25">
      <c r="A10103" s="51" t="s">
        <v>10218</v>
      </c>
      <c r="B10103" s="52">
        <v>4</v>
      </c>
      <c r="C10103" s="52"/>
      <c r="D10103" s="52"/>
    </row>
    <row r="10104" spans="1:4" ht="45" x14ac:dyDescent="0.25">
      <c r="A10104" s="51" t="s">
        <v>10219</v>
      </c>
      <c r="B10104" s="52">
        <v>4</v>
      </c>
      <c r="C10104" s="52"/>
      <c r="D10104" s="52"/>
    </row>
    <row r="10105" spans="1:4" x14ac:dyDescent="0.25">
      <c r="A10105" s="51" t="s">
        <v>10220</v>
      </c>
      <c r="B10105" s="52">
        <v>4</v>
      </c>
      <c r="C10105" s="52"/>
      <c r="D10105" s="52"/>
    </row>
    <row r="10106" spans="1:4" x14ac:dyDescent="0.25">
      <c r="A10106" s="51" t="s">
        <v>10221</v>
      </c>
      <c r="B10106" s="52">
        <v>4</v>
      </c>
      <c r="C10106" s="52"/>
      <c r="D10106" s="52"/>
    </row>
    <row r="10107" spans="1:4" x14ac:dyDescent="0.25">
      <c r="A10107" s="51" t="s">
        <v>10222</v>
      </c>
      <c r="B10107" s="52">
        <v>4</v>
      </c>
      <c r="C10107" s="52"/>
      <c r="D10107" s="52"/>
    </row>
    <row r="10108" spans="1:4" x14ac:dyDescent="0.25">
      <c r="A10108" s="51" t="s">
        <v>10223</v>
      </c>
      <c r="B10108" s="52">
        <v>4</v>
      </c>
      <c r="C10108" s="52"/>
      <c r="D10108" s="52"/>
    </row>
    <row r="10109" spans="1:4" x14ac:dyDescent="0.25">
      <c r="A10109" s="51" t="s">
        <v>10224</v>
      </c>
      <c r="B10109" s="52">
        <v>4</v>
      </c>
      <c r="C10109" s="52"/>
      <c r="D10109" s="52"/>
    </row>
    <row r="10110" spans="1:4" x14ac:dyDescent="0.25">
      <c r="A10110" s="51" t="s">
        <v>10225</v>
      </c>
      <c r="B10110" s="52">
        <v>4</v>
      </c>
      <c r="C10110" s="52"/>
      <c r="D10110" s="52"/>
    </row>
    <row r="10111" spans="1:4" x14ac:dyDescent="0.25">
      <c r="A10111" s="51" t="s">
        <v>10226</v>
      </c>
      <c r="B10111" s="52">
        <v>4</v>
      </c>
      <c r="C10111" s="52"/>
      <c r="D10111" s="52"/>
    </row>
    <row r="10112" spans="1:4" x14ac:dyDescent="0.25">
      <c r="A10112" s="51" t="s">
        <v>10227</v>
      </c>
      <c r="B10112" s="52">
        <v>4</v>
      </c>
      <c r="C10112" s="52"/>
      <c r="D10112" s="52"/>
    </row>
    <row r="10113" spans="1:4" ht="30" x14ac:dyDescent="0.25">
      <c r="A10113" s="51" t="s">
        <v>10228</v>
      </c>
      <c r="B10113" s="52">
        <v>4</v>
      </c>
      <c r="C10113" s="52"/>
      <c r="D10113" s="52"/>
    </row>
    <row r="10114" spans="1:4" x14ac:dyDescent="0.25">
      <c r="A10114" s="51" t="s">
        <v>10229</v>
      </c>
      <c r="B10114" s="52">
        <v>4</v>
      </c>
      <c r="C10114" s="52"/>
      <c r="D10114" s="52"/>
    </row>
    <row r="10115" spans="1:4" ht="30" x14ac:dyDescent="0.25">
      <c r="A10115" s="51" t="s">
        <v>10230</v>
      </c>
      <c r="B10115" s="52">
        <v>4</v>
      </c>
      <c r="C10115" s="52"/>
      <c r="D10115" s="52"/>
    </row>
    <row r="10116" spans="1:4" ht="30" x14ac:dyDescent="0.25">
      <c r="A10116" s="51" t="s">
        <v>10231</v>
      </c>
      <c r="B10116" s="52">
        <v>4</v>
      </c>
      <c r="C10116" s="52"/>
      <c r="D10116" s="52"/>
    </row>
    <row r="10117" spans="1:4" x14ac:dyDescent="0.25">
      <c r="A10117" s="51" t="s">
        <v>10232</v>
      </c>
      <c r="B10117" s="52">
        <v>4</v>
      </c>
      <c r="C10117" s="52"/>
      <c r="D10117" s="52"/>
    </row>
    <row r="10118" spans="1:4" x14ac:dyDescent="0.25">
      <c r="A10118" s="51" t="s">
        <v>10233</v>
      </c>
      <c r="B10118" s="52">
        <v>4</v>
      </c>
      <c r="C10118" s="52"/>
      <c r="D10118" s="52"/>
    </row>
    <row r="10119" spans="1:4" ht="30" x14ac:dyDescent="0.25">
      <c r="A10119" s="51" t="s">
        <v>10234</v>
      </c>
      <c r="B10119" s="52">
        <v>4</v>
      </c>
      <c r="C10119" s="52"/>
      <c r="D10119" s="52"/>
    </row>
    <row r="10120" spans="1:4" ht="45" x14ac:dyDescent="0.25">
      <c r="A10120" s="51" t="s">
        <v>10235</v>
      </c>
      <c r="B10120" s="52">
        <v>4</v>
      </c>
      <c r="C10120" s="52"/>
      <c r="D10120" s="52"/>
    </row>
    <row r="10121" spans="1:4" x14ac:dyDescent="0.25">
      <c r="A10121" s="51" t="s">
        <v>10236</v>
      </c>
      <c r="B10121" s="52">
        <v>4</v>
      </c>
      <c r="C10121" s="52"/>
      <c r="D10121" s="52"/>
    </row>
    <row r="10122" spans="1:4" x14ac:dyDescent="0.25">
      <c r="A10122" s="51" t="s">
        <v>10237</v>
      </c>
      <c r="B10122" s="52">
        <v>4</v>
      </c>
      <c r="C10122" s="52"/>
      <c r="D10122" s="52"/>
    </row>
    <row r="10123" spans="1:4" ht="30" x14ac:dyDescent="0.25">
      <c r="A10123" s="51" t="s">
        <v>10238</v>
      </c>
      <c r="B10123" s="52">
        <v>4</v>
      </c>
      <c r="C10123" s="52"/>
      <c r="D10123" s="52"/>
    </row>
    <row r="10124" spans="1:4" x14ac:dyDescent="0.25">
      <c r="A10124" s="51" t="s">
        <v>10239</v>
      </c>
      <c r="B10124" s="52">
        <v>4</v>
      </c>
      <c r="C10124" s="52"/>
      <c r="D10124" s="52"/>
    </row>
    <row r="10125" spans="1:4" ht="45" x14ac:dyDescent="0.25">
      <c r="A10125" s="51" t="s">
        <v>10240</v>
      </c>
      <c r="B10125" s="52">
        <v>4</v>
      </c>
      <c r="C10125" s="52"/>
      <c r="D10125" s="52"/>
    </row>
    <row r="10126" spans="1:4" ht="45" x14ac:dyDescent="0.25">
      <c r="A10126" s="51" t="s">
        <v>10241</v>
      </c>
      <c r="B10126" s="52">
        <v>4</v>
      </c>
      <c r="C10126" s="52"/>
      <c r="D10126" s="52"/>
    </row>
    <row r="10127" spans="1:4" ht="30" x14ac:dyDescent="0.25">
      <c r="A10127" s="51" t="s">
        <v>10242</v>
      </c>
      <c r="B10127" s="52">
        <v>4</v>
      </c>
      <c r="C10127" s="52"/>
      <c r="D10127" s="52"/>
    </row>
    <row r="10128" spans="1:4" ht="45" x14ac:dyDescent="0.25">
      <c r="A10128" s="51" t="s">
        <v>10243</v>
      </c>
      <c r="B10128" s="52">
        <v>4</v>
      </c>
      <c r="C10128" s="52"/>
      <c r="D10128" s="52"/>
    </row>
    <row r="10129" spans="1:4" ht="30" x14ac:dyDescent="0.25">
      <c r="A10129" s="51" t="s">
        <v>10244</v>
      </c>
      <c r="B10129" s="52">
        <v>4</v>
      </c>
      <c r="C10129" s="52"/>
      <c r="D10129" s="52"/>
    </row>
    <row r="10130" spans="1:4" ht="45" x14ac:dyDescent="0.25">
      <c r="A10130" s="51" t="s">
        <v>10245</v>
      </c>
      <c r="B10130" s="52">
        <v>4</v>
      </c>
      <c r="C10130" s="52"/>
      <c r="D10130" s="52"/>
    </row>
    <row r="10131" spans="1:4" ht="45" x14ac:dyDescent="0.25">
      <c r="A10131" s="51" t="s">
        <v>10246</v>
      </c>
      <c r="B10131" s="52">
        <v>4</v>
      </c>
      <c r="C10131" s="52"/>
      <c r="D10131" s="52"/>
    </row>
    <row r="10132" spans="1:4" ht="30" x14ac:dyDescent="0.25">
      <c r="A10132" s="51" t="s">
        <v>10247</v>
      </c>
      <c r="B10132" s="52">
        <v>4</v>
      </c>
      <c r="C10132" s="52"/>
      <c r="D10132" s="52"/>
    </row>
    <row r="10133" spans="1:4" ht="30" x14ac:dyDescent="0.25">
      <c r="A10133" s="51" t="s">
        <v>10248</v>
      </c>
      <c r="B10133" s="52">
        <v>4</v>
      </c>
      <c r="C10133" s="52"/>
      <c r="D10133" s="52"/>
    </row>
    <row r="10134" spans="1:4" ht="30" x14ac:dyDescent="0.25">
      <c r="A10134" s="51" t="s">
        <v>10249</v>
      </c>
      <c r="B10134" s="52">
        <v>4</v>
      </c>
      <c r="C10134" s="52"/>
      <c r="D10134" s="52"/>
    </row>
    <row r="10135" spans="1:4" ht="30" x14ac:dyDescent="0.25">
      <c r="A10135" s="51" t="s">
        <v>10250</v>
      </c>
      <c r="B10135" s="52">
        <v>4</v>
      </c>
      <c r="C10135" s="52"/>
      <c r="D10135" s="52"/>
    </row>
    <row r="10136" spans="1:4" ht="30" x14ac:dyDescent="0.25">
      <c r="A10136" s="51" t="s">
        <v>10251</v>
      </c>
      <c r="B10136" s="52">
        <v>4</v>
      </c>
      <c r="C10136" s="52"/>
      <c r="D10136" s="52"/>
    </row>
    <row r="10137" spans="1:4" ht="60" x14ac:dyDescent="0.25">
      <c r="A10137" s="51" t="s">
        <v>10252</v>
      </c>
      <c r="B10137" s="52">
        <v>4</v>
      </c>
      <c r="C10137" s="52"/>
      <c r="D10137" s="52"/>
    </row>
    <row r="10138" spans="1:4" ht="30" x14ac:dyDescent="0.25">
      <c r="A10138" s="51" t="s">
        <v>10253</v>
      </c>
      <c r="B10138" s="52">
        <v>4</v>
      </c>
      <c r="C10138" s="52"/>
      <c r="D10138" s="52"/>
    </row>
    <row r="10139" spans="1:4" ht="30" x14ac:dyDescent="0.25">
      <c r="A10139" s="51" t="s">
        <v>10254</v>
      </c>
      <c r="B10139" s="52">
        <v>4</v>
      </c>
      <c r="C10139" s="52"/>
      <c r="D10139" s="52"/>
    </row>
    <row r="10140" spans="1:4" ht="30" x14ac:dyDescent="0.25">
      <c r="A10140" s="51" t="s">
        <v>10255</v>
      </c>
      <c r="B10140" s="52">
        <v>4</v>
      </c>
      <c r="C10140" s="52"/>
      <c r="D10140" s="52"/>
    </row>
    <row r="10141" spans="1:4" ht="30" x14ac:dyDescent="0.25">
      <c r="A10141" s="51" t="s">
        <v>10256</v>
      </c>
      <c r="B10141" s="52">
        <v>4</v>
      </c>
      <c r="C10141" s="52"/>
      <c r="D10141" s="52"/>
    </row>
    <row r="10142" spans="1:4" x14ac:dyDescent="0.25">
      <c r="A10142" s="51" t="s">
        <v>10257</v>
      </c>
      <c r="B10142" s="52">
        <v>4</v>
      </c>
      <c r="C10142" s="52"/>
      <c r="D10142" s="52"/>
    </row>
    <row r="10143" spans="1:4" x14ac:dyDescent="0.25">
      <c r="A10143" s="51" t="s">
        <v>10258</v>
      </c>
      <c r="B10143" s="52">
        <v>4</v>
      </c>
      <c r="C10143" s="52"/>
      <c r="D10143" s="52"/>
    </row>
    <row r="10144" spans="1:4" x14ac:dyDescent="0.25">
      <c r="A10144" s="51" t="s">
        <v>10259</v>
      </c>
      <c r="B10144" s="52">
        <v>4</v>
      </c>
      <c r="C10144" s="52"/>
      <c r="D10144" s="52"/>
    </row>
    <row r="10145" spans="1:4" x14ac:dyDescent="0.25">
      <c r="A10145" s="51" t="s">
        <v>10260</v>
      </c>
      <c r="B10145" s="52">
        <v>4</v>
      </c>
      <c r="C10145" s="52"/>
      <c r="D10145" s="52"/>
    </row>
    <row r="10146" spans="1:4" x14ac:dyDescent="0.25">
      <c r="A10146" s="51" t="s">
        <v>10261</v>
      </c>
      <c r="B10146" s="52">
        <v>4</v>
      </c>
      <c r="C10146" s="52"/>
      <c r="D10146" s="52"/>
    </row>
    <row r="10147" spans="1:4" ht="45" x14ac:dyDescent="0.25">
      <c r="A10147" s="51" t="s">
        <v>10262</v>
      </c>
      <c r="B10147" s="52">
        <v>4</v>
      </c>
      <c r="C10147" s="52"/>
      <c r="D10147" s="52"/>
    </row>
    <row r="10148" spans="1:4" hidden="1" x14ac:dyDescent="0.25">
      <c r="A10148" s="51" t="s">
        <v>10263</v>
      </c>
      <c r="B10148" s="52">
        <v>4</v>
      </c>
      <c r="C10148" s="52" t="s">
        <v>101</v>
      </c>
      <c r="D10148" s="52" t="s">
        <v>102</v>
      </c>
    </row>
    <row r="10149" spans="1:4" hidden="1" x14ac:dyDescent="0.25">
      <c r="A10149" s="51" t="s">
        <v>10264</v>
      </c>
      <c r="B10149" s="52">
        <v>4</v>
      </c>
      <c r="C10149" s="52" t="s">
        <v>151</v>
      </c>
      <c r="D10149" s="52" t="s">
        <v>124</v>
      </c>
    </row>
    <row r="10150" spans="1:4" ht="30" x14ac:dyDescent="0.25">
      <c r="A10150" s="51" t="s">
        <v>10265</v>
      </c>
      <c r="B10150" s="52">
        <v>4</v>
      </c>
      <c r="C10150" s="52"/>
      <c r="D10150" s="52"/>
    </row>
    <row r="10151" spans="1:4" x14ac:dyDescent="0.25">
      <c r="A10151" s="51" t="s">
        <v>10266</v>
      </c>
      <c r="B10151" s="52">
        <v>4</v>
      </c>
      <c r="C10151" s="52"/>
      <c r="D10151" s="52"/>
    </row>
    <row r="10152" spans="1:4" hidden="1" x14ac:dyDescent="0.25">
      <c r="A10152" s="51" t="s">
        <v>10267</v>
      </c>
      <c r="B10152" s="52">
        <v>4</v>
      </c>
      <c r="C10152" s="52" t="s">
        <v>3898</v>
      </c>
      <c r="D10152" s="52" t="s">
        <v>102</v>
      </c>
    </row>
    <row r="10153" spans="1:4" x14ac:dyDescent="0.25">
      <c r="A10153" s="51" t="s">
        <v>10268</v>
      </c>
      <c r="B10153" s="52">
        <v>4</v>
      </c>
      <c r="C10153" s="52"/>
      <c r="D10153" s="52"/>
    </row>
    <row r="10154" spans="1:4" hidden="1" x14ac:dyDescent="0.25">
      <c r="A10154" s="51" t="s">
        <v>10269</v>
      </c>
      <c r="B10154" s="52">
        <v>4</v>
      </c>
      <c r="C10154" s="52" t="s">
        <v>101</v>
      </c>
      <c r="D10154" s="52" t="s">
        <v>102</v>
      </c>
    </row>
    <row r="10155" spans="1:4" x14ac:dyDescent="0.25">
      <c r="A10155" s="51" t="s">
        <v>10270</v>
      </c>
      <c r="B10155" s="52">
        <v>4</v>
      </c>
      <c r="C10155" s="52"/>
      <c r="D10155" s="52"/>
    </row>
    <row r="10156" spans="1:4" hidden="1" x14ac:dyDescent="0.25">
      <c r="A10156" s="51" t="s">
        <v>10271</v>
      </c>
      <c r="B10156" s="52">
        <v>4</v>
      </c>
      <c r="C10156" s="52" t="s">
        <v>101</v>
      </c>
      <c r="D10156" s="52" t="s">
        <v>124</v>
      </c>
    </row>
    <row r="10157" spans="1:4" x14ac:dyDescent="0.25">
      <c r="A10157" s="51" t="s">
        <v>10272</v>
      </c>
      <c r="B10157" s="52">
        <v>4</v>
      </c>
      <c r="C10157" s="52"/>
      <c r="D10157" s="52"/>
    </row>
    <row r="10158" spans="1:4" hidden="1" x14ac:dyDescent="0.25">
      <c r="A10158" s="51" t="s">
        <v>10273</v>
      </c>
      <c r="B10158" s="52">
        <v>4</v>
      </c>
      <c r="C10158" s="52" t="s">
        <v>101</v>
      </c>
      <c r="D10158" s="52" t="s">
        <v>107</v>
      </c>
    </row>
    <row r="10159" spans="1:4" ht="30" x14ac:dyDescent="0.25">
      <c r="A10159" s="51" t="s">
        <v>10274</v>
      </c>
      <c r="B10159" s="52">
        <v>4</v>
      </c>
      <c r="C10159" s="52"/>
      <c r="D10159" s="52"/>
    </row>
    <row r="10160" spans="1:4" x14ac:dyDescent="0.25">
      <c r="A10160" s="51" t="s">
        <v>10275</v>
      </c>
      <c r="B10160" s="52">
        <v>4</v>
      </c>
      <c r="C10160" s="52"/>
      <c r="D10160" s="52"/>
    </row>
    <row r="10161" spans="1:4" ht="30" x14ac:dyDescent="0.25">
      <c r="A10161" s="51" t="s">
        <v>10276</v>
      </c>
      <c r="B10161" s="52">
        <v>4</v>
      </c>
      <c r="C10161" s="52"/>
      <c r="D10161" s="52"/>
    </row>
    <row r="10162" spans="1:4" x14ac:dyDescent="0.25">
      <c r="A10162" s="51" t="s">
        <v>10277</v>
      </c>
      <c r="B10162" s="52">
        <v>4</v>
      </c>
      <c r="C10162" s="52"/>
      <c r="D10162" s="52"/>
    </row>
    <row r="10163" spans="1:4" hidden="1" x14ac:dyDescent="0.25">
      <c r="A10163" s="51" t="s">
        <v>10278</v>
      </c>
      <c r="B10163" s="52">
        <v>4</v>
      </c>
      <c r="C10163" s="52" t="s">
        <v>101</v>
      </c>
      <c r="D10163" s="52" t="s">
        <v>9803</v>
      </c>
    </row>
    <row r="10164" spans="1:4" x14ac:dyDescent="0.25">
      <c r="A10164" s="51" t="s">
        <v>10279</v>
      </c>
      <c r="B10164" s="52">
        <v>4</v>
      </c>
      <c r="C10164" s="52"/>
      <c r="D10164" s="52"/>
    </row>
    <row r="10165" spans="1:4" x14ac:dyDescent="0.25">
      <c r="A10165" s="51" t="s">
        <v>10280</v>
      </c>
      <c r="B10165" s="52">
        <v>4</v>
      </c>
      <c r="C10165" s="52"/>
      <c r="D10165" s="52"/>
    </row>
    <row r="10166" spans="1:4" hidden="1" x14ac:dyDescent="0.25">
      <c r="A10166" s="51" t="s">
        <v>10281</v>
      </c>
      <c r="B10166" s="52">
        <v>4</v>
      </c>
      <c r="C10166" s="52" t="s">
        <v>104</v>
      </c>
      <c r="D10166" s="52" t="s">
        <v>124</v>
      </c>
    </row>
    <row r="10167" spans="1:4" x14ac:dyDescent="0.25">
      <c r="A10167" s="51" t="s">
        <v>10282</v>
      </c>
      <c r="B10167" s="52">
        <v>4</v>
      </c>
      <c r="C10167" s="52"/>
      <c r="D10167" s="52"/>
    </row>
    <row r="10168" spans="1:4" ht="30" x14ac:dyDescent="0.25">
      <c r="A10168" s="51" t="s">
        <v>10283</v>
      </c>
      <c r="B10168" s="52">
        <v>4</v>
      </c>
      <c r="C10168" s="52"/>
      <c r="D10168" s="52"/>
    </row>
    <row r="10169" spans="1:4" ht="30" x14ac:dyDescent="0.25">
      <c r="A10169" s="51" t="s">
        <v>10284</v>
      </c>
      <c r="B10169" s="52">
        <v>4</v>
      </c>
      <c r="C10169" s="52"/>
      <c r="D10169" s="52"/>
    </row>
    <row r="10170" spans="1:4" ht="30" x14ac:dyDescent="0.25">
      <c r="A10170" s="51" t="s">
        <v>10285</v>
      </c>
      <c r="B10170" s="52">
        <v>4</v>
      </c>
      <c r="C10170" s="52"/>
      <c r="D10170" s="52"/>
    </row>
    <row r="10171" spans="1:4" x14ac:dyDescent="0.25">
      <c r="A10171" s="51" t="s">
        <v>10286</v>
      </c>
      <c r="B10171" s="52">
        <v>4</v>
      </c>
      <c r="C10171" s="52"/>
      <c r="D10171" s="52"/>
    </row>
    <row r="10172" spans="1:4" ht="45" x14ac:dyDescent="0.25">
      <c r="A10172" s="51" t="s">
        <v>10287</v>
      </c>
      <c r="B10172" s="52">
        <v>4</v>
      </c>
      <c r="C10172" s="52"/>
      <c r="D10172" s="52"/>
    </row>
    <row r="10173" spans="1:4" ht="60" x14ac:dyDescent="0.25">
      <c r="A10173" s="51" t="s">
        <v>10288</v>
      </c>
      <c r="B10173" s="52">
        <v>4</v>
      </c>
      <c r="C10173" s="52"/>
      <c r="D10173" s="52"/>
    </row>
    <row r="10174" spans="1:4" ht="45" x14ac:dyDescent="0.25">
      <c r="A10174" s="51" t="s">
        <v>10289</v>
      </c>
      <c r="B10174" s="52">
        <v>4</v>
      </c>
      <c r="C10174" s="52"/>
      <c r="D10174" s="52"/>
    </row>
    <row r="10175" spans="1:4" ht="45" x14ac:dyDescent="0.25">
      <c r="A10175" s="51" t="s">
        <v>10290</v>
      </c>
      <c r="B10175" s="52">
        <v>4</v>
      </c>
      <c r="C10175" s="52"/>
      <c r="D10175" s="52"/>
    </row>
    <row r="10176" spans="1:4" ht="45" x14ac:dyDescent="0.25">
      <c r="A10176" s="51" t="s">
        <v>10291</v>
      </c>
      <c r="B10176" s="52">
        <v>4</v>
      </c>
      <c r="C10176" s="52"/>
      <c r="D10176" s="52"/>
    </row>
    <row r="10177" spans="1:4" ht="30" x14ac:dyDescent="0.25">
      <c r="A10177" s="51" t="s">
        <v>10292</v>
      </c>
      <c r="B10177" s="52">
        <v>4</v>
      </c>
      <c r="C10177" s="52"/>
      <c r="D10177" s="52"/>
    </row>
    <row r="10178" spans="1:4" ht="45" x14ac:dyDescent="0.25">
      <c r="A10178" s="51" t="s">
        <v>10293</v>
      </c>
      <c r="B10178" s="52">
        <v>4</v>
      </c>
      <c r="C10178" s="52"/>
      <c r="D10178" s="52"/>
    </row>
    <row r="10179" spans="1:4" ht="30" x14ac:dyDescent="0.25">
      <c r="A10179" s="51" t="s">
        <v>10294</v>
      </c>
      <c r="B10179" s="52">
        <v>4</v>
      </c>
      <c r="C10179" s="52"/>
      <c r="D10179" s="52"/>
    </row>
    <row r="10180" spans="1:4" ht="30" x14ac:dyDescent="0.25">
      <c r="A10180" s="51" t="s">
        <v>10295</v>
      </c>
      <c r="B10180" s="52">
        <v>4</v>
      </c>
      <c r="C10180" s="52"/>
      <c r="D10180" s="52"/>
    </row>
    <row r="10181" spans="1:4" ht="90" x14ac:dyDescent="0.25">
      <c r="A10181" s="51" t="s">
        <v>10296</v>
      </c>
      <c r="B10181" s="52">
        <v>4</v>
      </c>
      <c r="C10181" s="52"/>
      <c r="D10181" s="52"/>
    </row>
    <row r="10182" spans="1:4" ht="30" x14ac:dyDescent="0.25">
      <c r="A10182" s="51" t="s">
        <v>10297</v>
      </c>
      <c r="B10182" s="52">
        <v>4</v>
      </c>
      <c r="C10182" s="52"/>
      <c r="D10182" s="52"/>
    </row>
    <row r="10183" spans="1:4" ht="30" x14ac:dyDescent="0.25">
      <c r="A10183" s="51" t="s">
        <v>10298</v>
      </c>
      <c r="B10183" s="52">
        <v>4</v>
      </c>
      <c r="C10183" s="52"/>
      <c r="D10183" s="52"/>
    </row>
    <row r="10184" spans="1:4" ht="45" x14ac:dyDescent="0.25">
      <c r="A10184" s="51" t="s">
        <v>10299</v>
      </c>
      <c r="B10184" s="52">
        <v>4</v>
      </c>
      <c r="C10184" s="52"/>
      <c r="D10184" s="52"/>
    </row>
    <row r="10185" spans="1:4" ht="30" x14ac:dyDescent="0.25">
      <c r="A10185" s="51" t="s">
        <v>10300</v>
      </c>
      <c r="B10185" s="52">
        <v>4</v>
      </c>
      <c r="C10185" s="52"/>
      <c r="D10185" s="52"/>
    </row>
    <row r="10186" spans="1:4" ht="30" x14ac:dyDescent="0.25">
      <c r="A10186" s="51" t="s">
        <v>10301</v>
      </c>
      <c r="B10186" s="52">
        <v>4</v>
      </c>
      <c r="C10186" s="52"/>
      <c r="D10186" s="52"/>
    </row>
    <row r="10187" spans="1:4" ht="45" x14ac:dyDescent="0.25">
      <c r="A10187" s="51" t="s">
        <v>10302</v>
      </c>
      <c r="B10187" s="52">
        <v>4</v>
      </c>
      <c r="C10187" s="52"/>
      <c r="D10187" s="52"/>
    </row>
    <row r="10188" spans="1:4" ht="45" x14ac:dyDescent="0.25">
      <c r="A10188" s="51" t="s">
        <v>10303</v>
      </c>
      <c r="B10188" s="52">
        <v>4</v>
      </c>
      <c r="C10188" s="52"/>
      <c r="D10188" s="52"/>
    </row>
    <row r="10189" spans="1:4" ht="30" x14ac:dyDescent="0.25">
      <c r="A10189" s="51" t="s">
        <v>10304</v>
      </c>
      <c r="B10189" s="52">
        <v>4</v>
      </c>
      <c r="C10189" s="52"/>
      <c r="D10189" s="52"/>
    </row>
    <row r="10190" spans="1:4" ht="45" x14ac:dyDescent="0.25">
      <c r="A10190" s="51" t="s">
        <v>10305</v>
      </c>
      <c r="B10190" s="52">
        <v>4</v>
      </c>
      <c r="C10190" s="52"/>
      <c r="D10190" s="52"/>
    </row>
    <row r="10191" spans="1:4" ht="60" x14ac:dyDescent="0.25">
      <c r="A10191" s="51" t="s">
        <v>10306</v>
      </c>
      <c r="B10191" s="52">
        <v>4</v>
      </c>
      <c r="C10191" s="52"/>
      <c r="D10191" s="52"/>
    </row>
    <row r="10192" spans="1:4" ht="30" x14ac:dyDescent="0.25">
      <c r="A10192" s="51" t="s">
        <v>10307</v>
      </c>
      <c r="B10192" s="52">
        <v>4</v>
      </c>
      <c r="C10192" s="52"/>
      <c r="D10192" s="52"/>
    </row>
    <row r="10193" spans="1:4" ht="30" x14ac:dyDescent="0.25">
      <c r="A10193" s="51" t="s">
        <v>10308</v>
      </c>
      <c r="B10193" s="52">
        <v>4</v>
      </c>
      <c r="C10193" s="52"/>
      <c r="D10193" s="52"/>
    </row>
    <row r="10194" spans="1:4" ht="30" x14ac:dyDescent="0.25">
      <c r="A10194" s="51" t="s">
        <v>10309</v>
      </c>
      <c r="B10194" s="52">
        <v>4</v>
      </c>
      <c r="C10194" s="52"/>
      <c r="D10194" s="52"/>
    </row>
    <row r="10195" spans="1:4" ht="30" x14ac:dyDescent="0.25">
      <c r="A10195" s="51" t="s">
        <v>10310</v>
      </c>
      <c r="B10195" s="52">
        <v>4</v>
      </c>
      <c r="C10195" s="52"/>
      <c r="D10195" s="52"/>
    </row>
    <row r="10196" spans="1:4" ht="30" x14ac:dyDescent="0.25">
      <c r="A10196" s="51" t="s">
        <v>10311</v>
      </c>
      <c r="B10196" s="52">
        <v>4</v>
      </c>
      <c r="C10196" s="52"/>
      <c r="D10196" s="52"/>
    </row>
    <row r="10197" spans="1:4" ht="30" x14ac:dyDescent="0.25">
      <c r="A10197" s="51" t="s">
        <v>10312</v>
      </c>
      <c r="B10197" s="52">
        <v>4</v>
      </c>
      <c r="C10197" s="52"/>
      <c r="D10197" s="52"/>
    </row>
    <row r="10198" spans="1:4" ht="30" x14ac:dyDescent="0.25">
      <c r="A10198" s="51" t="s">
        <v>10313</v>
      </c>
      <c r="B10198" s="52">
        <v>4</v>
      </c>
      <c r="C10198" s="52"/>
      <c r="D10198" s="52"/>
    </row>
    <row r="10199" spans="1:4" ht="30" x14ac:dyDescent="0.25">
      <c r="A10199" s="51" t="s">
        <v>10314</v>
      </c>
      <c r="B10199" s="52">
        <v>4</v>
      </c>
      <c r="C10199" s="52"/>
      <c r="D10199" s="52"/>
    </row>
    <row r="10200" spans="1:4" x14ac:dyDescent="0.25">
      <c r="A10200" s="51" t="s">
        <v>10315</v>
      </c>
      <c r="B10200" s="52">
        <v>4</v>
      </c>
      <c r="C10200" s="52"/>
      <c r="D10200" s="52"/>
    </row>
    <row r="10201" spans="1:4" ht="90" x14ac:dyDescent="0.25">
      <c r="A10201" s="51" t="s">
        <v>10316</v>
      </c>
      <c r="B10201" s="52">
        <v>4</v>
      </c>
      <c r="C10201" s="52"/>
      <c r="D10201" s="52"/>
    </row>
    <row r="10202" spans="1:4" x14ac:dyDescent="0.25">
      <c r="A10202" s="51" t="s">
        <v>10317</v>
      </c>
      <c r="B10202" s="52">
        <v>4</v>
      </c>
      <c r="C10202" s="52"/>
      <c r="D10202" s="52"/>
    </row>
    <row r="10203" spans="1:4" x14ac:dyDescent="0.25">
      <c r="A10203" s="51" t="s">
        <v>10318</v>
      </c>
      <c r="B10203" s="52">
        <v>4</v>
      </c>
      <c r="C10203" s="52"/>
      <c r="D10203" s="52"/>
    </row>
    <row r="10204" spans="1:4" ht="30" x14ac:dyDescent="0.25">
      <c r="A10204" s="51" t="s">
        <v>10319</v>
      </c>
      <c r="B10204" s="52">
        <v>4</v>
      </c>
      <c r="C10204" s="52"/>
      <c r="D10204" s="52"/>
    </row>
    <row r="10205" spans="1:4" x14ac:dyDescent="0.25">
      <c r="A10205" s="51" t="s">
        <v>10320</v>
      </c>
      <c r="B10205" s="52">
        <v>4</v>
      </c>
      <c r="C10205" s="52"/>
      <c r="D10205" s="52"/>
    </row>
    <row r="10206" spans="1:4" ht="45" x14ac:dyDescent="0.25">
      <c r="A10206" s="51" t="s">
        <v>10321</v>
      </c>
      <c r="B10206" s="52">
        <v>4</v>
      </c>
      <c r="C10206" s="52"/>
      <c r="D10206" s="52"/>
    </row>
    <row r="10207" spans="1:4" x14ac:dyDescent="0.25">
      <c r="A10207" s="51" t="s">
        <v>10322</v>
      </c>
      <c r="B10207" s="52">
        <v>4</v>
      </c>
      <c r="C10207" s="52"/>
      <c r="D10207" s="52"/>
    </row>
    <row r="10208" spans="1:4" ht="30" x14ac:dyDescent="0.25">
      <c r="A10208" s="51" t="s">
        <v>10323</v>
      </c>
      <c r="B10208" s="52">
        <v>4</v>
      </c>
      <c r="C10208" s="52"/>
      <c r="D10208" s="52"/>
    </row>
    <row r="10209" spans="1:4" x14ac:dyDescent="0.25">
      <c r="A10209" s="51" t="s">
        <v>10324</v>
      </c>
      <c r="B10209" s="52">
        <v>4</v>
      </c>
      <c r="C10209" s="52"/>
      <c r="D10209" s="52"/>
    </row>
    <row r="10210" spans="1:4" ht="30" x14ac:dyDescent="0.25">
      <c r="A10210" s="51" t="s">
        <v>10325</v>
      </c>
      <c r="B10210" s="52">
        <v>4</v>
      </c>
      <c r="C10210" s="52"/>
      <c r="D10210" s="52"/>
    </row>
    <row r="10211" spans="1:4" ht="45" x14ac:dyDescent="0.25">
      <c r="A10211" s="51" t="s">
        <v>10326</v>
      </c>
      <c r="B10211" s="52">
        <v>4</v>
      </c>
      <c r="C10211" s="52"/>
      <c r="D10211" s="52"/>
    </row>
    <row r="10212" spans="1:4" ht="30" x14ac:dyDescent="0.25">
      <c r="A10212" s="51" t="s">
        <v>10327</v>
      </c>
      <c r="B10212" s="52">
        <v>4</v>
      </c>
      <c r="C10212" s="52"/>
      <c r="D10212" s="52"/>
    </row>
    <row r="10213" spans="1:4" x14ac:dyDescent="0.25">
      <c r="A10213" s="51" t="s">
        <v>10328</v>
      </c>
      <c r="B10213" s="52">
        <v>4</v>
      </c>
      <c r="C10213" s="52"/>
      <c r="D10213" s="52"/>
    </row>
    <row r="10214" spans="1:4" x14ac:dyDescent="0.25">
      <c r="A10214" s="51" t="s">
        <v>10329</v>
      </c>
      <c r="B10214" s="52">
        <v>4</v>
      </c>
      <c r="C10214" s="52"/>
      <c r="D10214" s="52"/>
    </row>
    <row r="10215" spans="1:4" ht="30" x14ac:dyDescent="0.25">
      <c r="A10215" s="51" t="s">
        <v>10330</v>
      </c>
      <c r="B10215" s="52">
        <v>4</v>
      </c>
      <c r="C10215" s="52"/>
      <c r="D10215" s="52"/>
    </row>
    <row r="10216" spans="1:4" x14ac:dyDescent="0.25">
      <c r="A10216" s="51" t="s">
        <v>10331</v>
      </c>
      <c r="B10216" s="52">
        <v>4</v>
      </c>
      <c r="C10216" s="52"/>
      <c r="D10216" s="52"/>
    </row>
    <row r="10217" spans="1:4" ht="30" x14ac:dyDescent="0.25">
      <c r="A10217" s="51" t="s">
        <v>10332</v>
      </c>
      <c r="B10217" s="52">
        <v>4</v>
      </c>
      <c r="C10217" s="52"/>
      <c r="D10217" s="52"/>
    </row>
    <row r="10218" spans="1:4" ht="30" x14ac:dyDescent="0.25">
      <c r="A10218" s="51" t="s">
        <v>10333</v>
      </c>
      <c r="B10218" s="52">
        <v>4</v>
      </c>
      <c r="C10218" s="52"/>
      <c r="D10218" s="52"/>
    </row>
    <row r="10219" spans="1:4" x14ac:dyDescent="0.25">
      <c r="A10219" s="51" t="s">
        <v>10334</v>
      </c>
      <c r="B10219" s="52">
        <v>4</v>
      </c>
      <c r="C10219" s="52"/>
      <c r="D10219" s="52"/>
    </row>
    <row r="10220" spans="1:4" x14ac:dyDescent="0.25">
      <c r="A10220" s="51" t="s">
        <v>10335</v>
      </c>
      <c r="B10220" s="52">
        <v>4</v>
      </c>
      <c r="C10220" s="52"/>
      <c r="D10220" s="52"/>
    </row>
    <row r="10221" spans="1:4" x14ac:dyDescent="0.25">
      <c r="A10221" s="51" t="s">
        <v>10336</v>
      </c>
      <c r="B10221" s="52">
        <v>4</v>
      </c>
      <c r="C10221" s="52"/>
      <c r="D10221" s="52"/>
    </row>
    <row r="10222" spans="1:4" x14ac:dyDescent="0.25">
      <c r="A10222" s="51" t="s">
        <v>10337</v>
      </c>
      <c r="B10222" s="52">
        <v>4</v>
      </c>
      <c r="C10222" s="52"/>
      <c r="D10222" s="52"/>
    </row>
    <row r="10223" spans="1:4" x14ac:dyDescent="0.25">
      <c r="A10223" s="51" t="s">
        <v>10338</v>
      </c>
      <c r="B10223" s="52">
        <v>4</v>
      </c>
      <c r="C10223" s="52"/>
      <c r="D10223" s="52"/>
    </row>
    <row r="10224" spans="1:4" ht="30" x14ac:dyDescent="0.25">
      <c r="A10224" s="51" t="s">
        <v>10339</v>
      </c>
      <c r="B10224" s="52">
        <v>4</v>
      </c>
      <c r="C10224" s="52"/>
      <c r="D10224" s="52"/>
    </row>
    <row r="10225" spans="1:4" x14ac:dyDescent="0.25">
      <c r="A10225" s="51" t="s">
        <v>10340</v>
      </c>
      <c r="B10225" s="52">
        <v>4</v>
      </c>
      <c r="C10225" s="52"/>
      <c r="D10225" s="52"/>
    </row>
    <row r="10226" spans="1:4" x14ac:dyDescent="0.25">
      <c r="A10226" s="51" t="s">
        <v>10341</v>
      </c>
      <c r="B10226" s="52">
        <v>4</v>
      </c>
      <c r="C10226" s="52"/>
      <c r="D10226" s="52"/>
    </row>
    <row r="10227" spans="1:4" ht="60" x14ac:dyDescent="0.25">
      <c r="A10227" s="51" t="s">
        <v>10342</v>
      </c>
      <c r="B10227" s="52">
        <v>4</v>
      </c>
      <c r="C10227" s="52"/>
      <c r="D10227" s="52"/>
    </row>
    <row r="10228" spans="1:4" x14ac:dyDescent="0.25">
      <c r="A10228" s="51" t="s">
        <v>10343</v>
      </c>
      <c r="B10228" s="52">
        <v>4</v>
      </c>
      <c r="C10228" s="52"/>
      <c r="D10228" s="52"/>
    </row>
    <row r="10229" spans="1:4" ht="60" x14ac:dyDescent="0.25">
      <c r="A10229" s="51" t="s">
        <v>10344</v>
      </c>
      <c r="B10229" s="52">
        <v>4</v>
      </c>
      <c r="C10229" s="52"/>
      <c r="D10229" s="52"/>
    </row>
    <row r="10230" spans="1:4" x14ac:dyDescent="0.25">
      <c r="A10230" s="51" t="s">
        <v>10345</v>
      </c>
      <c r="B10230" s="52">
        <v>4</v>
      </c>
      <c r="C10230" s="52"/>
      <c r="D10230" s="52"/>
    </row>
    <row r="10231" spans="1:4" x14ac:dyDescent="0.25">
      <c r="A10231" s="51" t="s">
        <v>10346</v>
      </c>
      <c r="B10231" s="52">
        <v>4</v>
      </c>
      <c r="C10231" s="52"/>
      <c r="D10231" s="52"/>
    </row>
    <row r="10232" spans="1:4" ht="30" x14ac:dyDescent="0.25">
      <c r="A10232" s="51" t="s">
        <v>10347</v>
      </c>
      <c r="B10232" s="52">
        <v>4</v>
      </c>
      <c r="C10232" s="52"/>
      <c r="D10232" s="52"/>
    </row>
    <row r="10233" spans="1:4" x14ac:dyDescent="0.25">
      <c r="A10233" s="51" t="s">
        <v>10348</v>
      </c>
      <c r="B10233" s="52">
        <v>4</v>
      </c>
      <c r="C10233" s="52"/>
      <c r="D10233" s="52"/>
    </row>
    <row r="10234" spans="1:4" x14ac:dyDescent="0.25">
      <c r="A10234" s="51" t="s">
        <v>10349</v>
      </c>
      <c r="B10234" s="52">
        <v>4</v>
      </c>
      <c r="C10234" s="52"/>
      <c r="D10234" s="52"/>
    </row>
    <row r="10235" spans="1:4" ht="45" x14ac:dyDescent="0.25">
      <c r="A10235" s="51" t="s">
        <v>10350</v>
      </c>
      <c r="B10235" s="52">
        <v>4</v>
      </c>
      <c r="C10235" s="52"/>
      <c r="D10235" s="52"/>
    </row>
    <row r="10236" spans="1:4" x14ac:dyDescent="0.25">
      <c r="A10236" s="51" t="s">
        <v>10351</v>
      </c>
      <c r="B10236" s="52">
        <v>4</v>
      </c>
      <c r="C10236" s="52"/>
      <c r="D10236" s="52"/>
    </row>
    <row r="10237" spans="1:4" ht="30" x14ac:dyDescent="0.25">
      <c r="A10237" s="51" t="s">
        <v>10352</v>
      </c>
      <c r="B10237" s="52">
        <v>4</v>
      </c>
      <c r="C10237" s="52"/>
      <c r="D10237" s="52"/>
    </row>
    <row r="10238" spans="1:4" ht="45" x14ac:dyDescent="0.25">
      <c r="A10238" s="51" t="s">
        <v>10353</v>
      </c>
      <c r="B10238" s="52">
        <v>4</v>
      </c>
      <c r="C10238" s="52"/>
      <c r="D10238" s="52"/>
    </row>
    <row r="10239" spans="1:4" ht="45" x14ac:dyDescent="0.25">
      <c r="A10239" s="51" t="s">
        <v>10354</v>
      </c>
      <c r="B10239" s="52">
        <v>4</v>
      </c>
      <c r="C10239" s="52"/>
      <c r="D10239" s="52"/>
    </row>
    <row r="10240" spans="1:4" ht="30" x14ac:dyDescent="0.25">
      <c r="A10240" s="51" t="s">
        <v>10355</v>
      </c>
      <c r="B10240" s="52">
        <v>4</v>
      </c>
      <c r="C10240" s="52"/>
      <c r="D10240" s="52"/>
    </row>
    <row r="10241" spans="1:4" ht="30" x14ac:dyDescent="0.25">
      <c r="A10241" s="51" t="s">
        <v>10356</v>
      </c>
      <c r="B10241" s="52">
        <v>4</v>
      </c>
      <c r="C10241" s="52"/>
      <c r="D10241" s="52"/>
    </row>
    <row r="10242" spans="1:4" x14ac:dyDescent="0.25">
      <c r="A10242" s="51" t="s">
        <v>10357</v>
      </c>
      <c r="B10242" s="52">
        <v>4</v>
      </c>
      <c r="C10242" s="52"/>
      <c r="D10242" s="52"/>
    </row>
    <row r="10243" spans="1:4" x14ac:dyDescent="0.25">
      <c r="A10243" s="51" t="s">
        <v>10358</v>
      </c>
      <c r="B10243" s="52">
        <v>4</v>
      </c>
      <c r="C10243" s="52"/>
      <c r="D10243" s="52"/>
    </row>
    <row r="10244" spans="1:4" x14ac:dyDescent="0.25">
      <c r="A10244" s="51" t="s">
        <v>10359</v>
      </c>
      <c r="B10244" s="52">
        <v>4</v>
      </c>
      <c r="C10244" s="52"/>
      <c r="D10244" s="52"/>
    </row>
    <row r="10245" spans="1:4" ht="30" x14ac:dyDescent="0.25">
      <c r="A10245" s="51" t="s">
        <v>10360</v>
      </c>
      <c r="B10245" s="52">
        <v>4</v>
      </c>
      <c r="C10245" s="52"/>
      <c r="D10245" s="52"/>
    </row>
    <row r="10246" spans="1:4" ht="45" x14ac:dyDescent="0.25">
      <c r="A10246" s="51" t="s">
        <v>10361</v>
      </c>
      <c r="B10246" s="52">
        <v>4</v>
      </c>
      <c r="C10246" s="52"/>
      <c r="D10246" s="52"/>
    </row>
    <row r="10247" spans="1:4" x14ac:dyDescent="0.25">
      <c r="A10247" s="51" t="s">
        <v>10362</v>
      </c>
      <c r="B10247" s="52">
        <v>4</v>
      </c>
      <c r="C10247" s="52"/>
      <c r="D10247" s="52"/>
    </row>
    <row r="10248" spans="1:4" x14ac:dyDescent="0.25">
      <c r="A10248" s="51" t="s">
        <v>10363</v>
      </c>
      <c r="B10248" s="52">
        <v>4</v>
      </c>
      <c r="C10248" s="52"/>
      <c r="D10248" s="52"/>
    </row>
    <row r="10249" spans="1:4" ht="30" x14ac:dyDescent="0.25">
      <c r="A10249" s="51" t="s">
        <v>10364</v>
      </c>
      <c r="B10249" s="52">
        <v>4</v>
      </c>
      <c r="C10249" s="52"/>
      <c r="D10249" s="52"/>
    </row>
    <row r="10250" spans="1:4" x14ac:dyDescent="0.25">
      <c r="A10250" s="51" t="s">
        <v>10365</v>
      </c>
      <c r="B10250" s="52">
        <v>4</v>
      </c>
      <c r="C10250" s="52"/>
      <c r="D10250" s="52"/>
    </row>
    <row r="10251" spans="1:4" x14ac:dyDescent="0.25">
      <c r="A10251" s="51" t="s">
        <v>10366</v>
      </c>
      <c r="B10251" s="52">
        <v>4</v>
      </c>
      <c r="C10251" s="52"/>
      <c r="D10251" s="52"/>
    </row>
    <row r="10252" spans="1:4" x14ac:dyDescent="0.25">
      <c r="A10252" s="51" t="s">
        <v>10367</v>
      </c>
      <c r="B10252" s="52">
        <v>4</v>
      </c>
      <c r="C10252" s="52"/>
      <c r="D10252" s="52"/>
    </row>
    <row r="10253" spans="1:4" ht="30" x14ac:dyDescent="0.25">
      <c r="A10253" s="51" t="s">
        <v>10368</v>
      </c>
      <c r="B10253" s="52">
        <v>4</v>
      </c>
      <c r="C10253" s="52"/>
      <c r="D10253" s="52"/>
    </row>
    <row r="10254" spans="1:4" ht="30" x14ac:dyDescent="0.25">
      <c r="A10254" s="51" t="s">
        <v>10369</v>
      </c>
      <c r="B10254" s="52">
        <v>4</v>
      </c>
      <c r="C10254" s="52"/>
      <c r="D10254" s="52"/>
    </row>
    <row r="10255" spans="1:4" x14ac:dyDescent="0.25">
      <c r="A10255" s="51" t="s">
        <v>10370</v>
      </c>
      <c r="B10255" s="52">
        <v>4</v>
      </c>
      <c r="C10255" s="52"/>
      <c r="D10255" s="52"/>
    </row>
    <row r="10256" spans="1:4" x14ac:dyDescent="0.25">
      <c r="A10256" s="51" t="s">
        <v>10371</v>
      </c>
      <c r="B10256" s="52">
        <v>4</v>
      </c>
      <c r="C10256" s="52"/>
      <c r="D10256" s="52"/>
    </row>
    <row r="10257" spans="1:4" ht="60" x14ac:dyDescent="0.25">
      <c r="A10257" s="51" t="s">
        <v>10372</v>
      </c>
      <c r="B10257" s="52">
        <v>4</v>
      </c>
      <c r="C10257" s="52"/>
      <c r="D10257" s="52"/>
    </row>
    <row r="10258" spans="1:4" ht="30" x14ac:dyDescent="0.25">
      <c r="A10258" s="51" t="s">
        <v>10373</v>
      </c>
      <c r="B10258" s="52">
        <v>4</v>
      </c>
      <c r="C10258" s="52"/>
      <c r="D10258" s="52"/>
    </row>
    <row r="10259" spans="1:4" ht="30" x14ac:dyDescent="0.25">
      <c r="A10259" s="51" t="s">
        <v>10374</v>
      </c>
      <c r="B10259" s="52">
        <v>4</v>
      </c>
      <c r="C10259" s="52"/>
      <c r="D10259" s="52"/>
    </row>
    <row r="10260" spans="1:4" ht="30" x14ac:dyDescent="0.25">
      <c r="A10260" s="51" t="s">
        <v>10375</v>
      </c>
      <c r="B10260" s="52">
        <v>4</v>
      </c>
      <c r="C10260" s="52"/>
      <c r="D10260" s="52"/>
    </row>
    <row r="10261" spans="1:4" ht="30" x14ac:dyDescent="0.25">
      <c r="A10261" s="51" t="s">
        <v>10376</v>
      </c>
      <c r="B10261" s="52">
        <v>4</v>
      </c>
      <c r="C10261" s="52"/>
      <c r="D10261" s="52"/>
    </row>
    <row r="10262" spans="1:4" ht="45" x14ac:dyDescent="0.25">
      <c r="A10262" s="51" t="s">
        <v>10377</v>
      </c>
      <c r="B10262" s="52">
        <v>4</v>
      </c>
      <c r="C10262" s="52"/>
      <c r="D10262" s="52"/>
    </row>
    <row r="10263" spans="1:4" x14ac:dyDescent="0.25">
      <c r="A10263" s="51" t="s">
        <v>10378</v>
      </c>
      <c r="B10263" s="52">
        <v>4</v>
      </c>
      <c r="C10263" s="52"/>
      <c r="D10263" s="52"/>
    </row>
    <row r="10264" spans="1:4" ht="30" x14ac:dyDescent="0.25">
      <c r="A10264" s="51" t="s">
        <v>10379</v>
      </c>
      <c r="B10264" s="52">
        <v>4</v>
      </c>
      <c r="C10264" s="52"/>
      <c r="D10264" s="52"/>
    </row>
    <row r="10265" spans="1:4" ht="30" x14ac:dyDescent="0.25">
      <c r="A10265" s="51" t="s">
        <v>10380</v>
      </c>
      <c r="B10265" s="52">
        <v>4</v>
      </c>
      <c r="C10265" s="52"/>
      <c r="D10265" s="52"/>
    </row>
    <row r="10266" spans="1:4" ht="30" x14ac:dyDescent="0.25">
      <c r="A10266" s="51" t="s">
        <v>10381</v>
      </c>
      <c r="B10266" s="52">
        <v>4</v>
      </c>
      <c r="C10266" s="52"/>
      <c r="D10266" s="52"/>
    </row>
    <row r="10267" spans="1:4" x14ac:dyDescent="0.25">
      <c r="A10267" s="51" t="s">
        <v>10382</v>
      </c>
      <c r="B10267" s="52">
        <v>4</v>
      </c>
      <c r="C10267" s="52"/>
      <c r="D10267" s="52"/>
    </row>
    <row r="10268" spans="1:4" ht="45" x14ac:dyDescent="0.25">
      <c r="A10268" s="51" t="s">
        <v>10383</v>
      </c>
      <c r="B10268" s="52">
        <v>4</v>
      </c>
      <c r="C10268" s="52"/>
      <c r="D10268" s="52"/>
    </row>
    <row r="10269" spans="1:4" x14ac:dyDescent="0.25">
      <c r="A10269" s="51" t="s">
        <v>10384</v>
      </c>
      <c r="B10269" s="52">
        <v>4</v>
      </c>
      <c r="C10269" s="52"/>
      <c r="D10269" s="52"/>
    </row>
    <row r="10270" spans="1:4" ht="30" x14ac:dyDescent="0.25">
      <c r="A10270" s="51" t="s">
        <v>10385</v>
      </c>
      <c r="B10270" s="52">
        <v>4</v>
      </c>
      <c r="C10270" s="52"/>
      <c r="D10270" s="52"/>
    </row>
    <row r="10271" spans="1:4" ht="30" x14ac:dyDescent="0.25">
      <c r="A10271" s="51" t="s">
        <v>10386</v>
      </c>
      <c r="B10271" s="52">
        <v>4</v>
      </c>
      <c r="C10271" s="52"/>
      <c r="D10271" s="52"/>
    </row>
    <row r="10272" spans="1:4" x14ac:dyDescent="0.25">
      <c r="A10272" s="51" t="s">
        <v>10387</v>
      </c>
      <c r="B10272" s="52">
        <v>4</v>
      </c>
      <c r="C10272" s="52"/>
      <c r="D10272" s="52"/>
    </row>
    <row r="10273" spans="1:4" ht="75" x14ac:dyDescent="0.25">
      <c r="A10273" s="51" t="s">
        <v>10388</v>
      </c>
      <c r="B10273" s="52">
        <v>4</v>
      </c>
      <c r="C10273" s="52"/>
      <c r="D10273" s="52"/>
    </row>
    <row r="10274" spans="1:4" x14ac:dyDescent="0.25">
      <c r="A10274" s="51" t="s">
        <v>10389</v>
      </c>
      <c r="B10274" s="52">
        <v>4</v>
      </c>
      <c r="C10274" s="52"/>
      <c r="D10274" s="52"/>
    </row>
    <row r="10275" spans="1:4" x14ac:dyDescent="0.25">
      <c r="A10275" s="51" t="s">
        <v>10390</v>
      </c>
      <c r="B10275" s="52">
        <v>4</v>
      </c>
      <c r="C10275" s="52"/>
      <c r="D10275" s="52"/>
    </row>
    <row r="10276" spans="1:4" ht="30" x14ac:dyDescent="0.25">
      <c r="A10276" s="51" t="s">
        <v>10391</v>
      </c>
      <c r="B10276" s="52">
        <v>4</v>
      </c>
      <c r="C10276" s="52"/>
      <c r="D10276" s="52"/>
    </row>
    <row r="10277" spans="1:4" x14ac:dyDescent="0.25">
      <c r="A10277" s="51" t="s">
        <v>10392</v>
      </c>
      <c r="B10277" s="52">
        <v>4</v>
      </c>
      <c r="C10277" s="52"/>
      <c r="D10277" s="52"/>
    </row>
    <row r="10278" spans="1:4" x14ac:dyDescent="0.25">
      <c r="A10278" s="51" t="s">
        <v>10393</v>
      </c>
      <c r="B10278" s="52">
        <v>4</v>
      </c>
      <c r="C10278" s="52"/>
      <c r="D10278" s="52"/>
    </row>
    <row r="10279" spans="1:4" ht="60" x14ac:dyDescent="0.25">
      <c r="A10279" s="51" t="s">
        <v>10394</v>
      </c>
      <c r="B10279" s="52">
        <v>4</v>
      </c>
      <c r="C10279" s="52"/>
      <c r="D10279" s="52"/>
    </row>
    <row r="10280" spans="1:4" x14ac:dyDescent="0.25">
      <c r="A10280" s="51" t="s">
        <v>10395</v>
      </c>
      <c r="B10280" s="52">
        <v>4</v>
      </c>
      <c r="C10280" s="52"/>
      <c r="D10280" s="52"/>
    </row>
    <row r="10281" spans="1:4" x14ac:dyDescent="0.25">
      <c r="A10281" s="51" t="s">
        <v>10396</v>
      </c>
      <c r="B10281" s="52">
        <v>4</v>
      </c>
      <c r="C10281" s="52"/>
      <c r="D10281" s="52"/>
    </row>
    <row r="10282" spans="1:4" x14ac:dyDescent="0.25">
      <c r="A10282" s="51" t="s">
        <v>10397</v>
      </c>
      <c r="B10282" s="52">
        <v>4</v>
      </c>
      <c r="C10282" s="52"/>
      <c r="D10282" s="52"/>
    </row>
    <row r="10283" spans="1:4" x14ac:dyDescent="0.25">
      <c r="A10283" s="51" t="s">
        <v>10398</v>
      </c>
      <c r="B10283" s="52">
        <v>4</v>
      </c>
      <c r="C10283" s="52"/>
      <c r="D10283" s="52"/>
    </row>
    <row r="10284" spans="1:4" x14ac:dyDescent="0.25">
      <c r="A10284" s="51" t="s">
        <v>10399</v>
      </c>
      <c r="B10284" s="52">
        <v>4</v>
      </c>
      <c r="C10284" s="52"/>
      <c r="D10284" s="52"/>
    </row>
    <row r="10285" spans="1:4" x14ac:dyDescent="0.25">
      <c r="A10285" s="51" t="s">
        <v>10400</v>
      </c>
      <c r="B10285" s="52">
        <v>4</v>
      </c>
      <c r="C10285" s="56"/>
      <c r="D10285" s="52"/>
    </row>
    <row r="10286" spans="1:4" x14ac:dyDescent="0.25">
      <c r="A10286" s="51" t="s">
        <v>10401</v>
      </c>
      <c r="B10286" s="52">
        <v>4</v>
      </c>
      <c r="C10286" s="52"/>
      <c r="D10286" s="52"/>
    </row>
    <row r="10287" spans="1:4" x14ac:dyDescent="0.25">
      <c r="A10287" s="51" t="s">
        <v>10402</v>
      </c>
      <c r="B10287" s="52">
        <v>4</v>
      </c>
      <c r="C10287" s="52"/>
      <c r="D10287" s="52"/>
    </row>
    <row r="10288" spans="1:4" x14ac:dyDescent="0.25">
      <c r="A10288" s="51" t="s">
        <v>10403</v>
      </c>
      <c r="B10288" s="52">
        <v>4</v>
      </c>
      <c r="C10288" s="52"/>
      <c r="D10288" s="52"/>
    </row>
    <row r="10289" spans="1:4" ht="30" x14ac:dyDescent="0.25">
      <c r="A10289" s="51" t="s">
        <v>10404</v>
      </c>
      <c r="B10289" s="52">
        <v>4</v>
      </c>
      <c r="C10289" s="56"/>
      <c r="D10289" s="52"/>
    </row>
    <row r="10290" spans="1:4" x14ac:dyDescent="0.25">
      <c r="A10290" s="51" t="s">
        <v>10405</v>
      </c>
      <c r="B10290" s="52">
        <v>4</v>
      </c>
      <c r="C10290" s="52"/>
      <c r="D10290" s="52"/>
    </row>
    <row r="10291" spans="1:4" x14ac:dyDescent="0.25">
      <c r="A10291" s="51" t="s">
        <v>10406</v>
      </c>
      <c r="B10291" s="52">
        <v>4</v>
      </c>
      <c r="C10291" s="52"/>
      <c r="D10291" s="52"/>
    </row>
    <row r="10292" spans="1:4" x14ac:dyDescent="0.25">
      <c r="A10292" s="51" t="s">
        <v>10407</v>
      </c>
      <c r="B10292" s="52">
        <v>4</v>
      </c>
      <c r="C10292" s="52"/>
      <c r="D10292" s="52"/>
    </row>
    <row r="10293" spans="1:4" x14ac:dyDescent="0.25">
      <c r="A10293" s="51" t="s">
        <v>10408</v>
      </c>
      <c r="B10293" s="52">
        <v>4</v>
      </c>
      <c r="C10293" s="52"/>
      <c r="D10293" s="52"/>
    </row>
    <row r="10294" spans="1:4" x14ac:dyDescent="0.25">
      <c r="A10294" s="51" t="s">
        <v>10409</v>
      </c>
      <c r="B10294" s="52">
        <v>4</v>
      </c>
      <c r="C10294" s="52"/>
      <c r="D10294" s="52"/>
    </row>
    <row r="10295" spans="1:4" x14ac:dyDescent="0.25">
      <c r="A10295" s="51" t="s">
        <v>10410</v>
      </c>
      <c r="B10295" s="52">
        <v>4</v>
      </c>
      <c r="C10295" s="52"/>
      <c r="D10295" s="52"/>
    </row>
    <row r="10296" spans="1:4" ht="45" x14ac:dyDescent="0.25">
      <c r="A10296" s="51" t="s">
        <v>10411</v>
      </c>
      <c r="B10296" s="52">
        <v>4</v>
      </c>
      <c r="C10296" s="52"/>
      <c r="D10296" s="52"/>
    </row>
    <row r="10297" spans="1:4" x14ac:dyDescent="0.25">
      <c r="A10297" s="51" t="s">
        <v>10412</v>
      </c>
      <c r="B10297" s="52">
        <v>4</v>
      </c>
      <c r="C10297" s="52"/>
      <c r="D10297" s="52"/>
    </row>
    <row r="10298" spans="1:4" x14ac:dyDescent="0.25">
      <c r="A10298" s="51" t="s">
        <v>10413</v>
      </c>
      <c r="B10298" s="52">
        <v>4</v>
      </c>
      <c r="C10298" s="52"/>
      <c r="D10298" s="52"/>
    </row>
    <row r="10299" spans="1:4" x14ac:dyDescent="0.25">
      <c r="A10299" s="51" t="s">
        <v>10414</v>
      </c>
      <c r="B10299" s="52">
        <v>4</v>
      </c>
      <c r="C10299" s="52"/>
      <c r="D10299" s="52"/>
    </row>
    <row r="10300" spans="1:4" ht="60" x14ac:dyDescent="0.25">
      <c r="A10300" s="51" t="s">
        <v>10415</v>
      </c>
      <c r="B10300" s="52">
        <v>4</v>
      </c>
      <c r="C10300" s="52"/>
      <c r="D10300" s="52"/>
    </row>
    <row r="10301" spans="1:4" x14ac:dyDescent="0.25">
      <c r="A10301" s="51" t="s">
        <v>10416</v>
      </c>
      <c r="B10301" s="52">
        <v>4</v>
      </c>
      <c r="C10301" s="52"/>
      <c r="D10301" s="52"/>
    </row>
    <row r="10302" spans="1:4" x14ac:dyDescent="0.25">
      <c r="A10302" s="51" t="s">
        <v>10417</v>
      </c>
      <c r="B10302" s="52">
        <v>4</v>
      </c>
      <c r="C10302" s="52"/>
      <c r="D10302" s="52"/>
    </row>
    <row r="10303" spans="1:4" ht="30" x14ac:dyDescent="0.25">
      <c r="A10303" s="51" t="s">
        <v>10418</v>
      </c>
      <c r="B10303" s="52">
        <v>4</v>
      </c>
      <c r="C10303" s="52"/>
      <c r="D10303" s="52"/>
    </row>
    <row r="10304" spans="1:4" ht="30" x14ac:dyDescent="0.25">
      <c r="A10304" s="51" t="s">
        <v>10419</v>
      </c>
      <c r="B10304" s="52">
        <v>4</v>
      </c>
      <c r="C10304" s="52"/>
      <c r="D10304" s="52"/>
    </row>
    <row r="10305" spans="1:4" ht="30" x14ac:dyDescent="0.25">
      <c r="A10305" s="51" t="s">
        <v>10420</v>
      </c>
      <c r="B10305" s="52">
        <v>4</v>
      </c>
      <c r="C10305" s="52"/>
      <c r="D10305" s="52"/>
    </row>
    <row r="10306" spans="1:4" ht="30" x14ac:dyDescent="0.25">
      <c r="A10306" s="51" t="s">
        <v>10421</v>
      </c>
      <c r="B10306" s="52">
        <v>4</v>
      </c>
      <c r="C10306" s="52"/>
      <c r="D10306" s="52"/>
    </row>
    <row r="10307" spans="1:4" x14ac:dyDescent="0.25">
      <c r="A10307" s="51" t="s">
        <v>10422</v>
      </c>
      <c r="B10307" s="52">
        <v>4</v>
      </c>
      <c r="C10307" s="52"/>
      <c r="D10307" s="52"/>
    </row>
    <row r="10308" spans="1:4" ht="30" x14ac:dyDescent="0.25">
      <c r="A10308" s="51" t="s">
        <v>10423</v>
      </c>
      <c r="B10308" s="52">
        <v>4</v>
      </c>
      <c r="C10308" s="52"/>
      <c r="D10308" s="52"/>
    </row>
    <row r="10309" spans="1:4" ht="30" x14ac:dyDescent="0.25">
      <c r="A10309" s="51" t="s">
        <v>10424</v>
      </c>
      <c r="B10309" s="52">
        <v>4</v>
      </c>
      <c r="C10309" s="52"/>
      <c r="D10309" s="52"/>
    </row>
    <row r="10310" spans="1:4" ht="45" x14ac:dyDescent="0.25">
      <c r="A10310" s="51" t="s">
        <v>10425</v>
      </c>
      <c r="B10310" s="52">
        <v>4</v>
      </c>
      <c r="C10310" s="52"/>
      <c r="D10310" s="52"/>
    </row>
    <row r="10311" spans="1:4" ht="90" x14ac:dyDescent="0.25">
      <c r="A10311" s="51" t="s">
        <v>10426</v>
      </c>
      <c r="B10311" s="52">
        <v>4</v>
      </c>
      <c r="C10311" s="52"/>
      <c r="D10311" s="52"/>
    </row>
    <row r="10312" spans="1:4" ht="60" x14ac:dyDescent="0.25">
      <c r="A10312" s="51" t="s">
        <v>10427</v>
      </c>
      <c r="B10312" s="52">
        <v>4</v>
      </c>
      <c r="C10312" s="52"/>
      <c r="D10312" s="52"/>
    </row>
    <row r="10313" spans="1:4" ht="60" x14ac:dyDescent="0.25">
      <c r="A10313" s="51" t="s">
        <v>10428</v>
      </c>
      <c r="B10313" s="52">
        <v>4</v>
      </c>
      <c r="C10313" s="52"/>
      <c r="D10313" s="52"/>
    </row>
    <row r="10314" spans="1:4" ht="45" x14ac:dyDescent="0.25">
      <c r="A10314" s="51" t="s">
        <v>10429</v>
      </c>
      <c r="B10314" s="52">
        <v>4</v>
      </c>
      <c r="C10314" s="52"/>
      <c r="D10314" s="52"/>
    </row>
    <row r="10315" spans="1:4" ht="60" x14ac:dyDescent="0.25">
      <c r="A10315" s="51" t="s">
        <v>10430</v>
      </c>
      <c r="B10315" s="52">
        <v>4</v>
      </c>
      <c r="C10315" s="52"/>
      <c r="D10315" s="52"/>
    </row>
    <row r="10316" spans="1:4" ht="60" x14ac:dyDescent="0.25">
      <c r="A10316" s="51" t="s">
        <v>10431</v>
      </c>
      <c r="B10316" s="52">
        <v>4</v>
      </c>
      <c r="C10316" s="52"/>
      <c r="D10316" s="52"/>
    </row>
    <row r="10317" spans="1:4" ht="45" x14ac:dyDescent="0.25">
      <c r="A10317" s="51" t="s">
        <v>10432</v>
      </c>
      <c r="B10317" s="52">
        <v>4</v>
      </c>
      <c r="C10317" s="52"/>
      <c r="D10317" s="52"/>
    </row>
    <row r="10318" spans="1:4" ht="60" x14ac:dyDescent="0.25">
      <c r="A10318" s="51" t="s">
        <v>10433</v>
      </c>
      <c r="B10318" s="52">
        <v>4</v>
      </c>
      <c r="C10318" s="52"/>
      <c r="D10318" s="52"/>
    </row>
    <row r="10319" spans="1:4" ht="45" x14ac:dyDescent="0.25">
      <c r="A10319" s="51" t="s">
        <v>10434</v>
      </c>
      <c r="B10319" s="52">
        <v>4</v>
      </c>
      <c r="C10319" s="52"/>
      <c r="D10319" s="52"/>
    </row>
    <row r="10320" spans="1:4" ht="75" x14ac:dyDescent="0.25">
      <c r="A10320" s="51" t="s">
        <v>10435</v>
      </c>
      <c r="B10320" s="52">
        <v>4</v>
      </c>
      <c r="C10320" s="52"/>
      <c r="D10320" s="52"/>
    </row>
    <row r="10321" spans="1:4" ht="45" x14ac:dyDescent="0.25">
      <c r="A10321" s="51" t="s">
        <v>10436</v>
      </c>
      <c r="B10321" s="52">
        <v>4</v>
      </c>
      <c r="C10321" s="52"/>
      <c r="D10321" s="52"/>
    </row>
    <row r="10322" spans="1:4" ht="45" x14ac:dyDescent="0.25">
      <c r="A10322" s="51" t="s">
        <v>10437</v>
      </c>
      <c r="B10322" s="52">
        <v>4</v>
      </c>
      <c r="C10322" s="52"/>
      <c r="D10322" s="52"/>
    </row>
    <row r="10323" spans="1:4" ht="75" x14ac:dyDescent="0.25">
      <c r="A10323" s="51" t="s">
        <v>10438</v>
      </c>
      <c r="B10323" s="52">
        <v>5</v>
      </c>
      <c r="C10323" s="52"/>
      <c r="D10323" s="52"/>
    </row>
    <row r="10324" spans="1:4" ht="45" x14ac:dyDescent="0.25">
      <c r="A10324" s="51" t="s">
        <v>10439</v>
      </c>
      <c r="B10324" s="52">
        <v>5</v>
      </c>
      <c r="C10324" s="52"/>
      <c r="D10324" s="52"/>
    </row>
    <row r="10325" spans="1:4" ht="45" x14ac:dyDescent="0.25">
      <c r="A10325" s="51" t="s">
        <v>10440</v>
      </c>
      <c r="B10325" s="52">
        <v>5</v>
      </c>
      <c r="C10325" s="52"/>
      <c r="D10325" s="52"/>
    </row>
    <row r="10326" spans="1:4" ht="60" x14ac:dyDescent="0.25">
      <c r="A10326" s="51" t="s">
        <v>10441</v>
      </c>
      <c r="B10326" s="52">
        <v>5</v>
      </c>
      <c r="C10326" s="52"/>
      <c r="D10326" s="52"/>
    </row>
    <row r="10327" spans="1:4" ht="45" x14ac:dyDescent="0.25">
      <c r="A10327" s="51" t="s">
        <v>10442</v>
      </c>
      <c r="B10327" s="52">
        <v>5</v>
      </c>
      <c r="C10327" s="52"/>
      <c r="D10327" s="52"/>
    </row>
    <row r="10328" spans="1:4" ht="45" x14ac:dyDescent="0.25">
      <c r="A10328" s="51" t="s">
        <v>10443</v>
      </c>
      <c r="B10328" s="52">
        <v>5</v>
      </c>
      <c r="C10328" s="52"/>
      <c r="D10328" s="52"/>
    </row>
    <row r="10329" spans="1:4" ht="75" x14ac:dyDescent="0.25">
      <c r="A10329" s="51" t="s">
        <v>10444</v>
      </c>
      <c r="B10329" s="52">
        <v>5</v>
      </c>
      <c r="C10329" s="52"/>
      <c r="D10329" s="52"/>
    </row>
    <row r="10330" spans="1:4" ht="45" x14ac:dyDescent="0.25">
      <c r="A10330" s="51" t="s">
        <v>10445</v>
      </c>
      <c r="B10330" s="52">
        <v>5</v>
      </c>
      <c r="C10330" s="52"/>
      <c r="D10330" s="52"/>
    </row>
    <row r="10331" spans="1:4" ht="30" x14ac:dyDescent="0.25">
      <c r="A10331" s="51" t="s">
        <v>10446</v>
      </c>
      <c r="B10331" s="52">
        <v>5</v>
      </c>
      <c r="C10331" s="52"/>
      <c r="D10331" s="52"/>
    </row>
    <row r="10332" spans="1:4" ht="45" x14ac:dyDescent="0.25">
      <c r="A10332" s="51" t="s">
        <v>10447</v>
      </c>
      <c r="B10332" s="52">
        <v>5</v>
      </c>
      <c r="C10332" s="52"/>
      <c r="D10332" s="52"/>
    </row>
    <row r="10333" spans="1:4" ht="45" x14ac:dyDescent="0.25">
      <c r="A10333" s="51" t="s">
        <v>10448</v>
      </c>
      <c r="B10333" s="52">
        <v>5</v>
      </c>
      <c r="C10333" s="52"/>
      <c r="D10333" s="52"/>
    </row>
    <row r="10334" spans="1:4" ht="90" x14ac:dyDescent="0.25">
      <c r="A10334" s="51" t="s">
        <v>10449</v>
      </c>
      <c r="B10334" s="52">
        <v>5</v>
      </c>
      <c r="C10334" s="52"/>
      <c r="D10334" s="52"/>
    </row>
    <row r="10335" spans="1:4" ht="75" x14ac:dyDescent="0.25">
      <c r="A10335" s="51" t="s">
        <v>10450</v>
      </c>
      <c r="B10335" s="52">
        <v>5</v>
      </c>
      <c r="C10335" s="52"/>
      <c r="D10335" s="52"/>
    </row>
    <row r="10336" spans="1:4" ht="45" x14ac:dyDescent="0.25">
      <c r="A10336" s="51" t="s">
        <v>10451</v>
      </c>
      <c r="B10336" s="52">
        <v>5</v>
      </c>
      <c r="C10336" s="52"/>
      <c r="D10336" s="52"/>
    </row>
    <row r="10337" spans="1:4" ht="45" x14ac:dyDescent="0.25">
      <c r="A10337" s="51" t="s">
        <v>10452</v>
      </c>
      <c r="B10337" s="52">
        <v>5</v>
      </c>
      <c r="C10337" s="52"/>
      <c r="D10337" s="52"/>
    </row>
    <row r="10338" spans="1:4" ht="90" x14ac:dyDescent="0.25">
      <c r="A10338" s="51" t="s">
        <v>10453</v>
      </c>
      <c r="B10338" s="52">
        <v>5</v>
      </c>
      <c r="C10338" s="52"/>
      <c r="D10338" s="52"/>
    </row>
    <row r="10339" spans="1:4" ht="45" x14ac:dyDescent="0.25">
      <c r="A10339" s="51" t="s">
        <v>10454</v>
      </c>
      <c r="B10339" s="52">
        <v>5</v>
      </c>
      <c r="C10339" s="52"/>
      <c r="D10339" s="52"/>
    </row>
    <row r="10340" spans="1:4" ht="60" x14ac:dyDescent="0.25">
      <c r="A10340" s="51" t="s">
        <v>10455</v>
      </c>
      <c r="B10340" s="52">
        <v>5</v>
      </c>
      <c r="C10340" s="52"/>
      <c r="D10340" s="52"/>
    </row>
    <row r="10341" spans="1:4" ht="75" x14ac:dyDescent="0.25">
      <c r="A10341" s="51" t="s">
        <v>10456</v>
      </c>
      <c r="B10341" s="52">
        <v>5</v>
      </c>
      <c r="C10341" s="52"/>
      <c r="D10341" s="52"/>
    </row>
    <row r="10342" spans="1:4" ht="45" x14ac:dyDescent="0.25">
      <c r="A10342" s="51" t="s">
        <v>10457</v>
      </c>
      <c r="B10342" s="52">
        <v>5</v>
      </c>
      <c r="C10342" s="52"/>
      <c r="D10342" s="52"/>
    </row>
    <row r="10343" spans="1:4" ht="45" x14ac:dyDescent="0.25">
      <c r="A10343" s="51" t="s">
        <v>10458</v>
      </c>
      <c r="B10343" s="52">
        <v>5</v>
      </c>
      <c r="C10343" s="52"/>
      <c r="D10343" s="52"/>
    </row>
    <row r="10344" spans="1:4" ht="30" x14ac:dyDescent="0.25">
      <c r="A10344" s="51" t="s">
        <v>10459</v>
      </c>
      <c r="B10344" s="52">
        <v>5</v>
      </c>
      <c r="C10344" s="52"/>
      <c r="D10344" s="52"/>
    </row>
    <row r="10345" spans="1:4" ht="30" x14ac:dyDescent="0.25">
      <c r="A10345" s="51" t="s">
        <v>10460</v>
      </c>
      <c r="B10345" s="52">
        <v>5</v>
      </c>
      <c r="C10345" s="52"/>
      <c r="D10345" s="52"/>
    </row>
    <row r="10346" spans="1:4" ht="75" x14ac:dyDescent="0.25">
      <c r="A10346" s="51" t="s">
        <v>10461</v>
      </c>
      <c r="B10346" s="52">
        <v>5</v>
      </c>
      <c r="C10346" s="52"/>
      <c r="D10346" s="52"/>
    </row>
    <row r="10347" spans="1:4" ht="30" x14ac:dyDescent="0.25">
      <c r="A10347" s="51" t="s">
        <v>10462</v>
      </c>
      <c r="B10347" s="52">
        <v>5</v>
      </c>
      <c r="C10347" s="52"/>
      <c r="D10347" s="52"/>
    </row>
    <row r="10348" spans="1:4" x14ac:dyDescent="0.25">
      <c r="A10348" s="51" t="s">
        <v>10463</v>
      </c>
      <c r="B10348" s="52">
        <v>5</v>
      </c>
      <c r="C10348" s="52"/>
      <c r="D10348" s="52"/>
    </row>
    <row r="10349" spans="1:4" ht="30" x14ac:dyDescent="0.25">
      <c r="A10349" s="51" t="s">
        <v>10464</v>
      </c>
      <c r="B10349" s="52">
        <v>5</v>
      </c>
      <c r="C10349" s="52"/>
      <c r="D10349" s="52"/>
    </row>
    <row r="10350" spans="1:4" ht="45" x14ac:dyDescent="0.25">
      <c r="A10350" s="51" t="s">
        <v>10465</v>
      </c>
      <c r="B10350" s="52">
        <v>5</v>
      </c>
      <c r="C10350" s="52"/>
      <c r="D10350" s="52"/>
    </row>
    <row r="10351" spans="1:4" ht="45" x14ac:dyDescent="0.25">
      <c r="A10351" s="51" t="s">
        <v>10466</v>
      </c>
      <c r="B10351" s="52">
        <v>5</v>
      </c>
      <c r="C10351" s="52"/>
      <c r="D10351" s="52"/>
    </row>
    <row r="10352" spans="1:4" ht="45" x14ac:dyDescent="0.25">
      <c r="A10352" s="51" t="s">
        <v>10467</v>
      </c>
      <c r="B10352" s="52">
        <v>5</v>
      </c>
      <c r="C10352" s="52"/>
      <c r="D10352" s="52"/>
    </row>
    <row r="10353" spans="1:4" x14ac:dyDescent="0.25">
      <c r="A10353" s="51" t="s">
        <v>10468</v>
      </c>
      <c r="B10353" s="52">
        <v>5</v>
      </c>
      <c r="C10353" s="52"/>
      <c r="D10353" s="52"/>
    </row>
    <row r="10354" spans="1:4" ht="30" x14ac:dyDescent="0.25">
      <c r="A10354" s="51" t="s">
        <v>10469</v>
      </c>
      <c r="B10354" s="52">
        <v>5</v>
      </c>
      <c r="C10354" s="52"/>
      <c r="D10354" s="52"/>
    </row>
    <row r="10355" spans="1:4" ht="90" x14ac:dyDescent="0.25">
      <c r="A10355" s="51" t="s">
        <v>10470</v>
      </c>
      <c r="B10355" s="52">
        <v>5</v>
      </c>
      <c r="C10355" s="52"/>
      <c r="D10355" s="52"/>
    </row>
    <row r="10356" spans="1:4" ht="75" x14ac:dyDescent="0.25">
      <c r="A10356" s="51" t="s">
        <v>10471</v>
      </c>
      <c r="B10356" s="52">
        <v>5</v>
      </c>
      <c r="C10356" s="52"/>
      <c r="D10356" s="52"/>
    </row>
    <row r="10357" spans="1:4" ht="90" x14ac:dyDescent="0.25">
      <c r="A10357" s="51" t="s">
        <v>10472</v>
      </c>
      <c r="B10357" s="52">
        <v>5</v>
      </c>
      <c r="C10357" s="52"/>
      <c r="D10357" s="52"/>
    </row>
    <row r="10358" spans="1:4" ht="45" x14ac:dyDescent="0.25">
      <c r="A10358" s="51" t="s">
        <v>10473</v>
      </c>
      <c r="B10358" s="52">
        <v>5</v>
      </c>
      <c r="C10358" s="52"/>
      <c r="D10358" s="52"/>
    </row>
    <row r="10359" spans="1:4" ht="60" x14ac:dyDescent="0.25">
      <c r="A10359" s="51" t="s">
        <v>10474</v>
      </c>
      <c r="B10359" s="52">
        <v>5</v>
      </c>
      <c r="C10359" s="52"/>
      <c r="D10359" s="52"/>
    </row>
    <row r="10360" spans="1:4" ht="30" x14ac:dyDescent="0.25">
      <c r="A10360" s="51" t="s">
        <v>10475</v>
      </c>
      <c r="B10360" s="52">
        <v>5</v>
      </c>
      <c r="C10360" s="52"/>
      <c r="D10360" s="52"/>
    </row>
    <row r="10361" spans="1:4" ht="30" x14ac:dyDescent="0.25">
      <c r="A10361" s="51" t="s">
        <v>10476</v>
      </c>
      <c r="B10361" s="52">
        <v>5</v>
      </c>
      <c r="C10361" s="52"/>
      <c r="D10361" s="52"/>
    </row>
    <row r="10362" spans="1:4" ht="30" x14ac:dyDescent="0.25">
      <c r="A10362" s="51" t="s">
        <v>10477</v>
      </c>
      <c r="B10362" s="52">
        <v>5</v>
      </c>
      <c r="C10362" s="52"/>
      <c r="D10362" s="52"/>
    </row>
    <row r="10363" spans="1:4" ht="30" x14ac:dyDescent="0.25">
      <c r="A10363" s="51" t="s">
        <v>10478</v>
      </c>
      <c r="B10363" s="52">
        <v>5</v>
      </c>
      <c r="C10363" s="52"/>
      <c r="D10363" s="52"/>
    </row>
    <row r="10364" spans="1:4" ht="45" x14ac:dyDescent="0.25">
      <c r="A10364" s="51" t="s">
        <v>10479</v>
      </c>
      <c r="B10364" s="52">
        <v>5</v>
      </c>
      <c r="C10364" s="52"/>
      <c r="D10364" s="52"/>
    </row>
    <row r="10365" spans="1:4" ht="30" x14ac:dyDescent="0.25">
      <c r="A10365" s="51" t="s">
        <v>10480</v>
      </c>
      <c r="B10365" s="52">
        <v>5</v>
      </c>
      <c r="C10365" s="52"/>
      <c r="D10365" s="52"/>
    </row>
    <row r="10366" spans="1:4" ht="45" x14ac:dyDescent="0.25">
      <c r="A10366" s="51" t="s">
        <v>10481</v>
      </c>
      <c r="B10366" s="52">
        <v>5</v>
      </c>
      <c r="C10366" s="52"/>
      <c r="D10366" s="52"/>
    </row>
    <row r="10367" spans="1:4" ht="45" x14ac:dyDescent="0.25">
      <c r="A10367" s="51" t="s">
        <v>10482</v>
      </c>
      <c r="B10367" s="52">
        <v>5</v>
      </c>
      <c r="C10367" s="52"/>
      <c r="D10367" s="52"/>
    </row>
    <row r="10368" spans="1:4" ht="30" x14ac:dyDescent="0.25">
      <c r="A10368" s="51" t="s">
        <v>10483</v>
      </c>
      <c r="B10368" s="52">
        <v>5</v>
      </c>
      <c r="C10368" s="52"/>
      <c r="D10368" s="52"/>
    </row>
    <row r="10369" spans="1:4" ht="45" x14ac:dyDescent="0.25">
      <c r="A10369" s="51" t="s">
        <v>10484</v>
      </c>
      <c r="B10369" s="52">
        <v>5</v>
      </c>
      <c r="C10369" s="52"/>
      <c r="D10369" s="52"/>
    </row>
    <row r="10370" spans="1:4" ht="45" x14ac:dyDescent="0.25">
      <c r="A10370" s="51" t="s">
        <v>10485</v>
      </c>
      <c r="B10370" s="52">
        <v>5</v>
      </c>
      <c r="C10370" s="52"/>
      <c r="D10370" s="52"/>
    </row>
    <row r="10371" spans="1:4" ht="30" x14ac:dyDescent="0.25">
      <c r="A10371" s="51" t="s">
        <v>10486</v>
      </c>
      <c r="B10371" s="52">
        <v>5</v>
      </c>
      <c r="C10371" s="52"/>
      <c r="D10371" s="52"/>
    </row>
    <row r="10372" spans="1:4" ht="30" x14ac:dyDescent="0.25">
      <c r="A10372" s="51" t="s">
        <v>10487</v>
      </c>
      <c r="B10372" s="52">
        <v>5</v>
      </c>
      <c r="C10372" s="52"/>
      <c r="D10372" s="52"/>
    </row>
    <row r="10373" spans="1:4" ht="30" hidden="1" x14ac:dyDescent="0.25">
      <c r="A10373" s="51" t="s">
        <v>10488</v>
      </c>
      <c r="B10373" s="52">
        <v>5</v>
      </c>
      <c r="C10373" s="52" t="s">
        <v>151</v>
      </c>
      <c r="D10373" s="52" t="s">
        <v>254</v>
      </c>
    </row>
    <row r="10374" spans="1:4" ht="90" x14ac:dyDescent="0.25">
      <c r="A10374" s="51" t="s">
        <v>10489</v>
      </c>
      <c r="B10374" s="52">
        <v>5</v>
      </c>
      <c r="C10374" s="52"/>
      <c r="D10374" s="52"/>
    </row>
    <row r="10375" spans="1:4" ht="30" x14ac:dyDescent="0.25">
      <c r="A10375" s="51" t="s">
        <v>10490</v>
      </c>
      <c r="B10375" s="52">
        <v>5</v>
      </c>
      <c r="C10375" s="52"/>
      <c r="D10375" s="52"/>
    </row>
    <row r="10376" spans="1:4" ht="60" x14ac:dyDescent="0.25">
      <c r="A10376" s="51" t="s">
        <v>10491</v>
      </c>
      <c r="B10376" s="52">
        <v>5</v>
      </c>
      <c r="C10376" s="52"/>
      <c r="D10376" s="52"/>
    </row>
    <row r="10377" spans="1:4" ht="30" x14ac:dyDescent="0.25">
      <c r="A10377" s="51" t="s">
        <v>10492</v>
      </c>
      <c r="B10377" s="52">
        <v>5</v>
      </c>
      <c r="C10377" s="52"/>
      <c r="D10377" s="52"/>
    </row>
    <row r="10378" spans="1:4" ht="45" x14ac:dyDescent="0.25">
      <c r="A10378" s="51" t="s">
        <v>10493</v>
      </c>
      <c r="B10378" s="52">
        <v>5</v>
      </c>
      <c r="C10378" s="52"/>
      <c r="D10378" s="52"/>
    </row>
    <row r="10379" spans="1:4" ht="30" x14ac:dyDescent="0.25">
      <c r="A10379" s="51" t="s">
        <v>10494</v>
      </c>
      <c r="B10379" s="52">
        <v>5</v>
      </c>
      <c r="C10379" s="52"/>
      <c r="D10379" s="52"/>
    </row>
    <row r="10380" spans="1:4" ht="45" x14ac:dyDescent="0.25">
      <c r="A10380" s="51" t="s">
        <v>10495</v>
      </c>
      <c r="B10380" s="52">
        <v>5</v>
      </c>
      <c r="C10380" s="52"/>
      <c r="D10380" s="52"/>
    </row>
    <row r="10381" spans="1:4" ht="60" x14ac:dyDescent="0.25">
      <c r="A10381" s="51" t="s">
        <v>10496</v>
      </c>
      <c r="B10381" s="52">
        <v>5</v>
      </c>
      <c r="C10381" s="52"/>
      <c r="D10381" s="52"/>
    </row>
    <row r="10382" spans="1:4" ht="30" x14ac:dyDescent="0.25">
      <c r="A10382" s="51" t="s">
        <v>10497</v>
      </c>
      <c r="B10382" s="52">
        <v>5</v>
      </c>
      <c r="C10382" s="52"/>
      <c r="D10382" s="52"/>
    </row>
    <row r="10383" spans="1:4" ht="30" x14ac:dyDescent="0.25">
      <c r="A10383" s="51" t="s">
        <v>10498</v>
      </c>
      <c r="B10383" s="52">
        <v>5</v>
      </c>
      <c r="C10383" s="52"/>
      <c r="D10383" s="52"/>
    </row>
    <row r="10384" spans="1:4" ht="30" x14ac:dyDescent="0.25">
      <c r="A10384" s="51" t="s">
        <v>10499</v>
      </c>
      <c r="B10384" s="52">
        <v>5</v>
      </c>
      <c r="C10384" s="52"/>
      <c r="D10384" s="52"/>
    </row>
    <row r="10385" spans="1:4" ht="60" x14ac:dyDescent="0.25">
      <c r="A10385" s="51" t="s">
        <v>10500</v>
      </c>
      <c r="B10385" s="52">
        <v>5</v>
      </c>
      <c r="C10385" s="52"/>
      <c r="D10385" s="52"/>
    </row>
    <row r="10386" spans="1:4" ht="30" x14ac:dyDescent="0.25">
      <c r="A10386" s="51" t="s">
        <v>10501</v>
      </c>
      <c r="B10386" s="52">
        <v>5</v>
      </c>
      <c r="C10386" s="52"/>
      <c r="D10386" s="52"/>
    </row>
    <row r="10387" spans="1:4" ht="30" x14ac:dyDescent="0.25">
      <c r="A10387" s="51" t="s">
        <v>10502</v>
      </c>
      <c r="B10387" s="52">
        <v>5</v>
      </c>
      <c r="C10387" s="52"/>
      <c r="D10387" s="52"/>
    </row>
    <row r="10388" spans="1:4" ht="30" x14ac:dyDescent="0.25">
      <c r="A10388" s="51" t="s">
        <v>10503</v>
      </c>
      <c r="B10388" s="52">
        <v>5</v>
      </c>
      <c r="C10388" s="52"/>
      <c r="D10388" s="52"/>
    </row>
    <row r="10389" spans="1:4" ht="45" x14ac:dyDescent="0.25">
      <c r="A10389" s="51" t="s">
        <v>10504</v>
      </c>
      <c r="B10389" s="52">
        <v>5</v>
      </c>
      <c r="C10389" s="52"/>
      <c r="D10389" s="52"/>
    </row>
    <row r="10390" spans="1:4" ht="60" x14ac:dyDescent="0.25">
      <c r="A10390" s="51" t="s">
        <v>10505</v>
      </c>
      <c r="B10390" s="52">
        <v>3</v>
      </c>
      <c r="C10390" s="52"/>
      <c r="D10390" s="52"/>
    </row>
    <row r="10391" spans="1:4" ht="45" x14ac:dyDescent="0.25">
      <c r="A10391" s="51" t="s">
        <v>10506</v>
      </c>
      <c r="B10391" s="52">
        <v>5</v>
      </c>
      <c r="C10391" s="52"/>
      <c r="D10391" s="52"/>
    </row>
    <row r="10392" spans="1:4" ht="30" x14ac:dyDescent="0.25">
      <c r="A10392" s="51" t="s">
        <v>10507</v>
      </c>
      <c r="B10392" s="52">
        <v>5</v>
      </c>
      <c r="C10392" s="52"/>
      <c r="D10392" s="52"/>
    </row>
    <row r="10393" spans="1:4" ht="30" hidden="1" x14ac:dyDescent="0.25">
      <c r="A10393" s="51" t="s">
        <v>10508</v>
      </c>
      <c r="B10393" s="52">
        <v>5</v>
      </c>
      <c r="C10393" s="52" t="s">
        <v>151</v>
      </c>
      <c r="D10393" s="52" t="s">
        <v>333</v>
      </c>
    </row>
    <row r="10394" spans="1:4" ht="45" x14ac:dyDescent="0.25">
      <c r="A10394" s="51" t="s">
        <v>10509</v>
      </c>
      <c r="B10394" s="52">
        <v>5</v>
      </c>
      <c r="C10394" s="52"/>
      <c r="D10394" s="52"/>
    </row>
    <row r="10395" spans="1:4" ht="90" x14ac:dyDescent="0.25">
      <c r="A10395" s="51" t="s">
        <v>10510</v>
      </c>
      <c r="B10395" s="52">
        <v>5</v>
      </c>
      <c r="C10395" s="52"/>
      <c r="D10395" s="52"/>
    </row>
    <row r="10396" spans="1:4" ht="45" x14ac:dyDescent="0.25">
      <c r="A10396" s="51" t="s">
        <v>10511</v>
      </c>
      <c r="B10396" s="52">
        <v>5</v>
      </c>
      <c r="C10396" s="52"/>
      <c r="D10396" s="52"/>
    </row>
    <row r="10397" spans="1:4" ht="60" hidden="1" x14ac:dyDescent="0.25">
      <c r="A10397" s="51" t="s">
        <v>10512</v>
      </c>
      <c r="B10397" s="52">
        <v>5</v>
      </c>
      <c r="C10397" s="52" t="s">
        <v>151</v>
      </c>
      <c r="D10397" s="52" t="s">
        <v>333</v>
      </c>
    </row>
    <row r="10398" spans="1:4" ht="60" x14ac:dyDescent="0.25">
      <c r="A10398" s="51" t="s">
        <v>10513</v>
      </c>
      <c r="B10398" s="52">
        <v>5</v>
      </c>
      <c r="C10398" s="52"/>
      <c r="D10398" s="52"/>
    </row>
    <row r="10399" spans="1:4" ht="45" x14ac:dyDescent="0.25">
      <c r="A10399" s="51" t="s">
        <v>10514</v>
      </c>
      <c r="B10399" s="52">
        <v>5</v>
      </c>
      <c r="C10399" s="52"/>
      <c r="D10399" s="52"/>
    </row>
    <row r="10400" spans="1:4" ht="60" x14ac:dyDescent="0.25">
      <c r="A10400" s="51" t="s">
        <v>10515</v>
      </c>
      <c r="B10400" s="52">
        <v>5</v>
      </c>
      <c r="C10400" s="52"/>
      <c r="D10400" s="52"/>
    </row>
    <row r="10401" spans="1:4" ht="45" x14ac:dyDescent="0.25">
      <c r="A10401" s="51" t="s">
        <v>10516</v>
      </c>
      <c r="B10401" s="52">
        <v>5</v>
      </c>
      <c r="C10401" s="52"/>
      <c r="D10401" s="52"/>
    </row>
    <row r="10402" spans="1:4" ht="75" x14ac:dyDescent="0.25">
      <c r="A10402" s="51" t="s">
        <v>10517</v>
      </c>
      <c r="B10402" s="52">
        <v>5</v>
      </c>
      <c r="C10402" s="52"/>
      <c r="D10402" s="52"/>
    </row>
    <row r="10403" spans="1:4" ht="45" x14ac:dyDescent="0.25">
      <c r="A10403" s="51" t="s">
        <v>10518</v>
      </c>
      <c r="B10403" s="52">
        <v>5</v>
      </c>
      <c r="C10403" s="52"/>
      <c r="D10403" s="52"/>
    </row>
    <row r="10404" spans="1:4" ht="45" x14ac:dyDescent="0.25">
      <c r="A10404" s="51" t="s">
        <v>10519</v>
      </c>
      <c r="B10404" s="52">
        <v>5</v>
      </c>
      <c r="C10404" s="52"/>
      <c r="D10404" s="52"/>
    </row>
    <row r="10405" spans="1:4" ht="30" x14ac:dyDescent="0.25">
      <c r="A10405" s="51" t="s">
        <v>10520</v>
      </c>
      <c r="B10405" s="52">
        <v>5</v>
      </c>
      <c r="C10405" s="52"/>
      <c r="D10405" s="52"/>
    </row>
    <row r="10406" spans="1:4" ht="60" x14ac:dyDescent="0.25">
      <c r="A10406" s="51" t="s">
        <v>10521</v>
      </c>
      <c r="B10406" s="52">
        <v>5</v>
      </c>
      <c r="C10406" s="52"/>
      <c r="D10406" s="52"/>
    </row>
    <row r="10407" spans="1:4" ht="30" x14ac:dyDescent="0.25">
      <c r="A10407" s="51" t="s">
        <v>10522</v>
      </c>
      <c r="B10407" s="52">
        <v>5</v>
      </c>
      <c r="C10407" s="52"/>
      <c r="D10407" s="52"/>
    </row>
    <row r="10408" spans="1:4" ht="30" x14ac:dyDescent="0.25">
      <c r="A10408" s="51" t="s">
        <v>10523</v>
      </c>
      <c r="B10408" s="52">
        <v>5</v>
      </c>
      <c r="C10408" s="52"/>
      <c r="D10408" s="52"/>
    </row>
    <row r="10409" spans="1:4" ht="30" x14ac:dyDescent="0.25">
      <c r="A10409" s="51" t="s">
        <v>10524</v>
      </c>
      <c r="B10409" s="52">
        <v>5</v>
      </c>
      <c r="C10409" s="52"/>
      <c r="D10409" s="52"/>
    </row>
    <row r="10410" spans="1:4" ht="60" x14ac:dyDescent="0.25">
      <c r="A10410" s="51" t="s">
        <v>10525</v>
      </c>
      <c r="B10410" s="52">
        <v>5</v>
      </c>
      <c r="C10410" s="52"/>
      <c r="D10410" s="52"/>
    </row>
    <row r="10411" spans="1:4" ht="30" x14ac:dyDescent="0.25">
      <c r="A10411" s="51" t="s">
        <v>10526</v>
      </c>
      <c r="B10411" s="52">
        <v>5</v>
      </c>
      <c r="C10411" s="52"/>
      <c r="D10411" s="52"/>
    </row>
    <row r="10412" spans="1:4" ht="30" x14ac:dyDescent="0.25">
      <c r="A10412" s="51" t="s">
        <v>10527</v>
      </c>
      <c r="B10412" s="52">
        <v>5</v>
      </c>
      <c r="C10412" s="52"/>
      <c r="D10412" s="52"/>
    </row>
    <row r="10413" spans="1:4" ht="60" x14ac:dyDescent="0.25">
      <c r="A10413" s="51" t="s">
        <v>10528</v>
      </c>
      <c r="B10413" s="52">
        <v>5</v>
      </c>
      <c r="C10413" s="52"/>
      <c r="D10413" s="52"/>
    </row>
    <row r="10414" spans="1:4" ht="30" x14ac:dyDescent="0.25">
      <c r="A10414" s="51" t="s">
        <v>10529</v>
      </c>
      <c r="B10414" s="52">
        <v>5</v>
      </c>
      <c r="C10414" s="52"/>
      <c r="D10414" s="52"/>
    </row>
    <row r="10415" spans="1:4" x14ac:dyDescent="0.25">
      <c r="A10415" s="51" t="s">
        <v>10530</v>
      </c>
      <c r="B10415" s="52">
        <v>5</v>
      </c>
      <c r="C10415" s="52"/>
      <c r="D10415" s="52"/>
    </row>
    <row r="10416" spans="1:4" ht="30" x14ac:dyDescent="0.25">
      <c r="A10416" s="51" t="s">
        <v>10531</v>
      </c>
      <c r="B10416" s="52">
        <v>5</v>
      </c>
      <c r="C10416" s="52"/>
      <c r="D10416" s="52"/>
    </row>
    <row r="10417" spans="1:4" ht="90" x14ac:dyDescent="0.25">
      <c r="A10417" s="51" t="s">
        <v>10532</v>
      </c>
      <c r="B10417" s="52">
        <v>5</v>
      </c>
      <c r="C10417" s="52"/>
      <c r="D10417" s="52"/>
    </row>
    <row r="10418" spans="1:4" ht="45" x14ac:dyDescent="0.25">
      <c r="A10418" s="51" t="s">
        <v>10533</v>
      </c>
      <c r="B10418" s="52">
        <v>5</v>
      </c>
      <c r="C10418" s="52"/>
      <c r="D10418" s="52"/>
    </row>
    <row r="10419" spans="1:4" ht="60" x14ac:dyDescent="0.25">
      <c r="A10419" s="51" t="s">
        <v>10534</v>
      </c>
      <c r="B10419" s="52">
        <v>5</v>
      </c>
      <c r="C10419" s="52"/>
      <c r="D10419" s="52"/>
    </row>
    <row r="10420" spans="1:4" ht="30" x14ac:dyDescent="0.25">
      <c r="A10420" s="51" t="s">
        <v>10535</v>
      </c>
      <c r="B10420" s="52">
        <v>5</v>
      </c>
      <c r="C10420" s="52"/>
      <c r="D10420" s="52"/>
    </row>
    <row r="10421" spans="1:4" ht="45" x14ac:dyDescent="0.25">
      <c r="A10421" s="51" t="s">
        <v>10536</v>
      </c>
      <c r="B10421" s="52">
        <v>5</v>
      </c>
      <c r="C10421" s="52"/>
      <c r="D10421" s="52"/>
    </row>
    <row r="10422" spans="1:4" ht="60" x14ac:dyDescent="0.25">
      <c r="A10422" s="51" t="s">
        <v>10537</v>
      </c>
      <c r="B10422" s="52">
        <v>5</v>
      </c>
      <c r="C10422" s="52"/>
      <c r="D10422" s="52"/>
    </row>
    <row r="10423" spans="1:4" ht="30" x14ac:dyDescent="0.25">
      <c r="A10423" s="51" t="s">
        <v>10538</v>
      </c>
      <c r="B10423" s="52">
        <v>5</v>
      </c>
      <c r="C10423" s="52"/>
      <c r="D10423" s="52"/>
    </row>
    <row r="10424" spans="1:4" ht="30" x14ac:dyDescent="0.25">
      <c r="A10424" s="51" t="s">
        <v>10539</v>
      </c>
      <c r="B10424" s="52">
        <v>5</v>
      </c>
      <c r="C10424" s="52"/>
      <c r="D10424" s="52"/>
    </row>
    <row r="10425" spans="1:4" ht="30" x14ac:dyDescent="0.25">
      <c r="A10425" s="51" t="s">
        <v>10540</v>
      </c>
      <c r="B10425" s="52">
        <v>5</v>
      </c>
      <c r="C10425" s="52"/>
      <c r="D10425" s="52"/>
    </row>
    <row r="10426" spans="1:4" ht="30" x14ac:dyDescent="0.25">
      <c r="A10426" s="51" t="s">
        <v>10541</v>
      </c>
      <c r="B10426" s="52">
        <v>5</v>
      </c>
      <c r="C10426" s="52"/>
      <c r="D10426" s="52"/>
    </row>
    <row r="10427" spans="1:4" ht="30" x14ac:dyDescent="0.25">
      <c r="A10427" s="51" t="s">
        <v>10542</v>
      </c>
      <c r="B10427" s="52">
        <v>5</v>
      </c>
      <c r="C10427" s="52"/>
      <c r="D10427" s="52"/>
    </row>
    <row r="10428" spans="1:4" ht="60" x14ac:dyDescent="0.25">
      <c r="A10428" s="51" t="s">
        <v>10543</v>
      </c>
      <c r="B10428" s="52">
        <v>5</v>
      </c>
      <c r="C10428" s="52"/>
      <c r="D10428" s="52"/>
    </row>
    <row r="10429" spans="1:4" ht="30" x14ac:dyDescent="0.25">
      <c r="A10429" s="51" t="s">
        <v>10544</v>
      </c>
      <c r="B10429" s="52">
        <v>5</v>
      </c>
      <c r="C10429" s="52"/>
      <c r="D10429" s="52"/>
    </row>
    <row r="10430" spans="1:4" ht="90" x14ac:dyDescent="0.25">
      <c r="A10430" s="51" t="s">
        <v>10545</v>
      </c>
      <c r="B10430" s="52">
        <v>5</v>
      </c>
      <c r="C10430" s="52"/>
      <c r="D10430" s="52"/>
    </row>
    <row r="10431" spans="1:4" ht="30" hidden="1" x14ac:dyDescent="0.25">
      <c r="A10431" s="51" t="s">
        <v>10546</v>
      </c>
      <c r="B10431" s="52">
        <v>5</v>
      </c>
      <c r="C10431" s="52" t="s">
        <v>187</v>
      </c>
      <c r="D10431" s="52" t="s">
        <v>112</v>
      </c>
    </row>
    <row r="10432" spans="1:4" ht="30" x14ac:dyDescent="0.25">
      <c r="A10432" s="51" t="s">
        <v>10547</v>
      </c>
      <c r="B10432" s="52">
        <v>5</v>
      </c>
      <c r="C10432" s="52"/>
      <c r="D10432" s="52"/>
    </row>
    <row r="10433" spans="1:4" ht="30" x14ac:dyDescent="0.25">
      <c r="A10433" s="51" t="s">
        <v>10548</v>
      </c>
      <c r="B10433" s="52">
        <v>5</v>
      </c>
      <c r="C10433" s="52"/>
      <c r="D10433" s="52"/>
    </row>
    <row r="10434" spans="1:4" ht="30" x14ac:dyDescent="0.25">
      <c r="A10434" s="51" t="s">
        <v>10549</v>
      </c>
      <c r="B10434" s="52">
        <v>5</v>
      </c>
      <c r="C10434" s="52"/>
      <c r="D10434" s="52"/>
    </row>
    <row r="10435" spans="1:4" ht="45" x14ac:dyDescent="0.25">
      <c r="A10435" s="51" t="s">
        <v>10550</v>
      </c>
      <c r="B10435" s="52">
        <v>5</v>
      </c>
      <c r="C10435" s="52"/>
      <c r="D10435" s="52"/>
    </row>
    <row r="10436" spans="1:4" ht="30" x14ac:dyDescent="0.25">
      <c r="A10436" s="51" t="s">
        <v>10551</v>
      </c>
      <c r="B10436" s="52">
        <v>5</v>
      </c>
      <c r="C10436" s="52"/>
      <c r="D10436" s="52"/>
    </row>
    <row r="10437" spans="1:4" ht="45" x14ac:dyDescent="0.25">
      <c r="A10437" s="51" t="s">
        <v>10552</v>
      </c>
      <c r="B10437" s="52">
        <v>5</v>
      </c>
      <c r="C10437" s="52"/>
      <c r="D10437" s="52"/>
    </row>
    <row r="10438" spans="1:4" ht="90" x14ac:dyDescent="0.25">
      <c r="A10438" s="51" t="s">
        <v>10553</v>
      </c>
      <c r="B10438" s="52">
        <v>5</v>
      </c>
      <c r="C10438" s="52"/>
      <c r="D10438" s="52"/>
    </row>
    <row r="10439" spans="1:4" ht="30" x14ac:dyDescent="0.25">
      <c r="A10439" s="51" t="s">
        <v>10554</v>
      </c>
      <c r="B10439" s="52">
        <v>5</v>
      </c>
      <c r="C10439" s="52"/>
      <c r="D10439" s="52"/>
    </row>
    <row r="10440" spans="1:4" ht="30" x14ac:dyDescent="0.25">
      <c r="A10440" s="51" t="s">
        <v>10555</v>
      </c>
      <c r="B10440" s="52">
        <v>5</v>
      </c>
      <c r="C10440" s="52"/>
      <c r="D10440" s="52"/>
    </row>
    <row r="10441" spans="1:4" ht="30" x14ac:dyDescent="0.25">
      <c r="A10441" s="51" t="s">
        <v>10556</v>
      </c>
      <c r="B10441" s="52">
        <v>5</v>
      </c>
      <c r="C10441" s="52"/>
      <c r="D10441" s="52"/>
    </row>
    <row r="10442" spans="1:4" ht="75" x14ac:dyDescent="0.25">
      <c r="A10442" s="51" t="s">
        <v>10557</v>
      </c>
      <c r="B10442" s="52">
        <v>5</v>
      </c>
      <c r="C10442" s="52"/>
      <c r="D10442" s="52"/>
    </row>
    <row r="10443" spans="1:4" ht="30" x14ac:dyDescent="0.25">
      <c r="A10443" s="51" t="s">
        <v>10558</v>
      </c>
      <c r="B10443" s="52">
        <v>5</v>
      </c>
      <c r="C10443" s="52"/>
      <c r="D10443" s="52"/>
    </row>
    <row r="10444" spans="1:4" ht="90" x14ac:dyDescent="0.25">
      <c r="A10444" s="51" t="s">
        <v>10559</v>
      </c>
      <c r="B10444" s="52">
        <v>5</v>
      </c>
      <c r="C10444" s="52"/>
      <c r="D10444" s="52"/>
    </row>
    <row r="10445" spans="1:4" x14ac:dyDescent="0.25">
      <c r="A10445" s="51" t="s">
        <v>10560</v>
      </c>
      <c r="B10445" s="52">
        <v>5</v>
      </c>
      <c r="C10445" s="52"/>
      <c r="D10445" s="52"/>
    </row>
    <row r="10446" spans="1:4" ht="30" x14ac:dyDescent="0.25">
      <c r="A10446" s="51" t="s">
        <v>10561</v>
      </c>
      <c r="B10446" s="52">
        <v>5</v>
      </c>
      <c r="C10446" s="52"/>
      <c r="D10446" s="52"/>
    </row>
    <row r="10447" spans="1:4" ht="30" x14ac:dyDescent="0.25">
      <c r="A10447" s="51" t="s">
        <v>10562</v>
      </c>
      <c r="B10447" s="52">
        <v>5</v>
      </c>
      <c r="C10447" s="52"/>
      <c r="D10447" s="52"/>
    </row>
    <row r="10448" spans="1:4" ht="60" x14ac:dyDescent="0.25">
      <c r="A10448" s="51" t="s">
        <v>10563</v>
      </c>
      <c r="B10448" s="52">
        <v>5</v>
      </c>
      <c r="C10448" s="52"/>
      <c r="D10448" s="52"/>
    </row>
    <row r="10449" spans="1:4" x14ac:dyDescent="0.25">
      <c r="A10449" s="51" t="s">
        <v>10564</v>
      </c>
      <c r="B10449" s="52">
        <v>5</v>
      </c>
      <c r="C10449" s="52"/>
      <c r="D10449" s="52"/>
    </row>
    <row r="10450" spans="1:4" ht="90" x14ac:dyDescent="0.25">
      <c r="A10450" s="51" t="s">
        <v>10565</v>
      </c>
      <c r="B10450" s="52">
        <v>5</v>
      </c>
      <c r="C10450" s="52"/>
      <c r="D10450" s="52"/>
    </row>
    <row r="10451" spans="1:4" ht="30" x14ac:dyDescent="0.25">
      <c r="A10451" s="51" t="s">
        <v>10566</v>
      </c>
      <c r="B10451" s="52">
        <v>5</v>
      </c>
      <c r="C10451" s="52"/>
      <c r="D10451" s="52"/>
    </row>
    <row r="10452" spans="1:4" ht="30" x14ac:dyDescent="0.25">
      <c r="A10452" s="51" t="s">
        <v>10567</v>
      </c>
      <c r="B10452" s="52">
        <v>5</v>
      </c>
      <c r="C10452" s="52"/>
      <c r="D10452" s="52"/>
    </row>
    <row r="10453" spans="1:4" ht="45" x14ac:dyDescent="0.25">
      <c r="A10453" s="51" t="s">
        <v>10568</v>
      </c>
      <c r="B10453" s="52">
        <v>5</v>
      </c>
      <c r="C10453" s="52"/>
      <c r="D10453" s="52"/>
    </row>
    <row r="10454" spans="1:4" ht="75" x14ac:dyDescent="0.25">
      <c r="A10454" s="51" t="s">
        <v>10569</v>
      </c>
      <c r="B10454" s="52">
        <v>5</v>
      </c>
      <c r="C10454" s="52"/>
      <c r="D10454" s="52"/>
    </row>
    <row r="10455" spans="1:4" ht="75" x14ac:dyDescent="0.25">
      <c r="A10455" s="51" t="s">
        <v>10570</v>
      </c>
      <c r="B10455" s="52">
        <v>5</v>
      </c>
      <c r="C10455" s="52"/>
      <c r="D10455" s="52"/>
    </row>
    <row r="10456" spans="1:4" x14ac:dyDescent="0.25">
      <c r="A10456" s="51" t="s">
        <v>10571</v>
      </c>
      <c r="B10456" s="52">
        <v>5</v>
      </c>
      <c r="C10456" s="52"/>
      <c r="D10456" s="52"/>
    </row>
    <row r="10457" spans="1:4" ht="30" x14ac:dyDescent="0.25">
      <c r="A10457" s="51" t="s">
        <v>10572</v>
      </c>
      <c r="B10457" s="52">
        <v>5</v>
      </c>
      <c r="C10457" s="52"/>
      <c r="D10457" s="52"/>
    </row>
    <row r="10458" spans="1:4" x14ac:dyDescent="0.25">
      <c r="A10458" s="51" t="s">
        <v>10573</v>
      </c>
      <c r="B10458" s="52">
        <v>5</v>
      </c>
      <c r="C10458" s="52"/>
      <c r="D10458" s="52"/>
    </row>
    <row r="10459" spans="1:4" ht="30" x14ac:dyDescent="0.25">
      <c r="A10459" s="51" t="s">
        <v>10574</v>
      </c>
      <c r="B10459" s="52">
        <v>5</v>
      </c>
      <c r="C10459" s="52"/>
      <c r="D10459" s="52"/>
    </row>
    <row r="10460" spans="1:4" ht="75" x14ac:dyDescent="0.25">
      <c r="A10460" s="51" t="s">
        <v>10575</v>
      </c>
      <c r="B10460" s="52">
        <v>5</v>
      </c>
      <c r="C10460" s="52"/>
      <c r="D10460" s="52"/>
    </row>
    <row r="10461" spans="1:4" ht="75" x14ac:dyDescent="0.25">
      <c r="A10461" s="51" t="s">
        <v>10576</v>
      </c>
      <c r="B10461" s="52">
        <v>5</v>
      </c>
      <c r="C10461" s="52"/>
      <c r="D10461" s="52"/>
    </row>
    <row r="10462" spans="1:4" ht="30" x14ac:dyDescent="0.25">
      <c r="A10462" s="51" t="s">
        <v>10577</v>
      </c>
      <c r="B10462" s="52">
        <v>5</v>
      </c>
      <c r="C10462" s="52"/>
      <c r="D10462" s="52"/>
    </row>
    <row r="10463" spans="1:4" x14ac:dyDescent="0.25">
      <c r="A10463" s="51" t="s">
        <v>10578</v>
      </c>
      <c r="B10463" s="52">
        <v>5</v>
      </c>
      <c r="C10463" s="52"/>
      <c r="D10463" s="52"/>
    </row>
    <row r="10464" spans="1:4" ht="60" x14ac:dyDescent="0.25">
      <c r="A10464" s="51" t="s">
        <v>10579</v>
      </c>
      <c r="B10464" s="52">
        <v>5</v>
      </c>
      <c r="C10464" s="52"/>
      <c r="D10464" s="52"/>
    </row>
    <row r="10465" spans="1:4" ht="30" x14ac:dyDescent="0.25">
      <c r="A10465" s="51" t="s">
        <v>10580</v>
      </c>
      <c r="B10465" s="52">
        <v>5</v>
      </c>
      <c r="C10465" s="52"/>
      <c r="D10465" s="52"/>
    </row>
    <row r="10466" spans="1:4" ht="45" x14ac:dyDescent="0.25">
      <c r="A10466" s="51" t="s">
        <v>10581</v>
      </c>
      <c r="B10466" s="52">
        <v>5</v>
      </c>
      <c r="C10466" s="52"/>
      <c r="D10466" s="52"/>
    </row>
    <row r="10467" spans="1:4" ht="60" x14ac:dyDescent="0.25">
      <c r="A10467" s="51" t="s">
        <v>10582</v>
      </c>
      <c r="B10467" s="52">
        <v>5</v>
      </c>
      <c r="C10467" s="52"/>
      <c r="D10467" s="52"/>
    </row>
    <row r="10468" spans="1:4" x14ac:dyDescent="0.25">
      <c r="A10468" s="51" t="s">
        <v>10583</v>
      </c>
      <c r="B10468" s="52">
        <v>5</v>
      </c>
      <c r="C10468" s="52"/>
      <c r="D10468" s="52"/>
    </row>
    <row r="10469" spans="1:4" x14ac:dyDescent="0.25">
      <c r="A10469" s="51" t="s">
        <v>10584</v>
      </c>
      <c r="B10469" s="52">
        <v>5</v>
      </c>
      <c r="C10469" s="52"/>
      <c r="D10469" s="52"/>
    </row>
    <row r="10470" spans="1:4" ht="30" x14ac:dyDescent="0.25">
      <c r="A10470" s="51" t="s">
        <v>10585</v>
      </c>
      <c r="B10470" s="52">
        <v>5</v>
      </c>
      <c r="C10470" s="52"/>
      <c r="D10470" s="52"/>
    </row>
    <row r="10471" spans="1:4" ht="45" x14ac:dyDescent="0.25">
      <c r="A10471" s="51" t="s">
        <v>10586</v>
      </c>
      <c r="B10471" s="52">
        <v>5</v>
      </c>
      <c r="C10471" s="52"/>
      <c r="D10471" s="52"/>
    </row>
    <row r="10472" spans="1:4" ht="30" x14ac:dyDescent="0.25">
      <c r="A10472" s="51" t="s">
        <v>10587</v>
      </c>
      <c r="B10472" s="52">
        <v>5</v>
      </c>
      <c r="C10472" s="52"/>
      <c r="D10472" s="52"/>
    </row>
    <row r="10473" spans="1:4" ht="30" x14ac:dyDescent="0.25">
      <c r="A10473" s="51" t="s">
        <v>10588</v>
      </c>
      <c r="B10473" s="52">
        <v>5</v>
      </c>
      <c r="C10473" s="52"/>
      <c r="D10473" s="52"/>
    </row>
    <row r="10474" spans="1:4" ht="60" hidden="1" x14ac:dyDescent="0.25">
      <c r="A10474" s="51" t="s">
        <v>10589</v>
      </c>
      <c r="B10474" s="52">
        <v>5</v>
      </c>
      <c r="C10474" s="56" t="s">
        <v>151</v>
      </c>
      <c r="D10474" s="52" t="s">
        <v>112</v>
      </c>
    </row>
    <row r="10475" spans="1:4" ht="30" x14ac:dyDescent="0.25">
      <c r="A10475" s="51" t="s">
        <v>10590</v>
      </c>
      <c r="B10475" s="52">
        <v>5</v>
      </c>
      <c r="C10475" s="52"/>
      <c r="D10475" s="52"/>
    </row>
    <row r="10476" spans="1:4" ht="30" x14ac:dyDescent="0.25">
      <c r="A10476" s="51" t="s">
        <v>10591</v>
      </c>
      <c r="B10476" s="52">
        <v>5</v>
      </c>
      <c r="C10476" s="52"/>
      <c r="D10476" s="52"/>
    </row>
    <row r="10477" spans="1:4" ht="30" x14ac:dyDescent="0.25">
      <c r="A10477" s="51" t="s">
        <v>10592</v>
      </c>
      <c r="B10477" s="52">
        <v>5</v>
      </c>
      <c r="C10477" s="52"/>
      <c r="D10477" s="52"/>
    </row>
    <row r="10478" spans="1:4" ht="30" x14ac:dyDescent="0.25">
      <c r="A10478" s="51" t="s">
        <v>10593</v>
      </c>
      <c r="B10478" s="52">
        <v>5</v>
      </c>
      <c r="C10478" s="52"/>
      <c r="D10478" s="52"/>
    </row>
    <row r="10479" spans="1:4" x14ac:dyDescent="0.25">
      <c r="A10479" s="51" t="s">
        <v>10594</v>
      </c>
      <c r="B10479" s="52">
        <v>5</v>
      </c>
      <c r="C10479" s="52"/>
      <c r="D10479" s="52"/>
    </row>
    <row r="10480" spans="1:4" ht="30" x14ac:dyDescent="0.25">
      <c r="A10480" s="51" t="s">
        <v>10595</v>
      </c>
      <c r="B10480" s="52">
        <v>5</v>
      </c>
      <c r="C10480" s="52"/>
      <c r="D10480" s="52"/>
    </row>
    <row r="10481" spans="1:4" ht="30" x14ac:dyDescent="0.25">
      <c r="A10481" s="51" t="s">
        <v>10596</v>
      </c>
      <c r="B10481" s="52">
        <v>5</v>
      </c>
      <c r="C10481" s="52"/>
      <c r="D10481" s="52"/>
    </row>
    <row r="10482" spans="1:4" ht="30" x14ac:dyDescent="0.25">
      <c r="A10482" s="51" t="s">
        <v>10597</v>
      </c>
      <c r="B10482" s="52">
        <v>5</v>
      </c>
      <c r="C10482" s="52"/>
      <c r="D10482" s="52"/>
    </row>
    <row r="10483" spans="1:4" x14ac:dyDescent="0.25">
      <c r="A10483" s="51" t="s">
        <v>10598</v>
      </c>
      <c r="B10483" s="52">
        <v>5</v>
      </c>
      <c r="C10483" s="52"/>
      <c r="D10483" s="52"/>
    </row>
    <row r="10484" spans="1:4" ht="30" x14ac:dyDescent="0.25">
      <c r="A10484" s="51" t="s">
        <v>10599</v>
      </c>
      <c r="B10484" s="52">
        <v>5</v>
      </c>
      <c r="C10484" s="52"/>
      <c r="D10484" s="52"/>
    </row>
    <row r="10485" spans="1:4" ht="30" x14ac:dyDescent="0.25">
      <c r="A10485" s="51" t="s">
        <v>10600</v>
      </c>
      <c r="B10485" s="52">
        <v>5</v>
      </c>
      <c r="C10485" s="52"/>
      <c r="D10485" s="52"/>
    </row>
    <row r="10486" spans="1:4" x14ac:dyDescent="0.25">
      <c r="A10486" s="51" t="s">
        <v>10601</v>
      </c>
      <c r="B10486" s="52">
        <v>5</v>
      </c>
      <c r="C10486" s="52"/>
      <c r="D10486" s="52"/>
    </row>
    <row r="10487" spans="1:4" x14ac:dyDescent="0.25">
      <c r="A10487" s="51" t="s">
        <v>10602</v>
      </c>
      <c r="B10487" s="52">
        <v>5</v>
      </c>
      <c r="C10487" s="52"/>
      <c r="D10487" s="52"/>
    </row>
    <row r="10488" spans="1:4" x14ac:dyDescent="0.25">
      <c r="A10488" s="51" t="s">
        <v>10603</v>
      </c>
      <c r="B10488" s="52">
        <v>5</v>
      </c>
      <c r="C10488" s="52"/>
      <c r="D10488" s="52"/>
    </row>
    <row r="10489" spans="1:4" x14ac:dyDescent="0.25">
      <c r="A10489" s="51" t="s">
        <v>10604</v>
      </c>
      <c r="B10489" s="52">
        <v>5</v>
      </c>
      <c r="C10489" s="52"/>
      <c r="D10489" s="52"/>
    </row>
    <row r="10490" spans="1:4" x14ac:dyDescent="0.25">
      <c r="A10490" s="51" t="s">
        <v>10605</v>
      </c>
      <c r="B10490" s="52">
        <v>5</v>
      </c>
      <c r="C10490" s="52"/>
      <c r="D10490" s="52"/>
    </row>
    <row r="10491" spans="1:4" x14ac:dyDescent="0.25">
      <c r="A10491" s="51" t="s">
        <v>10606</v>
      </c>
      <c r="B10491" s="52">
        <v>5</v>
      </c>
      <c r="C10491" s="52"/>
      <c r="D10491" s="52"/>
    </row>
    <row r="10492" spans="1:4" x14ac:dyDescent="0.25">
      <c r="A10492" s="51" t="s">
        <v>10607</v>
      </c>
      <c r="B10492" s="52">
        <v>5</v>
      </c>
      <c r="C10492" s="52"/>
      <c r="D10492" s="52"/>
    </row>
    <row r="10493" spans="1:4" ht="30" x14ac:dyDescent="0.25">
      <c r="A10493" s="51" t="s">
        <v>10608</v>
      </c>
      <c r="B10493" s="52">
        <v>5</v>
      </c>
      <c r="C10493" s="52"/>
      <c r="D10493" s="52"/>
    </row>
    <row r="10494" spans="1:4" x14ac:dyDescent="0.25">
      <c r="A10494" s="51" t="s">
        <v>10609</v>
      </c>
      <c r="B10494" s="52">
        <v>5</v>
      </c>
      <c r="C10494" s="52"/>
      <c r="D10494" s="52"/>
    </row>
    <row r="10495" spans="1:4" x14ac:dyDescent="0.25">
      <c r="A10495" s="51" t="s">
        <v>10610</v>
      </c>
      <c r="B10495" s="52">
        <v>5</v>
      </c>
      <c r="C10495" s="52"/>
      <c r="D10495" s="52"/>
    </row>
    <row r="10496" spans="1:4" x14ac:dyDescent="0.25">
      <c r="A10496" s="51" t="s">
        <v>10611</v>
      </c>
      <c r="B10496" s="52">
        <v>5</v>
      </c>
      <c r="C10496" s="52"/>
      <c r="D10496" s="52"/>
    </row>
    <row r="10497" spans="1:4" x14ac:dyDescent="0.25">
      <c r="A10497" s="51" t="s">
        <v>10612</v>
      </c>
      <c r="B10497" s="52">
        <v>5</v>
      </c>
      <c r="C10497" s="52"/>
      <c r="D10497" s="52"/>
    </row>
    <row r="10498" spans="1:4" x14ac:dyDescent="0.25">
      <c r="A10498" s="51" t="s">
        <v>10613</v>
      </c>
      <c r="B10498" s="52">
        <v>5</v>
      </c>
      <c r="C10498" s="52"/>
      <c r="D10498" s="52"/>
    </row>
    <row r="10499" spans="1:4" ht="30" hidden="1" x14ac:dyDescent="0.25">
      <c r="A10499" s="51" t="s">
        <v>10614</v>
      </c>
      <c r="B10499" s="52">
        <v>5</v>
      </c>
      <c r="C10499" s="52" t="s">
        <v>3898</v>
      </c>
      <c r="D10499" s="52" t="s">
        <v>109</v>
      </c>
    </row>
    <row r="10500" spans="1:4" x14ac:dyDescent="0.25">
      <c r="A10500" s="51" t="s">
        <v>10615</v>
      </c>
      <c r="B10500" s="52">
        <v>5</v>
      </c>
      <c r="C10500" s="52"/>
      <c r="D10500" s="52"/>
    </row>
    <row r="10501" spans="1:4" x14ac:dyDescent="0.25">
      <c r="A10501" s="51" t="s">
        <v>10616</v>
      </c>
      <c r="B10501" s="52">
        <v>5</v>
      </c>
      <c r="C10501" s="52"/>
      <c r="D10501" s="52"/>
    </row>
    <row r="10502" spans="1:4" x14ac:dyDescent="0.25">
      <c r="A10502" s="51" t="s">
        <v>10617</v>
      </c>
      <c r="B10502" s="52">
        <v>5</v>
      </c>
      <c r="C10502" s="52"/>
      <c r="D10502" s="52"/>
    </row>
    <row r="10503" spans="1:4" x14ac:dyDescent="0.25">
      <c r="A10503" s="51" t="s">
        <v>10618</v>
      </c>
      <c r="B10503" s="52">
        <v>5</v>
      </c>
      <c r="C10503" s="52"/>
      <c r="D10503" s="52"/>
    </row>
    <row r="10504" spans="1:4" x14ac:dyDescent="0.25">
      <c r="A10504" s="51" t="s">
        <v>10619</v>
      </c>
      <c r="B10504" s="52">
        <v>5</v>
      </c>
      <c r="C10504" s="52"/>
      <c r="D10504" s="52"/>
    </row>
    <row r="10505" spans="1:4" x14ac:dyDescent="0.25">
      <c r="A10505" s="51" t="s">
        <v>10620</v>
      </c>
      <c r="B10505" s="52">
        <v>5</v>
      </c>
      <c r="C10505" s="52"/>
      <c r="D10505" s="52"/>
    </row>
    <row r="10506" spans="1:4" x14ac:dyDescent="0.25">
      <c r="A10506" s="51" t="s">
        <v>10621</v>
      </c>
      <c r="B10506" s="52">
        <v>5</v>
      </c>
      <c r="C10506" s="52"/>
      <c r="D10506" s="52"/>
    </row>
    <row r="10507" spans="1:4" ht="30" x14ac:dyDescent="0.25">
      <c r="A10507" s="51" t="s">
        <v>10622</v>
      </c>
      <c r="B10507" s="52">
        <v>5</v>
      </c>
      <c r="C10507" s="52"/>
      <c r="D10507" s="52"/>
    </row>
    <row r="10508" spans="1:4" ht="30" x14ac:dyDescent="0.25">
      <c r="A10508" s="51" t="s">
        <v>10623</v>
      </c>
      <c r="B10508" s="52">
        <v>5</v>
      </c>
      <c r="C10508" s="52"/>
      <c r="D10508" s="52"/>
    </row>
    <row r="10509" spans="1:4" ht="75" x14ac:dyDescent="0.25">
      <c r="A10509" s="51" t="s">
        <v>10624</v>
      </c>
      <c r="B10509" s="52">
        <v>5</v>
      </c>
      <c r="C10509" s="52"/>
      <c r="D10509" s="52"/>
    </row>
    <row r="10510" spans="1:4" ht="45" x14ac:dyDescent="0.25">
      <c r="A10510" s="51" t="s">
        <v>10625</v>
      </c>
      <c r="B10510" s="52">
        <v>5</v>
      </c>
      <c r="C10510" s="52"/>
      <c r="D10510" s="52"/>
    </row>
    <row r="10511" spans="1:4" ht="30" x14ac:dyDescent="0.25">
      <c r="A10511" s="51" t="s">
        <v>10626</v>
      </c>
      <c r="B10511" s="52">
        <v>5</v>
      </c>
      <c r="C10511" s="52"/>
      <c r="D10511" s="52"/>
    </row>
    <row r="10512" spans="1:4" x14ac:dyDescent="0.25">
      <c r="A10512" s="51" t="s">
        <v>10627</v>
      </c>
      <c r="B10512" s="52">
        <v>5</v>
      </c>
      <c r="C10512" s="52"/>
      <c r="D10512" s="52"/>
    </row>
    <row r="10513" spans="1:4" x14ac:dyDescent="0.25">
      <c r="A10513" s="51" t="s">
        <v>10628</v>
      </c>
      <c r="B10513" s="52">
        <v>5</v>
      </c>
      <c r="C10513" s="52"/>
      <c r="D10513" s="52"/>
    </row>
    <row r="10514" spans="1:4" x14ac:dyDescent="0.25">
      <c r="A10514" s="51" t="s">
        <v>10629</v>
      </c>
      <c r="B10514" s="52">
        <v>5</v>
      </c>
      <c r="C10514" s="52"/>
      <c r="D10514" s="52"/>
    </row>
    <row r="10515" spans="1:4" ht="75" x14ac:dyDescent="0.25">
      <c r="A10515" s="51" t="s">
        <v>10630</v>
      </c>
      <c r="B10515" s="52">
        <v>5</v>
      </c>
      <c r="C10515" s="52"/>
      <c r="D10515" s="52"/>
    </row>
    <row r="10516" spans="1:4" ht="30" x14ac:dyDescent="0.25">
      <c r="A10516" s="51" t="s">
        <v>10631</v>
      </c>
      <c r="B10516" s="52">
        <v>5</v>
      </c>
      <c r="C10516" s="52"/>
      <c r="D10516" s="52"/>
    </row>
    <row r="10517" spans="1:4" x14ac:dyDescent="0.25">
      <c r="A10517" s="51" t="s">
        <v>10632</v>
      </c>
      <c r="B10517" s="52">
        <v>5</v>
      </c>
      <c r="C10517" s="52"/>
      <c r="D10517" s="52"/>
    </row>
    <row r="10518" spans="1:4" ht="30" x14ac:dyDescent="0.25">
      <c r="A10518" s="51" t="s">
        <v>10633</v>
      </c>
      <c r="B10518" s="52">
        <v>5</v>
      </c>
      <c r="C10518" s="52"/>
      <c r="D10518" s="52"/>
    </row>
    <row r="10519" spans="1:4" ht="60" x14ac:dyDescent="0.25">
      <c r="A10519" s="51" t="s">
        <v>10634</v>
      </c>
      <c r="B10519" s="52">
        <v>5</v>
      </c>
      <c r="C10519" s="52"/>
      <c r="D10519" s="52"/>
    </row>
    <row r="10520" spans="1:4" ht="60" x14ac:dyDescent="0.25">
      <c r="A10520" s="51" t="s">
        <v>10635</v>
      </c>
      <c r="B10520" s="52">
        <v>5</v>
      </c>
      <c r="C10520" s="52"/>
      <c r="D10520" s="52"/>
    </row>
    <row r="10521" spans="1:4" ht="30" x14ac:dyDescent="0.25">
      <c r="A10521" s="51" t="s">
        <v>10636</v>
      </c>
      <c r="B10521" s="52">
        <v>5</v>
      </c>
      <c r="C10521" s="52"/>
      <c r="D10521" s="52"/>
    </row>
    <row r="10522" spans="1:4" ht="30" x14ac:dyDescent="0.25">
      <c r="A10522" s="51" t="s">
        <v>10637</v>
      </c>
      <c r="B10522" s="52">
        <v>5</v>
      </c>
      <c r="C10522" s="52"/>
      <c r="D10522" s="52"/>
    </row>
    <row r="10523" spans="1:4" ht="45" x14ac:dyDescent="0.25">
      <c r="A10523" s="51" t="s">
        <v>10638</v>
      </c>
      <c r="B10523" s="52">
        <v>5</v>
      </c>
      <c r="C10523" s="52"/>
      <c r="D10523" s="52"/>
    </row>
    <row r="10524" spans="1:4" x14ac:dyDescent="0.25">
      <c r="A10524" s="51" t="s">
        <v>10639</v>
      </c>
      <c r="B10524" s="52">
        <v>5</v>
      </c>
      <c r="C10524" s="52"/>
      <c r="D10524" s="52"/>
    </row>
    <row r="10525" spans="1:4" ht="45" x14ac:dyDescent="0.25">
      <c r="A10525" s="51" t="s">
        <v>10640</v>
      </c>
      <c r="B10525" s="52">
        <v>5</v>
      </c>
      <c r="C10525" s="52"/>
      <c r="D10525" s="52"/>
    </row>
    <row r="10526" spans="1:4" ht="45" x14ac:dyDescent="0.25">
      <c r="A10526" s="51" t="s">
        <v>10641</v>
      </c>
      <c r="B10526" s="52">
        <v>5</v>
      </c>
      <c r="C10526" s="52"/>
      <c r="D10526" s="52"/>
    </row>
    <row r="10527" spans="1:4" ht="45" x14ac:dyDescent="0.25">
      <c r="A10527" s="51" t="s">
        <v>10642</v>
      </c>
      <c r="B10527" s="52">
        <v>5</v>
      </c>
      <c r="C10527" s="52"/>
      <c r="D10527" s="52"/>
    </row>
    <row r="10528" spans="1:4" ht="30" x14ac:dyDescent="0.25">
      <c r="A10528" s="51" t="s">
        <v>10643</v>
      </c>
      <c r="B10528" s="52">
        <v>5</v>
      </c>
      <c r="C10528" s="52"/>
      <c r="D10528" s="52"/>
    </row>
    <row r="10529" spans="1:4" ht="30" x14ac:dyDescent="0.25">
      <c r="A10529" s="51" t="s">
        <v>10644</v>
      </c>
      <c r="B10529" s="52">
        <v>5</v>
      </c>
      <c r="C10529" s="52"/>
      <c r="D10529" s="52"/>
    </row>
    <row r="10530" spans="1:4" ht="45" x14ac:dyDescent="0.25">
      <c r="A10530" s="51" t="s">
        <v>10645</v>
      </c>
      <c r="B10530" s="52">
        <v>5</v>
      </c>
      <c r="C10530" s="52"/>
      <c r="D10530" s="52"/>
    </row>
    <row r="10531" spans="1:4" ht="30" x14ac:dyDescent="0.25">
      <c r="A10531" s="51" t="s">
        <v>10646</v>
      </c>
      <c r="B10531" s="52">
        <v>5</v>
      </c>
      <c r="C10531" s="52"/>
      <c r="D10531" s="52"/>
    </row>
    <row r="10532" spans="1:4" x14ac:dyDescent="0.25">
      <c r="A10532" s="51" t="s">
        <v>10647</v>
      </c>
      <c r="B10532" s="52">
        <v>5</v>
      </c>
      <c r="C10532" s="52"/>
      <c r="D10532" s="52"/>
    </row>
    <row r="10533" spans="1:4" x14ac:dyDescent="0.25">
      <c r="A10533" s="51" t="s">
        <v>10648</v>
      </c>
      <c r="B10533" s="52">
        <v>5</v>
      </c>
      <c r="C10533" s="52"/>
      <c r="D10533" s="52"/>
    </row>
    <row r="10534" spans="1:4" x14ac:dyDescent="0.25">
      <c r="A10534" s="51" t="s">
        <v>10649</v>
      </c>
      <c r="B10534" s="52">
        <v>5</v>
      </c>
      <c r="C10534" s="52"/>
      <c r="D10534" s="52"/>
    </row>
    <row r="10535" spans="1:4" x14ac:dyDescent="0.25">
      <c r="A10535" s="51" t="s">
        <v>10650</v>
      </c>
      <c r="B10535" s="52">
        <v>5</v>
      </c>
      <c r="C10535" s="52"/>
      <c r="D10535" s="52"/>
    </row>
    <row r="10536" spans="1:4" x14ac:dyDescent="0.25">
      <c r="A10536" s="51" t="s">
        <v>10651</v>
      </c>
      <c r="B10536" s="52">
        <v>5</v>
      </c>
      <c r="C10536" s="52"/>
      <c r="D10536" s="52"/>
    </row>
    <row r="10537" spans="1:4" ht="45" x14ac:dyDescent="0.25">
      <c r="A10537" s="51" t="s">
        <v>10652</v>
      </c>
      <c r="B10537" s="52">
        <v>5</v>
      </c>
      <c r="C10537" s="52"/>
      <c r="D10537" s="52"/>
    </row>
    <row r="10538" spans="1:4" ht="30" x14ac:dyDescent="0.25">
      <c r="A10538" s="51" t="s">
        <v>10653</v>
      </c>
      <c r="B10538" s="52">
        <v>5</v>
      </c>
      <c r="C10538" s="52"/>
      <c r="D10538" s="52"/>
    </row>
    <row r="10539" spans="1:4" x14ac:dyDescent="0.25">
      <c r="A10539" s="51" t="s">
        <v>10654</v>
      </c>
      <c r="B10539" s="52">
        <v>5</v>
      </c>
      <c r="C10539" s="52"/>
      <c r="D10539" s="52"/>
    </row>
    <row r="10540" spans="1:4" ht="30" x14ac:dyDescent="0.25">
      <c r="A10540" s="51" t="s">
        <v>10655</v>
      </c>
      <c r="B10540" s="52">
        <v>5</v>
      </c>
      <c r="C10540" s="52"/>
      <c r="D10540" s="52"/>
    </row>
    <row r="10541" spans="1:4" ht="105" x14ac:dyDescent="0.25">
      <c r="A10541" s="51" t="s">
        <v>10656</v>
      </c>
      <c r="B10541" s="52">
        <v>5</v>
      </c>
      <c r="C10541" s="52"/>
      <c r="D10541" s="52"/>
    </row>
    <row r="10542" spans="1:4" ht="30" x14ac:dyDescent="0.25">
      <c r="A10542" s="51" t="s">
        <v>10657</v>
      </c>
      <c r="B10542" s="52">
        <v>5</v>
      </c>
      <c r="C10542" s="52"/>
      <c r="D10542" s="52"/>
    </row>
    <row r="10543" spans="1:4" x14ac:dyDescent="0.25">
      <c r="A10543" s="51" t="s">
        <v>10658</v>
      </c>
      <c r="B10543" s="52">
        <v>5</v>
      </c>
      <c r="C10543" s="52"/>
      <c r="D10543" s="52"/>
    </row>
    <row r="10544" spans="1:4" x14ac:dyDescent="0.25">
      <c r="A10544" s="51" t="s">
        <v>10659</v>
      </c>
      <c r="B10544" s="52">
        <v>5</v>
      </c>
      <c r="C10544" s="52"/>
      <c r="D10544" s="52"/>
    </row>
    <row r="10545" spans="1:4" ht="45" x14ac:dyDescent="0.25">
      <c r="A10545" s="51" t="s">
        <v>10660</v>
      </c>
      <c r="B10545" s="52">
        <v>5</v>
      </c>
      <c r="C10545" s="52"/>
      <c r="D10545" s="52"/>
    </row>
    <row r="10546" spans="1:4" x14ac:dyDescent="0.25">
      <c r="A10546" s="51" t="s">
        <v>10661</v>
      </c>
      <c r="B10546" s="52">
        <v>5</v>
      </c>
      <c r="C10546" s="52"/>
      <c r="D10546" s="52"/>
    </row>
    <row r="10547" spans="1:4" ht="30" x14ac:dyDescent="0.25">
      <c r="A10547" s="51" t="s">
        <v>10662</v>
      </c>
      <c r="B10547" s="52">
        <v>5</v>
      </c>
      <c r="C10547" s="52"/>
      <c r="D10547" s="52"/>
    </row>
    <row r="10548" spans="1:4" x14ac:dyDescent="0.25">
      <c r="A10548" s="51" t="s">
        <v>10663</v>
      </c>
      <c r="B10548" s="52">
        <v>5</v>
      </c>
      <c r="C10548" s="52"/>
      <c r="D10548" s="52"/>
    </row>
    <row r="10549" spans="1:4" x14ac:dyDescent="0.25">
      <c r="A10549" s="51" t="s">
        <v>10664</v>
      </c>
      <c r="B10549" s="52">
        <v>5</v>
      </c>
      <c r="C10549" s="52"/>
      <c r="D10549" s="52"/>
    </row>
    <row r="10550" spans="1:4" ht="30" x14ac:dyDescent="0.25">
      <c r="A10550" s="51" t="s">
        <v>10665</v>
      </c>
      <c r="B10550" s="52">
        <v>5</v>
      </c>
      <c r="C10550" s="52"/>
      <c r="D10550" s="52"/>
    </row>
    <row r="10551" spans="1:4" ht="45" x14ac:dyDescent="0.25">
      <c r="A10551" s="51" t="s">
        <v>10666</v>
      </c>
      <c r="B10551" s="52">
        <v>5</v>
      </c>
      <c r="C10551" s="52"/>
      <c r="D10551" s="52"/>
    </row>
    <row r="10552" spans="1:4" x14ac:dyDescent="0.25">
      <c r="A10552" s="51" t="s">
        <v>10667</v>
      </c>
      <c r="B10552" s="52">
        <v>5</v>
      </c>
      <c r="C10552" s="52"/>
      <c r="D10552" s="52"/>
    </row>
    <row r="10553" spans="1:4" x14ac:dyDescent="0.25">
      <c r="A10553" s="51" t="s">
        <v>10668</v>
      </c>
      <c r="B10553" s="52">
        <v>5</v>
      </c>
      <c r="C10553" s="52"/>
      <c r="D10553" s="52"/>
    </row>
    <row r="10554" spans="1:4" ht="45" x14ac:dyDescent="0.25">
      <c r="A10554" s="51" t="s">
        <v>10669</v>
      </c>
      <c r="B10554" s="52">
        <v>5</v>
      </c>
      <c r="C10554" s="52"/>
      <c r="D10554" s="52"/>
    </row>
    <row r="10555" spans="1:4" ht="90" x14ac:dyDescent="0.25">
      <c r="A10555" s="51" t="s">
        <v>10670</v>
      </c>
      <c r="B10555" s="52">
        <v>5</v>
      </c>
      <c r="C10555" s="52"/>
      <c r="D10555" s="52"/>
    </row>
    <row r="10556" spans="1:4" x14ac:dyDescent="0.25">
      <c r="A10556" s="51" t="s">
        <v>10671</v>
      </c>
      <c r="B10556" s="52">
        <v>5</v>
      </c>
      <c r="C10556" s="52"/>
      <c r="D10556" s="52"/>
    </row>
    <row r="10557" spans="1:4" ht="30" x14ac:dyDescent="0.25">
      <c r="A10557" s="51" t="s">
        <v>10672</v>
      </c>
      <c r="B10557" s="52">
        <v>5</v>
      </c>
      <c r="C10557" s="52"/>
      <c r="D10557" s="52"/>
    </row>
    <row r="10558" spans="1:4" ht="30" x14ac:dyDescent="0.25">
      <c r="A10558" s="51" t="s">
        <v>10673</v>
      </c>
      <c r="B10558" s="52">
        <v>5</v>
      </c>
      <c r="C10558" s="52"/>
      <c r="D10558" s="52"/>
    </row>
    <row r="10559" spans="1:4" ht="45" x14ac:dyDescent="0.25">
      <c r="A10559" s="51" t="s">
        <v>10674</v>
      </c>
      <c r="B10559" s="52">
        <v>5</v>
      </c>
      <c r="C10559" s="52"/>
      <c r="D10559" s="52"/>
    </row>
    <row r="10560" spans="1:4" ht="75" x14ac:dyDescent="0.25">
      <c r="A10560" s="51" t="s">
        <v>10675</v>
      </c>
      <c r="B10560" s="52">
        <v>5</v>
      </c>
      <c r="C10560" s="52"/>
      <c r="D10560" s="52"/>
    </row>
    <row r="10561" spans="1:4" ht="90" x14ac:dyDescent="0.25">
      <c r="A10561" s="51" t="s">
        <v>10676</v>
      </c>
      <c r="B10561" s="52">
        <v>5</v>
      </c>
      <c r="C10561" s="52"/>
      <c r="D10561" s="52"/>
    </row>
    <row r="10562" spans="1:4" ht="75" x14ac:dyDescent="0.25">
      <c r="A10562" s="51" t="s">
        <v>10677</v>
      </c>
      <c r="B10562" s="52">
        <v>5</v>
      </c>
      <c r="C10562" s="52"/>
      <c r="D10562" s="52"/>
    </row>
    <row r="10563" spans="1:4" ht="45" x14ac:dyDescent="0.25">
      <c r="A10563" s="51" t="s">
        <v>10678</v>
      </c>
      <c r="B10563" s="52">
        <v>5</v>
      </c>
      <c r="C10563" s="52"/>
      <c r="D10563" s="52"/>
    </row>
    <row r="10564" spans="1:4" ht="45" x14ac:dyDescent="0.25">
      <c r="A10564" s="51" t="s">
        <v>10679</v>
      </c>
      <c r="B10564" s="52">
        <v>5</v>
      </c>
      <c r="C10564" s="52"/>
      <c r="D10564" s="52"/>
    </row>
    <row r="10565" spans="1:4" ht="30" x14ac:dyDescent="0.25">
      <c r="A10565" s="51" t="s">
        <v>10680</v>
      </c>
      <c r="B10565" s="52">
        <v>5</v>
      </c>
      <c r="C10565" s="52"/>
      <c r="D10565" s="52"/>
    </row>
    <row r="10566" spans="1:4" ht="30" x14ac:dyDescent="0.25">
      <c r="A10566" s="51" t="s">
        <v>10681</v>
      </c>
      <c r="B10566" s="52">
        <v>5</v>
      </c>
      <c r="C10566" s="52"/>
      <c r="D10566" s="52"/>
    </row>
    <row r="10567" spans="1:4" ht="30" x14ac:dyDescent="0.25">
      <c r="A10567" s="51" t="s">
        <v>10682</v>
      </c>
      <c r="B10567" s="52">
        <v>5</v>
      </c>
      <c r="C10567" s="52"/>
      <c r="D10567" s="52"/>
    </row>
    <row r="10568" spans="1:4" ht="45" x14ac:dyDescent="0.25">
      <c r="A10568" s="51" t="s">
        <v>10683</v>
      </c>
      <c r="B10568" s="52">
        <v>5</v>
      </c>
      <c r="C10568" s="52"/>
      <c r="D10568" s="52"/>
    </row>
    <row r="10569" spans="1:4" ht="30" x14ac:dyDescent="0.25">
      <c r="A10569" s="51" t="s">
        <v>10684</v>
      </c>
      <c r="B10569" s="52">
        <v>5</v>
      </c>
      <c r="C10569" s="52"/>
      <c r="D10569" s="52"/>
    </row>
    <row r="10570" spans="1:4" ht="30" x14ac:dyDescent="0.25">
      <c r="A10570" s="51" t="s">
        <v>10685</v>
      </c>
      <c r="B10570" s="52">
        <v>5</v>
      </c>
      <c r="C10570" s="52"/>
      <c r="D10570" s="52"/>
    </row>
    <row r="10571" spans="1:4" ht="30" x14ac:dyDescent="0.25">
      <c r="A10571" s="51" t="s">
        <v>10686</v>
      </c>
      <c r="B10571" s="52">
        <v>5</v>
      </c>
      <c r="C10571" s="52"/>
      <c r="D10571" s="52"/>
    </row>
    <row r="10572" spans="1:4" ht="45" x14ac:dyDescent="0.25">
      <c r="A10572" s="51" t="s">
        <v>10687</v>
      </c>
      <c r="B10572" s="52">
        <v>5</v>
      </c>
      <c r="C10572" s="52"/>
      <c r="D10572" s="52"/>
    </row>
    <row r="10573" spans="1:4" ht="30" x14ac:dyDescent="0.25">
      <c r="A10573" s="51" t="s">
        <v>10688</v>
      </c>
      <c r="B10573" s="52">
        <v>5</v>
      </c>
      <c r="C10573" s="52"/>
      <c r="D10573" s="52"/>
    </row>
    <row r="10574" spans="1:4" ht="45" x14ac:dyDescent="0.25">
      <c r="A10574" s="51" t="s">
        <v>10689</v>
      </c>
      <c r="B10574" s="52">
        <v>5</v>
      </c>
      <c r="C10574" s="52"/>
      <c r="D10574" s="52"/>
    </row>
    <row r="10575" spans="1:4" ht="60" x14ac:dyDescent="0.25">
      <c r="A10575" s="51" t="s">
        <v>10690</v>
      </c>
      <c r="B10575" s="52">
        <v>5</v>
      </c>
      <c r="C10575" s="52"/>
      <c r="D10575" s="52"/>
    </row>
    <row r="10576" spans="1:4" ht="30" x14ac:dyDescent="0.25">
      <c r="A10576" s="51" t="s">
        <v>10691</v>
      </c>
      <c r="B10576" s="52">
        <v>5</v>
      </c>
      <c r="C10576" s="52"/>
      <c r="D10576" s="52"/>
    </row>
    <row r="10577" spans="1:4" ht="45" x14ac:dyDescent="0.25">
      <c r="A10577" s="51" t="s">
        <v>10692</v>
      </c>
      <c r="B10577" s="52">
        <v>5</v>
      </c>
      <c r="C10577" s="52"/>
      <c r="D10577" s="52"/>
    </row>
    <row r="10578" spans="1:4" ht="30" x14ac:dyDescent="0.25">
      <c r="A10578" s="51" t="s">
        <v>10693</v>
      </c>
      <c r="B10578" s="52">
        <v>5</v>
      </c>
      <c r="C10578" s="52"/>
      <c r="D10578" s="52"/>
    </row>
    <row r="10579" spans="1:4" x14ac:dyDescent="0.25">
      <c r="A10579" s="51" t="s">
        <v>10694</v>
      </c>
      <c r="B10579" s="52">
        <v>5</v>
      </c>
      <c r="C10579" s="52"/>
      <c r="D10579" s="52"/>
    </row>
    <row r="10580" spans="1:4" x14ac:dyDescent="0.25">
      <c r="A10580" s="51" t="s">
        <v>10695</v>
      </c>
      <c r="B10580" s="52">
        <v>5</v>
      </c>
      <c r="C10580" s="52"/>
      <c r="D10580" s="52"/>
    </row>
    <row r="10581" spans="1:4" x14ac:dyDescent="0.25">
      <c r="A10581" s="51" t="s">
        <v>10696</v>
      </c>
      <c r="B10581" s="52">
        <v>5</v>
      </c>
      <c r="C10581" s="52"/>
      <c r="D10581" s="52"/>
    </row>
    <row r="10582" spans="1:4" x14ac:dyDescent="0.25">
      <c r="A10582" s="51" t="s">
        <v>10697</v>
      </c>
      <c r="B10582" s="52">
        <v>5</v>
      </c>
      <c r="C10582" s="52"/>
      <c r="D10582" s="52"/>
    </row>
    <row r="10583" spans="1:4" ht="30" x14ac:dyDescent="0.25">
      <c r="A10583" s="51" t="s">
        <v>10698</v>
      </c>
      <c r="B10583" s="52">
        <v>5</v>
      </c>
      <c r="C10583" s="52"/>
      <c r="D10583" s="52"/>
    </row>
    <row r="10584" spans="1:4" x14ac:dyDescent="0.25">
      <c r="A10584" s="51" t="s">
        <v>10699</v>
      </c>
      <c r="B10584" s="52">
        <v>5</v>
      </c>
      <c r="C10584" s="52"/>
      <c r="D10584" s="52"/>
    </row>
    <row r="10585" spans="1:4" x14ac:dyDescent="0.25">
      <c r="A10585" s="51" t="s">
        <v>10700</v>
      </c>
      <c r="B10585" s="52">
        <v>5</v>
      </c>
      <c r="C10585" s="52"/>
      <c r="D10585" s="52"/>
    </row>
    <row r="10586" spans="1:4" x14ac:dyDescent="0.25">
      <c r="A10586" s="51" t="s">
        <v>10701</v>
      </c>
      <c r="B10586" s="52">
        <v>5</v>
      </c>
      <c r="C10586" s="52"/>
      <c r="D10586" s="52"/>
    </row>
    <row r="10587" spans="1:4" x14ac:dyDescent="0.25">
      <c r="A10587" s="51" t="s">
        <v>10702</v>
      </c>
      <c r="B10587" s="52">
        <v>5</v>
      </c>
      <c r="C10587" s="52"/>
      <c r="D10587" s="52"/>
    </row>
    <row r="10588" spans="1:4" x14ac:dyDescent="0.25">
      <c r="A10588" s="51" t="s">
        <v>10703</v>
      </c>
      <c r="B10588" s="52">
        <v>5</v>
      </c>
      <c r="C10588" s="52"/>
      <c r="D10588" s="52"/>
    </row>
    <row r="10589" spans="1:4" ht="30" x14ac:dyDescent="0.25">
      <c r="A10589" s="51" t="s">
        <v>10704</v>
      </c>
      <c r="B10589" s="52">
        <v>5</v>
      </c>
      <c r="C10589" s="52"/>
      <c r="D10589" s="52"/>
    </row>
    <row r="10590" spans="1:4" x14ac:dyDescent="0.25">
      <c r="A10590" s="51" t="s">
        <v>10705</v>
      </c>
      <c r="B10590" s="52">
        <v>5</v>
      </c>
      <c r="C10590" s="52"/>
      <c r="D10590" s="52"/>
    </row>
    <row r="10591" spans="1:4" ht="30" x14ac:dyDescent="0.25">
      <c r="A10591" s="51" t="s">
        <v>10706</v>
      </c>
      <c r="B10591" s="52">
        <v>5</v>
      </c>
      <c r="C10591" s="52"/>
      <c r="D10591" s="52"/>
    </row>
    <row r="10592" spans="1:4" ht="45" x14ac:dyDescent="0.25">
      <c r="A10592" s="51" t="s">
        <v>10707</v>
      </c>
      <c r="B10592" s="52">
        <v>5</v>
      </c>
      <c r="C10592" s="52"/>
      <c r="D10592" s="52"/>
    </row>
    <row r="10593" spans="1:4" ht="30" x14ac:dyDescent="0.25">
      <c r="A10593" s="51" t="s">
        <v>10708</v>
      </c>
      <c r="B10593" s="52">
        <v>5</v>
      </c>
      <c r="C10593" s="52"/>
      <c r="D10593" s="52"/>
    </row>
    <row r="10594" spans="1:4" ht="30" x14ac:dyDescent="0.25">
      <c r="A10594" s="51" t="s">
        <v>10709</v>
      </c>
      <c r="B10594" s="52">
        <v>5</v>
      </c>
      <c r="C10594" s="52"/>
      <c r="D10594" s="52"/>
    </row>
    <row r="10595" spans="1:4" x14ac:dyDescent="0.25">
      <c r="A10595" s="51" t="s">
        <v>10710</v>
      </c>
      <c r="B10595" s="52">
        <v>5</v>
      </c>
      <c r="C10595" s="52"/>
      <c r="D10595" s="52"/>
    </row>
    <row r="10596" spans="1:4" ht="30" x14ac:dyDescent="0.25">
      <c r="A10596" s="51" t="s">
        <v>10711</v>
      </c>
      <c r="B10596" s="52">
        <v>5</v>
      </c>
      <c r="C10596" s="52"/>
      <c r="D10596" s="52"/>
    </row>
    <row r="10597" spans="1:4" x14ac:dyDescent="0.25">
      <c r="A10597" s="51" t="s">
        <v>10712</v>
      </c>
      <c r="B10597" s="52">
        <v>5</v>
      </c>
      <c r="C10597" s="52"/>
      <c r="D10597" s="52"/>
    </row>
    <row r="10598" spans="1:4" ht="30" x14ac:dyDescent="0.25">
      <c r="A10598" s="51" t="s">
        <v>10713</v>
      </c>
      <c r="B10598" s="52">
        <v>5</v>
      </c>
      <c r="C10598" s="52"/>
      <c r="D10598" s="52"/>
    </row>
    <row r="10599" spans="1:4" x14ac:dyDescent="0.25">
      <c r="A10599" s="51" t="s">
        <v>10714</v>
      </c>
      <c r="B10599" s="52">
        <v>5</v>
      </c>
      <c r="C10599" s="52"/>
      <c r="D10599" s="52"/>
    </row>
    <row r="10600" spans="1:4" x14ac:dyDescent="0.25">
      <c r="A10600" s="51" t="s">
        <v>10715</v>
      </c>
      <c r="B10600" s="52">
        <v>5</v>
      </c>
      <c r="C10600" s="52"/>
      <c r="D10600" s="52"/>
    </row>
    <row r="10601" spans="1:4" x14ac:dyDescent="0.25">
      <c r="A10601" s="51" t="s">
        <v>10716</v>
      </c>
      <c r="B10601" s="52">
        <v>5</v>
      </c>
      <c r="C10601" s="52"/>
      <c r="D10601" s="52"/>
    </row>
    <row r="10602" spans="1:4" x14ac:dyDescent="0.25">
      <c r="A10602" s="51" t="s">
        <v>10717</v>
      </c>
      <c r="B10602" s="52">
        <v>5</v>
      </c>
      <c r="C10602" s="52"/>
      <c r="D10602" s="52"/>
    </row>
    <row r="10603" spans="1:4" ht="30" x14ac:dyDescent="0.25">
      <c r="A10603" s="51" t="s">
        <v>10718</v>
      </c>
      <c r="B10603" s="52">
        <v>5</v>
      </c>
      <c r="C10603" s="52"/>
      <c r="D10603" s="52"/>
    </row>
    <row r="10604" spans="1:4" x14ac:dyDescent="0.25">
      <c r="A10604" s="51" t="s">
        <v>10719</v>
      </c>
      <c r="B10604" s="52">
        <v>5</v>
      </c>
      <c r="C10604" s="52"/>
      <c r="D10604" s="52"/>
    </row>
    <row r="10605" spans="1:4" ht="30" x14ac:dyDescent="0.25">
      <c r="A10605" s="51" t="s">
        <v>10720</v>
      </c>
      <c r="B10605" s="52">
        <v>5</v>
      </c>
      <c r="C10605" s="52"/>
      <c r="D10605" s="52"/>
    </row>
    <row r="10606" spans="1:4" x14ac:dyDescent="0.25">
      <c r="A10606" s="51" t="s">
        <v>10721</v>
      </c>
      <c r="B10606" s="52">
        <v>5</v>
      </c>
      <c r="C10606" s="52"/>
      <c r="D10606" s="52"/>
    </row>
    <row r="10607" spans="1:4" ht="30" x14ac:dyDescent="0.25">
      <c r="A10607" s="51" t="s">
        <v>10722</v>
      </c>
      <c r="B10607" s="52">
        <v>5</v>
      </c>
      <c r="C10607" s="52"/>
      <c r="D10607" s="52"/>
    </row>
    <row r="10608" spans="1:4" x14ac:dyDescent="0.25">
      <c r="A10608" s="51" t="s">
        <v>10723</v>
      </c>
      <c r="B10608" s="52">
        <v>5</v>
      </c>
      <c r="C10608" s="52"/>
      <c r="D10608" s="52"/>
    </row>
    <row r="10609" spans="1:4" ht="45" x14ac:dyDescent="0.25">
      <c r="A10609" s="51" t="s">
        <v>10724</v>
      </c>
      <c r="B10609" s="52">
        <v>5</v>
      </c>
      <c r="C10609" s="52"/>
      <c r="D10609" s="52"/>
    </row>
    <row r="10610" spans="1:4" x14ac:dyDescent="0.25">
      <c r="A10610" s="51" t="s">
        <v>10725</v>
      </c>
      <c r="B10610" s="52">
        <v>5</v>
      </c>
      <c r="C10610" s="52"/>
      <c r="D10610" s="52"/>
    </row>
    <row r="10611" spans="1:4" x14ac:dyDescent="0.25">
      <c r="A10611" s="51" t="s">
        <v>10726</v>
      </c>
      <c r="B10611" s="52">
        <v>5</v>
      </c>
      <c r="C10611" s="52"/>
      <c r="D10611" s="52"/>
    </row>
    <row r="10612" spans="1:4" x14ac:dyDescent="0.25">
      <c r="A10612" s="51" t="s">
        <v>10727</v>
      </c>
      <c r="B10612" s="52">
        <v>5</v>
      </c>
      <c r="C10612" s="52"/>
      <c r="D10612" s="52"/>
    </row>
    <row r="10613" spans="1:4" x14ac:dyDescent="0.25">
      <c r="A10613" s="51" t="s">
        <v>10728</v>
      </c>
      <c r="B10613" s="52">
        <v>5</v>
      </c>
      <c r="C10613" s="52"/>
      <c r="D10613" s="52"/>
    </row>
    <row r="10614" spans="1:4" x14ac:dyDescent="0.25">
      <c r="A10614" s="51" t="s">
        <v>10729</v>
      </c>
      <c r="B10614" s="52">
        <v>5</v>
      </c>
      <c r="C10614" s="52"/>
      <c r="D10614" s="52"/>
    </row>
    <row r="10615" spans="1:4" x14ac:dyDescent="0.25">
      <c r="A10615" s="51" t="s">
        <v>10730</v>
      </c>
      <c r="B10615" s="52">
        <v>5</v>
      </c>
      <c r="C10615" s="52"/>
      <c r="D10615" s="52"/>
    </row>
    <row r="10616" spans="1:4" x14ac:dyDescent="0.25">
      <c r="A10616" s="51" t="s">
        <v>10731</v>
      </c>
      <c r="B10616" s="52">
        <v>5</v>
      </c>
      <c r="C10616" s="52"/>
      <c r="D10616" s="52"/>
    </row>
    <row r="10617" spans="1:4" x14ac:dyDescent="0.25">
      <c r="A10617" s="51" t="s">
        <v>10732</v>
      </c>
      <c r="B10617" s="52">
        <v>5</v>
      </c>
      <c r="C10617" s="52"/>
      <c r="D10617" s="52"/>
    </row>
    <row r="10618" spans="1:4" ht="30" x14ac:dyDescent="0.25">
      <c r="A10618" s="51" t="s">
        <v>10733</v>
      </c>
      <c r="B10618" s="52">
        <v>5</v>
      </c>
      <c r="C10618" s="52"/>
      <c r="D10618" s="52"/>
    </row>
    <row r="10619" spans="1:4" x14ac:dyDescent="0.25">
      <c r="A10619" s="51" t="s">
        <v>10734</v>
      </c>
      <c r="B10619" s="52">
        <v>5</v>
      </c>
      <c r="C10619" s="52"/>
      <c r="D10619" s="52"/>
    </row>
    <row r="10620" spans="1:4" ht="45" x14ac:dyDescent="0.25">
      <c r="A10620" s="51" t="s">
        <v>10735</v>
      </c>
      <c r="B10620" s="52">
        <v>5</v>
      </c>
      <c r="C10620" s="52"/>
      <c r="D10620" s="52"/>
    </row>
    <row r="10621" spans="1:4" x14ac:dyDescent="0.25">
      <c r="A10621" s="51" t="s">
        <v>10736</v>
      </c>
      <c r="B10621" s="52">
        <v>5</v>
      </c>
      <c r="C10621" s="52"/>
      <c r="D10621" s="52"/>
    </row>
    <row r="10622" spans="1:4" x14ac:dyDescent="0.25">
      <c r="A10622" s="51" t="s">
        <v>10737</v>
      </c>
      <c r="B10622" s="52">
        <v>5</v>
      </c>
      <c r="C10622" s="52"/>
      <c r="D10622" s="52"/>
    </row>
    <row r="10623" spans="1:4" x14ac:dyDescent="0.25">
      <c r="A10623" s="51" t="s">
        <v>10738</v>
      </c>
      <c r="B10623" s="52">
        <v>5</v>
      </c>
      <c r="C10623" s="52"/>
      <c r="D10623" s="52"/>
    </row>
    <row r="10624" spans="1:4" x14ac:dyDescent="0.25">
      <c r="A10624" s="51" t="s">
        <v>10739</v>
      </c>
      <c r="B10624" s="52">
        <v>5</v>
      </c>
      <c r="C10624" s="52"/>
      <c r="D10624" s="52"/>
    </row>
    <row r="10625" spans="1:4" ht="75" x14ac:dyDescent="0.25">
      <c r="A10625" s="51" t="s">
        <v>10740</v>
      </c>
      <c r="B10625" s="52">
        <v>5</v>
      </c>
      <c r="C10625" s="52"/>
      <c r="D10625" s="52"/>
    </row>
    <row r="10626" spans="1:4" x14ac:dyDescent="0.25">
      <c r="A10626" s="51" t="s">
        <v>10741</v>
      </c>
      <c r="B10626" s="52">
        <v>5</v>
      </c>
      <c r="C10626" s="52"/>
      <c r="D10626" s="52"/>
    </row>
    <row r="10627" spans="1:4" x14ac:dyDescent="0.25">
      <c r="A10627" s="51" t="s">
        <v>10742</v>
      </c>
      <c r="B10627" s="52">
        <v>5</v>
      </c>
      <c r="C10627" s="52"/>
      <c r="D10627" s="52"/>
    </row>
    <row r="10628" spans="1:4" ht="30" x14ac:dyDescent="0.25">
      <c r="A10628" s="51" t="s">
        <v>10743</v>
      </c>
      <c r="B10628" s="52">
        <v>5</v>
      </c>
      <c r="C10628" s="52"/>
      <c r="D10628" s="52"/>
    </row>
    <row r="10629" spans="1:4" x14ac:dyDescent="0.25">
      <c r="A10629" s="51" t="s">
        <v>10744</v>
      </c>
      <c r="B10629" s="52">
        <v>5</v>
      </c>
      <c r="C10629" s="52"/>
      <c r="D10629" s="52"/>
    </row>
    <row r="10630" spans="1:4" x14ac:dyDescent="0.25">
      <c r="A10630" s="51" t="s">
        <v>10745</v>
      </c>
      <c r="B10630" s="52">
        <v>5</v>
      </c>
      <c r="C10630" s="52"/>
      <c r="D10630" s="52"/>
    </row>
    <row r="10631" spans="1:4" x14ac:dyDescent="0.25">
      <c r="A10631" s="51" t="s">
        <v>10746</v>
      </c>
      <c r="B10631" s="52">
        <v>5</v>
      </c>
      <c r="C10631" s="52"/>
      <c r="D10631" s="52"/>
    </row>
    <row r="10632" spans="1:4" x14ac:dyDescent="0.25">
      <c r="A10632" s="51" t="s">
        <v>10747</v>
      </c>
      <c r="B10632" s="52">
        <v>5</v>
      </c>
      <c r="C10632" s="52"/>
      <c r="D10632" s="52"/>
    </row>
    <row r="10633" spans="1:4" ht="30" x14ac:dyDescent="0.25">
      <c r="A10633" s="51" t="s">
        <v>10748</v>
      </c>
      <c r="B10633" s="52">
        <v>5</v>
      </c>
      <c r="C10633" s="52"/>
      <c r="D10633" s="52"/>
    </row>
    <row r="10634" spans="1:4" x14ac:dyDescent="0.25">
      <c r="A10634" s="51" t="s">
        <v>10749</v>
      </c>
      <c r="B10634" s="52">
        <v>5</v>
      </c>
      <c r="C10634" s="52"/>
      <c r="D10634" s="52"/>
    </row>
    <row r="10635" spans="1:4" ht="90" x14ac:dyDescent="0.25">
      <c r="A10635" s="51" t="s">
        <v>10750</v>
      </c>
      <c r="B10635" s="52">
        <v>5</v>
      </c>
      <c r="C10635" s="52"/>
      <c r="D10635" s="52"/>
    </row>
    <row r="10636" spans="1:4" ht="30" x14ac:dyDescent="0.25">
      <c r="A10636" s="51" t="s">
        <v>10751</v>
      </c>
      <c r="B10636" s="52">
        <v>5</v>
      </c>
      <c r="C10636" s="52"/>
      <c r="D10636" s="52"/>
    </row>
    <row r="10637" spans="1:4" x14ac:dyDescent="0.25">
      <c r="A10637" s="51" t="s">
        <v>10752</v>
      </c>
      <c r="B10637" s="52">
        <v>5</v>
      </c>
      <c r="C10637" s="52"/>
      <c r="D10637" s="52"/>
    </row>
    <row r="10638" spans="1:4" x14ac:dyDescent="0.25">
      <c r="A10638" s="51" t="s">
        <v>10753</v>
      </c>
      <c r="B10638" s="52">
        <v>5</v>
      </c>
      <c r="C10638" s="52"/>
      <c r="D10638" s="52"/>
    </row>
    <row r="10639" spans="1:4" ht="30" x14ac:dyDescent="0.25">
      <c r="A10639" s="51" t="s">
        <v>10754</v>
      </c>
      <c r="B10639" s="52">
        <v>5</v>
      </c>
      <c r="C10639" s="52"/>
      <c r="D10639" s="52"/>
    </row>
    <row r="10640" spans="1:4" ht="30" x14ac:dyDescent="0.25">
      <c r="A10640" s="51" t="s">
        <v>10755</v>
      </c>
      <c r="B10640" s="52">
        <v>5</v>
      </c>
      <c r="C10640" s="52"/>
      <c r="D10640" s="52"/>
    </row>
    <row r="10641" spans="1:4" ht="30" x14ac:dyDescent="0.25">
      <c r="A10641" s="51" t="s">
        <v>10756</v>
      </c>
      <c r="B10641" s="52">
        <v>5</v>
      </c>
      <c r="C10641" s="52"/>
      <c r="D10641" s="52"/>
    </row>
    <row r="10642" spans="1:4" x14ac:dyDescent="0.25">
      <c r="A10642" s="51" t="s">
        <v>10757</v>
      </c>
      <c r="B10642" s="52">
        <v>5</v>
      </c>
      <c r="C10642" s="52"/>
      <c r="D10642" s="52"/>
    </row>
    <row r="10643" spans="1:4" x14ac:dyDescent="0.25">
      <c r="A10643" s="51" t="s">
        <v>10758</v>
      </c>
      <c r="B10643" s="52">
        <v>5</v>
      </c>
      <c r="C10643" s="52"/>
      <c r="D10643" s="52"/>
    </row>
    <row r="10644" spans="1:4" x14ac:dyDescent="0.25">
      <c r="A10644" s="51" t="s">
        <v>10759</v>
      </c>
      <c r="B10644" s="52">
        <v>5</v>
      </c>
      <c r="C10644" s="52"/>
      <c r="D10644" s="52"/>
    </row>
    <row r="10645" spans="1:4" ht="30" x14ac:dyDescent="0.25">
      <c r="A10645" s="51" t="s">
        <v>10760</v>
      </c>
      <c r="B10645" s="52">
        <v>5</v>
      </c>
      <c r="C10645" s="52"/>
      <c r="D10645" s="52"/>
    </row>
    <row r="10646" spans="1:4" x14ac:dyDescent="0.25">
      <c r="A10646" s="51" t="s">
        <v>10761</v>
      </c>
      <c r="B10646" s="52">
        <v>5</v>
      </c>
      <c r="C10646" s="52"/>
      <c r="D10646" s="52"/>
    </row>
    <row r="10647" spans="1:4" x14ac:dyDescent="0.25">
      <c r="A10647" s="51" t="s">
        <v>10762</v>
      </c>
      <c r="B10647" s="52">
        <v>5</v>
      </c>
      <c r="C10647" s="52"/>
      <c r="D10647" s="52"/>
    </row>
    <row r="10648" spans="1:4" ht="30" x14ac:dyDescent="0.25">
      <c r="A10648" s="51" t="s">
        <v>10763</v>
      </c>
      <c r="B10648" s="52">
        <v>5</v>
      </c>
      <c r="C10648" s="52"/>
      <c r="D10648" s="52"/>
    </row>
    <row r="10649" spans="1:4" ht="30" x14ac:dyDescent="0.25">
      <c r="A10649" s="51" t="s">
        <v>10764</v>
      </c>
      <c r="B10649" s="52">
        <v>5</v>
      </c>
      <c r="C10649" s="52"/>
      <c r="D10649" s="52"/>
    </row>
    <row r="10650" spans="1:4" x14ac:dyDescent="0.25">
      <c r="A10650" s="51" t="s">
        <v>10765</v>
      </c>
      <c r="B10650" s="52">
        <v>5</v>
      </c>
      <c r="C10650" s="52"/>
      <c r="D10650" s="52"/>
    </row>
    <row r="10651" spans="1:4" x14ac:dyDescent="0.25">
      <c r="A10651" s="51" t="s">
        <v>10766</v>
      </c>
      <c r="B10651" s="52">
        <v>5</v>
      </c>
      <c r="C10651" s="52"/>
      <c r="D10651" s="52"/>
    </row>
    <row r="10652" spans="1:4" x14ac:dyDescent="0.25">
      <c r="A10652" s="51" t="s">
        <v>10767</v>
      </c>
      <c r="B10652" s="52">
        <v>5</v>
      </c>
      <c r="C10652" s="52"/>
      <c r="D10652" s="52"/>
    </row>
    <row r="10653" spans="1:4" x14ac:dyDescent="0.25">
      <c r="A10653" s="51" t="s">
        <v>10768</v>
      </c>
      <c r="B10653" s="52">
        <v>5</v>
      </c>
      <c r="C10653" s="52"/>
      <c r="D10653" s="52"/>
    </row>
    <row r="10654" spans="1:4" ht="30" x14ac:dyDescent="0.25">
      <c r="A10654" s="51" t="s">
        <v>10769</v>
      </c>
      <c r="B10654" s="52">
        <v>5</v>
      </c>
      <c r="C10654" s="52"/>
      <c r="D10654" s="52"/>
    </row>
    <row r="10655" spans="1:4" ht="30" x14ac:dyDescent="0.25">
      <c r="A10655" s="51" t="s">
        <v>10770</v>
      </c>
      <c r="B10655" s="52">
        <v>5</v>
      </c>
      <c r="C10655" s="52"/>
      <c r="D10655" s="52"/>
    </row>
    <row r="10656" spans="1:4" x14ac:dyDescent="0.25">
      <c r="A10656" s="51" t="s">
        <v>10771</v>
      </c>
      <c r="B10656" s="52">
        <v>5</v>
      </c>
      <c r="C10656" s="52"/>
      <c r="D10656" s="52"/>
    </row>
    <row r="10657" spans="1:4" ht="30" x14ac:dyDescent="0.25">
      <c r="A10657" s="51" t="s">
        <v>10772</v>
      </c>
      <c r="B10657" s="52">
        <v>5</v>
      </c>
      <c r="C10657" s="52"/>
      <c r="D10657" s="52"/>
    </row>
    <row r="10658" spans="1:4" ht="30" x14ac:dyDescent="0.25">
      <c r="A10658" s="51" t="s">
        <v>10773</v>
      </c>
      <c r="B10658" s="52">
        <v>5</v>
      </c>
      <c r="C10658" s="52"/>
      <c r="D10658" s="52"/>
    </row>
    <row r="10659" spans="1:4" x14ac:dyDescent="0.25">
      <c r="A10659" s="51" t="s">
        <v>10774</v>
      </c>
      <c r="B10659" s="52">
        <v>5</v>
      </c>
      <c r="C10659" s="52"/>
      <c r="D10659" s="52"/>
    </row>
    <row r="10660" spans="1:4" x14ac:dyDescent="0.25">
      <c r="A10660" s="51" t="s">
        <v>10775</v>
      </c>
      <c r="B10660" s="52">
        <v>5</v>
      </c>
      <c r="C10660" s="52"/>
      <c r="D10660" s="52"/>
    </row>
    <row r="10661" spans="1:4" x14ac:dyDescent="0.25">
      <c r="A10661" s="51" t="s">
        <v>10776</v>
      </c>
      <c r="B10661" s="52">
        <v>5</v>
      </c>
      <c r="C10661" s="52"/>
      <c r="D10661" s="52"/>
    </row>
    <row r="10662" spans="1:4" x14ac:dyDescent="0.25">
      <c r="A10662" s="51" t="s">
        <v>10777</v>
      </c>
      <c r="B10662" s="52">
        <v>5</v>
      </c>
      <c r="C10662" s="52"/>
      <c r="D10662" s="52"/>
    </row>
    <row r="10663" spans="1:4" ht="30" x14ac:dyDescent="0.25">
      <c r="A10663" s="51" t="s">
        <v>10778</v>
      </c>
      <c r="B10663" s="52">
        <v>5</v>
      </c>
      <c r="C10663" s="52"/>
      <c r="D10663" s="52"/>
    </row>
    <row r="10664" spans="1:4" ht="30" x14ac:dyDescent="0.25">
      <c r="A10664" s="51" t="s">
        <v>10779</v>
      </c>
      <c r="B10664" s="52">
        <v>5</v>
      </c>
      <c r="C10664" s="52"/>
      <c r="D10664" s="52"/>
    </row>
    <row r="10665" spans="1:4" x14ac:dyDescent="0.25">
      <c r="A10665" s="51" t="s">
        <v>10780</v>
      </c>
      <c r="B10665" s="52">
        <v>5</v>
      </c>
      <c r="C10665" s="52"/>
      <c r="D10665" s="52"/>
    </row>
    <row r="10666" spans="1:4" x14ac:dyDescent="0.25">
      <c r="A10666" s="51" t="s">
        <v>10781</v>
      </c>
      <c r="B10666" s="52">
        <v>5</v>
      </c>
      <c r="C10666" s="52"/>
      <c r="D10666" s="52"/>
    </row>
    <row r="10667" spans="1:4" ht="30" x14ac:dyDescent="0.25">
      <c r="A10667" s="51" t="s">
        <v>10782</v>
      </c>
      <c r="B10667" s="52">
        <v>5</v>
      </c>
      <c r="C10667" s="52"/>
      <c r="D10667" s="52"/>
    </row>
    <row r="10668" spans="1:4" ht="30" x14ac:dyDescent="0.25">
      <c r="A10668" s="51" t="s">
        <v>10783</v>
      </c>
      <c r="B10668" s="52">
        <v>5</v>
      </c>
      <c r="C10668" s="52"/>
      <c r="D10668" s="52"/>
    </row>
    <row r="10669" spans="1:4" x14ac:dyDescent="0.25">
      <c r="A10669" s="51" t="s">
        <v>10784</v>
      </c>
      <c r="B10669" s="52">
        <v>5</v>
      </c>
      <c r="C10669" s="52"/>
      <c r="D10669" s="52"/>
    </row>
    <row r="10670" spans="1:4" ht="30" x14ac:dyDescent="0.25">
      <c r="A10670" s="51" t="s">
        <v>10785</v>
      </c>
      <c r="B10670" s="52">
        <v>5</v>
      </c>
      <c r="C10670" s="52"/>
      <c r="D10670" s="52"/>
    </row>
    <row r="10671" spans="1:4" x14ac:dyDescent="0.25">
      <c r="A10671" s="51" t="s">
        <v>10786</v>
      </c>
      <c r="B10671" s="52">
        <v>5</v>
      </c>
      <c r="C10671" s="52"/>
      <c r="D10671" s="52"/>
    </row>
    <row r="10672" spans="1:4" x14ac:dyDescent="0.25">
      <c r="A10672" s="51" t="s">
        <v>10787</v>
      </c>
      <c r="B10672" s="52">
        <v>5</v>
      </c>
      <c r="C10672" s="52"/>
      <c r="D10672" s="52"/>
    </row>
    <row r="10673" spans="1:4" ht="30" x14ac:dyDescent="0.25">
      <c r="A10673" s="51" t="s">
        <v>10788</v>
      </c>
      <c r="B10673" s="52">
        <v>5</v>
      </c>
      <c r="C10673" s="52"/>
      <c r="D10673" s="52"/>
    </row>
    <row r="10674" spans="1:4" x14ac:dyDescent="0.25">
      <c r="A10674" s="51" t="s">
        <v>10789</v>
      </c>
      <c r="B10674" s="52">
        <v>5</v>
      </c>
      <c r="C10674" s="52"/>
      <c r="D10674" s="52"/>
    </row>
    <row r="10675" spans="1:4" x14ac:dyDescent="0.25">
      <c r="A10675" s="51" t="s">
        <v>10790</v>
      </c>
      <c r="B10675" s="52">
        <v>5</v>
      </c>
      <c r="C10675" s="52"/>
      <c r="D10675" s="52"/>
    </row>
    <row r="10676" spans="1:4" x14ac:dyDescent="0.25">
      <c r="A10676" s="51" t="s">
        <v>10791</v>
      </c>
      <c r="B10676" s="52">
        <v>5</v>
      </c>
      <c r="C10676" s="52"/>
      <c r="D10676" s="52"/>
    </row>
    <row r="10677" spans="1:4" x14ac:dyDescent="0.25">
      <c r="A10677" s="51" t="s">
        <v>10792</v>
      </c>
      <c r="B10677" s="52">
        <v>5</v>
      </c>
      <c r="C10677" s="52"/>
      <c r="D10677" s="52"/>
    </row>
    <row r="10678" spans="1:4" x14ac:dyDescent="0.25">
      <c r="A10678" s="51" t="s">
        <v>10793</v>
      </c>
      <c r="B10678" s="52">
        <v>5</v>
      </c>
      <c r="C10678" s="52"/>
      <c r="D10678" s="52"/>
    </row>
    <row r="10679" spans="1:4" ht="30" x14ac:dyDescent="0.25">
      <c r="A10679" s="51" t="s">
        <v>10794</v>
      </c>
      <c r="B10679" s="52">
        <v>5</v>
      </c>
      <c r="C10679" s="52"/>
      <c r="D10679" s="52"/>
    </row>
    <row r="10680" spans="1:4" ht="30" x14ac:dyDescent="0.25">
      <c r="A10680" s="51" t="s">
        <v>10795</v>
      </c>
      <c r="B10680" s="52">
        <v>5</v>
      </c>
      <c r="C10680" s="52"/>
      <c r="D10680" s="52"/>
    </row>
    <row r="10681" spans="1:4" x14ac:dyDescent="0.25">
      <c r="A10681" s="51" t="s">
        <v>10796</v>
      </c>
      <c r="B10681" s="52">
        <v>5</v>
      </c>
      <c r="C10681" s="52"/>
      <c r="D10681" s="52"/>
    </row>
    <row r="10682" spans="1:4" x14ac:dyDescent="0.25">
      <c r="A10682" s="51" t="s">
        <v>10797</v>
      </c>
      <c r="B10682" s="52">
        <v>5</v>
      </c>
      <c r="C10682" s="52"/>
      <c r="D10682" s="52"/>
    </row>
    <row r="10683" spans="1:4" x14ac:dyDescent="0.25">
      <c r="A10683" s="51" t="s">
        <v>10798</v>
      </c>
      <c r="B10683" s="52">
        <v>5</v>
      </c>
      <c r="C10683" s="52"/>
      <c r="D10683" s="52"/>
    </row>
    <row r="10684" spans="1:4" x14ac:dyDescent="0.25">
      <c r="A10684" s="51" t="s">
        <v>10799</v>
      </c>
      <c r="B10684" s="52">
        <v>5</v>
      </c>
      <c r="C10684" s="52"/>
      <c r="D10684" s="52"/>
    </row>
    <row r="10685" spans="1:4" x14ac:dyDescent="0.25">
      <c r="A10685" s="51" t="s">
        <v>10800</v>
      </c>
      <c r="B10685" s="52">
        <v>5</v>
      </c>
      <c r="C10685" s="52"/>
      <c r="D10685" s="52"/>
    </row>
    <row r="10686" spans="1:4" x14ac:dyDescent="0.25">
      <c r="A10686" s="51" t="s">
        <v>10801</v>
      </c>
      <c r="B10686" s="52">
        <v>5</v>
      </c>
      <c r="C10686" s="52"/>
      <c r="D10686" s="52"/>
    </row>
    <row r="10687" spans="1:4" x14ac:dyDescent="0.25">
      <c r="A10687" s="51" t="s">
        <v>10802</v>
      </c>
      <c r="B10687" s="52">
        <v>5</v>
      </c>
      <c r="C10687" s="52"/>
      <c r="D10687" s="52"/>
    </row>
    <row r="10688" spans="1:4" x14ac:dyDescent="0.25">
      <c r="A10688" s="51" t="s">
        <v>10803</v>
      </c>
      <c r="B10688" s="52">
        <v>5</v>
      </c>
      <c r="C10688" s="52"/>
      <c r="D10688" s="52"/>
    </row>
    <row r="10689" spans="1:4" ht="30" x14ac:dyDescent="0.25">
      <c r="A10689" s="51" t="s">
        <v>10804</v>
      </c>
      <c r="B10689" s="52">
        <v>5</v>
      </c>
      <c r="C10689" s="52"/>
      <c r="D10689" s="52"/>
    </row>
    <row r="10690" spans="1:4" x14ac:dyDescent="0.25">
      <c r="A10690" s="51" t="s">
        <v>10805</v>
      </c>
      <c r="B10690" s="52">
        <v>5</v>
      </c>
      <c r="C10690" s="52"/>
      <c r="D10690" s="52"/>
    </row>
    <row r="10691" spans="1:4" x14ac:dyDescent="0.25">
      <c r="A10691" s="51" t="s">
        <v>10806</v>
      </c>
      <c r="B10691" s="52">
        <v>5</v>
      </c>
      <c r="C10691" s="52"/>
      <c r="D10691" s="52"/>
    </row>
    <row r="10692" spans="1:4" ht="30" x14ac:dyDescent="0.25">
      <c r="A10692" s="51" t="s">
        <v>10807</v>
      </c>
      <c r="B10692" s="52">
        <v>5</v>
      </c>
      <c r="C10692" s="52"/>
      <c r="D10692" s="52"/>
    </row>
    <row r="10693" spans="1:4" x14ac:dyDescent="0.25">
      <c r="A10693" s="51" t="s">
        <v>10808</v>
      </c>
      <c r="B10693" s="52">
        <v>5</v>
      </c>
      <c r="C10693" s="52"/>
      <c r="D10693" s="52"/>
    </row>
    <row r="10694" spans="1:4" ht="30" x14ac:dyDescent="0.25">
      <c r="A10694" s="51" t="s">
        <v>10809</v>
      </c>
      <c r="B10694" s="52">
        <v>5</v>
      </c>
      <c r="C10694" s="52"/>
      <c r="D10694" s="52"/>
    </row>
    <row r="10695" spans="1:4" x14ac:dyDescent="0.25">
      <c r="A10695" s="51" t="s">
        <v>10810</v>
      </c>
      <c r="B10695" s="52">
        <v>5</v>
      </c>
      <c r="C10695" s="52"/>
      <c r="D10695" s="52"/>
    </row>
    <row r="10696" spans="1:4" ht="30" x14ac:dyDescent="0.25">
      <c r="A10696" s="51" t="s">
        <v>10811</v>
      </c>
      <c r="B10696" s="52">
        <v>5</v>
      </c>
      <c r="C10696" s="52"/>
      <c r="D10696" s="52"/>
    </row>
    <row r="10697" spans="1:4" x14ac:dyDescent="0.25">
      <c r="A10697" s="51" t="s">
        <v>10812</v>
      </c>
      <c r="B10697" s="52">
        <v>5</v>
      </c>
      <c r="C10697" s="52"/>
      <c r="D10697" s="52"/>
    </row>
    <row r="10698" spans="1:4" x14ac:dyDescent="0.25">
      <c r="A10698" s="51" t="s">
        <v>10813</v>
      </c>
      <c r="B10698" s="52">
        <v>5</v>
      </c>
      <c r="C10698" s="52"/>
      <c r="D10698" s="52"/>
    </row>
    <row r="10699" spans="1:4" x14ac:dyDescent="0.25">
      <c r="A10699" s="51" t="s">
        <v>10814</v>
      </c>
      <c r="B10699" s="52">
        <v>5</v>
      </c>
      <c r="C10699" s="52"/>
      <c r="D10699" s="52"/>
    </row>
    <row r="10700" spans="1:4" ht="30" x14ac:dyDescent="0.25">
      <c r="A10700" s="51" t="s">
        <v>10815</v>
      </c>
      <c r="B10700" s="52">
        <v>5</v>
      </c>
      <c r="C10700" s="52"/>
      <c r="D10700" s="52"/>
    </row>
    <row r="10701" spans="1:4" x14ac:dyDescent="0.25">
      <c r="A10701" s="51" t="s">
        <v>10816</v>
      </c>
      <c r="B10701" s="52">
        <v>5</v>
      </c>
      <c r="C10701" s="52"/>
      <c r="D10701" s="52"/>
    </row>
    <row r="10702" spans="1:4" x14ac:dyDescent="0.25">
      <c r="A10702" s="51" t="s">
        <v>10817</v>
      </c>
      <c r="B10702" s="52">
        <v>5</v>
      </c>
      <c r="C10702" s="52"/>
      <c r="D10702" s="52"/>
    </row>
    <row r="10703" spans="1:4" x14ac:dyDescent="0.25">
      <c r="A10703" s="51" t="s">
        <v>10818</v>
      </c>
      <c r="B10703" s="52">
        <v>5</v>
      </c>
      <c r="C10703" s="52"/>
      <c r="D10703" s="52"/>
    </row>
    <row r="10704" spans="1:4" ht="30" x14ac:dyDescent="0.25">
      <c r="A10704" s="51" t="s">
        <v>10819</v>
      </c>
      <c r="B10704" s="52">
        <v>5</v>
      </c>
      <c r="C10704" s="52"/>
      <c r="D10704" s="52"/>
    </row>
    <row r="10705" spans="1:4" ht="30" x14ac:dyDescent="0.25">
      <c r="A10705" s="51" t="s">
        <v>10820</v>
      </c>
      <c r="B10705" s="52">
        <v>5</v>
      </c>
      <c r="C10705" s="52"/>
      <c r="D10705" s="52"/>
    </row>
    <row r="10706" spans="1:4" x14ac:dyDescent="0.25">
      <c r="A10706" s="51" t="s">
        <v>10821</v>
      </c>
      <c r="B10706" s="52">
        <v>5</v>
      </c>
      <c r="C10706" s="52"/>
      <c r="D10706" s="52"/>
    </row>
    <row r="10707" spans="1:4" x14ac:dyDescent="0.25">
      <c r="A10707" s="51" t="s">
        <v>10822</v>
      </c>
      <c r="B10707" s="52">
        <v>5</v>
      </c>
      <c r="C10707" s="52"/>
      <c r="D10707" s="52"/>
    </row>
    <row r="10708" spans="1:4" ht="30" x14ac:dyDescent="0.25">
      <c r="A10708" s="51" t="s">
        <v>10823</v>
      </c>
      <c r="B10708" s="52">
        <v>5</v>
      </c>
      <c r="C10708" s="52"/>
      <c r="D10708" s="52"/>
    </row>
    <row r="10709" spans="1:4" x14ac:dyDescent="0.25">
      <c r="A10709" s="51" t="s">
        <v>10824</v>
      </c>
      <c r="B10709" s="52">
        <v>5</v>
      </c>
      <c r="C10709" s="52"/>
      <c r="D10709" s="52"/>
    </row>
    <row r="10710" spans="1:4" x14ac:dyDescent="0.25">
      <c r="A10710" s="51" t="s">
        <v>10825</v>
      </c>
      <c r="B10710" s="52">
        <v>5</v>
      </c>
      <c r="C10710" s="52"/>
      <c r="D10710" s="52"/>
    </row>
    <row r="10711" spans="1:4" x14ac:dyDescent="0.25">
      <c r="A10711" s="51" t="s">
        <v>10826</v>
      </c>
      <c r="B10711" s="52">
        <v>5</v>
      </c>
      <c r="C10711" s="52"/>
      <c r="D10711" s="52"/>
    </row>
    <row r="10712" spans="1:4" ht="30" x14ac:dyDescent="0.25">
      <c r="A10712" s="51" t="s">
        <v>10827</v>
      </c>
      <c r="B10712" s="52">
        <v>5</v>
      </c>
      <c r="C10712" s="52"/>
      <c r="D10712" s="52"/>
    </row>
    <row r="10713" spans="1:4" x14ac:dyDescent="0.25">
      <c r="A10713" s="51" t="s">
        <v>10828</v>
      </c>
      <c r="B10713" s="52">
        <v>5</v>
      </c>
      <c r="C10713" s="52"/>
      <c r="D10713" s="52"/>
    </row>
    <row r="10714" spans="1:4" x14ac:dyDescent="0.25">
      <c r="A10714" s="51" t="s">
        <v>10829</v>
      </c>
      <c r="B10714" s="52">
        <v>5</v>
      </c>
      <c r="C10714" s="52"/>
      <c r="D10714" s="52"/>
    </row>
    <row r="10715" spans="1:4" x14ac:dyDescent="0.25">
      <c r="A10715" s="51" t="s">
        <v>10830</v>
      </c>
      <c r="B10715" s="52">
        <v>5</v>
      </c>
      <c r="C10715" s="52"/>
      <c r="D10715" s="52"/>
    </row>
    <row r="10716" spans="1:4" x14ac:dyDescent="0.25">
      <c r="A10716" s="51" t="s">
        <v>10831</v>
      </c>
      <c r="B10716" s="52">
        <v>5</v>
      </c>
      <c r="C10716" s="52"/>
      <c r="D10716" s="52"/>
    </row>
    <row r="10717" spans="1:4" x14ac:dyDescent="0.25">
      <c r="A10717" s="51" t="s">
        <v>10832</v>
      </c>
      <c r="B10717" s="52">
        <v>5</v>
      </c>
      <c r="C10717" s="52"/>
      <c r="D10717" s="52"/>
    </row>
    <row r="10718" spans="1:4" x14ac:dyDescent="0.25">
      <c r="A10718" s="51" t="s">
        <v>10833</v>
      </c>
      <c r="B10718" s="52">
        <v>5</v>
      </c>
      <c r="C10718" s="52"/>
      <c r="D10718" s="52"/>
    </row>
    <row r="10719" spans="1:4" x14ac:dyDescent="0.25">
      <c r="A10719" s="51" t="s">
        <v>10834</v>
      </c>
      <c r="B10719" s="52">
        <v>5</v>
      </c>
      <c r="C10719" s="52"/>
      <c r="D10719" s="52"/>
    </row>
    <row r="10720" spans="1:4" x14ac:dyDescent="0.25">
      <c r="A10720" s="51" t="s">
        <v>10835</v>
      </c>
      <c r="B10720" s="52">
        <v>5</v>
      </c>
      <c r="C10720" s="52"/>
      <c r="D10720" s="52"/>
    </row>
    <row r="10721" spans="1:4" x14ac:dyDescent="0.25">
      <c r="A10721" s="51" t="s">
        <v>10836</v>
      </c>
      <c r="B10721" s="52">
        <v>5</v>
      </c>
      <c r="C10721" s="52"/>
      <c r="D10721" s="52"/>
    </row>
    <row r="10722" spans="1:4" x14ac:dyDescent="0.25">
      <c r="A10722" s="51" t="s">
        <v>10837</v>
      </c>
      <c r="B10722" s="52">
        <v>5</v>
      </c>
      <c r="C10722" s="52"/>
      <c r="D10722" s="52"/>
    </row>
    <row r="10723" spans="1:4" x14ac:dyDescent="0.25">
      <c r="A10723" s="51" t="s">
        <v>10838</v>
      </c>
      <c r="B10723" s="52">
        <v>5</v>
      </c>
      <c r="C10723" s="52"/>
      <c r="D10723" s="52"/>
    </row>
    <row r="10724" spans="1:4" ht="30" x14ac:dyDescent="0.25">
      <c r="A10724" s="51" t="s">
        <v>10839</v>
      </c>
      <c r="B10724" s="52">
        <v>5</v>
      </c>
      <c r="C10724" s="52"/>
      <c r="D10724" s="52"/>
    </row>
    <row r="10725" spans="1:4" x14ac:dyDescent="0.25">
      <c r="A10725" s="51" t="s">
        <v>10840</v>
      </c>
      <c r="B10725" s="52">
        <v>5</v>
      </c>
      <c r="C10725" s="52"/>
      <c r="D10725" s="52"/>
    </row>
    <row r="10726" spans="1:4" x14ac:dyDescent="0.25">
      <c r="A10726" s="51" t="s">
        <v>10841</v>
      </c>
      <c r="B10726" s="52">
        <v>5</v>
      </c>
      <c r="C10726" s="52"/>
      <c r="D10726" s="52"/>
    </row>
    <row r="10727" spans="1:4" x14ac:dyDescent="0.25">
      <c r="A10727" s="51" t="s">
        <v>10842</v>
      </c>
      <c r="B10727" s="52">
        <v>5</v>
      </c>
      <c r="C10727" s="52"/>
      <c r="D10727" s="52"/>
    </row>
    <row r="10728" spans="1:4" x14ac:dyDescent="0.25">
      <c r="A10728" s="51" t="s">
        <v>10843</v>
      </c>
      <c r="B10728" s="52">
        <v>5</v>
      </c>
      <c r="C10728" s="52"/>
      <c r="D10728" s="52"/>
    </row>
    <row r="10729" spans="1:4" x14ac:dyDescent="0.25">
      <c r="A10729" s="51" t="s">
        <v>10844</v>
      </c>
      <c r="B10729" s="52">
        <v>5</v>
      </c>
      <c r="C10729" s="52"/>
      <c r="D10729" s="52"/>
    </row>
    <row r="10730" spans="1:4" x14ac:dyDescent="0.25">
      <c r="A10730" s="51" t="s">
        <v>10845</v>
      </c>
      <c r="B10730" s="52">
        <v>5</v>
      </c>
      <c r="C10730" s="52"/>
      <c r="D10730" s="52"/>
    </row>
    <row r="10731" spans="1:4" x14ac:dyDescent="0.25">
      <c r="A10731" s="51" t="s">
        <v>10846</v>
      </c>
      <c r="B10731" s="52">
        <v>5</v>
      </c>
      <c r="C10731" s="52"/>
      <c r="D10731" s="52"/>
    </row>
    <row r="10732" spans="1:4" ht="60" x14ac:dyDescent="0.25">
      <c r="A10732" s="51" t="s">
        <v>10847</v>
      </c>
      <c r="B10732" s="52">
        <v>5</v>
      </c>
      <c r="C10732" s="52"/>
      <c r="D10732" s="52"/>
    </row>
    <row r="10733" spans="1:4" ht="45" x14ac:dyDescent="0.25">
      <c r="A10733" s="51" t="s">
        <v>10848</v>
      </c>
      <c r="B10733" s="52">
        <v>5</v>
      </c>
      <c r="C10733" s="52"/>
      <c r="D10733" s="52"/>
    </row>
    <row r="10734" spans="1:4" ht="45" x14ac:dyDescent="0.25">
      <c r="A10734" s="51" t="s">
        <v>10849</v>
      </c>
      <c r="B10734" s="52">
        <v>5</v>
      </c>
      <c r="C10734" s="52"/>
      <c r="D10734" s="52"/>
    </row>
    <row r="10735" spans="1:4" ht="30" x14ac:dyDescent="0.25">
      <c r="A10735" s="51" t="s">
        <v>10850</v>
      </c>
      <c r="B10735" s="52">
        <v>5</v>
      </c>
      <c r="C10735" s="52"/>
      <c r="D10735" s="52"/>
    </row>
    <row r="10736" spans="1:4" ht="60" x14ac:dyDescent="0.25">
      <c r="A10736" s="51" t="s">
        <v>10851</v>
      </c>
      <c r="B10736" s="52">
        <v>5</v>
      </c>
      <c r="C10736" s="52"/>
      <c r="D10736" s="52"/>
    </row>
    <row r="10737" spans="1:4" ht="30" x14ac:dyDescent="0.25">
      <c r="A10737" s="51" t="s">
        <v>10852</v>
      </c>
      <c r="B10737" s="52">
        <v>5</v>
      </c>
      <c r="C10737" s="52"/>
      <c r="D10737" s="52"/>
    </row>
    <row r="10738" spans="1:4" ht="45" x14ac:dyDescent="0.25">
      <c r="A10738" s="51" t="s">
        <v>10853</v>
      </c>
      <c r="B10738" s="52">
        <v>5</v>
      </c>
      <c r="C10738" s="52"/>
      <c r="D10738" s="52"/>
    </row>
    <row r="10739" spans="1:4" ht="45" x14ac:dyDescent="0.25">
      <c r="A10739" s="51" t="s">
        <v>10854</v>
      </c>
      <c r="B10739" s="52">
        <v>5</v>
      </c>
      <c r="C10739" s="52"/>
      <c r="D10739" s="52"/>
    </row>
    <row r="10740" spans="1:4" ht="45" x14ac:dyDescent="0.25">
      <c r="A10740" s="51" t="s">
        <v>10855</v>
      </c>
      <c r="B10740" s="52">
        <v>5</v>
      </c>
      <c r="C10740" s="52"/>
      <c r="D10740" s="52"/>
    </row>
    <row r="10741" spans="1:4" ht="45" x14ac:dyDescent="0.25">
      <c r="A10741" s="51" t="s">
        <v>10856</v>
      </c>
      <c r="B10741" s="52">
        <v>5</v>
      </c>
      <c r="C10741" s="52"/>
      <c r="D10741" s="52"/>
    </row>
    <row r="10742" spans="1:4" ht="30" x14ac:dyDescent="0.25">
      <c r="A10742" s="51" t="s">
        <v>10857</v>
      </c>
      <c r="B10742" s="52">
        <v>5</v>
      </c>
      <c r="C10742" s="52"/>
      <c r="D10742" s="52"/>
    </row>
    <row r="10743" spans="1:4" ht="45" x14ac:dyDescent="0.25">
      <c r="A10743" s="51" t="s">
        <v>10858</v>
      </c>
      <c r="B10743" s="52">
        <v>5</v>
      </c>
      <c r="C10743" s="52"/>
      <c r="D10743" s="52"/>
    </row>
    <row r="10744" spans="1:4" ht="90" x14ac:dyDescent="0.25">
      <c r="A10744" s="51" t="s">
        <v>10859</v>
      </c>
      <c r="B10744" s="52">
        <v>5</v>
      </c>
      <c r="C10744" s="52"/>
      <c r="D10744" s="52"/>
    </row>
    <row r="10745" spans="1:4" ht="45" x14ac:dyDescent="0.25">
      <c r="A10745" s="51" t="s">
        <v>10860</v>
      </c>
      <c r="B10745" s="52">
        <v>5</v>
      </c>
      <c r="C10745" s="52"/>
      <c r="D10745" s="52"/>
    </row>
    <row r="10746" spans="1:4" ht="45" x14ac:dyDescent="0.25">
      <c r="A10746" s="51" t="s">
        <v>10861</v>
      </c>
      <c r="B10746" s="52">
        <v>5</v>
      </c>
      <c r="C10746" s="52"/>
      <c r="D10746" s="52"/>
    </row>
    <row r="10747" spans="1:4" ht="30" x14ac:dyDescent="0.25">
      <c r="A10747" s="51" t="s">
        <v>10862</v>
      </c>
      <c r="B10747" s="52">
        <v>5</v>
      </c>
      <c r="C10747" s="52"/>
      <c r="D10747" s="52"/>
    </row>
    <row r="10748" spans="1:4" ht="30" x14ac:dyDescent="0.25">
      <c r="A10748" s="51" t="s">
        <v>10863</v>
      </c>
      <c r="B10748" s="52">
        <v>5</v>
      </c>
      <c r="C10748" s="52"/>
      <c r="D10748" s="52"/>
    </row>
    <row r="10749" spans="1:4" ht="45" x14ac:dyDescent="0.25">
      <c r="A10749" s="51" t="s">
        <v>10864</v>
      </c>
      <c r="B10749" s="52">
        <v>5</v>
      </c>
      <c r="C10749" s="52"/>
      <c r="D10749" s="52"/>
    </row>
    <row r="10750" spans="1:4" ht="30" x14ac:dyDescent="0.25">
      <c r="A10750" s="51" t="s">
        <v>10865</v>
      </c>
      <c r="B10750" s="52">
        <v>5</v>
      </c>
      <c r="C10750" s="52"/>
      <c r="D10750" s="52"/>
    </row>
    <row r="10751" spans="1:4" ht="45" x14ac:dyDescent="0.25">
      <c r="A10751" s="51" t="s">
        <v>10866</v>
      </c>
      <c r="B10751" s="52">
        <v>5</v>
      </c>
      <c r="C10751" s="52"/>
      <c r="D10751" s="52"/>
    </row>
    <row r="10752" spans="1:4" ht="60" x14ac:dyDescent="0.25">
      <c r="A10752" s="51" t="s">
        <v>10867</v>
      </c>
      <c r="B10752" s="52">
        <v>5</v>
      </c>
      <c r="C10752" s="52"/>
      <c r="D10752" s="52"/>
    </row>
    <row r="10753" spans="1:4" ht="30" x14ac:dyDescent="0.25">
      <c r="A10753" s="51" t="s">
        <v>10868</v>
      </c>
      <c r="B10753" s="52">
        <v>5</v>
      </c>
      <c r="C10753" s="52"/>
      <c r="D10753" s="52"/>
    </row>
    <row r="10754" spans="1:4" ht="30" x14ac:dyDescent="0.25">
      <c r="A10754" s="51" t="s">
        <v>10869</v>
      </c>
      <c r="B10754" s="52">
        <v>5</v>
      </c>
      <c r="C10754" s="52"/>
      <c r="D10754" s="52"/>
    </row>
    <row r="10755" spans="1:4" ht="30" x14ac:dyDescent="0.25">
      <c r="A10755" s="51" t="s">
        <v>10870</v>
      </c>
      <c r="B10755" s="52">
        <v>5</v>
      </c>
      <c r="C10755" s="52"/>
      <c r="D10755" s="52"/>
    </row>
    <row r="10756" spans="1:4" ht="30" x14ac:dyDescent="0.25">
      <c r="A10756" s="51" t="s">
        <v>10871</v>
      </c>
      <c r="B10756" s="52">
        <v>5</v>
      </c>
      <c r="C10756" s="52"/>
      <c r="D10756" s="52"/>
    </row>
    <row r="10757" spans="1:4" ht="45" x14ac:dyDescent="0.25">
      <c r="A10757" s="51" t="s">
        <v>10872</v>
      </c>
      <c r="B10757" s="52">
        <v>5</v>
      </c>
      <c r="C10757" s="52"/>
      <c r="D10757" s="52"/>
    </row>
    <row r="10758" spans="1:4" ht="30" x14ac:dyDescent="0.25">
      <c r="A10758" s="51" t="s">
        <v>10873</v>
      </c>
      <c r="B10758" s="52">
        <v>5</v>
      </c>
      <c r="C10758" s="52"/>
      <c r="D10758" s="52"/>
    </row>
    <row r="10759" spans="1:4" ht="30" x14ac:dyDescent="0.25">
      <c r="A10759" s="51" t="s">
        <v>10874</v>
      </c>
      <c r="B10759" s="52">
        <v>5</v>
      </c>
      <c r="C10759" s="52"/>
      <c r="D10759" s="52"/>
    </row>
    <row r="10760" spans="1:4" ht="30" x14ac:dyDescent="0.25">
      <c r="A10760" s="51" t="s">
        <v>10875</v>
      </c>
      <c r="B10760" s="52">
        <v>5</v>
      </c>
      <c r="C10760" s="52"/>
      <c r="D10760" s="52"/>
    </row>
    <row r="10761" spans="1:4" ht="30" x14ac:dyDescent="0.25">
      <c r="A10761" s="51" t="s">
        <v>10876</v>
      </c>
      <c r="B10761" s="52">
        <v>5</v>
      </c>
      <c r="C10761" s="52"/>
      <c r="D10761" s="52"/>
    </row>
    <row r="10762" spans="1:4" ht="30" x14ac:dyDescent="0.25">
      <c r="A10762" s="51" t="s">
        <v>10877</v>
      </c>
      <c r="B10762" s="52">
        <v>5</v>
      </c>
      <c r="C10762" s="52"/>
      <c r="D10762" s="52"/>
    </row>
    <row r="10763" spans="1:4" ht="30" x14ac:dyDescent="0.25">
      <c r="A10763" s="51" t="s">
        <v>10878</v>
      </c>
      <c r="B10763" s="52">
        <v>5</v>
      </c>
      <c r="C10763" s="52"/>
      <c r="D10763" s="52"/>
    </row>
    <row r="10764" spans="1:4" ht="30" x14ac:dyDescent="0.25">
      <c r="A10764" s="51" t="s">
        <v>10879</v>
      </c>
      <c r="B10764" s="52">
        <v>5</v>
      </c>
      <c r="C10764" s="52"/>
      <c r="D10764" s="52"/>
    </row>
    <row r="10765" spans="1:4" ht="30" x14ac:dyDescent="0.25">
      <c r="A10765" s="51" t="s">
        <v>10880</v>
      </c>
      <c r="B10765" s="52">
        <v>5</v>
      </c>
      <c r="C10765" s="52"/>
      <c r="D10765" s="52"/>
    </row>
    <row r="10766" spans="1:4" x14ac:dyDescent="0.25">
      <c r="A10766" s="51" t="s">
        <v>10881</v>
      </c>
      <c r="B10766" s="52">
        <v>5</v>
      </c>
      <c r="C10766" s="52"/>
      <c r="D10766" s="52"/>
    </row>
    <row r="10767" spans="1:4" ht="45" x14ac:dyDescent="0.25">
      <c r="A10767" s="51" t="s">
        <v>10882</v>
      </c>
      <c r="B10767" s="52">
        <v>5</v>
      </c>
      <c r="C10767" s="52"/>
      <c r="D10767" s="52"/>
    </row>
    <row r="10768" spans="1:4" ht="30" x14ac:dyDescent="0.25">
      <c r="A10768" s="51" t="s">
        <v>10883</v>
      </c>
      <c r="B10768" s="52">
        <v>5</v>
      </c>
      <c r="C10768" s="52"/>
      <c r="D10768" s="52"/>
    </row>
    <row r="10769" spans="1:4" x14ac:dyDescent="0.25">
      <c r="A10769" s="51" t="s">
        <v>10884</v>
      </c>
      <c r="B10769" s="52">
        <v>5</v>
      </c>
      <c r="C10769" s="52"/>
      <c r="D10769" s="52"/>
    </row>
    <row r="10770" spans="1:4" x14ac:dyDescent="0.25">
      <c r="A10770" s="51" t="s">
        <v>10885</v>
      </c>
      <c r="B10770" s="52">
        <v>5</v>
      </c>
      <c r="C10770" s="52"/>
      <c r="D10770" s="52"/>
    </row>
    <row r="10771" spans="1:4" ht="60" x14ac:dyDescent="0.25">
      <c r="A10771" s="51" t="s">
        <v>10886</v>
      </c>
      <c r="B10771" s="52">
        <v>5</v>
      </c>
      <c r="C10771" s="52"/>
      <c r="D10771" s="52"/>
    </row>
    <row r="10772" spans="1:4" ht="30" x14ac:dyDescent="0.25">
      <c r="A10772" s="51" t="s">
        <v>10887</v>
      </c>
      <c r="B10772" s="52">
        <v>5</v>
      </c>
      <c r="C10772" s="52"/>
      <c r="D10772" s="52"/>
    </row>
    <row r="10773" spans="1:4" ht="30" x14ac:dyDescent="0.25">
      <c r="A10773" s="51" t="s">
        <v>10888</v>
      </c>
      <c r="B10773" s="52">
        <v>5</v>
      </c>
      <c r="C10773" s="52"/>
      <c r="D10773" s="52"/>
    </row>
    <row r="10774" spans="1:4" ht="45" x14ac:dyDescent="0.25">
      <c r="A10774" s="51" t="s">
        <v>10889</v>
      </c>
      <c r="B10774" s="52">
        <v>5</v>
      </c>
      <c r="C10774" s="52"/>
      <c r="D10774" s="52"/>
    </row>
    <row r="10775" spans="1:4" x14ac:dyDescent="0.25">
      <c r="A10775" s="51" t="s">
        <v>10890</v>
      </c>
      <c r="B10775" s="52">
        <v>5</v>
      </c>
      <c r="C10775" s="52"/>
      <c r="D10775" s="52"/>
    </row>
    <row r="10776" spans="1:4" x14ac:dyDescent="0.25">
      <c r="A10776" s="51" t="s">
        <v>10891</v>
      </c>
      <c r="B10776" s="52">
        <v>5</v>
      </c>
      <c r="C10776" s="52"/>
      <c r="D10776" s="52"/>
    </row>
    <row r="10777" spans="1:4" ht="30" x14ac:dyDescent="0.25">
      <c r="A10777" s="51" t="s">
        <v>10892</v>
      </c>
      <c r="B10777" s="52">
        <v>5</v>
      </c>
      <c r="C10777" s="52"/>
      <c r="D10777" s="52"/>
    </row>
    <row r="10778" spans="1:4" ht="30" x14ac:dyDescent="0.25">
      <c r="A10778" s="51" t="s">
        <v>10893</v>
      </c>
      <c r="B10778" s="52">
        <v>5</v>
      </c>
      <c r="C10778" s="52"/>
      <c r="D10778" s="52"/>
    </row>
    <row r="10779" spans="1:4" x14ac:dyDescent="0.25">
      <c r="A10779" s="51" t="s">
        <v>10894</v>
      </c>
      <c r="B10779" s="52">
        <v>5</v>
      </c>
      <c r="C10779" s="52"/>
      <c r="D10779" s="52"/>
    </row>
    <row r="10780" spans="1:4" x14ac:dyDescent="0.25">
      <c r="A10780" s="51" t="s">
        <v>10895</v>
      </c>
      <c r="B10780" s="52">
        <v>5</v>
      </c>
      <c r="C10780" s="52"/>
      <c r="D10780" s="52"/>
    </row>
    <row r="10781" spans="1:4" ht="30" x14ac:dyDescent="0.25">
      <c r="A10781" s="51" t="s">
        <v>10896</v>
      </c>
      <c r="B10781" s="52">
        <v>5</v>
      </c>
      <c r="C10781" s="52"/>
      <c r="D10781" s="52"/>
    </row>
    <row r="10782" spans="1:4" ht="30" x14ac:dyDescent="0.25">
      <c r="A10782" s="51" t="s">
        <v>10897</v>
      </c>
      <c r="B10782" s="52">
        <v>5</v>
      </c>
      <c r="C10782" s="52"/>
      <c r="D10782" s="52"/>
    </row>
    <row r="10783" spans="1:4" x14ac:dyDescent="0.25">
      <c r="A10783" s="51" t="s">
        <v>10898</v>
      </c>
      <c r="B10783" s="52">
        <v>5</v>
      </c>
      <c r="C10783" s="52"/>
      <c r="D10783" s="52"/>
    </row>
    <row r="10784" spans="1:4" x14ac:dyDescent="0.25">
      <c r="A10784" s="51" t="s">
        <v>10899</v>
      </c>
      <c r="B10784" s="52">
        <v>5</v>
      </c>
      <c r="C10784" s="52"/>
      <c r="D10784" s="52"/>
    </row>
    <row r="10785" spans="1:4" x14ac:dyDescent="0.25">
      <c r="A10785" s="51" t="s">
        <v>10900</v>
      </c>
      <c r="B10785" s="52">
        <v>5</v>
      </c>
      <c r="C10785" s="52"/>
      <c r="D10785" s="52"/>
    </row>
    <row r="10786" spans="1:4" x14ac:dyDescent="0.25">
      <c r="A10786" s="51" t="s">
        <v>10901</v>
      </c>
      <c r="B10786" s="52">
        <v>5</v>
      </c>
      <c r="C10786" s="52"/>
      <c r="D10786" s="52"/>
    </row>
    <row r="10787" spans="1:4" ht="30" x14ac:dyDescent="0.25">
      <c r="A10787" s="51" t="s">
        <v>10902</v>
      </c>
      <c r="B10787" s="52">
        <v>5</v>
      </c>
      <c r="C10787" s="52"/>
      <c r="D10787" s="52"/>
    </row>
    <row r="10788" spans="1:4" x14ac:dyDescent="0.25">
      <c r="A10788" s="51" t="s">
        <v>10903</v>
      </c>
      <c r="B10788" s="52">
        <v>5</v>
      </c>
      <c r="C10788" s="52"/>
      <c r="D10788" s="52"/>
    </row>
    <row r="10789" spans="1:4" ht="30" x14ac:dyDescent="0.25">
      <c r="A10789" s="51" t="s">
        <v>10904</v>
      </c>
      <c r="B10789" s="52">
        <v>5</v>
      </c>
      <c r="C10789" s="52"/>
      <c r="D10789" s="52"/>
    </row>
    <row r="10790" spans="1:4" x14ac:dyDescent="0.25">
      <c r="A10790" s="51" t="s">
        <v>10905</v>
      </c>
      <c r="B10790" s="52">
        <v>5</v>
      </c>
      <c r="C10790" s="52"/>
      <c r="D10790" s="52"/>
    </row>
    <row r="10791" spans="1:4" ht="45" x14ac:dyDescent="0.25">
      <c r="A10791" s="51" t="s">
        <v>10906</v>
      </c>
      <c r="B10791" s="52">
        <v>5</v>
      </c>
      <c r="C10791" s="52"/>
      <c r="D10791" s="52"/>
    </row>
    <row r="10792" spans="1:4" ht="30" x14ac:dyDescent="0.25">
      <c r="A10792" s="51" t="s">
        <v>10907</v>
      </c>
      <c r="B10792" s="52">
        <v>5</v>
      </c>
      <c r="C10792" s="52"/>
      <c r="D10792" s="52"/>
    </row>
    <row r="10793" spans="1:4" ht="30" x14ac:dyDescent="0.25">
      <c r="A10793" s="51" t="s">
        <v>10908</v>
      </c>
      <c r="B10793" s="52">
        <v>5</v>
      </c>
      <c r="C10793" s="52"/>
      <c r="D10793" s="52"/>
    </row>
    <row r="10794" spans="1:4" ht="30" x14ac:dyDescent="0.25">
      <c r="A10794" s="51" t="s">
        <v>10909</v>
      </c>
      <c r="B10794" s="52">
        <v>5</v>
      </c>
      <c r="C10794" s="52"/>
      <c r="D10794" s="52"/>
    </row>
    <row r="10795" spans="1:4" ht="105" x14ac:dyDescent="0.25">
      <c r="A10795" s="51" t="s">
        <v>10910</v>
      </c>
      <c r="B10795" s="52">
        <v>5</v>
      </c>
      <c r="C10795" s="52"/>
      <c r="D10795" s="52"/>
    </row>
    <row r="10796" spans="1:4" x14ac:dyDescent="0.25">
      <c r="A10796" s="51" t="s">
        <v>10911</v>
      </c>
      <c r="B10796" s="52">
        <v>5</v>
      </c>
      <c r="C10796" s="52"/>
      <c r="D10796" s="52"/>
    </row>
    <row r="10797" spans="1:4" x14ac:dyDescent="0.25">
      <c r="A10797" s="51" t="s">
        <v>10912</v>
      </c>
      <c r="B10797" s="52">
        <v>5</v>
      </c>
      <c r="C10797" s="52"/>
      <c r="D10797" s="52"/>
    </row>
    <row r="10798" spans="1:4" x14ac:dyDescent="0.25">
      <c r="A10798" s="51" t="s">
        <v>10913</v>
      </c>
      <c r="B10798" s="52">
        <v>5</v>
      </c>
      <c r="C10798" s="52"/>
      <c r="D10798" s="52"/>
    </row>
    <row r="10799" spans="1:4" x14ac:dyDescent="0.25">
      <c r="A10799" s="51" t="s">
        <v>10914</v>
      </c>
      <c r="B10799" s="52">
        <v>5</v>
      </c>
      <c r="C10799" s="52"/>
      <c r="D10799" s="52"/>
    </row>
    <row r="10800" spans="1:4" x14ac:dyDescent="0.25">
      <c r="A10800" s="51" t="s">
        <v>10915</v>
      </c>
      <c r="B10800" s="52">
        <v>5</v>
      </c>
      <c r="C10800" s="52"/>
      <c r="D10800" s="52"/>
    </row>
    <row r="10801" spans="1:4" ht="30" x14ac:dyDescent="0.25">
      <c r="A10801" s="51" t="s">
        <v>10916</v>
      </c>
      <c r="B10801" s="52">
        <v>5</v>
      </c>
      <c r="C10801" s="52"/>
      <c r="D10801" s="52"/>
    </row>
    <row r="10802" spans="1:4" x14ac:dyDescent="0.25">
      <c r="A10802" s="51" t="s">
        <v>10917</v>
      </c>
      <c r="B10802" s="52">
        <v>5</v>
      </c>
      <c r="C10802" s="52"/>
      <c r="D10802" s="52"/>
    </row>
    <row r="10803" spans="1:4" ht="30" x14ac:dyDescent="0.25">
      <c r="A10803" s="51" t="s">
        <v>10918</v>
      </c>
      <c r="B10803" s="52">
        <v>5</v>
      </c>
      <c r="C10803" s="52"/>
      <c r="D10803" s="52"/>
    </row>
    <row r="10804" spans="1:4" ht="30" x14ac:dyDescent="0.25">
      <c r="A10804" s="51" t="s">
        <v>10919</v>
      </c>
      <c r="B10804" s="52">
        <v>5</v>
      </c>
      <c r="C10804" s="52"/>
      <c r="D10804" s="52"/>
    </row>
    <row r="10805" spans="1:4" ht="30" x14ac:dyDescent="0.25">
      <c r="A10805" s="51" t="s">
        <v>10920</v>
      </c>
      <c r="B10805" s="52">
        <v>5</v>
      </c>
      <c r="C10805" s="52"/>
      <c r="D10805" s="52"/>
    </row>
    <row r="10806" spans="1:4" x14ac:dyDescent="0.25">
      <c r="A10806" s="51" t="s">
        <v>10921</v>
      </c>
      <c r="B10806" s="52">
        <v>5</v>
      </c>
      <c r="C10806" s="52"/>
      <c r="D10806" s="52"/>
    </row>
    <row r="10807" spans="1:4" x14ac:dyDescent="0.25">
      <c r="A10807" s="51" t="s">
        <v>10922</v>
      </c>
      <c r="B10807" s="52">
        <v>5</v>
      </c>
      <c r="C10807" s="52"/>
      <c r="D10807" s="52"/>
    </row>
    <row r="10808" spans="1:4" x14ac:dyDescent="0.25">
      <c r="A10808" s="51" t="s">
        <v>10923</v>
      </c>
      <c r="B10808" s="52">
        <v>5</v>
      </c>
      <c r="C10808" s="52"/>
      <c r="D10808" s="52"/>
    </row>
    <row r="10809" spans="1:4" x14ac:dyDescent="0.25">
      <c r="A10809" s="51" t="s">
        <v>10924</v>
      </c>
      <c r="B10809" s="52">
        <v>5</v>
      </c>
      <c r="C10809" s="52"/>
      <c r="D10809" s="52"/>
    </row>
    <row r="10810" spans="1:4" x14ac:dyDescent="0.25">
      <c r="A10810" s="51" t="s">
        <v>10925</v>
      </c>
      <c r="B10810" s="52">
        <v>5</v>
      </c>
      <c r="C10810" s="52"/>
      <c r="D10810" s="52"/>
    </row>
    <row r="10811" spans="1:4" x14ac:dyDescent="0.25">
      <c r="A10811" s="51" t="s">
        <v>10926</v>
      </c>
      <c r="B10811" s="52">
        <v>5</v>
      </c>
      <c r="C10811" s="52"/>
      <c r="D10811" s="52"/>
    </row>
    <row r="10812" spans="1:4" ht="45" x14ac:dyDescent="0.25">
      <c r="A10812" s="51" t="s">
        <v>10927</v>
      </c>
      <c r="B10812" s="52">
        <v>5</v>
      </c>
      <c r="C10812" s="52"/>
      <c r="D10812" s="52"/>
    </row>
    <row r="10813" spans="1:4" x14ac:dyDescent="0.25">
      <c r="A10813" s="51" t="s">
        <v>10928</v>
      </c>
      <c r="B10813" s="52">
        <v>5</v>
      </c>
      <c r="C10813" s="52"/>
      <c r="D10813" s="52"/>
    </row>
    <row r="10814" spans="1:4" ht="30" x14ac:dyDescent="0.25">
      <c r="A10814" s="51" t="s">
        <v>10929</v>
      </c>
      <c r="B10814" s="52">
        <v>5</v>
      </c>
      <c r="C10814" s="52"/>
      <c r="D10814" s="52"/>
    </row>
    <row r="10815" spans="1:4" ht="45" x14ac:dyDescent="0.25">
      <c r="A10815" s="51" t="s">
        <v>10930</v>
      </c>
      <c r="B10815" s="52">
        <v>5</v>
      </c>
      <c r="C10815" s="52"/>
      <c r="D10815" s="52"/>
    </row>
    <row r="10816" spans="1:4" x14ac:dyDescent="0.25">
      <c r="A10816" s="51" t="s">
        <v>10931</v>
      </c>
      <c r="B10816" s="52">
        <v>5</v>
      </c>
      <c r="C10816" s="52"/>
      <c r="D10816" s="52"/>
    </row>
    <row r="10817" spans="1:4" ht="30" x14ac:dyDescent="0.25">
      <c r="A10817" s="51" t="s">
        <v>10932</v>
      </c>
      <c r="B10817" s="52">
        <v>5</v>
      </c>
      <c r="C10817" s="52"/>
      <c r="D10817" s="52"/>
    </row>
    <row r="10818" spans="1:4" x14ac:dyDescent="0.25">
      <c r="A10818" s="51" t="s">
        <v>10933</v>
      </c>
      <c r="B10818" s="52">
        <v>5</v>
      </c>
      <c r="C10818" s="52"/>
      <c r="D10818" s="52"/>
    </row>
    <row r="10819" spans="1:4" x14ac:dyDescent="0.25">
      <c r="A10819" s="51" t="s">
        <v>10934</v>
      </c>
      <c r="B10819" s="52">
        <v>5</v>
      </c>
      <c r="C10819" s="52"/>
      <c r="D10819" s="52"/>
    </row>
    <row r="10820" spans="1:4" x14ac:dyDescent="0.25">
      <c r="A10820" s="51" t="s">
        <v>10935</v>
      </c>
      <c r="B10820" s="52">
        <v>5</v>
      </c>
      <c r="C10820" s="52"/>
      <c r="D10820" s="52"/>
    </row>
    <row r="10821" spans="1:4" ht="30" x14ac:dyDescent="0.25">
      <c r="A10821" s="51" t="s">
        <v>10936</v>
      </c>
      <c r="B10821" s="52">
        <v>5</v>
      </c>
      <c r="C10821" s="52"/>
      <c r="D10821" s="52"/>
    </row>
    <row r="10822" spans="1:4" x14ac:dyDescent="0.25">
      <c r="A10822" s="51" t="s">
        <v>10937</v>
      </c>
      <c r="B10822" s="52">
        <v>5</v>
      </c>
      <c r="C10822" s="52"/>
      <c r="D10822" s="52"/>
    </row>
    <row r="10823" spans="1:4" x14ac:dyDescent="0.25">
      <c r="A10823" s="51" t="s">
        <v>10938</v>
      </c>
      <c r="B10823" s="52">
        <v>5</v>
      </c>
      <c r="C10823" s="52"/>
      <c r="D10823" s="52"/>
    </row>
    <row r="10824" spans="1:4" x14ac:dyDescent="0.25">
      <c r="A10824" s="51" t="s">
        <v>10939</v>
      </c>
      <c r="B10824" s="52">
        <v>5</v>
      </c>
      <c r="C10824" s="52"/>
      <c r="D10824" s="52"/>
    </row>
    <row r="10825" spans="1:4" ht="30" x14ac:dyDescent="0.25">
      <c r="A10825" s="51" t="s">
        <v>10940</v>
      </c>
      <c r="B10825" s="52">
        <v>5</v>
      </c>
      <c r="C10825" s="52"/>
      <c r="D10825" s="52"/>
    </row>
    <row r="10826" spans="1:4" x14ac:dyDescent="0.25">
      <c r="A10826" s="51" t="s">
        <v>10941</v>
      </c>
      <c r="B10826" s="52">
        <v>5</v>
      </c>
      <c r="C10826" s="52"/>
      <c r="D10826" s="52"/>
    </row>
    <row r="10827" spans="1:4" x14ac:dyDescent="0.25">
      <c r="A10827" s="51" t="s">
        <v>10942</v>
      </c>
      <c r="B10827" s="52">
        <v>5</v>
      </c>
      <c r="C10827" s="52"/>
      <c r="D10827" s="52"/>
    </row>
    <row r="10828" spans="1:4" ht="30" x14ac:dyDescent="0.25">
      <c r="A10828" s="51" t="s">
        <v>10943</v>
      </c>
      <c r="B10828" s="52">
        <v>5</v>
      </c>
      <c r="C10828" s="52"/>
      <c r="D10828" s="52"/>
    </row>
    <row r="10829" spans="1:4" ht="45" x14ac:dyDescent="0.25">
      <c r="A10829" s="51" t="s">
        <v>10944</v>
      </c>
      <c r="B10829" s="52">
        <v>5</v>
      </c>
      <c r="C10829" s="52"/>
      <c r="D10829" s="52"/>
    </row>
    <row r="10830" spans="1:4" ht="45" x14ac:dyDescent="0.25">
      <c r="A10830" s="51" t="s">
        <v>10945</v>
      </c>
      <c r="B10830" s="52">
        <v>5</v>
      </c>
      <c r="C10830" s="52"/>
      <c r="D10830" s="52"/>
    </row>
    <row r="10831" spans="1:4" x14ac:dyDescent="0.25">
      <c r="A10831" s="51" t="s">
        <v>10946</v>
      </c>
      <c r="B10831" s="52">
        <v>5</v>
      </c>
      <c r="C10831" s="52"/>
      <c r="D10831" s="52"/>
    </row>
    <row r="10832" spans="1:4" x14ac:dyDescent="0.25">
      <c r="A10832" s="51" t="s">
        <v>10947</v>
      </c>
      <c r="B10832" s="52">
        <v>5</v>
      </c>
      <c r="C10832" s="52"/>
      <c r="D10832" s="52"/>
    </row>
    <row r="10833" spans="1:4" ht="30" x14ac:dyDescent="0.25">
      <c r="A10833" s="51" t="s">
        <v>10948</v>
      </c>
      <c r="B10833" s="52">
        <v>5</v>
      </c>
      <c r="C10833" s="52"/>
      <c r="D10833" s="52"/>
    </row>
    <row r="10834" spans="1:4" ht="45" x14ac:dyDescent="0.25">
      <c r="A10834" s="51" t="s">
        <v>10949</v>
      </c>
      <c r="B10834" s="52">
        <v>5</v>
      </c>
      <c r="C10834" s="52"/>
      <c r="D10834" s="52"/>
    </row>
    <row r="10835" spans="1:4" x14ac:dyDescent="0.25">
      <c r="A10835" s="51" t="s">
        <v>10950</v>
      </c>
      <c r="B10835" s="52">
        <v>5</v>
      </c>
      <c r="C10835" s="52"/>
      <c r="D10835" s="52"/>
    </row>
    <row r="10836" spans="1:4" x14ac:dyDescent="0.25">
      <c r="A10836" s="51" t="s">
        <v>10951</v>
      </c>
      <c r="B10836" s="52">
        <v>5</v>
      </c>
      <c r="C10836" s="52"/>
      <c r="D10836" s="52"/>
    </row>
    <row r="10837" spans="1:4" x14ac:dyDescent="0.25">
      <c r="A10837" s="51" t="s">
        <v>10952</v>
      </c>
      <c r="B10837" s="52">
        <v>5</v>
      </c>
      <c r="C10837" s="52"/>
      <c r="D10837" s="52"/>
    </row>
    <row r="10838" spans="1:4" ht="30" x14ac:dyDescent="0.25">
      <c r="A10838" s="51" t="s">
        <v>10953</v>
      </c>
      <c r="B10838" s="52">
        <v>5</v>
      </c>
      <c r="C10838" s="52"/>
      <c r="D10838" s="52"/>
    </row>
    <row r="10839" spans="1:4" ht="30" x14ac:dyDescent="0.25">
      <c r="A10839" s="51" t="s">
        <v>10954</v>
      </c>
      <c r="B10839" s="52">
        <v>5</v>
      </c>
      <c r="C10839" s="52"/>
      <c r="D10839" s="52"/>
    </row>
    <row r="10840" spans="1:4" x14ac:dyDescent="0.25">
      <c r="A10840" s="51" t="s">
        <v>10955</v>
      </c>
      <c r="B10840" s="52">
        <v>5</v>
      </c>
      <c r="C10840" s="52"/>
      <c r="D10840" s="52"/>
    </row>
    <row r="10841" spans="1:4" ht="30" x14ac:dyDescent="0.25">
      <c r="A10841" s="51" t="s">
        <v>10956</v>
      </c>
      <c r="B10841" s="52">
        <v>5</v>
      </c>
      <c r="C10841" s="52"/>
      <c r="D10841" s="52"/>
    </row>
    <row r="10842" spans="1:4" x14ac:dyDescent="0.25">
      <c r="A10842" s="51" t="s">
        <v>10957</v>
      </c>
      <c r="B10842" s="52">
        <v>5</v>
      </c>
      <c r="C10842" s="52"/>
      <c r="D10842" s="52"/>
    </row>
    <row r="10843" spans="1:4" x14ac:dyDescent="0.25">
      <c r="A10843" s="51" t="s">
        <v>10958</v>
      </c>
      <c r="B10843" s="52">
        <v>5</v>
      </c>
      <c r="C10843" s="52"/>
      <c r="D10843" s="52"/>
    </row>
    <row r="10844" spans="1:4" x14ac:dyDescent="0.25">
      <c r="A10844" s="51" t="s">
        <v>10959</v>
      </c>
      <c r="B10844" s="52">
        <v>5</v>
      </c>
      <c r="C10844" s="52"/>
      <c r="D10844" s="52"/>
    </row>
    <row r="10845" spans="1:4" ht="30" x14ac:dyDescent="0.25">
      <c r="A10845" s="51" t="s">
        <v>10960</v>
      </c>
      <c r="B10845" s="52">
        <v>5</v>
      </c>
      <c r="C10845" s="52"/>
      <c r="D10845" s="52"/>
    </row>
    <row r="10846" spans="1:4" x14ac:dyDescent="0.25">
      <c r="A10846" s="51" t="s">
        <v>10961</v>
      </c>
      <c r="B10846" s="52">
        <v>5</v>
      </c>
      <c r="C10846" s="52"/>
      <c r="D10846" s="52"/>
    </row>
    <row r="10847" spans="1:4" x14ac:dyDescent="0.25">
      <c r="A10847" s="51" t="s">
        <v>10962</v>
      </c>
      <c r="B10847" s="52">
        <v>5</v>
      </c>
      <c r="C10847" s="52"/>
      <c r="D10847" s="52"/>
    </row>
    <row r="10848" spans="1:4" x14ac:dyDescent="0.25">
      <c r="A10848" s="51" t="s">
        <v>10963</v>
      </c>
      <c r="B10848" s="52">
        <v>5</v>
      </c>
      <c r="C10848" s="52"/>
      <c r="D10848" s="52"/>
    </row>
    <row r="10849" spans="1:4" ht="30" x14ac:dyDescent="0.25">
      <c r="A10849" s="51" t="s">
        <v>10964</v>
      </c>
      <c r="B10849" s="52">
        <v>5</v>
      </c>
      <c r="C10849" s="52"/>
      <c r="D10849" s="52"/>
    </row>
    <row r="10850" spans="1:4" ht="30" x14ac:dyDescent="0.25">
      <c r="A10850" s="51" t="s">
        <v>10965</v>
      </c>
      <c r="B10850" s="52">
        <v>5</v>
      </c>
      <c r="C10850" s="52"/>
      <c r="D10850" s="52"/>
    </row>
    <row r="10851" spans="1:4" x14ac:dyDescent="0.25">
      <c r="A10851" s="51" t="s">
        <v>10966</v>
      </c>
      <c r="B10851" s="52">
        <v>5</v>
      </c>
      <c r="C10851" s="52"/>
      <c r="D10851" s="52"/>
    </row>
    <row r="10852" spans="1:4" x14ac:dyDescent="0.25">
      <c r="A10852" s="51" t="s">
        <v>10967</v>
      </c>
      <c r="B10852" s="52">
        <v>5</v>
      </c>
      <c r="C10852" s="52"/>
      <c r="D10852" s="52"/>
    </row>
    <row r="10853" spans="1:4" x14ac:dyDescent="0.25">
      <c r="A10853" s="51" t="s">
        <v>10968</v>
      </c>
      <c r="B10853" s="52">
        <v>5</v>
      </c>
      <c r="C10853" s="52"/>
      <c r="D10853" s="52"/>
    </row>
    <row r="10854" spans="1:4" ht="30" x14ac:dyDescent="0.25">
      <c r="A10854" s="51" t="s">
        <v>10969</v>
      </c>
      <c r="B10854" s="52">
        <v>5</v>
      </c>
      <c r="C10854" s="52"/>
      <c r="D10854" s="52"/>
    </row>
    <row r="10855" spans="1:4" ht="30" x14ac:dyDescent="0.25">
      <c r="A10855" s="51" t="s">
        <v>10970</v>
      </c>
      <c r="B10855" s="52">
        <v>5</v>
      </c>
      <c r="C10855" s="52"/>
      <c r="D10855" s="52"/>
    </row>
    <row r="10856" spans="1:4" x14ac:dyDescent="0.25">
      <c r="A10856" s="51" t="s">
        <v>10971</v>
      </c>
      <c r="B10856" s="52">
        <v>5</v>
      </c>
      <c r="C10856" s="52"/>
      <c r="D10856" s="52"/>
    </row>
    <row r="10857" spans="1:4" x14ac:dyDescent="0.25">
      <c r="A10857" s="51" t="s">
        <v>10972</v>
      </c>
      <c r="B10857" s="52">
        <v>5</v>
      </c>
      <c r="C10857" s="52"/>
      <c r="D10857" s="52"/>
    </row>
    <row r="10858" spans="1:4" ht="30" x14ac:dyDescent="0.25">
      <c r="A10858" s="51" t="s">
        <v>10973</v>
      </c>
      <c r="B10858" s="52">
        <v>5</v>
      </c>
      <c r="C10858" s="52"/>
      <c r="D10858" s="52"/>
    </row>
    <row r="10859" spans="1:4" ht="30" x14ac:dyDescent="0.25">
      <c r="A10859" s="51" t="s">
        <v>10974</v>
      </c>
      <c r="B10859" s="52">
        <v>5</v>
      </c>
      <c r="C10859" s="52"/>
      <c r="D10859" s="52"/>
    </row>
    <row r="10860" spans="1:4" x14ac:dyDescent="0.25">
      <c r="A10860" s="51" t="s">
        <v>10975</v>
      </c>
      <c r="B10860" s="52">
        <v>5</v>
      </c>
      <c r="C10860" s="52"/>
      <c r="D10860" s="52"/>
    </row>
    <row r="10861" spans="1:4" x14ac:dyDescent="0.25">
      <c r="A10861" s="51" t="s">
        <v>10976</v>
      </c>
      <c r="B10861" s="52">
        <v>5</v>
      </c>
      <c r="C10861" s="52"/>
      <c r="D10861" s="52"/>
    </row>
    <row r="10862" spans="1:4" x14ac:dyDescent="0.25">
      <c r="A10862" s="51" t="s">
        <v>10977</v>
      </c>
      <c r="B10862" s="52">
        <v>5</v>
      </c>
      <c r="C10862" s="52"/>
      <c r="D10862" s="52"/>
    </row>
    <row r="10863" spans="1:4" x14ac:dyDescent="0.25">
      <c r="A10863" s="51" t="s">
        <v>10978</v>
      </c>
      <c r="B10863" s="52">
        <v>5</v>
      </c>
      <c r="C10863" s="52"/>
      <c r="D10863" s="52"/>
    </row>
    <row r="10864" spans="1:4" x14ac:dyDescent="0.25">
      <c r="A10864" s="51" t="s">
        <v>10979</v>
      </c>
      <c r="B10864" s="52">
        <v>5</v>
      </c>
      <c r="C10864" s="52"/>
      <c r="D10864" s="52"/>
    </row>
    <row r="10865" spans="1:4" ht="45" x14ac:dyDescent="0.25">
      <c r="A10865" s="51" t="s">
        <v>10980</v>
      </c>
      <c r="B10865" s="52">
        <v>5</v>
      </c>
      <c r="C10865" s="52"/>
      <c r="D10865" s="52"/>
    </row>
    <row r="10866" spans="1:4" ht="30" x14ac:dyDescent="0.25">
      <c r="A10866" s="51" t="s">
        <v>10981</v>
      </c>
      <c r="B10866" s="52">
        <v>5</v>
      </c>
      <c r="C10866" s="52"/>
      <c r="D10866" s="52"/>
    </row>
    <row r="10867" spans="1:4" ht="30" x14ac:dyDescent="0.25">
      <c r="A10867" s="51" t="s">
        <v>10982</v>
      </c>
      <c r="B10867" s="52">
        <v>5</v>
      </c>
      <c r="C10867" s="52"/>
      <c r="D10867" s="52"/>
    </row>
    <row r="10868" spans="1:4" ht="30" x14ac:dyDescent="0.25">
      <c r="A10868" s="51" t="s">
        <v>10983</v>
      </c>
      <c r="B10868" s="52">
        <v>5</v>
      </c>
      <c r="C10868" s="52"/>
      <c r="D10868" s="52"/>
    </row>
    <row r="10869" spans="1:4" ht="30" x14ac:dyDescent="0.25">
      <c r="A10869" s="51" t="s">
        <v>10984</v>
      </c>
      <c r="B10869" s="52">
        <v>5</v>
      </c>
      <c r="C10869" s="52"/>
      <c r="D10869" s="52"/>
    </row>
    <row r="10870" spans="1:4" x14ac:dyDescent="0.25">
      <c r="A10870" s="51" t="s">
        <v>10985</v>
      </c>
      <c r="B10870" s="52">
        <v>5</v>
      </c>
      <c r="C10870" s="52"/>
      <c r="D10870" s="52"/>
    </row>
    <row r="10871" spans="1:4" x14ac:dyDescent="0.25">
      <c r="A10871" s="51" t="s">
        <v>10986</v>
      </c>
      <c r="B10871" s="52">
        <v>5</v>
      </c>
      <c r="C10871" s="52"/>
      <c r="D10871" s="52"/>
    </row>
    <row r="10872" spans="1:4" x14ac:dyDescent="0.25">
      <c r="A10872" s="51" t="s">
        <v>10987</v>
      </c>
      <c r="B10872" s="52">
        <v>5</v>
      </c>
      <c r="C10872" s="52"/>
      <c r="D10872" s="52"/>
    </row>
    <row r="10873" spans="1:4" x14ac:dyDescent="0.25">
      <c r="A10873" s="51" t="s">
        <v>10988</v>
      </c>
      <c r="B10873" s="52">
        <v>5</v>
      </c>
      <c r="C10873" s="52"/>
      <c r="D10873" s="52"/>
    </row>
    <row r="10874" spans="1:4" x14ac:dyDescent="0.25">
      <c r="A10874" s="51" t="s">
        <v>10989</v>
      </c>
      <c r="B10874" s="52">
        <v>5</v>
      </c>
      <c r="C10874" s="52"/>
      <c r="D10874" s="52"/>
    </row>
    <row r="10875" spans="1:4" x14ac:dyDescent="0.25">
      <c r="A10875" s="51" t="s">
        <v>10990</v>
      </c>
      <c r="B10875" s="52">
        <v>5</v>
      </c>
      <c r="C10875" s="52"/>
      <c r="D10875" s="52"/>
    </row>
    <row r="10876" spans="1:4" ht="30" x14ac:dyDescent="0.25">
      <c r="A10876" s="51" t="s">
        <v>10991</v>
      </c>
      <c r="B10876" s="52">
        <v>5</v>
      </c>
      <c r="C10876" s="52"/>
      <c r="D10876" s="52"/>
    </row>
    <row r="10877" spans="1:4" ht="30" x14ac:dyDescent="0.25">
      <c r="A10877" s="51" t="s">
        <v>10992</v>
      </c>
      <c r="B10877" s="52">
        <v>5</v>
      </c>
      <c r="C10877" s="52"/>
      <c r="D10877" s="52"/>
    </row>
    <row r="10878" spans="1:4" x14ac:dyDescent="0.25">
      <c r="A10878" s="51" t="s">
        <v>10993</v>
      </c>
      <c r="B10878" s="52">
        <v>5</v>
      </c>
      <c r="C10878" s="52"/>
      <c r="D10878" s="52"/>
    </row>
    <row r="10879" spans="1:4" x14ac:dyDescent="0.25">
      <c r="A10879" s="51" t="s">
        <v>10994</v>
      </c>
      <c r="B10879" s="52">
        <v>5</v>
      </c>
      <c r="C10879" s="52"/>
      <c r="D10879" s="52"/>
    </row>
    <row r="10880" spans="1:4" ht="45" x14ac:dyDescent="0.25">
      <c r="A10880" s="51" t="s">
        <v>10995</v>
      </c>
      <c r="B10880" s="52">
        <v>5</v>
      </c>
      <c r="C10880" s="52"/>
      <c r="D10880" s="52"/>
    </row>
    <row r="10881" spans="1:4" x14ac:dyDescent="0.25">
      <c r="A10881" s="51" t="s">
        <v>10996</v>
      </c>
      <c r="B10881" s="52">
        <v>5</v>
      </c>
      <c r="C10881" s="52"/>
      <c r="D10881" s="52"/>
    </row>
    <row r="10882" spans="1:4" ht="30" x14ac:dyDescent="0.25">
      <c r="A10882" s="51" t="s">
        <v>10997</v>
      </c>
      <c r="B10882" s="52">
        <v>5</v>
      </c>
      <c r="C10882" s="52"/>
      <c r="D10882" s="52"/>
    </row>
    <row r="10883" spans="1:4" x14ac:dyDescent="0.25">
      <c r="A10883" s="51" t="s">
        <v>10998</v>
      </c>
      <c r="B10883" s="52">
        <v>5</v>
      </c>
      <c r="C10883" s="52"/>
      <c r="D10883" s="52"/>
    </row>
    <row r="10884" spans="1:4" ht="30" x14ac:dyDescent="0.25">
      <c r="A10884" s="51" t="s">
        <v>10999</v>
      </c>
      <c r="B10884" s="52">
        <v>5</v>
      </c>
      <c r="C10884" s="52"/>
      <c r="D10884" s="52"/>
    </row>
    <row r="10885" spans="1:4" x14ac:dyDescent="0.25">
      <c r="A10885" s="51" t="s">
        <v>11000</v>
      </c>
      <c r="B10885" s="52">
        <v>5</v>
      </c>
      <c r="C10885" s="52"/>
      <c r="D10885" s="52"/>
    </row>
    <row r="10886" spans="1:4" x14ac:dyDescent="0.25">
      <c r="A10886" s="51" t="s">
        <v>11001</v>
      </c>
      <c r="B10886" s="52">
        <v>5</v>
      </c>
      <c r="C10886" s="52"/>
      <c r="D10886" s="52"/>
    </row>
    <row r="10887" spans="1:4" x14ac:dyDescent="0.25">
      <c r="A10887" s="51" t="s">
        <v>11002</v>
      </c>
      <c r="B10887" s="52">
        <v>5</v>
      </c>
      <c r="C10887" s="52"/>
      <c r="D10887" s="52"/>
    </row>
    <row r="10888" spans="1:4" x14ac:dyDescent="0.25">
      <c r="A10888" s="51" t="s">
        <v>11003</v>
      </c>
      <c r="B10888" s="52">
        <v>5</v>
      </c>
      <c r="C10888" s="52"/>
      <c r="D10888" s="52"/>
    </row>
    <row r="10889" spans="1:4" x14ac:dyDescent="0.25">
      <c r="A10889" s="51" t="s">
        <v>11004</v>
      </c>
      <c r="B10889" s="52">
        <v>5</v>
      </c>
      <c r="C10889" s="52"/>
      <c r="D10889" s="52"/>
    </row>
    <row r="10890" spans="1:4" ht="75" x14ac:dyDescent="0.25">
      <c r="A10890" s="51" t="s">
        <v>11005</v>
      </c>
      <c r="B10890" s="52">
        <v>5</v>
      </c>
      <c r="C10890" s="52"/>
      <c r="D10890" s="52"/>
    </row>
    <row r="10891" spans="1:4" ht="75" x14ac:dyDescent="0.25">
      <c r="A10891" s="51" t="s">
        <v>11006</v>
      </c>
      <c r="B10891" s="52">
        <v>5</v>
      </c>
      <c r="C10891" s="52"/>
      <c r="D10891" s="52"/>
    </row>
    <row r="10892" spans="1:4" x14ac:dyDescent="0.25">
      <c r="A10892" s="51" t="s">
        <v>11007</v>
      </c>
      <c r="B10892" s="52">
        <v>5</v>
      </c>
      <c r="C10892" s="52"/>
      <c r="D10892" s="52"/>
    </row>
    <row r="10893" spans="1:4" x14ac:dyDescent="0.25">
      <c r="A10893" s="51" t="s">
        <v>11008</v>
      </c>
      <c r="B10893" s="52">
        <v>5</v>
      </c>
      <c r="C10893" s="52"/>
      <c r="D10893" s="52"/>
    </row>
    <row r="10894" spans="1:4" x14ac:dyDescent="0.25">
      <c r="A10894" s="51" t="s">
        <v>11009</v>
      </c>
      <c r="B10894" s="52">
        <v>5</v>
      </c>
      <c r="C10894" s="52"/>
      <c r="D10894" s="52"/>
    </row>
    <row r="10895" spans="1:4" x14ac:dyDescent="0.25">
      <c r="A10895" s="51" t="s">
        <v>11010</v>
      </c>
      <c r="B10895" s="52">
        <v>5</v>
      </c>
      <c r="C10895" s="52"/>
      <c r="D10895" s="52"/>
    </row>
    <row r="10896" spans="1:4" x14ac:dyDescent="0.25">
      <c r="A10896" s="51" t="s">
        <v>11011</v>
      </c>
      <c r="B10896" s="52">
        <v>5</v>
      </c>
      <c r="C10896" s="52"/>
      <c r="D10896" s="52"/>
    </row>
    <row r="10897" spans="1:4" x14ac:dyDescent="0.25">
      <c r="A10897" s="51" t="s">
        <v>11012</v>
      </c>
      <c r="B10897" s="52">
        <v>5</v>
      </c>
      <c r="C10897" s="52"/>
      <c r="D10897" s="52"/>
    </row>
    <row r="10898" spans="1:4" ht="45" x14ac:dyDescent="0.25">
      <c r="A10898" s="51" t="s">
        <v>11013</v>
      </c>
      <c r="B10898" s="52">
        <v>5</v>
      </c>
      <c r="C10898" s="52"/>
      <c r="D10898" s="52"/>
    </row>
    <row r="10899" spans="1:4" ht="30" x14ac:dyDescent="0.25">
      <c r="A10899" s="51" t="s">
        <v>11014</v>
      </c>
      <c r="B10899" s="52">
        <v>5</v>
      </c>
      <c r="C10899" s="52"/>
      <c r="D10899" s="52"/>
    </row>
    <row r="10900" spans="1:4" ht="30" x14ac:dyDescent="0.25">
      <c r="A10900" s="51" t="s">
        <v>11015</v>
      </c>
      <c r="B10900" s="52">
        <v>5</v>
      </c>
      <c r="C10900" s="52"/>
      <c r="D10900" s="52"/>
    </row>
    <row r="10901" spans="1:4" x14ac:dyDescent="0.25">
      <c r="A10901" s="51" t="s">
        <v>11016</v>
      </c>
      <c r="B10901" s="52">
        <v>5</v>
      </c>
      <c r="C10901" s="52"/>
      <c r="D10901" s="52"/>
    </row>
    <row r="10902" spans="1:4" x14ac:dyDescent="0.25">
      <c r="A10902" s="51" t="s">
        <v>11017</v>
      </c>
      <c r="B10902" s="52">
        <v>5</v>
      </c>
      <c r="C10902" s="52"/>
      <c r="D10902" s="52"/>
    </row>
    <row r="10903" spans="1:4" ht="30" x14ac:dyDescent="0.25">
      <c r="A10903" s="51" t="s">
        <v>11018</v>
      </c>
      <c r="B10903" s="52">
        <v>5</v>
      </c>
      <c r="C10903" s="52"/>
      <c r="D10903" s="52"/>
    </row>
    <row r="10904" spans="1:4" ht="45" x14ac:dyDescent="0.25">
      <c r="A10904" s="51" t="s">
        <v>11019</v>
      </c>
      <c r="B10904" s="52">
        <v>5</v>
      </c>
      <c r="C10904" s="52"/>
      <c r="D10904" s="52"/>
    </row>
    <row r="10905" spans="1:4" x14ac:dyDescent="0.25">
      <c r="A10905" s="51" t="s">
        <v>11020</v>
      </c>
      <c r="B10905" s="52">
        <v>5</v>
      </c>
      <c r="C10905" s="52"/>
      <c r="D10905" s="52"/>
    </row>
    <row r="10906" spans="1:4" ht="30" x14ac:dyDescent="0.25">
      <c r="A10906" s="51" t="s">
        <v>11021</v>
      </c>
      <c r="B10906" s="52">
        <v>5</v>
      </c>
      <c r="C10906" s="52"/>
      <c r="D10906" s="52"/>
    </row>
    <row r="10907" spans="1:4" x14ac:dyDescent="0.25">
      <c r="A10907" s="51" t="s">
        <v>11022</v>
      </c>
      <c r="B10907" s="52">
        <v>5</v>
      </c>
      <c r="C10907" s="52"/>
      <c r="D10907" s="52"/>
    </row>
    <row r="10908" spans="1:4" x14ac:dyDescent="0.25">
      <c r="A10908" s="51" t="s">
        <v>11023</v>
      </c>
      <c r="B10908" s="52">
        <v>5</v>
      </c>
      <c r="C10908" s="52"/>
      <c r="D10908" s="52"/>
    </row>
    <row r="10909" spans="1:4" x14ac:dyDescent="0.25">
      <c r="A10909" s="51" t="s">
        <v>11024</v>
      </c>
      <c r="B10909" s="52">
        <v>5</v>
      </c>
      <c r="C10909" s="52"/>
      <c r="D10909" s="52"/>
    </row>
    <row r="10910" spans="1:4" x14ac:dyDescent="0.25">
      <c r="A10910" s="51" t="s">
        <v>11025</v>
      </c>
      <c r="B10910" s="52">
        <v>5</v>
      </c>
      <c r="C10910" s="52"/>
      <c r="D10910" s="52"/>
    </row>
    <row r="10911" spans="1:4" ht="30" x14ac:dyDescent="0.25">
      <c r="A10911" s="51" t="s">
        <v>11026</v>
      </c>
      <c r="B10911" s="52">
        <v>5</v>
      </c>
      <c r="C10911" s="52"/>
      <c r="D10911" s="52"/>
    </row>
    <row r="10912" spans="1:4" x14ac:dyDescent="0.25">
      <c r="A10912" s="51" t="s">
        <v>11027</v>
      </c>
      <c r="B10912" s="52">
        <v>5</v>
      </c>
      <c r="C10912" s="52"/>
      <c r="D10912" s="52"/>
    </row>
    <row r="10913" spans="1:4" x14ac:dyDescent="0.25">
      <c r="A10913" s="51" t="s">
        <v>11028</v>
      </c>
      <c r="B10913" s="52">
        <v>5</v>
      </c>
      <c r="C10913" s="52"/>
      <c r="D10913" s="52"/>
    </row>
    <row r="10914" spans="1:4" x14ac:dyDescent="0.25">
      <c r="A10914" s="51" t="s">
        <v>11029</v>
      </c>
      <c r="B10914" s="52">
        <v>5</v>
      </c>
      <c r="C10914" s="52"/>
      <c r="D10914" s="52"/>
    </row>
    <row r="10915" spans="1:4" x14ac:dyDescent="0.25">
      <c r="A10915" s="51" t="s">
        <v>11030</v>
      </c>
      <c r="B10915" s="52">
        <v>5</v>
      </c>
      <c r="C10915" s="52"/>
      <c r="D10915" s="52"/>
    </row>
    <row r="10916" spans="1:4" x14ac:dyDescent="0.25">
      <c r="A10916" s="51" t="s">
        <v>11031</v>
      </c>
      <c r="B10916" s="52">
        <v>5</v>
      </c>
      <c r="C10916" s="52"/>
      <c r="D10916" s="52"/>
    </row>
    <row r="10917" spans="1:4" ht="30" x14ac:dyDescent="0.25">
      <c r="A10917" s="51" t="s">
        <v>11032</v>
      </c>
      <c r="B10917" s="52">
        <v>5</v>
      </c>
      <c r="C10917" s="52"/>
      <c r="D10917" s="52"/>
    </row>
    <row r="10918" spans="1:4" x14ac:dyDescent="0.25">
      <c r="A10918" s="51" t="s">
        <v>11033</v>
      </c>
      <c r="B10918" s="52">
        <v>5</v>
      </c>
      <c r="C10918" s="52"/>
      <c r="D10918" s="52"/>
    </row>
    <row r="10919" spans="1:4" ht="75" x14ac:dyDescent="0.25">
      <c r="A10919" s="51" t="s">
        <v>11034</v>
      </c>
      <c r="B10919" s="52">
        <v>5</v>
      </c>
      <c r="C10919" s="52"/>
      <c r="D10919" s="52"/>
    </row>
    <row r="10920" spans="1:4" x14ac:dyDescent="0.25">
      <c r="A10920" s="51" t="s">
        <v>11035</v>
      </c>
      <c r="B10920" s="52">
        <v>5</v>
      </c>
      <c r="C10920" s="52"/>
      <c r="D10920" s="52"/>
    </row>
    <row r="10921" spans="1:4" ht="30" x14ac:dyDescent="0.25">
      <c r="A10921" s="51" t="s">
        <v>11036</v>
      </c>
      <c r="B10921" s="52">
        <v>5</v>
      </c>
      <c r="C10921" s="52"/>
      <c r="D10921" s="52"/>
    </row>
    <row r="10922" spans="1:4" ht="30" x14ac:dyDescent="0.25">
      <c r="A10922" s="51" t="s">
        <v>11037</v>
      </c>
      <c r="B10922" s="52">
        <v>5</v>
      </c>
      <c r="C10922" s="52"/>
      <c r="D10922" s="52"/>
    </row>
    <row r="10923" spans="1:4" ht="30" x14ac:dyDescent="0.25">
      <c r="A10923" s="51" t="s">
        <v>11038</v>
      </c>
      <c r="B10923" s="52">
        <v>5</v>
      </c>
      <c r="C10923" s="52"/>
      <c r="D10923" s="52"/>
    </row>
    <row r="10924" spans="1:4" x14ac:dyDescent="0.25">
      <c r="A10924" s="51" t="s">
        <v>11039</v>
      </c>
      <c r="B10924" s="52">
        <v>5</v>
      </c>
      <c r="C10924" s="52"/>
      <c r="D10924" s="52"/>
    </row>
    <row r="10925" spans="1:4" ht="60" x14ac:dyDescent="0.25">
      <c r="A10925" s="51" t="s">
        <v>11040</v>
      </c>
      <c r="B10925" s="52">
        <v>5</v>
      </c>
      <c r="C10925" s="52"/>
      <c r="D10925" s="52"/>
    </row>
    <row r="10926" spans="1:4" x14ac:dyDescent="0.25">
      <c r="A10926" s="51" t="s">
        <v>11041</v>
      </c>
      <c r="B10926" s="52">
        <v>5</v>
      </c>
      <c r="C10926" s="52"/>
      <c r="D10926" s="52"/>
    </row>
    <row r="10927" spans="1:4" ht="90" x14ac:dyDescent="0.25">
      <c r="A10927" s="51" t="s">
        <v>11042</v>
      </c>
      <c r="B10927" s="52">
        <v>5</v>
      </c>
      <c r="C10927" s="52"/>
      <c r="D10927" s="52"/>
    </row>
    <row r="10928" spans="1:4" ht="30" x14ac:dyDescent="0.25">
      <c r="A10928" s="51" t="s">
        <v>11043</v>
      </c>
      <c r="B10928" s="52">
        <v>5</v>
      </c>
      <c r="C10928" s="52"/>
      <c r="D10928" s="52"/>
    </row>
    <row r="10929" spans="1:4" x14ac:dyDescent="0.25">
      <c r="A10929" s="51" t="s">
        <v>11044</v>
      </c>
      <c r="B10929" s="52">
        <v>5</v>
      </c>
      <c r="C10929" s="52"/>
      <c r="D10929" s="52"/>
    </row>
    <row r="10930" spans="1:4" ht="30" x14ac:dyDescent="0.25">
      <c r="A10930" s="51" t="s">
        <v>11045</v>
      </c>
      <c r="B10930" s="52">
        <v>5</v>
      </c>
      <c r="C10930" s="52"/>
      <c r="D10930" s="52"/>
    </row>
    <row r="10931" spans="1:4" x14ac:dyDescent="0.25">
      <c r="A10931" s="51" t="s">
        <v>11046</v>
      </c>
      <c r="B10931" s="52">
        <v>5</v>
      </c>
      <c r="C10931" s="52"/>
      <c r="D10931" s="52"/>
    </row>
    <row r="10932" spans="1:4" x14ac:dyDescent="0.25">
      <c r="A10932" s="51" t="s">
        <v>11047</v>
      </c>
      <c r="B10932" s="52">
        <v>5</v>
      </c>
      <c r="C10932" s="52"/>
      <c r="D10932" s="52"/>
    </row>
    <row r="10933" spans="1:4" x14ac:dyDescent="0.25">
      <c r="A10933" s="51" t="s">
        <v>11048</v>
      </c>
      <c r="B10933" s="52">
        <v>5</v>
      </c>
      <c r="C10933" s="52"/>
      <c r="D10933" s="52"/>
    </row>
    <row r="10934" spans="1:4" ht="30" x14ac:dyDescent="0.25">
      <c r="A10934" s="51" t="s">
        <v>11049</v>
      </c>
      <c r="B10934" s="52">
        <v>5</v>
      </c>
      <c r="C10934" s="52"/>
      <c r="D10934" s="52"/>
    </row>
    <row r="10935" spans="1:4" ht="30" x14ac:dyDescent="0.25">
      <c r="A10935" s="51" t="s">
        <v>11050</v>
      </c>
      <c r="B10935" s="52">
        <v>5</v>
      </c>
      <c r="C10935" s="52"/>
      <c r="D10935" s="52"/>
    </row>
    <row r="10936" spans="1:4" x14ac:dyDescent="0.25">
      <c r="A10936" s="51" t="s">
        <v>11051</v>
      </c>
      <c r="B10936" s="52">
        <v>5</v>
      </c>
      <c r="C10936" s="52"/>
      <c r="D10936" s="52"/>
    </row>
    <row r="10937" spans="1:4" ht="30" x14ac:dyDescent="0.25">
      <c r="A10937" s="51" t="s">
        <v>11052</v>
      </c>
      <c r="B10937" s="52">
        <v>5</v>
      </c>
      <c r="C10937" s="52"/>
      <c r="D10937" s="52"/>
    </row>
    <row r="10938" spans="1:4" ht="30" x14ac:dyDescent="0.25">
      <c r="A10938" s="51" t="s">
        <v>11053</v>
      </c>
      <c r="B10938" s="52">
        <v>5</v>
      </c>
      <c r="C10938" s="52"/>
      <c r="D10938" s="52"/>
    </row>
    <row r="10939" spans="1:4" x14ac:dyDescent="0.25">
      <c r="A10939" s="51" t="s">
        <v>11054</v>
      </c>
      <c r="B10939" s="52">
        <v>5</v>
      </c>
      <c r="C10939" s="52"/>
      <c r="D10939" s="52"/>
    </row>
    <row r="10940" spans="1:4" ht="30" x14ac:dyDescent="0.25">
      <c r="A10940" s="51" t="s">
        <v>11055</v>
      </c>
      <c r="B10940" s="52">
        <v>5</v>
      </c>
      <c r="C10940" s="52"/>
      <c r="D10940" s="52"/>
    </row>
    <row r="10941" spans="1:4" x14ac:dyDescent="0.25">
      <c r="A10941" s="51" t="s">
        <v>11056</v>
      </c>
      <c r="B10941" s="52">
        <v>5</v>
      </c>
      <c r="C10941" s="52"/>
      <c r="D10941" s="52"/>
    </row>
    <row r="10942" spans="1:4" x14ac:dyDescent="0.25">
      <c r="A10942" s="51" t="s">
        <v>11057</v>
      </c>
      <c r="B10942" s="52">
        <v>5</v>
      </c>
      <c r="C10942" s="52"/>
      <c r="D10942" s="52"/>
    </row>
    <row r="10943" spans="1:4" ht="30" x14ac:dyDescent="0.25">
      <c r="A10943" s="51" t="s">
        <v>11058</v>
      </c>
      <c r="B10943" s="52">
        <v>5</v>
      </c>
      <c r="C10943" s="52"/>
      <c r="D10943" s="52"/>
    </row>
    <row r="10944" spans="1:4" x14ac:dyDescent="0.25">
      <c r="A10944" s="51" t="s">
        <v>11059</v>
      </c>
      <c r="B10944" s="52">
        <v>5</v>
      </c>
      <c r="C10944" s="52"/>
      <c r="D10944" s="52"/>
    </row>
    <row r="10945" spans="1:4" ht="45" x14ac:dyDescent="0.25">
      <c r="A10945" s="51" t="s">
        <v>11060</v>
      </c>
      <c r="B10945" s="52">
        <v>5</v>
      </c>
      <c r="C10945" s="52"/>
      <c r="D10945" s="52"/>
    </row>
    <row r="10946" spans="1:4" ht="30" x14ac:dyDescent="0.25">
      <c r="A10946" s="51" t="s">
        <v>11061</v>
      </c>
      <c r="B10946" s="52">
        <v>5</v>
      </c>
      <c r="C10946" s="52"/>
      <c r="D10946" s="52"/>
    </row>
    <row r="10947" spans="1:4" ht="30" x14ac:dyDescent="0.25">
      <c r="A10947" s="51" t="s">
        <v>11062</v>
      </c>
      <c r="B10947" s="52">
        <v>5</v>
      </c>
      <c r="C10947" s="52"/>
      <c r="D10947" s="52"/>
    </row>
    <row r="10948" spans="1:4" ht="45" x14ac:dyDescent="0.25">
      <c r="A10948" s="51" t="s">
        <v>11063</v>
      </c>
      <c r="B10948" s="52">
        <v>5</v>
      </c>
      <c r="C10948" s="52"/>
      <c r="D10948" s="52"/>
    </row>
    <row r="10949" spans="1:4" x14ac:dyDescent="0.25">
      <c r="A10949" s="51" t="s">
        <v>11064</v>
      </c>
      <c r="B10949" s="52">
        <v>5</v>
      </c>
      <c r="C10949" s="52"/>
      <c r="D10949" s="52"/>
    </row>
    <row r="10950" spans="1:4" x14ac:dyDescent="0.25">
      <c r="A10950" s="51" t="s">
        <v>11065</v>
      </c>
      <c r="B10950" s="52">
        <v>5</v>
      </c>
      <c r="C10950" s="52"/>
      <c r="D10950" s="52"/>
    </row>
    <row r="10951" spans="1:4" ht="90" x14ac:dyDescent="0.25">
      <c r="A10951" s="51" t="s">
        <v>11066</v>
      </c>
      <c r="B10951" s="52">
        <v>5</v>
      </c>
      <c r="C10951" s="52"/>
      <c r="D10951" s="52"/>
    </row>
    <row r="10952" spans="1:4" ht="45" x14ac:dyDescent="0.25">
      <c r="A10952" s="51" t="s">
        <v>11067</v>
      </c>
      <c r="B10952" s="52">
        <v>5</v>
      </c>
      <c r="C10952" s="52"/>
      <c r="D10952" s="52"/>
    </row>
    <row r="10953" spans="1:4" ht="30" x14ac:dyDescent="0.25">
      <c r="A10953" s="51" t="s">
        <v>11068</v>
      </c>
      <c r="B10953" s="52">
        <v>5</v>
      </c>
      <c r="C10953" s="52"/>
      <c r="D10953" s="52"/>
    </row>
    <row r="10954" spans="1:4" x14ac:dyDescent="0.25">
      <c r="A10954" s="51" t="s">
        <v>11069</v>
      </c>
      <c r="B10954" s="52">
        <v>5</v>
      </c>
      <c r="C10954" s="52"/>
      <c r="D10954" s="52"/>
    </row>
    <row r="10955" spans="1:4" x14ac:dyDescent="0.25">
      <c r="A10955" s="51" t="s">
        <v>11070</v>
      </c>
      <c r="B10955" s="52">
        <v>5</v>
      </c>
      <c r="C10955" s="52"/>
      <c r="D10955" s="52"/>
    </row>
    <row r="10956" spans="1:4" x14ac:dyDescent="0.25">
      <c r="A10956" s="51" t="s">
        <v>11071</v>
      </c>
      <c r="B10956" s="52">
        <v>5</v>
      </c>
      <c r="C10956" s="52"/>
      <c r="D10956" s="52"/>
    </row>
    <row r="10957" spans="1:4" x14ac:dyDescent="0.25">
      <c r="A10957" s="51" t="s">
        <v>11072</v>
      </c>
      <c r="B10957" s="52">
        <v>5</v>
      </c>
      <c r="C10957" s="52"/>
      <c r="D10957" s="52"/>
    </row>
    <row r="10958" spans="1:4" x14ac:dyDescent="0.25">
      <c r="A10958" s="51" t="s">
        <v>11073</v>
      </c>
      <c r="B10958" s="52">
        <v>5</v>
      </c>
      <c r="C10958" s="52"/>
      <c r="D10958" s="52"/>
    </row>
    <row r="10959" spans="1:4" x14ac:dyDescent="0.25">
      <c r="A10959" s="51" t="s">
        <v>11074</v>
      </c>
      <c r="B10959" s="52">
        <v>5</v>
      </c>
      <c r="C10959" s="52"/>
      <c r="D10959" s="52"/>
    </row>
    <row r="10960" spans="1:4" x14ac:dyDescent="0.25">
      <c r="A10960" s="51" t="s">
        <v>11075</v>
      </c>
      <c r="B10960" s="52">
        <v>5</v>
      </c>
      <c r="C10960" s="52"/>
      <c r="D10960" s="52"/>
    </row>
    <row r="10961" spans="1:4" ht="30" x14ac:dyDescent="0.25">
      <c r="A10961" s="51" t="s">
        <v>11076</v>
      </c>
      <c r="B10961" s="52">
        <v>5</v>
      </c>
      <c r="C10961" s="52"/>
      <c r="D10961" s="52"/>
    </row>
    <row r="10962" spans="1:4" ht="45" x14ac:dyDescent="0.25">
      <c r="A10962" s="51" t="s">
        <v>11077</v>
      </c>
      <c r="B10962" s="52">
        <v>5</v>
      </c>
      <c r="C10962" s="52"/>
      <c r="D10962" s="52"/>
    </row>
    <row r="10963" spans="1:4" x14ac:dyDescent="0.25">
      <c r="A10963" s="51" t="s">
        <v>11078</v>
      </c>
      <c r="B10963" s="52">
        <v>5</v>
      </c>
      <c r="C10963" s="52"/>
      <c r="D10963" s="52"/>
    </row>
    <row r="10964" spans="1:4" ht="30" x14ac:dyDescent="0.25">
      <c r="A10964" s="51" t="s">
        <v>11079</v>
      </c>
      <c r="B10964" s="52">
        <v>5</v>
      </c>
      <c r="C10964" s="52"/>
      <c r="D10964" s="52"/>
    </row>
    <row r="10965" spans="1:4" x14ac:dyDescent="0.25">
      <c r="A10965" s="51" t="s">
        <v>11080</v>
      </c>
      <c r="B10965" s="52">
        <v>5</v>
      </c>
      <c r="C10965" s="52"/>
      <c r="D10965" s="52"/>
    </row>
    <row r="10966" spans="1:4" x14ac:dyDescent="0.25">
      <c r="A10966" s="51" t="s">
        <v>11081</v>
      </c>
      <c r="B10966" s="52">
        <v>5</v>
      </c>
      <c r="C10966" s="52"/>
      <c r="D10966" s="52"/>
    </row>
    <row r="10967" spans="1:4" x14ac:dyDescent="0.25">
      <c r="A10967" s="51" t="s">
        <v>11082</v>
      </c>
      <c r="B10967" s="52">
        <v>5</v>
      </c>
      <c r="C10967" s="52"/>
      <c r="D10967" s="52"/>
    </row>
    <row r="10968" spans="1:4" ht="30" x14ac:dyDescent="0.25">
      <c r="A10968" s="51" t="s">
        <v>11083</v>
      </c>
      <c r="B10968" s="52">
        <v>5</v>
      </c>
      <c r="C10968" s="52"/>
      <c r="D10968" s="52"/>
    </row>
    <row r="10969" spans="1:4" x14ac:dyDescent="0.25">
      <c r="A10969" s="51" t="s">
        <v>11084</v>
      </c>
      <c r="B10969" s="52">
        <v>5</v>
      </c>
      <c r="C10969" s="52"/>
      <c r="D10969" s="52"/>
    </row>
    <row r="10970" spans="1:4" x14ac:dyDescent="0.25">
      <c r="A10970" s="51" t="s">
        <v>11085</v>
      </c>
      <c r="B10970" s="52">
        <v>5</v>
      </c>
      <c r="C10970" s="52"/>
      <c r="D10970" s="52"/>
    </row>
    <row r="10971" spans="1:4" ht="30" x14ac:dyDescent="0.25">
      <c r="A10971" s="51" t="s">
        <v>11086</v>
      </c>
      <c r="B10971" s="52">
        <v>5</v>
      </c>
      <c r="C10971" s="52"/>
      <c r="D10971" s="52"/>
    </row>
    <row r="10972" spans="1:4" x14ac:dyDescent="0.25">
      <c r="A10972" s="51" t="s">
        <v>11087</v>
      </c>
      <c r="B10972" s="52">
        <v>5</v>
      </c>
      <c r="C10972" s="52"/>
      <c r="D10972" s="52"/>
    </row>
    <row r="10973" spans="1:4" ht="45" x14ac:dyDescent="0.25">
      <c r="A10973" s="51" t="s">
        <v>11088</v>
      </c>
      <c r="B10973" s="52">
        <v>5</v>
      </c>
      <c r="C10973" s="52"/>
      <c r="D10973" s="52"/>
    </row>
    <row r="10974" spans="1:4" ht="45" x14ac:dyDescent="0.25">
      <c r="A10974" s="51" t="s">
        <v>11089</v>
      </c>
      <c r="B10974" s="52">
        <v>5</v>
      </c>
      <c r="C10974" s="52"/>
      <c r="D10974" s="52"/>
    </row>
    <row r="10975" spans="1:4" x14ac:dyDescent="0.25">
      <c r="A10975" s="51" t="s">
        <v>11090</v>
      </c>
      <c r="B10975" s="52">
        <v>5</v>
      </c>
      <c r="C10975" s="52"/>
      <c r="D10975" s="52"/>
    </row>
    <row r="10976" spans="1:4" x14ac:dyDescent="0.25">
      <c r="A10976" s="51" t="s">
        <v>11091</v>
      </c>
      <c r="B10976" s="52">
        <v>5</v>
      </c>
      <c r="C10976" s="52"/>
      <c r="D10976" s="52"/>
    </row>
    <row r="10977" spans="1:4" ht="30" x14ac:dyDescent="0.25">
      <c r="A10977" s="51" t="s">
        <v>11092</v>
      </c>
      <c r="B10977" s="52">
        <v>5</v>
      </c>
      <c r="C10977" s="52"/>
      <c r="D10977" s="52"/>
    </row>
    <row r="10978" spans="1:4" x14ac:dyDescent="0.25">
      <c r="A10978" s="51" t="s">
        <v>11093</v>
      </c>
      <c r="B10978" s="52">
        <v>5</v>
      </c>
      <c r="C10978" s="52"/>
      <c r="D10978" s="52"/>
    </row>
    <row r="10979" spans="1:4" x14ac:dyDescent="0.25">
      <c r="A10979" s="51" t="s">
        <v>11094</v>
      </c>
      <c r="B10979" s="52">
        <v>5</v>
      </c>
      <c r="C10979" s="52"/>
      <c r="D10979" s="52"/>
    </row>
    <row r="10980" spans="1:4" ht="30" x14ac:dyDescent="0.25">
      <c r="A10980" s="51" t="s">
        <v>11095</v>
      </c>
      <c r="B10980" s="52">
        <v>5</v>
      </c>
      <c r="C10980" s="52"/>
      <c r="D10980" s="52"/>
    </row>
    <row r="10981" spans="1:4" ht="30" x14ac:dyDescent="0.25">
      <c r="A10981" s="51" t="s">
        <v>11096</v>
      </c>
      <c r="B10981" s="52">
        <v>5</v>
      </c>
      <c r="C10981" s="52"/>
      <c r="D10981" s="52"/>
    </row>
    <row r="10982" spans="1:4" x14ac:dyDescent="0.25">
      <c r="A10982" s="51" t="s">
        <v>11097</v>
      </c>
      <c r="B10982" s="52">
        <v>5</v>
      </c>
      <c r="C10982" s="52"/>
      <c r="D10982" s="52"/>
    </row>
    <row r="10983" spans="1:4" x14ac:dyDescent="0.25">
      <c r="A10983" s="51" t="s">
        <v>11098</v>
      </c>
      <c r="B10983" s="52">
        <v>5</v>
      </c>
      <c r="C10983" s="52"/>
      <c r="D10983" s="52"/>
    </row>
    <row r="10984" spans="1:4" x14ac:dyDescent="0.25">
      <c r="A10984" s="51" t="s">
        <v>11099</v>
      </c>
      <c r="B10984" s="52">
        <v>5</v>
      </c>
      <c r="C10984" s="52"/>
      <c r="D10984" s="52"/>
    </row>
    <row r="10985" spans="1:4" ht="30" x14ac:dyDescent="0.25">
      <c r="A10985" s="51" t="s">
        <v>11100</v>
      </c>
      <c r="B10985" s="52">
        <v>5</v>
      </c>
      <c r="C10985" s="52"/>
      <c r="D10985" s="52"/>
    </row>
    <row r="10986" spans="1:4" x14ac:dyDescent="0.25">
      <c r="A10986" s="51" t="s">
        <v>11101</v>
      </c>
      <c r="B10986" s="52">
        <v>5</v>
      </c>
      <c r="C10986" s="52"/>
      <c r="D10986" s="52"/>
    </row>
    <row r="10987" spans="1:4" x14ac:dyDescent="0.25">
      <c r="A10987" s="51" t="s">
        <v>11102</v>
      </c>
      <c r="B10987" s="52">
        <v>5</v>
      </c>
      <c r="C10987" s="52"/>
      <c r="D10987" s="52"/>
    </row>
    <row r="10988" spans="1:4" ht="60" x14ac:dyDescent="0.25">
      <c r="A10988" s="51" t="s">
        <v>11103</v>
      </c>
      <c r="B10988" s="52">
        <v>5</v>
      </c>
      <c r="C10988" s="52"/>
      <c r="D10988" s="52"/>
    </row>
    <row r="10989" spans="1:4" x14ac:dyDescent="0.25">
      <c r="A10989" s="51" t="s">
        <v>11104</v>
      </c>
      <c r="B10989" s="52">
        <v>5</v>
      </c>
      <c r="C10989" s="52"/>
      <c r="D10989" s="52"/>
    </row>
    <row r="10990" spans="1:4" ht="30" x14ac:dyDescent="0.25">
      <c r="A10990" s="51" t="s">
        <v>11105</v>
      </c>
      <c r="B10990" s="52">
        <v>5</v>
      </c>
      <c r="C10990" s="52"/>
      <c r="D10990" s="52"/>
    </row>
    <row r="10991" spans="1:4" x14ac:dyDescent="0.25">
      <c r="A10991" s="51" t="s">
        <v>11106</v>
      </c>
      <c r="B10991" s="52">
        <v>5</v>
      </c>
      <c r="C10991" s="52"/>
      <c r="D10991" s="52"/>
    </row>
    <row r="10992" spans="1:4" x14ac:dyDescent="0.25">
      <c r="A10992" s="51" t="s">
        <v>11107</v>
      </c>
      <c r="B10992" s="52">
        <v>5</v>
      </c>
      <c r="C10992" s="52"/>
      <c r="D10992" s="52"/>
    </row>
    <row r="10993" spans="1:4" x14ac:dyDescent="0.25">
      <c r="A10993" s="51" t="s">
        <v>11108</v>
      </c>
      <c r="B10993" s="52">
        <v>5</v>
      </c>
      <c r="C10993" s="52"/>
      <c r="D10993" s="52"/>
    </row>
    <row r="10994" spans="1:4" ht="30" x14ac:dyDescent="0.25">
      <c r="A10994" s="51" t="s">
        <v>11109</v>
      </c>
      <c r="B10994" s="52">
        <v>5</v>
      </c>
      <c r="C10994" s="52"/>
      <c r="D10994" s="52"/>
    </row>
    <row r="10995" spans="1:4" ht="30" x14ac:dyDescent="0.25">
      <c r="A10995" s="51" t="s">
        <v>11110</v>
      </c>
      <c r="B10995" s="52">
        <v>5</v>
      </c>
      <c r="C10995" s="52"/>
      <c r="D10995" s="52"/>
    </row>
    <row r="10996" spans="1:4" x14ac:dyDescent="0.25">
      <c r="A10996" s="51" t="s">
        <v>11111</v>
      </c>
      <c r="B10996" s="52">
        <v>5</v>
      </c>
      <c r="C10996" s="52"/>
      <c r="D10996" s="52"/>
    </row>
    <row r="10997" spans="1:4" ht="45" x14ac:dyDescent="0.25">
      <c r="A10997" s="51" t="s">
        <v>11112</v>
      </c>
      <c r="B10997" s="52">
        <v>5</v>
      </c>
      <c r="C10997" s="52"/>
      <c r="D10997" s="52"/>
    </row>
    <row r="10998" spans="1:4" x14ac:dyDescent="0.25">
      <c r="A10998" s="51" t="s">
        <v>11113</v>
      </c>
      <c r="B10998" s="52">
        <v>5</v>
      </c>
      <c r="C10998" s="52"/>
      <c r="D10998" s="52"/>
    </row>
    <row r="10999" spans="1:4" ht="45" x14ac:dyDescent="0.25">
      <c r="A10999" s="51" t="s">
        <v>11114</v>
      </c>
      <c r="B10999" s="52">
        <v>5</v>
      </c>
      <c r="C10999" s="52"/>
      <c r="D10999" s="52"/>
    </row>
    <row r="11000" spans="1:4" x14ac:dyDescent="0.25">
      <c r="A11000" s="51" t="s">
        <v>11115</v>
      </c>
      <c r="B11000" s="52">
        <v>5</v>
      </c>
      <c r="C11000" s="52"/>
      <c r="D11000" s="52"/>
    </row>
    <row r="11001" spans="1:4" x14ac:dyDescent="0.25">
      <c r="A11001" s="51" t="s">
        <v>11116</v>
      </c>
      <c r="B11001" s="52">
        <v>5</v>
      </c>
      <c r="C11001" s="52"/>
      <c r="D11001" s="52"/>
    </row>
    <row r="11002" spans="1:4" ht="45" x14ac:dyDescent="0.25">
      <c r="A11002" s="51" t="s">
        <v>11117</v>
      </c>
      <c r="B11002" s="52">
        <v>5</v>
      </c>
      <c r="C11002" s="52"/>
      <c r="D11002" s="52"/>
    </row>
    <row r="11003" spans="1:4" x14ac:dyDescent="0.25">
      <c r="A11003" s="51" t="s">
        <v>11118</v>
      </c>
      <c r="B11003" s="52">
        <v>5</v>
      </c>
      <c r="C11003" s="52"/>
      <c r="D11003" s="52"/>
    </row>
    <row r="11004" spans="1:4" x14ac:dyDescent="0.25">
      <c r="A11004" s="51" t="s">
        <v>11119</v>
      </c>
      <c r="B11004" s="52">
        <v>5</v>
      </c>
      <c r="C11004" s="52"/>
      <c r="D11004" s="52"/>
    </row>
    <row r="11005" spans="1:4" x14ac:dyDescent="0.25">
      <c r="A11005" s="51" t="s">
        <v>11120</v>
      </c>
      <c r="B11005" s="52">
        <v>5</v>
      </c>
      <c r="C11005" s="52"/>
      <c r="D11005" s="52"/>
    </row>
    <row r="11006" spans="1:4" ht="75" x14ac:dyDescent="0.25">
      <c r="A11006" s="51" t="s">
        <v>11121</v>
      </c>
      <c r="B11006" s="52">
        <v>5</v>
      </c>
      <c r="C11006" s="52"/>
      <c r="D11006" s="52"/>
    </row>
    <row r="11007" spans="1:4" x14ac:dyDescent="0.25">
      <c r="A11007" s="51" t="s">
        <v>11122</v>
      </c>
      <c r="B11007" s="52">
        <v>5</v>
      </c>
      <c r="C11007" s="52"/>
      <c r="D11007" s="52"/>
    </row>
    <row r="11008" spans="1:4" x14ac:dyDescent="0.25">
      <c r="A11008" s="51" t="s">
        <v>11123</v>
      </c>
      <c r="B11008" s="52">
        <v>5</v>
      </c>
      <c r="C11008" s="52"/>
      <c r="D11008" s="52"/>
    </row>
    <row r="11009" spans="1:4" x14ac:dyDescent="0.25">
      <c r="A11009" s="51" t="s">
        <v>11124</v>
      </c>
      <c r="B11009" s="52">
        <v>5</v>
      </c>
      <c r="C11009" s="52"/>
      <c r="D11009" s="52"/>
    </row>
    <row r="11010" spans="1:4" ht="30" x14ac:dyDescent="0.25">
      <c r="A11010" s="51" t="s">
        <v>11125</v>
      </c>
      <c r="B11010" s="52">
        <v>5</v>
      </c>
      <c r="C11010" s="52"/>
      <c r="D11010" s="52"/>
    </row>
    <row r="11011" spans="1:4" x14ac:dyDescent="0.25">
      <c r="A11011" s="51" t="s">
        <v>11126</v>
      </c>
      <c r="B11011" s="52">
        <v>5</v>
      </c>
      <c r="C11011" s="52"/>
      <c r="D11011" s="52"/>
    </row>
    <row r="11012" spans="1:4" ht="30" x14ac:dyDescent="0.25">
      <c r="A11012" s="51" t="s">
        <v>11127</v>
      </c>
      <c r="B11012" s="52">
        <v>5</v>
      </c>
      <c r="C11012" s="52"/>
      <c r="D11012" s="52"/>
    </row>
    <row r="11013" spans="1:4" x14ac:dyDescent="0.25">
      <c r="A11013" s="51" t="s">
        <v>11128</v>
      </c>
      <c r="B11013" s="52">
        <v>5</v>
      </c>
      <c r="C11013" s="52"/>
      <c r="D11013" s="52"/>
    </row>
    <row r="11014" spans="1:4" ht="30" x14ac:dyDescent="0.25">
      <c r="A11014" s="51" t="s">
        <v>11129</v>
      </c>
      <c r="B11014" s="52">
        <v>5</v>
      </c>
      <c r="C11014" s="52"/>
      <c r="D11014" s="52"/>
    </row>
    <row r="11015" spans="1:4" x14ac:dyDescent="0.25">
      <c r="A11015" s="51" t="s">
        <v>11130</v>
      </c>
      <c r="B11015" s="52">
        <v>5</v>
      </c>
      <c r="C11015" s="52"/>
      <c r="D11015" s="52"/>
    </row>
    <row r="11016" spans="1:4" x14ac:dyDescent="0.25">
      <c r="A11016" s="51" t="s">
        <v>11131</v>
      </c>
      <c r="B11016" s="52">
        <v>5</v>
      </c>
      <c r="C11016" s="52"/>
      <c r="D11016" s="52"/>
    </row>
    <row r="11017" spans="1:4" x14ac:dyDescent="0.25">
      <c r="A11017" s="51" t="s">
        <v>11132</v>
      </c>
      <c r="B11017" s="52">
        <v>5</v>
      </c>
      <c r="C11017" s="52"/>
      <c r="D11017" s="52"/>
    </row>
    <row r="11018" spans="1:4" x14ac:dyDescent="0.25">
      <c r="A11018" s="51" t="s">
        <v>11133</v>
      </c>
      <c r="B11018" s="52">
        <v>5</v>
      </c>
      <c r="C11018" s="52"/>
      <c r="D11018" s="52"/>
    </row>
    <row r="11019" spans="1:4" x14ac:dyDescent="0.25">
      <c r="A11019" s="51" t="s">
        <v>11134</v>
      </c>
      <c r="B11019" s="52">
        <v>5</v>
      </c>
      <c r="C11019" s="52"/>
      <c r="D11019" s="52"/>
    </row>
    <row r="11020" spans="1:4" x14ac:dyDescent="0.25">
      <c r="A11020" s="51" t="s">
        <v>11135</v>
      </c>
      <c r="B11020" s="52">
        <v>5</v>
      </c>
      <c r="C11020" s="52"/>
      <c r="D11020" s="52"/>
    </row>
    <row r="11021" spans="1:4" x14ac:dyDescent="0.25">
      <c r="A11021" s="51" t="s">
        <v>11136</v>
      </c>
      <c r="B11021" s="52">
        <v>5</v>
      </c>
      <c r="C11021" s="52"/>
      <c r="D11021" s="52"/>
    </row>
    <row r="11022" spans="1:4" x14ac:dyDescent="0.25">
      <c r="A11022" s="51" t="s">
        <v>11137</v>
      </c>
      <c r="B11022" s="52">
        <v>5</v>
      </c>
      <c r="C11022" s="52"/>
      <c r="D11022" s="52"/>
    </row>
    <row r="11023" spans="1:4" x14ac:dyDescent="0.25">
      <c r="A11023" s="51" t="s">
        <v>11138</v>
      </c>
      <c r="B11023" s="52">
        <v>5</v>
      </c>
      <c r="C11023" s="52"/>
      <c r="D11023" s="52"/>
    </row>
    <row r="11024" spans="1:4" x14ac:dyDescent="0.25">
      <c r="A11024" s="51" t="s">
        <v>11139</v>
      </c>
      <c r="B11024" s="52">
        <v>5</v>
      </c>
      <c r="C11024" s="52"/>
      <c r="D11024" s="52"/>
    </row>
    <row r="11025" spans="1:4" x14ac:dyDescent="0.25">
      <c r="A11025" s="51" t="s">
        <v>11140</v>
      </c>
      <c r="B11025" s="52">
        <v>5</v>
      </c>
      <c r="C11025" s="52"/>
      <c r="D11025" s="52"/>
    </row>
    <row r="11026" spans="1:4" x14ac:dyDescent="0.25">
      <c r="A11026" s="51" t="s">
        <v>11141</v>
      </c>
      <c r="B11026" s="52">
        <v>5</v>
      </c>
      <c r="C11026" s="52"/>
      <c r="D11026" s="52"/>
    </row>
    <row r="11027" spans="1:4" x14ac:dyDescent="0.25">
      <c r="A11027" s="51" t="s">
        <v>11142</v>
      </c>
      <c r="B11027" s="52">
        <v>5</v>
      </c>
      <c r="C11027" s="52"/>
      <c r="D11027" s="52"/>
    </row>
    <row r="11028" spans="1:4" x14ac:dyDescent="0.25">
      <c r="A11028" s="51" t="s">
        <v>11143</v>
      </c>
      <c r="B11028" s="52">
        <v>5</v>
      </c>
      <c r="C11028" s="52"/>
      <c r="D11028" s="52"/>
    </row>
    <row r="11029" spans="1:4" x14ac:dyDescent="0.25">
      <c r="A11029" s="51" t="s">
        <v>11144</v>
      </c>
      <c r="B11029" s="52">
        <v>5</v>
      </c>
      <c r="C11029" s="52"/>
      <c r="D11029" s="52"/>
    </row>
    <row r="11030" spans="1:4" x14ac:dyDescent="0.25">
      <c r="A11030" s="51" t="s">
        <v>11145</v>
      </c>
      <c r="B11030" s="52">
        <v>5</v>
      </c>
      <c r="C11030" s="52"/>
      <c r="D11030" s="52"/>
    </row>
    <row r="11031" spans="1:4" x14ac:dyDescent="0.25">
      <c r="A11031" s="51" t="s">
        <v>11146</v>
      </c>
      <c r="B11031" s="52">
        <v>5</v>
      </c>
      <c r="C11031" s="52"/>
      <c r="D11031" s="52"/>
    </row>
    <row r="11032" spans="1:4" x14ac:dyDescent="0.25">
      <c r="A11032" s="51" t="s">
        <v>11147</v>
      </c>
      <c r="B11032" s="52">
        <v>5</v>
      </c>
      <c r="C11032" s="52"/>
      <c r="D11032" s="52"/>
    </row>
    <row r="11033" spans="1:4" x14ac:dyDescent="0.25">
      <c r="A11033" s="51" t="s">
        <v>11148</v>
      </c>
      <c r="B11033" s="52">
        <v>5</v>
      </c>
      <c r="C11033" s="52"/>
      <c r="D11033" s="52"/>
    </row>
    <row r="11034" spans="1:4" x14ac:dyDescent="0.25">
      <c r="A11034" s="51" t="s">
        <v>11149</v>
      </c>
      <c r="B11034" s="52">
        <v>5</v>
      </c>
      <c r="C11034" s="52"/>
      <c r="D11034" s="52"/>
    </row>
    <row r="11035" spans="1:4" x14ac:dyDescent="0.25">
      <c r="A11035" s="51" t="s">
        <v>11150</v>
      </c>
      <c r="B11035" s="52">
        <v>5</v>
      </c>
      <c r="C11035" s="52"/>
      <c r="D11035" s="52"/>
    </row>
    <row r="11036" spans="1:4" x14ac:dyDescent="0.25">
      <c r="A11036" s="51" t="s">
        <v>11151</v>
      </c>
      <c r="B11036" s="52">
        <v>5</v>
      </c>
      <c r="C11036" s="52"/>
      <c r="D11036" s="52"/>
    </row>
    <row r="11037" spans="1:4" x14ac:dyDescent="0.25">
      <c r="A11037" s="51" t="s">
        <v>11152</v>
      </c>
      <c r="B11037" s="52">
        <v>5</v>
      </c>
      <c r="C11037" s="52"/>
      <c r="D11037" s="52"/>
    </row>
    <row r="11038" spans="1:4" x14ac:dyDescent="0.25">
      <c r="A11038" s="51" t="s">
        <v>11153</v>
      </c>
      <c r="B11038" s="52">
        <v>5</v>
      </c>
      <c r="C11038" s="52"/>
      <c r="D11038" s="52"/>
    </row>
    <row r="11039" spans="1:4" x14ac:dyDescent="0.25">
      <c r="A11039" s="51" t="s">
        <v>11154</v>
      </c>
      <c r="B11039" s="52">
        <v>5</v>
      </c>
      <c r="C11039" s="52"/>
      <c r="D11039" s="52"/>
    </row>
    <row r="11040" spans="1:4" x14ac:dyDescent="0.25">
      <c r="A11040" s="51" t="s">
        <v>11155</v>
      </c>
      <c r="B11040" s="52">
        <v>5</v>
      </c>
      <c r="C11040" s="52"/>
      <c r="D11040" s="52"/>
    </row>
    <row r="11041" spans="1:4" x14ac:dyDescent="0.25">
      <c r="A11041" s="51" t="s">
        <v>11156</v>
      </c>
      <c r="B11041" s="52">
        <v>5</v>
      </c>
      <c r="C11041" s="52"/>
      <c r="D11041" s="52"/>
    </row>
    <row r="11042" spans="1:4" x14ac:dyDescent="0.25">
      <c r="A11042" s="51" t="s">
        <v>11157</v>
      </c>
      <c r="B11042" s="52">
        <v>5</v>
      </c>
      <c r="C11042" s="52"/>
      <c r="D11042" s="52"/>
    </row>
    <row r="11043" spans="1:4" x14ac:dyDescent="0.25">
      <c r="A11043" s="51" t="s">
        <v>11158</v>
      </c>
      <c r="B11043" s="52">
        <v>5</v>
      </c>
      <c r="C11043" s="52"/>
      <c r="D11043" s="52"/>
    </row>
    <row r="11044" spans="1:4" x14ac:dyDescent="0.25">
      <c r="A11044" s="51" t="s">
        <v>11159</v>
      </c>
      <c r="B11044" s="52">
        <v>5</v>
      </c>
      <c r="C11044" s="52"/>
      <c r="D11044" s="52"/>
    </row>
    <row r="11045" spans="1:4" x14ac:dyDescent="0.25">
      <c r="A11045" s="51" t="s">
        <v>11160</v>
      </c>
      <c r="B11045" s="52">
        <v>5</v>
      </c>
      <c r="C11045" s="52"/>
      <c r="D11045" s="52"/>
    </row>
    <row r="11046" spans="1:4" x14ac:dyDescent="0.25">
      <c r="A11046" s="51" t="s">
        <v>11161</v>
      </c>
      <c r="B11046" s="52">
        <v>5</v>
      </c>
      <c r="C11046" s="52"/>
      <c r="D11046" s="52"/>
    </row>
    <row r="11047" spans="1:4" x14ac:dyDescent="0.25">
      <c r="A11047" s="51" t="s">
        <v>11162</v>
      </c>
      <c r="B11047" s="52">
        <v>5</v>
      </c>
      <c r="C11047" s="52"/>
      <c r="D11047" s="52"/>
    </row>
    <row r="11048" spans="1:4" x14ac:dyDescent="0.25">
      <c r="A11048" s="51" t="s">
        <v>11163</v>
      </c>
      <c r="B11048" s="52">
        <v>5</v>
      </c>
      <c r="C11048" s="52"/>
      <c r="D11048" s="52"/>
    </row>
    <row r="11049" spans="1:4" x14ac:dyDescent="0.25">
      <c r="A11049" s="51" t="s">
        <v>11164</v>
      </c>
      <c r="B11049" s="52">
        <v>5</v>
      </c>
      <c r="C11049" s="52"/>
      <c r="D11049" s="52"/>
    </row>
    <row r="11050" spans="1:4" x14ac:dyDescent="0.25">
      <c r="A11050" s="51" t="s">
        <v>11165</v>
      </c>
      <c r="B11050" s="52">
        <v>5</v>
      </c>
      <c r="C11050" s="52"/>
      <c r="D11050" s="52"/>
    </row>
    <row r="11051" spans="1:4" x14ac:dyDescent="0.25">
      <c r="A11051" s="51" t="s">
        <v>11166</v>
      </c>
      <c r="B11051" s="52">
        <v>5</v>
      </c>
      <c r="C11051" s="52"/>
      <c r="D11051" s="52"/>
    </row>
    <row r="11052" spans="1:4" x14ac:dyDescent="0.25">
      <c r="A11052" s="51" t="s">
        <v>11167</v>
      </c>
      <c r="B11052" s="52">
        <v>5</v>
      </c>
      <c r="C11052" s="52"/>
      <c r="D11052" s="52"/>
    </row>
    <row r="11053" spans="1:4" x14ac:dyDescent="0.25">
      <c r="A11053" s="51" t="s">
        <v>11168</v>
      </c>
      <c r="B11053" s="52">
        <v>5</v>
      </c>
      <c r="C11053" s="52"/>
      <c r="D11053" s="52"/>
    </row>
    <row r="11054" spans="1:4" x14ac:dyDescent="0.25">
      <c r="A11054" s="51" t="s">
        <v>11169</v>
      </c>
      <c r="B11054" s="52">
        <v>5</v>
      </c>
      <c r="C11054" s="52"/>
      <c r="D11054" s="52"/>
    </row>
    <row r="11055" spans="1:4" x14ac:dyDescent="0.25">
      <c r="A11055" s="51" t="s">
        <v>11170</v>
      </c>
      <c r="B11055" s="52">
        <v>5</v>
      </c>
      <c r="C11055" s="52"/>
      <c r="D11055" s="52"/>
    </row>
    <row r="11056" spans="1:4" x14ac:dyDescent="0.25">
      <c r="A11056" s="51" t="s">
        <v>11171</v>
      </c>
      <c r="B11056" s="52">
        <v>5</v>
      </c>
      <c r="C11056" s="52"/>
      <c r="D11056" s="52"/>
    </row>
    <row r="11057" spans="1:4" x14ac:dyDescent="0.25">
      <c r="A11057" s="51" t="s">
        <v>11172</v>
      </c>
      <c r="B11057" s="52">
        <v>5</v>
      </c>
      <c r="C11057" s="52"/>
      <c r="D11057" s="52"/>
    </row>
    <row r="11058" spans="1:4" x14ac:dyDescent="0.25">
      <c r="A11058" s="51" t="s">
        <v>11173</v>
      </c>
      <c r="B11058" s="52">
        <v>5</v>
      </c>
      <c r="C11058" s="52"/>
      <c r="D11058" s="52"/>
    </row>
    <row r="11059" spans="1:4" x14ac:dyDescent="0.25">
      <c r="A11059" s="51" t="s">
        <v>11174</v>
      </c>
      <c r="B11059" s="52">
        <v>5</v>
      </c>
      <c r="C11059" s="52"/>
      <c r="D11059" s="52"/>
    </row>
    <row r="11060" spans="1:4" x14ac:dyDescent="0.25">
      <c r="A11060" s="51" t="s">
        <v>11175</v>
      </c>
      <c r="B11060" s="52">
        <v>5</v>
      </c>
      <c r="C11060" s="52"/>
      <c r="D11060" s="52"/>
    </row>
    <row r="11061" spans="1:4" x14ac:dyDescent="0.25">
      <c r="A11061" s="51" t="s">
        <v>11176</v>
      </c>
      <c r="B11061" s="52">
        <v>5</v>
      </c>
      <c r="C11061" s="52"/>
      <c r="D11061" s="52"/>
    </row>
    <row r="11062" spans="1:4" x14ac:dyDescent="0.25">
      <c r="A11062" s="51" t="s">
        <v>11177</v>
      </c>
      <c r="B11062" s="52">
        <v>5</v>
      </c>
      <c r="C11062" s="52"/>
      <c r="D11062" s="52"/>
    </row>
    <row r="11063" spans="1:4" x14ac:dyDescent="0.25">
      <c r="A11063" s="51" t="s">
        <v>11178</v>
      </c>
      <c r="B11063" s="52">
        <v>5</v>
      </c>
      <c r="C11063" s="52"/>
      <c r="D11063" s="52"/>
    </row>
    <row r="11064" spans="1:4" x14ac:dyDescent="0.25">
      <c r="A11064" s="51" t="s">
        <v>11179</v>
      </c>
      <c r="B11064" s="52">
        <v>5</v>
      </c>
      <c r="C11064" s="52"/>
      <c r="D11064" s="52"/>
    </row>
    <row r="11065" spans="1:4" x14ac:dyDescent="0.25">
      <c r="A11065" s="51" t="s">
        <v>11160</v>
      </c>
      <c r="B11065" s="52">
        <v>5</v>
      </c>
      <c r="C11065" s="52"/>
      <c r="D11065" s="52"/>
    </row>
    <row r="11066" spans="1:4" x14ac:dyDescent="0.25">
      <c r="A11066" s="51" t="s">
        <v>11180</v>
      </c>
      <c r="B11066" s="52">
        <v>5</v>
      </c>
      <c r="C11066" s="52"/>
      <c r="D11066" s="52"/>
    </row>
    <row r="11067" spans="1:4" x14ac:dyDescent="0.25">
      <c r="A11067" s="51" t="s">
        <v>11181</v>
      </c>
      <c r="B11067" s="52">
        <v>5</v>
      </c>
      <c r="C11067" s="52"/>
      <c r="D11067" s="52"/>
    </row>
    <row r="11068" spans="1:4" x14ac:dyDescent="0.25">
      <c r="A11068" s="51" t="s">
        <v>11182</v>
      </c>
      <c r="B11068" s="52">
        <v>5</v>
      </c>
      <c r="C11068" s="52"/>
      <c r="D11068" s="52"/>
    </row>
    <row r="11069" spans="1:4" x14ac:dyDescent="0.25">
      <c r="A11069" s="51" t="s">
        <v>11182</v>
      </c>
      <c r="B11069" s="52">
        <v>5</v>
      </c>
      <c r="C11069" s="52"/>
      <c r="D11069" s="52"/>
    </row>
    <row r="11070" spans="1:4" x14ac:dyDescent="0.25">
      <c r="A11070" s="51" t="s">
        <v>11183</v>
      </c>
      <c r="B11070" s="52">
        <v>5</v>
      </c>
      <c r="C11070" s="52"/>
      <c r="D11070" s="52"/>
    </row>
    <row r="11071" spans="1:4" x14ac:dyDescent="0.25">
      <c r="A11071" s="51" t="s">
        <v>11184</v>
      </c>
      <c r="B11071" s="52">
        <v>5</v>
      </c>
      <c r="C11071" s="52"/>
      <c r="D11071" s="52"/>
    </row>
    <row r="11072" spans="1:4" x14ac:dyDescent="0.25">
      <c r="A11072" s="51" t="s">
        <v>11185</v>
      </c>
      <c r="B11072" s="52">
        <v>5</v>
      </c>
      <c r="C11072" s="52"/>
      <c r="D11072" s="52"/>
    </row>
    <row r="11073" spans="1:4" x14ac:dyDescent="0.25">
      <c r="A11073" s="51" t="s">
        <v>11186</v>
      </c>
      <c r="B11073" s="52">
        <v>5</v>
      </c>
      <c r="C11073" s="52"/>
      <c r="D11073" s="52"/>
    </row>
    <row r="11074" spans="1:4" x14ac:dyDescent="0.25">
      <c r="A11074" s="51" t="s">
        <v>11187</v>
      </c>
      <c r="B11074" s="52">
        <v>5</v>
      </c>
      <c r="C11074" s="52"/>
      <c r="D11074" s="52"/>
    </row>
    <row r="11075" spans="1:4" x14ac:dyDescent="0.25">
      <c r="A11075" s="51" t="s">
        <v>11188</v>
      </c>
      <c r="B11075" s="52">
        <v>5</v>
      </c>
      <c r="C11075" s="52"/>
      <c r="D11075" s="52"/>
    </row>
    <row r="11076" spans="1:4" x14ac:dyDescent="0.25">
      <c r="A11076" s="51" t="s">
        <v>11189</v>
      </c>
      <c r="B11076" s="52">
        <v>5</v>
      </c>
      <c r="C11076" s="52"/>
      <c r="D11076" s="52"/>
    </row>
    <row r="11077" spans="1:4" x14ac:dyDescent="0.25">
      <c r="A11077" s="51" t="s">
        <v>11190</v>
      </c>
      <c r="B11077" s="52">
        <v>5</v>
      </c>
      <c r="C11077" s="52"/>
      <c r="D11077" s="52"/>
    </row>
    <row r="11078" spans="1:4" x14ac:dyDescent="0.25">
      <c r="A11078" s="51" t="s">
        <v>11191</v>
      </c>
      <c r="B11078" s="52">
        <v>5</v>
      </c>
      <c r="C11078" s="52"/>
      <c r="D11078" s="52"/>
    </row>
    <row r="11079" spans="1:4" ht="30" x14ac:dyDescent="0.25">
      <c r="A11079" s="51" t="s">
        <v>11192</v>
      </c>
      <c r="B11079" s="52">
        <v>5</v>
      </c>
      <c r="C11079" s="52"/>
      <c r="D11079" s="52"/>
    </row>
    <row r="11080" spans="1:4" x14ac:dyDescent="0.25">
      <c r="A11080" s="51" t="s">
        <v>11193</v>
      </c>
      <c r="B11080" s="52">
        <v>5</v>
      </c>
      <c r="C11080" s="52"/>
      <c r="D11080" s="52"/>
    </row>
    <row r="11081" spans="1:4" x14ac:dyDescent="0.25">
      <c r="A11081" s="51" t="s">
        <v>11194</v>
      </c>
      <c r="B11081" s="52">
        <v>5</v>
      </c>
      <c r="C11081" s="52"/>
      <c r="D11081" s="52"/>
    </row>
    <row r="11082" spans="1:4" x14ac:dyDescent="0.25">
      <c r="A11082" s="51" t="s">
        <v>11195</v>
      </c>
      <c r="B11082" s="52">
        <v>5</v>
      </c>
      <c r="C11082" s="52"/>
      <c r="D11082" s="52"/>
    </row>
    <row r="11083" spans="1:4" ht="30" x14ac:dyDescent="0.25">
      <c r="A11083" s="51" t="s">
        <v>11196</v>
      </c>
      <c r="B11083" s="52">
        <v>5</v>
      </c>
      <c r="C11083" s="52"/>
      <c r="D11083" s="52"/>
    </row>
    <row r="11084" spans="1:4" x14ac:dyDescent="0.25">
      <c r="A11084" s="51" t="s">
        <v>11197</v>
      </c>
      <c r="B11084" s="52">
        <v>5</v>
      </c>
      <c r="C11084" s="52"/>
      <c r="D11084" s="52"/>
    </row>
    <row r="11085" spans="1:4" x14ac:dyDescent="0.25">
      <c r="A11085" s="51" t="s">
        <v>11198</v>
      </c>
      <c r="B11085" s="52">
        <v>5</v>
      </c>
      <c r="C11085" s="52"/>
      <c r="D11085" s="52"/>
    </row>
    <row r="11086" spans="1:4" x14ac:dyDescent="0.25">
      <c r="A11086" s="51" t="s">
        <v>11199</v>
      </c>
      <c r="B11086" s="52">
        <v>5</v>
      </c>
      <c r="C11086" s="52"/>
      <c r="D11086" s="52"/>
    </row>
    <row r="11087" spans="1:4" hidden="1" x14ac:dyDescent="0.25">
      <c r="A11087" s="51" t="s">
        <v>11200</v>
      </c>
      <c r="B11087" s="52">
        <v>5</v>
      </c>
      <c r="C11087" s="52" t="s">
        <v>3898</v>
      </c>
      <c r="D11087" s="52" t="s">
        <v>112</v>
      </c>
    </row>
    <row r="11088" spans="1:4" x14ac:dyDescent="0.25">
      <c r="A11088" s="51" t="s">
        <v>11201</v>
      </c>
      <c r="B11088" s="52">
        <v>5</v>
      </c>
      <c r="C11088" s="52"/>
      <c r="D11088" s="52"/>
    </row>
    <row r="11089" spans="1:4" x14ac:dyDescent="0.25">
      <c r="A11089" s="51" t="s">
        <v>11202</v>
      </c>
      <c r="B11089" s="52">
        <v>5</v>
      </c>
      <c r="C11089" s="52"/>
      <c r="D11089" s="52"/>
    </row>
    <row r="11090" spans="1:4" x14ac:dyDescent="0.25">
      <c r="A11090" s="51" t="s">
        <v>11203</v>
      </c>
      <c r="B11090" s="52">
        <v>5</v>
      </c>
      <c r="C11090" s="52"/>
      <c r="D11090" s="52"/>
    </row>
    <row r="11091" spans="1:4" ht="60" x14ac:dyDescent="0.25">
      <c r="A11091" s="51" t="s">
        <v>11204</v>
      </c>
      <c r="B11091" s="52">
        <v>5</v>
      </c>
      <c r="C11091" s="52"/>
      <c r="D11091" s="52"/>
    </row>
    <row r="11092" spans="1:4" x14ac:dyDescent="0.25">
      <c r="A11092" s="51" t="s">
        <v>11205</v>
      </c>
      <c r="B11092" s="52">
        <v>5</v>
      </c>
      <c r="C11092" s="52"/>
      <c r="D11092" s="52"/>
    </row>
    <row r="11093" spans="1:4" x14ac:dyDescent="0.25">
      <c r="A11093" s="51" t="s">
        <v>11206</v>
      </c>
      <c r="B11093" s="52">
        <v>5</v>
      </c>
      <c r="C11093" s="52"/>
      <c r="D11093" s="52"/>
    </row>
    <row r="11094" spans="1:4" x14ac:dyDescent="0.25">
      <c r="A11094" s="51" t="s">
        <v>11207</v>
      </c>
      <c r="B11094" s="52">
        <v>5</v>
      </c>
      <c r="C11094" s="52"/>
      <c r="D11094" s="52"/>
    </row>
    <row r="11095" spans="1:4" x14ac:dyDescent="0.25">
      <c r="A11095" s="51" t="s">
        <v>11208</v>
      </c>
      <c r="B11095" s="52">
        <v>5</v>
      </c>
      <c r="C11095" s="52"/>
      <c r="D11095" s="52"/>
    </row>
    <row r="11096" spans="1:4" ht="30" x14ac:dyDescent="0.25">
      <c r="A11096" s="51" t="s">
        <v>11209</v>
      </c>
      <c r="B11096" s="52">
        <v>5</v>
      </c>
      <c r="C11096" s="52"/>
      <c r="D11096" s="52"/>
    </row>
    <row r="11097" spans="1:4" ht="30" x14ac:dyDescent="0.25">
      <c r="A11097" s="51" t="s">
        <v>11210</v>
      </c>
      <c r="B11097" s="52">
        <v>5</v>
      </c>
      <c r="C11097" s="52"/>
      <c r="D11097" s="52"/>
    </row>
    <row r="11098" spans="1:4" x14ac:dyDescent="0.25">
      <c r="A11098" s="51" t="s">
        <v>11211</v>
      </c>
      <c r="B11098" s="52">
        <v>5</v>
      </c>
      <c r="C11098" s="52"/>
      <c r="D11098" s="52"/>
    </row>
    <row r="11099" spans="1:4" ht="30" x14ac:dyDescent="0.25">
      <c r="A11099" s="51" t="s">
        <v>11212</v>
      </c>
      <c r="B11099" s="52">
        <v>5</v>
      </c>
      <c r="C11099" s="52"/>
      <c r="D11099" s="52"/>
    </row>
    <row r="11100" spans="1:4" ht="45" x14ac:dyDescent="0.25">
      <c r="A11100" s="51" t="s">
        <v>11213</v>
      </c>
      <c r="B11100" s="52">
        <v>5</v>
      </c>
      <c r="C11100" s="52"/>
      <c r="D11100" s="52"/>
    </row>
    <row r="11101" spans="1:4" x14ac:dyDescent="0.25">
      <c r="A11101" s="51" t="s">
        <v>11214</v>
      </c>
      <c r="B11101" s="52">
        <v>5</v>
      </c>
      <c r="C11101" s="52"/>
      <c r="D11101" s="52"/>
    </row>
    <row r="11102" spans="1:4" x14ac:dyDescent="0.25">
      <c r="A11102" s="51" t="s">
        <v>11215</v>
      </c>
      <c r="B11102" s="52">
        <v>5</v>
      </c>
      <c r="C11102" s="52"/>
      <c r="D11102" s="52"/>
    </row>
    <row r="11103" spans="1:4" ht="75" x14ac:dyDescent="0.25">
      <c r="A11103" s="51" t="s">
        <v>11216</v>
      </c>
      <c r="B11103" s="52">
        <v>5</v>
      </c>
      <c r="C11103" s="52"/>
      <c r="D11103" s="52"/>
    </row>
    <row r="11104" spans="1:4" x14ac:dyDescent="0.25">
      <c r="A11104" s="51" t="s">
        <v>11217</v>
      </c>
      <c r="B11104" s="52">
        <v>5</v>
      </c>
      <c r="C11104" s="52"/>
      <c r="D11104" s="52"/>
    </row>
    <row r="11105" spans="1:4" ht="30" x14ac:dyDescent="0.25">
      <c r="A11105" s="51" t="s">
        <v>11218</v>
      </c>
      <c r="B11105" s="52">
        <v>5</v>
      </c>
      <c r="C11105" s="52"/>
      <c r="D11105" s="52"/>
    </row>
    <row r="11106" spans="1:4" ht="30" x14ac:dyDescent="0.25">
      <c r="A11106" s="51" t="s">
        <v>11219</v>
      </c>
      <c r="B11106" s="52">
        <v>5</v>
      </c>
      <c r="C11106" s="52"/>
      <c r="D11106" s="52"/>
    </row>
    <row r="11107" spans="1:4" x14ac:dyDescent="0.25">
      <c r="A11107" s="51" t="s">
        <v>11220</v>
      </c>
      <c r="B11107" s="52">
        <v>5</v>
      </c>
      <c r="C11107" s="52"/>
      <c r="D11107" s="52"/>
    </row>
    <row r="11108" spans="1:4" x14ac:dyDescent="0.25">
      <c r="A11108" s="51" t="s">
        <v>11221</v>
      </c>
      <c r="B11108" s="52">
        <v>5</v>
      </c>
      <c r="C11108" s="52"/>
      <c r="D11108" s="52"/>
    </row>
    <row r="11109" spans="1:4" x14ac:dyDescent="0.25">
      <c r="A11109" s="51" t="s">
        <v>11222</v>
      </c>
      <c r="B11109" s="52">
        <v>5</v>
      </c>
      <c r="C11109" s="52"/>
      <c r="D11109" s="52"/>
    </row>
    <row r="11110" spans="1:4" ht="30" x14ac:dyDescent="0.25">
      <c r="A11110" s="51" t="s">
        <v>11223</v>
      </c>
      <c r="B11110" s="52">
        <v>5</v>
      </c>
      <c r="C11110" s="52"/>
      <c r="D11110" s="52"/>
    </row>
    <row r="11111" spans="1:4" x14ac:dyDescent="0.25">
      <c r="A11111" s="51" t="s">
        <v>11224</v>
      </c>
      <c r="B11111" s="52">
        <v>5</v>
      </c>
      <c r="C11111" s="52"/>
      <c r="D11111" s="52"/>
    </row>
    <row r="11112" spans="1:4" ht="45" x14ac:dyDescent="0.25">
      <c r="A11112" s="51" t="s">
        <v>11225</v>
      </c>
      <c r="B11112" s="52">
        <v>5</v>
      </c>
      <c r="C11112" s="52"/>
      <c r="D11112" s="52"/>
    </row>
    <row r="11113" spans="1:4" x14ac:dyDescent="0.25">
      <c r="A11113" s="51" t="s">
        <v>11226</v>
      </c>
      <c r="B11113" s="52">
        <v>5</v>
      </c>
      <c r="C11113" s="52"/>
      <c r="D11113" s="52"/>
    </row>
    <row r="11114" spans="1:4" x14ac:dyDescent="0.25">
      <c r="A11114" s="51" t="s">
        <v>11227</v>
      </c>
      <c r="B11114" s="52">
        <v>5</v>
      </c>
      <c r="C11114" s="52"/>
      <c r="D11114" s="52"/>
    </row>
    <row r="11115" spans="1:4" ht="60" x14ac:dyDescent="0.25">
      <c r="A11115" s="51" t="s">
        <v>11228</v>
      </c>
      <c r="B11115" s="52">
        <v>5</v>
      </c>
      <c r="C11115" s="52"/>
      <c r="D11115" s="52"/>
    </row>
    <row r="11116" spans="1:4" ht="45" x14ac:dyDescent="0.25">
      <c r="A11116" s="51" t="s">
        <v>11229</v>
      </c>
      <c r="B11116" s="52">
        <v>5</v>
      </c>
      <c r="C11116" s="52"/>
      <c r="D11116" s="52"/>
    </row>
    <row r="11117" spans="1:4" ht="75" x14ac:dyDescent="0.25">
      <c r="A11117" s="51" t="s">
        <v>11230</v>
      </c>
      <c r="B11117" s="52">
        <v>5</v>
      </c>
      <c r="C11117" s="52"/>
      <c r="D11117" s="52"/>
    </row>
    <row r="11118" spans="1:4" ht="45" x14ac:dyDescent="0.25">
      <c r="A11118" s="51" t="s">
        <v>11231</v>
      </c>
      <c r="B11118" s="52">
        <v>5</v>
      </c>
      <c r="C11118" s="52"/>
      <c r="D11118" s="52"/>
    </row>
    <row r="11119" spans="1:4" ht="45" x14ac:dyDescent="0.25">
      <c r="A11119" s="51" t="s">
        <v>11232</v>
      </c>
      <c r="B11119" s="52">
        <v>5</v>
      </c>
      <c r="C11119" s="52"/>
      <c r="D11119" s="52"/>
    </row>
    <row r="11120" spans="1:4" x14ac:dyDescent="0.25">
      <c r="A11120" s="51" t="s">
        <v>11233</v>
      </c>
      <c r="B11120" s="52">
        <v>5</v>
      </c>
      <c r="C11120" s="52"/>
      <c r="D11120" s="52"/>
    </row>
    <row r="11121" spans="1:4" ht="90" x14ac:dyDescent="0.25">
      <c r="A11121" s="51" t="s">
        <v>11234</v>
      </c>
      <c r="B11121" s="52">
        <v>5</v>
      </c>
      <c r="C11121" s="52"/>
      <c r="D11121" s="52"/>
    </row>
    <row r="11122" spans="1:4" ht="60" x14ac:dyDescent="0.25">
      <c r="A11122" s="51" t="s">
        <v>11235</v>
      </c>
      <c r="B11122" s="52">
        <v>5</v>
      </c>
      <c r="C11122" s="52"/>
      <c r="D11122" s="52"/>
    </row>
    <row r="11123" spans="1:4" ht="60" x14ac:dyDescent="0.25">
      <c r="A11123" s="51" t="s">
        <v>11236</v>
      </c>
      <c r="B11123" s="52">
        <v>5</v>
      </c>
      <c r="C11123" s="52"/>
      <c r="D11123" s="52"/>
    </row>
    <row r="11124" spans="1:4" ht="60" x14ac:dyDescent="0.25">
      <c r="A11124" s="51" t="s">
        <v>11237</v>
      </c>
      <c r="B11124" s="52">
        <v>5</v>
      </c>
      <c r="C11124" s="52"/>
      <c r="D11124" s="52"/>
    </row>
    <row r="11125" spans="1:4" ht="45" x14ac:dyDescent="0.25">
      <c r="A11125" s="51" t="s">
        <v>11238</v>
      </c>
      <c r="B11125" s="52">
        <v>5</v>
      </c>
      <c r="C11125" s="52"/>
      <c r="D11125" s="52"/>
    </row>
    <row r="35634" spans="2:2" x14ac:dyDescent="0.25">
      <c r="B35634" t="s">
        <v>11239</v>
      </c>
    </row>
  </sheetData>
  <pageMargins left="0.511811024" right="0.511811024" top="0.78740157499999996" bottom="0.78740157499999996" header="0.31496062000000002" footer="0.3149606200000000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Definitions!$D$25:$D$30</xm:f>
          </x14:formula1>
          <xm:sqref>C5711:C5754 C525:C549 C551:C795 C797:C864 C866:C930 C132:C321 C323:C523 C1963:C1978 C3066 C3068:C3204 C3206:C3346 C3348:C3508 C3510:C3593 C3595 C2689:C3064 C3720:C3853 C3666:C3717 C5025:C5416 C5756:C5864 C5866:C5904 C2 C4:C7 C12 C14 C10475:C11125 C1412:C1464 C1466:C1527 C1530:C1558 C1560:C1565 C1567:C1600 C1179:C1233 C1611:C1614 C1640:C1652 C1654:C1687 C1689:C1719 C1721:C1767 C37 C2201:C2687 C3597:C3659 C3661:C3664 C1396:C1410 C4244:C4300 C4302:C4339 C4341:C4627 C4629:C5023 C4107:C4242 C5654:C5709 C5906:C5921 C1618:C1638 C6044:C6452 C7449:C8683 C8685:C9266 C9268:C9607 C9609:C9628 C9630:C10284 C10286:C10288 C10290:C10473 C5584:C5652 C932:C1127 C27 C1235:C1394 C3855:C4105 C5418:C5582 C7378:C7447 C1129:C1176 C1602:C1604 C1608:C1609 C1616 C5923:C6042 C6454:C7376 C23 C20 C41:C130 C1769:C1797 C1802 C1804:C1812 C1814:C1815 C1817 C1819:C1825 C1827 C1829:C1836 C1838 C1840:C1841 C1844:C1845 C1847 C1849:C1850 C1853:C1858 C1860:C1870 C1872:C1876 C1878:C1880 C1882:C1886 C1888:C1901 C1903:C1922 C1924:C1958 C1960 C1980:C2017 C2021:C2096 C2099:C2100 C2102 C2104:C2138 C2140 C2143:C2197 C2199</xm:sqref>
        </x14:dataValidation>
        <x14:dataValidation type="list" allowBlank="1" showInputMessage="1" showErrorMessage="1">
          <x14:formula1>
            <xm:f>Definitions!$D$3:$D$13</xm:f>
          </x14:formula1>
          <xm:sqref>D8786:D11125 D4629:D4806 D4808:D8784 D2:D29 D1615:D1719 D1814:D1827 D1924:D1960 D1962:D2019 D2021:D2097 D2099:D2140 D2143:D4627 D31:D130 D1721:D1797 D1799:D1800 D1829:D1922 D1802:D1812 D132:D1609 D1611:D1613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634"/>
  <sheetViews>
    <sheetView workbookViewId="0">
      <selection sqref="A1:XFD1048576"/>
    </sheetView>
  </sheetViews>
  <sheetFormatPr defaultRowHeight="15" x14ac:dyDescent="0.25"/>
  <sheetData>
    <row r="1" spans="1:4" x14ac:dyDescent="0.25">
      <c r="A1" s="42" t="s">
        <v>99</v>
      </c>
      <c r="B1" t="s">
        <v>11</v>
      </c>
      <c r="C1" t="s">
        <v>56</v>
      </c>
      <c r="D1" t="s">
        <v>93</v>
      </c>
    </row>
    <row r="2" spans="1:4" x14ac:dyDescent="0.25">
      <c r="A2" t="s">
        <v>100</v>
      </c>
      <c r="B2">
        <v>1</v>
      </c>
      <c r="C2" t="s">
        <v>101</v>
      </c>
      <c r="D2" t="s">
        <v>102</v>
      </c>
    </row>
    <row r="3" spans="1:4" x14ac:dyDescent="0.25">
      <c r="A3" t="s">
        <v>103</v>
      </c>
      <c r="B3">
        <v>1</v>
      </c>
      <c r="C3" t="s">
        <v>104</v>
      </c>
      <c r="D3" t="s">
        <v>102</v>
      </c>
    </row>
    <row r="4" spans="1:4" x14ac:dyDescent="0.25">
      <c r="A4" t="s">
        <v>105</v>
      </c>
      <c r="B4">
        <v>1</v>
      </c>
      <c r="C4" t="s">
        <v>101</v>
      </c>
      <c r="D4" t="s">
        <v>102</v>
      </c>
    </row>
    <row r="5" spans="1:4" x14ac:dyDescent="0.25">
      <c r="A5" t="s">
        <v>106</v>
      </c>
      <c r="B5">
        <v>1</v>
      </c>
      <c r="C5" t="s">
        <v>101</v>
      </c>
      <c r="D5" t="s">
        <v>107</v>
      </c>
    </row>
    <row r="6" spans="1:4" x14ac:dyDescent="0.25">
      <c r="A6" t="s">
        <v>108</v>
      </c>
      <c r="B6">
        <v>1</v>
      </c>
      <c r="C6" t="s">
        <v>101</v>
      </c>
      <c r="D6" t="s">
        <v>109</v>
      </c>
    </row>
    <row r="7" spans="1:4" x14ac:dyDescent="0.25">
      <c r="A7" t="s">
        <v>110</v>
      </c>
      <c r="B7">
        <v>1</v>
      </c>
      <c r="C7" t="s">
        <v>101</v>
      </c>
      <c r="D7" t="s">
        <v>102</v>
      </c>
    </row>
    <row r="8" spans="1:4" x14ac:dyDescent="0.25">
      <c r="A8" t="s">
        <v>111</v>
      </c>
      <c r="B8">
        <v>1</v>
      </c>
      <c r="C8" t="s">
        <v>101</v>
      </c>
      <c r="D8" t="s">
        <v>112</v>
      </c>
    </row>
    <row r="9" spans="1:4" x14ac:dyDescent="0.25">
      <c r="A9" t="s">
        <v>113</v>
      </c>
      <c r="B9">
        <v>1</v>
      </c>
      <c r="C9" t="s">
        <v>101</v>
      </c>
      <c r="D9" t="s">
        <v>109</v>
      </c>
    </row>
    <row r="10" spans="1:4" x14ac:dyDescent="0.25">
      <c r="A10" t="s">
        <v>114</v>
      </c>
      <c r="B10">
        <v>1</v>
      </c>
      <c r="C10" t="s">
        <v>101</v>
      </c>
      <c r="D10" t="s">
        <v>107</v>
      </c>
    </row>
    <row r="11" spans="1:4" x14ac:dyDescent="0.25">
      <c r="A11" t="s">
        <v>115</v>
      </c>
      <c r="B11">
        <v>1</v>
      </c>
      <c r="C11" t="s">
        <v>101</v>
      </c>
      <c r="D11" t="s">
        <v>107</v>
      </c>
    </row>
    <row r="12" spans="1:4" x14ac:dyDescent="0.25">
      <c r="A12" t="s">
        <v>116</v>
      </c>
      <c r="B12">
        <v>1</v>
      </c>
      <c r="C12" t="s">
        <v>101</v>
      </c>
      <c r="D12" t="s">
        <v>112</v>
      </c>
    </row>
    <row r="13" spans="1:4" x14ac:dyDescent="0.25">
      <c r="A13" t="s">
        <v>117</v>
      </c>
      <c r="B13">
        <v>1</v>
      </c>
      <c r="C13" t="s">
        <v>101</v>
      </c>
      <c r="D13" t="s">
        <v>107</v>
      </c>
    </row>
    <row r="14" spans="1:4" x14ac:dyDescent="0.25">
      <c r="A14" t="s">
        <v>118</v>
      </c>
      <c r="B14">
        <v>1</v>
      </c>
      <c r="C14" t="s">
        <v>101</v>
      </c>
      <c r="D14" t="s">
        <v>107</v>
      </c>
    </row>
    <row r="15" spans="1:4" x14ac:dyDescent="0.25">
      <c r="A15" t="s">
        <v>119</v>
      </c>
      <c r="B15">
        <v>1</v>
      </c>
      <c r="C15" t="s">
        <v>101</v>
      </c>
      <c r="D15" t="s">
        <v>107</v>
      </c>
    </row>
    <row r="16" spans="1:4" x14ac:dyDescent="0.25">
      <c r="A16" t="s">
        <v>120</v>
      </c>
      <c r="B16">
        <v>1</v>
      </c>
      <c r="C16" t="s">
        <v>101</v>
      </c>
      <c r="D16" t="s">
        <v>102</v>
      </c>
    </row>
    <row r="17" spans="1:4" x14ac:dyDescent="0.25">
      <c r="A17" t="s">
        <v>121</v>
      </c>
      <c r="B17">
        <v>1</v>
      </c>
      <c r="C17" t="s">
        <v>101</v>
      </c>
      <c r="D17" t="s">
        <v>107</v>
      </c>
    </row>
    <row r="18" spans="1:4" x14ac:dyDescent="0.25">
      <c r="A18" t="s">
        <v>122</v>
      </c>
      <c r="B18">
        <v>1</v>
      </c>
      <c r="C18" t="s">
        <v>101</v>
      </c>
      <c r="D18" t="s">
        <v>109</v>
      </c>
    </row>
    <row r="19" spans="1:4" x14ac:dyDescent="0.25">
      <c r="A19" t="s">
        <v>123</v>
      </c>
      <c r="B19">
        <v>1</v>
      </c>
      <c r="C19" t="s">
        <v>101</v>
      </c>
      <c r="D19" t="s">
        <v>124</v>
      </c>
    </row>
    <row r="20" spans="1:4" x14ac:dyDescent="0.25">
      <c r="A20" t="s">
        <v>125</v>
      </c>
      <c r="B20">
        <v>1</v>
      </c>
      <c r="C20" t="s">
        <v>101</v>
      </c>
      <c r="D20" t="s">
        <v>107</v>
      </c>
    </row>
    <row r="21" spans="1:4" x14ac:dyDescent="0.25">
      <c r="A21" t="s">
        <v>126</v>
      </c>
      <c r="B21">
        <v>1</v>
      </c>
      <c r="C21" t="s">
        <v>101</v>
      </c>
      <c r="D21" t="s">
        <v>102</v>
      </c>
    </row>
    <row r="22" spans="1:4" x14ac:dyDescent="0.25">
      <c r="A22" t="s">
        <v>127</v>
      </c>
      <c r="B22">
        <v>1</v>
      </c>
      <c r="C22" t="s">
        <v>101</v>
      </c>
      <c r="D22" t="s">
        <v>107</v>
      </c>
    </row>
    <row r="23" spans="1:4" x14ac:dyDescent="0.25">
      <c r="A23" t="s">
        <v>128</v>
      </c>
      <c r="B23">
        <v>1</v>
      </c>
    </row>
    <row r="24" spans="1:4" x14ac:dyDescent="0.25">
      <c r="A24" t="s">
        <v>129</v>
      </c>
      <c r="B24">
        <v>1</v>
      </c>
    </row>
    <row r="25" spans="1:4" x14ac:dyDescent="0.25">
      <c r="A25" t="s">
        <v>130</v>
      </c>
      <c r="B25">
        <v>1</v>
      </c>
      <c r="C25" t="s">
        <v>101</v>
      </c>
      <c r="D25" t="s">
        <v>102</v>
      </c>
    </row>
    <row r="26" spans="1:4" x14ac:dyDescent="0.25">
      <c r="A26" t="s">
        <v>131</v>
      </c>
      <c r="B26">
        <v>1</v>
      </c>
      <c r="C26" t="s">
        <v>101</v>
      </c>
      <c r="D26" t="s">
        <v>102</v>
      </c>
    </row>
    <row r="27" spans="1:4" x14ac:dyDescent="0.25">
      <c r="A27" t="s">
        <v>132</v>
      </c>
      <c r="B27">
        <v>1</v>
      </c>
    </row>
    <row r="28" spans="1:4" x14ac:dyDescent="0.25">
      <c r="A28" t="s">
        <v>133</v>
      </c>
      <c r="B28">
        <v>1</v>
      </c>
      <c r="C28" t="s">
        <v>101</v>
      </c>
      <c r="D28" t="s">
        <v>102</v>
      </c>
    </row>
    <row r="29" spans="1:4" x14ac:dyDescent="0.25">
      <c r="A29" t="s">
        <v>134</v>
      </c>
      <c r="B29">
        <v>1</v>
      </c>
    </row>
    <row r="30" spans="1:4" x14ac:dyDescent="0.25">
      <c r="A30" t="s">
        <v>135</v>
      </c>
      <c r="B30">
        <v>1</v>
      </c>
      <c r="C30" t="s">
        <v>101</v>
      </c>
      <c r="D30" t="s">
        <v>102</v>
      </c>
    </row>
    <row r="31" spans="1:4" x14ac:dyDescent="0.25">
      <c r="A31" t="s">
        <v>136</v>
      </c>
      <c r="B31">
        <v>1</v>
      </c>
    </row>
    <row r="32" spans="1:4" x14ac:dyDescent="0.25">
      <c r="A32" t="s">
        <v>137</v>
      </c>
      <c r="B32">
        <v>1</v>
      </c>
    </row>
    <row r="33" spans="1:4" x14ac:dyDescent="0.25">
      <c r="A33" t="s">
        <v>138</v>
      </c>
      <c r="B33">
        <v>1</v>
      </c>
    </row>
    <row r="34" spans="1:4" x14ac:dyDescent="0.25">
      <c r="A34" t="s">
        <v>139</v>
      </c>
      <c r="B34">
        <v>1</v>
      </c>
      <c r="C34" t="s">
        <v>101</v>
      </c>
      <c r="D34" t="s">
        <v>102</v>
      </c>
    </row>
    <row r="35" spans="1:4" x14ac:dyDescent="0.25">
      <c r="A35" t="s">
        <v>140</v>
      </c>
      <c r="B35">
        <v>1</v>
      </c>
    </row>
    <row r="36" spans="1:4" x14ac:dyDescent="0.25">
      <c r="A36" t="s">
        <v>141</v>
      </c>
      <c r="B36">
        <v>1</v>
      </c>
    </row>
    <row r="37" spans="1:4" x14ac:dyDescent="0.25">
      <c r="A37" t="s">
        <v>142</v>
      </c>
      <c r="B37">
        <v>1</v>
      </c>
    </row>
    <row r="38" spans="1:4" x14ac:dyDescent="0.25">
      <c r="A38" t="s">
        <v>143</v>
      </c>
      <c r="B38">
        <v>1</v>
      </c>
      <c r="C38" t="s">
        <v>101</v>
      </c>
      <c r="D38" t="s">
        <v>102</v>
      </c>
    </row>
    <row r="39" spans="1:4" x14ac:dyDescent="0.25">
      <c r="A39" t="s">
        <v>144</v>
      </c>
      <c r="B39">
        <v>1</v>
      </c>
    </row>
    <row r="40" spans="1:4" x14ac:dyDescent="0.25">
      <c r="A40" t="s">
        <v>145</v>
      </c>
      <c r="B40">
        <v>1</v>
      </c>
    </row>
    <row r="41" spans="1:4" x14ac:dyDescent="0.25">
      <c r="A41" t="s">
        <v>146</v>
      </c>
      <c r="B41">
        <v>1</v>
      </c>
      <c r="C41" t="s">
        <v>101</v>
      </c>
      <c r="D41" t="s">
        <v>147</v>
      </c>
    </row>
    <row r="42" spans="1:4" x14ac:dyDescent="0.25">
      <c r="A42" t="s">
        <v>148</v>
      </c>
      <c r="B42">
        <v>1</v>
      </c>
      <c r="C42" t="s">
        <v>101</v>
      </c>
      <c r="D42" t="s">
        <v>147</v>
      </c>
    </row>
    <row r="43" spans="1:4" x14ac:dyDescent="0.25">
      <c r="A43" t="s">
        <v>149</v>
      </c>
      <c r="B43">
        <v>1</v>
      </c>
      <c r="C43" t="s">
        <v>101</v>
      </c>
      <c r="D43" t="s">
        <v>112</v>
      </c>
    </row>
    <row r="44" spans="1:4" x14ac:dyDescent="0.25">
      <c r="A44" t="s">
        <v>150</v>
      </c>
      <c r="B44">
        <v>1</v>
      </c>
      <c r="C44" t="s">
        <v>151</v>
      </c>
      <c r="D44" t="s">
        <v>112</v>
      </c>
    </row>
    <row r="45" spans="1:4" x14ac:dyDescent="0.25">
      <c r="A45" t="s">
        <v>152</v>
      </c>
      <c r="B45">
        <v>1</v>
      </c>
      <c r="C45" t="s">
        <v>153</v>
      </c>
      <c r="D45" t="s">
        <v>124</v>
      </c>
    </row>
    <row r="46" spans="1:4" x14ac:dyDescent="0.25">
      <c r="A46" t="s">
        <v>154</v>
      </c>
      <c r="B46">
        <v>1</v>
      </c>
    </row>
    <row r="47" spans="1:4" x14ac:dyDescent="0.25">
      <c r="A47" t="s">
        <v>155</v>
      </c>
      <c r="B47">
        <v>1</v>
      </c>
    </row>
    <row r="48" spans="1:4" x14ac:dyDescent="0.25">
      <c r="A48" t="s">
        <v>156</v>
      </c>
      <c r="B48">
        <v>1</v>
      </c>
    </row>
    <row r="49" spans="1:4" x14ac:dyDescent="0.25">
      <c r="A49" t="s">
        <v>157</v>
      </c>
      <c r="B49">
        <v>1</v>
      </c>
    </row>
    <row r="50" spans="1:4" x14ac:dyDescent="0.25">
      <c r="A50" t="s">
        <v>158</v>
      </c>
      <c r="B50">
        <v>1</v>
      </c>
    </row>
    <row r="51" spans="1:4" x14ac:dyDescent="0.25">
      <c r="A51" t="s">
        <v>159</v>
      </c>
      <c r="B51">
        <v>1</v>
      </c>
    </row>
    <row r="52" spans="1:4" x14ac:dyDescent="0.25">
      <c r="A52" t="s">
        <v>160</v>
      </c>
      <c r="B52">
        <v>1</v>
      </c>
    </row>
    <row r="53" spans="1:4" x14ac:dyDescent="0.25">
      <c r="A53" t="s">
        <v>161</v>
      </c>
      <c r="B53">
        <v>1</v>
      </c>
    </row>
    <row r="54" spans="1:4" x14ac:dyDescent="0.25">
      <c r="A54" t="s">
        <v>162</v>
      </c>
      <c r="B54">
        <v>1</v>
      </c>
    </row>
    <row r="55" spans="1:4" x14ac:dyDescent="0.25">
      <c r="A55" t="s">
        <v>163</v>
      </c>
      <c r="B55">
        <v>1</v>
      </c>
    </row>
    <row r="56" spans="1:4" x14ac:dyDescent="0.25">
      <c r="A56" t="s">
        <v>164</v>
      </c>
      <c r="B56">
        <v>1</v>
      </c>
    </row>
    <row r="57" spans="1:4" x14ac:dyDescent="0.25">
      <c r="A57" t="s">
        <v>165</v>
      </c>
      <c r="B57">
        <v>1</v>
      </c>
    </row>
    <row r="58" spans="1:4" x14ac:dyDescent="0.25">
      <c r="A58" t="s">
        <v>166</v>
      </c>
      <c r="B58">
        <v>1</v>
      </c>
      <c r="C58" t="s">
        <v>101</v>
      </c>
      <c r="D58" t="s">
        <v>102</v>
      </c>
    </row>
    <row r="59" spans="1:4" x14ac:dyDescent="0.25">
      <c r="A59" t="s">
        <v>167</v>
      </c>
      <c r="B59">
        <v>1</v>
      </c>
    </row>
    <row r="60" spans="1:4" x14ac:dyDescent="0.25">
      <c r="A60" t="s">
        <v>168</v>
      </c>
      <c r="B60">
        <v>1</v>
      </c>
    </row>
    <row r="61" spans="1:4" x14ac:dyDescent="0.25">
      <c r="A61" t="s">
        <v>169</v>
      </c>
      <c r="B61">
        <v>1</v>
      </c>
    </row>
    <row r="62" spans="1:4" x14ac:dyDescent="0.25">
      <c r="A62" t="s">
        <v>170</v>
      </c>
      <c r="B62">
        <v>1</v>
      </c>
    </row>
    <row r="63" spans="1:4" x14ac:dyDescent="0.25">
      <c r="A63" t="s">
        <v>171</v>
      </c>
      <c r="B63">
        <v>1</v>
      </c>
    </row>
    <row r="64" spans="1:4" x14ac:dyDescent="0.25">
      <c r="A64" t="s">
        <v>172</v>
      </c>
      <c r="B64">
        <v>1</v>
      </c>
    </row>
    <row r="65" spans="1:4" x14ac:dyDescent="0.25">
      <c r="A65" t="s">
        <v>173</v>
      </c>
      <c r="B65">
        <v>1</v>
      </c>
    </row>
    <row r="66" spans="1:4" x14ac:dyDescent="0.25">
      <c r="A66" t="s">
        <v>174</v>
      </c>
      <c r="B66">
        <v>1</v>
      </c>
    </row>
    <row r="67" spans="1:4" x14ac:dyDescent="0.25">
      <c r="A67" t="s">
        <v>175</v>
      </c>
      <c r="B67">
        <v>1</v>
      </c>
    </row>
    <row r="68" spans="1:4" x14ac:dyDescent="0.25">
      <c r="A68" t="s">
        <v>176</v>
      </c>
      <c r="B68">
        <v>1</v>
      </c>
    </row>
    <row r="69" spans="1:4" x14ac:dyDescent="0.25">
      <c r="A69" t="s">
        <v>177</v>
      </c>
      <c r="B69">
        <v>1</v>
      </c>
    </row>
    <row r="70" spans="1:4" x14ac:dyDescent="0.25">
      <c r="A70" t="s">
        <v>178</v>
      </c>
      <c r="B70">
        <v>1</v>
      </c>
    </row>
    <row r="71" spans="1:4" x14ac:dyDescent="0.25">
      <c r="A71" t="s">
        <v>179</v>
      </c>
      <c r="B71">
        <v>1</v>
      </c>
    </row>
    <row r="72" spans="1:4" x14ac:dyDescent="0.25">
      <c r="A72" t="s">
        <v>180</v>
      </c>
      <c r="B72">
        <v>1</v>
      </c>
    </row>
    <row r="73" spans="1:4" x14ac:dyDescent="0.25">
      <c r="A73" t="s">
        <v>181</v>
      </c>
      <c r="B73">
        <v>1</v>
      </c>
    </row>
    <row r="74" spans="1:4" x14ac:dyDescent="0.25">
      <c r="A74" t="s">
        <v>182</v>
      </c>
      <c r="B74">
        <v>1</v>
      </c>
    </row>
    <row r="75" spans="1:4" x14ac:dyDescent="0.25">
      <c r="A75" t="s">
        <v>183</v>
      </c>
      <c r="B75">
        <v>1</v>
      </c>
    </row>
    <row r="76" spans="1:4" x14ac:dyDescent="0.25">
      <c r="A76" t="s">
        <v>184</v>
      </c>
      <c r="B76">
        <v>1</v>
      </c>
    </row>
    <row r="77" spans="1:4" x14ac:dyDescent="0.25">
      <c r="A77" t="s">
        <v>185</v>
      </c>
      <c r="B77">
        <v>1</v>
      </c>
    </row>
    <row r="78" spans="1:4" x14ac:dyDescent="0.25">
      <c r="A78" t="s">
        <v>186</v>
      </c>
      <c r="B78">
        <v>1</v>
      </c>
      <c r="C78" t="s">
        <v>187</v>
      </c>
      <c r="D78" t="s">
        <v>112</v>
      </c>
    </row>
    <row r="79" spans="1:4" x14ac:dyDescent="0.25">
      <c r="A79" t="s">
        <v>188</v>
      </c>
      <c r="B79">
        <v>1</v>
      </c>
      <c r="C79" t="s">
        <v>101</v>
      </c>
      <c r="D79" t="s">
        <v>102</v>
      </c>
    </row>
    <row r="80" spans="1:4" x14ac:dyDescent="0.25">
      <c r="A80" t="s">
        <v>189</v>
      </c>
      <c r="B80">
        <v>1</v>
      </c>
      <c r="C80" t="s">
        <v>101</v>
      </c>
      <c r="D80" t="s">
        <v>102</v>
      </c>
    </row>
    <row r="81" spans="1:4" x14ac:dyDescent="0.25">
      <c r="A81" t="s">
        <v>190</v>
      </c>
      <c r="B81">
        <v>1</v>
      </c>
      <c r="C81" t="s">
        <v>101</v>
      </c>
      <c r="D81" t="s">
        <v>124</v>
      </c>
    </row>
    <row r="82" spans="1:4" x14ac:dyDescent="0.25">
      <c r="A82" t="s">
        <v>191</v>
      </c>
      <c r="B82">
        <v>1</v>
      </c>
      <c r="C82" t="s">
        <v>101</v>
      </c>
      <c r="D82" t="s">
        <v>192</v>
      </c>
    </row>
    <row r="83" spans="1:4" x14ac:dyDescent="0.25">
      <c r="A83" t="s">
        <v>193</v>
      </c>
      <c r="B83">
        <v>1</v>
      </c>
      <c r="C83" t="s">
        <v>101</v>
      </c>
      <c r="D83" t="s">
        <v>102</v>
      </c>
    </row>
    <row r="84" spans="1:4" x14ac:dyDescent="0.25">
      <c r="A84" t="s">
        <v>194</v>
      </c>
      <c r="B84">
        <v>1</v>
      </c>
      <c r="C84" t="s">
        <v>104</v>
      </c>
      <c r="D84" t="s">
        <v>124</v>
      </c>
    </row>
    <row r="85" spans="1:4" x14ac:dyDescent="0.25">
      <c r="A85" t="s">
        <v>195</v>
      </c>
      <c r="B85">
        <v>1</v>
      </c>
      <c r="C85" t="s">
        <v>104</v>
      </c>
      <c r="D85" t="s">
        <v>124</v>
      </c>
    </row>
    <row r="86" spans="1:4" x14ac:dyDescent="0.25">
      <c r="A86" t="s">
        <v>196</v>
      </c>
      <c r="B86">
        <v>1</v>
      </c>
      <c r="C86" t="s">
        <v>104</v>
      </c>
      <c r="D86" t="s">
        <v>147</v>
      </c>
    </row>
    <row r="87" spans="1:4" x14ac:dyDescent="0.25">
      <c r="A87" t="s">
        <v>197</v>
      </c>
      <c r="B87">
        <v>1</v>
      </c>
      <c r="C87" t="s">
        <v>101</v>
      </c>
      <c r="D87" t="s">
        <v>192</v>
      </c>
    </row>
    <row r="88" spans="1:4" x14ac:dyDescent="0.25">
      <c r="A88" t="s">
        <v>198</v>
      </c>
      <c r="B88">
        <v>1</v>
      </c>
    </row>
    <row r="89" spans="1:4" x14ac:dyDescent="0.25">
      <c r="A89" t="s">
        <v>199</v>
      </c>
      <c r="B89">
        <v>1</v>
      </c>
    </row>
    <row r="90" spans="1:4" x14ac:dyDescent="0.25">
      <c r="A90" t="s">
        <v>200</v>
      </c>
      <c r="B90">
        <v>1</v>
      </c>
    </row>
    <row r="91" spans="1:4" x14ac:dyDescent="0.25">
      <c r="A91" t="s">
        <v>201</v>
      </c>
      <c r="B91">
        <v>1</v>
      </c>
    </row>
    <row r="92" spans="1:4" x14ac:dyDescent="0.25">
      <c r="A92" t="s">
        <v>202</v>
      </c>
      <c r="B92">
        <v>1</v>
      </c>
    </row>
    <row r="93" spans="1:4" x14ac:dyDescent="0.25">
      <c r="A93" t="s">
        <v>203</v>
      </c>
      <c r="B93">
        <v>1</v>
      </c>
    </row>
    <row r="94" spans="1:4" x14ac:dyDescent="0.25">
      <c r="A94" t="s">
        <v>204</v>
      </c>
      <c r="B94">
        <v>1</v>
      </c>
    </row>
    <row r="95" spans="1:4" x14ac:dyDescent="0.25">
      <c r="A95" t="s">
        <v>205</v>
      </c>
      <c r="B95">
        <v>1</v>
      </c>
    </row>
    <row r="96" spans="1:4" x14ac:dyDescent="0.25">
      <c r="A96" t="s">
        <v>206</v>
      </c>
      <c r="B96">
        <v>1</v>
      </c>
    </row>
    <row r="97" spans="1:4" x14ac:dyDescent="0.25">
      <c r="A97" t="s">
        <v>207</v>
      </c>
      <c r="B97">
        <v>1</v>
      </c>
    </row>
    <row r="98" spans="1:4" x14ac:dyDescent="0.25">
      <c r="A98" t="s">
        <v>208</v>
      </c>
      <c r="B98">
        <v>1</v>
      </c>
    </row>
    <row r="99" spans="1:4" x14ac:dyDescent="0.25">
      <c r="A99" t="s">
        <v>209</v>
      </c>
      <c r="B99">
        <v>1</v>
      </c>
    </row>
    <row r="100" spans="1:4" x14ac:dyDescent="0.25">
      <c r="A100" t="s">
        <v>210</v>
      </c>
      <c r="B100">
        <v>1</v>
      </c>
    </row>
    <row r="101" spans="1:4" x14ac:dyDescent="0.25">
      <c r="A101" t="s">
        <v>211</v>
      </c>
      <c r="B101">
        <v>1</v>
      </c>
    </row>
    <row r="102" spans="1:4" x14ac:dyDescent="0.25">
      <c r="A102" t="s">
        <v>212</v>
      </c>
      <c r="B102">
        <v>1</v>
      </c>
    </row>
    <row r="103" spans="1:4" x14ac:dyDescent="0.25">
      <c r="A103" t="s">
        <v>213</v>
      </c>
      <c r="B103">
        <v>1</v>
      </c>
    </row>
    <row r="104" spans="1:4" x14ac:dyDescent="0.25">
      <c r="A104" t="s">
        <v>214</v>
      </c>
      <c r="B104">
        <v>1</v>
      </c>
    </row>
    <row r="105" spans="1:4" x14ac:dyDescent="0.25">
      <c r="A105" t="s">
        <v>215</v>
      </c>
      <c r="B105">
        <v>1</v>
      </c>
    </row>
    <row r="106" spans="1:4" x14ac:dyDescent="0.25">
      <c r="A106" t="s">
        <v>216</v>
      </c>
      <c r="B106">
        <v>1</v>
      </c>
    </row>
    <row r="107" spans="1:4" x14ac:dyDescent="0.25">
      <c r="A107" t="s">
        <v>217</v>
      </c>
      <c r="B107">
        <v>1</v>
      </c>
      <c r="C107" t="s">
        <v>101</v>
      </c>
      <c r="D107" t="s">
        <v>192</v>
      </c>
    </row>
    <row r="108" spans="1:4" x14ac:dyDescent="0.25">
      <c r="A108" t="s">
        <v>218</v>
      </c>
      <c r="B108">
        <v>1</v>
      </c>
    </row>
    <row r="109" spans="1:4" x14ac:dyDescent="0.25">
      <c r="A109" t="s">
        <v>219</v>
      </c>
      <c r="B109">
        <v>1</v>
      </c>
      <c r="C109" t="s">
        <v>101</v>
      </c>
      <c r="D109" t="s">
        <v>192</v>
      </c>
    </row>
    <row r="110" spans="1:4" x14ac:dyDescent="0.25">
      <c r="A110" t="s">
        <v>220</v>
      </c>
      <c r="B110">
        <v>1</v>
      </c>
    </row>
    <row r="111" spans="1:4" x14ac:dyDescent="0.25">
      <c r="A111" t="s">
        <v>221</v>
      </c>
      <c r="B111">
        <v>1</v>
      </c>
    </row>
    <row r="112" spans="1:4" x14ac:dyDescent="0.25">
      <c r="A112" t="s">
        <v>222</v>
      </c>
      <c r="B112">
        <v>1</v>
      </c>
    </row>
    <row r="113" spans="1:4" x14ac:dyDescent="0.25">
      <c r="A113" t="s">
        <v>223</v>
      </c>
      <c r="B113">
        <v>1</v>
      </c>
    </row>
    <row r="114" spans="1:4" x14ac:dyDescent="0.25">
      <c r="A114" t="s">
        <v>224</v>
      </c>
      <c r="B114">
        <v>1</v>
      </c>
    </row>
    <row r="115" spans="1:4" x14ac:dyDescent="0.25">
      <c r="A115" t="s">
        <v>225</v>
      </c>
      <c r="B115">
        <v>1</v>
      </c>
    </row>
    <row r="116" spans="1:4" x14ac:dyDescent="0.25">
      <c r="A116" t="s">
        <v>226</v>
      </c>
      <c r="B116">
        <v>1</v>
      </c>
    </row>
    <row r="117" spans="1:4" x14ac:dyDescent="0.25">
      <c r="A117" t="s">
        <v>227</v>
      </c>
      <c r="B117">
        <v>1</v>
      </c>
    </row>
    <row r="118" spans="1:4" x14ac:dyDescent="0.25">
      <c r="A118" t="s">
        <v>228</v>
      </c>
      <c r="B118">
        <v>1</v>
      </c>
      <c r="C118" t="s">
        <v>101</v>
      </c>
      <c r="D118" t="s">
        <v>102</v>
      </c>
    </row>
    <row r="119" spans="1:4" x14ac:dyDescent="0.25">
      <c r="A119" t="s">
        <v>229</v>
      </c>
      <c r="B119">
        <v>1</v>
      </c>
    </row>
    <row r="120" spans="1:4" x14ac:dyDescent="0.25">
      <c r="A120" t="s">
        <v>230</v>
      </c>
      <c r="B120">
        <v>1</v>
      </c>
    </row>
    <row r="121" spans="1:4" x14ac:dyDescent="0.25">
      <c r="A121" t="s">
        <v>231</v>
      </c>
      <c r="B121">
        <v>1</v>
      </c>
    </row>
    <row r="122" spans="1:4" x14ac:dyDescent="0.25">
      <c r="A122" t="s">
        <v>232</v>
      </c>
      <c r="B122">
        <v>1</v>
      </c>
    </row>
    <row r="123" spans="1:4" x14ac:dyDescent="0.25">
      <c r="A123" t="s">
        <v>233</v>
      </c>
      <c r="B123">
        <v>1</v>
      </c>
    </row>
    <row r="124" spans="1:4" x14ac:dyDescent="0.25">
      <c r="A124" t="s">
        <v>234</v>
      </c>
      <c r="B124">
        <v>1</v>
      </c>
    </row>
    <row r="125" spans="1:4" x14ac:dyDescent="0.25">
      <c r="A125" t="s">
        <v>235</v>
      </c>
      <c r="B125">
        <v>1</v>
      </c>
    </row>
    <row r="126" spans="1:4" x14ac:dyDescent="0.25">
      <c r="A126" t="s">
        <v>236</v>
      </c>
      <c r="B126">
        <v>1</v>
      </c>
    </row>
    <row r="127" spans="1:4" x14ac:dyDescent="0.25">
      <c r="A127" t="s">
        <v>237</v>
      </c>
      <c r="B127">
        <v>1</v>
      </c>
    </row>
    <row r="128" spans="1:4" x14ac:dyDescent="0.25">
      <c r="A128" t="s">
        <v>238</v>
      </c>
      <c r="B128">
        <v>1</v>
      </c>
    </row>
    <row r="129" spans="1:4" x14ac:dyDescent="0.25">
      <c r="A129" t="s">
        <v>239</v>
      </c>
      <c r="B129">
        <v>1</v>
      </c>
    </row>
    <row r="130" spans="1:4" x14ac:dyDescent="0.25">
      <c r="A130" t="s">
        <v>240</v>
      </c>
      <c r="B130">
        <v>1</v>
      </c>
    </row>
    <row r="131" spans="1:4" x14ac:dyDescent="0.25">
      <c r="A131" t="s">
        <v>241</v>
      </c>
      <c r="B131">
        <v>1</v>
      </c>
      <c r="C131" t="s">
        <v>151</v>
      </c>
      <c r="D131" t="s">
        <v>102</v>
      </c>
    </row>
    <row r="132" spans="1:4" x14ac:dyDescent="0.25">
      <c r="A132" t="s">
        <v>242</v>
      </c>
      <c r="B132">
        <v>1</v>
      </c>
    </row>
    <row r="133" spans="1:4" x14ac:dyDescent="0.25">
      <c r="A133" t="s">
        <v>243</v>
      </c>
      <c r="B133">
        <v>1</v>
      </c>
    </row>
    <row r="134" spans="1:4" x14ac:dyDescent="0.25">
      <c r="A134" t="s">
        <v>244</v>
      </c>
      <c r="B134">
        <v>1</v>
      </c>
    </row>
    <row r="135" spans="1:4" x14ac:dyDescent="0.25">
      <c r="A135" t="s">
        <v>245</v>
      </c>
      <c r="B135">
        <v>1</v>
      </c>
    </row>
    <row r="136" spans="1:4" x14ac:dyDescent="0.25">
      <c r="A136" t="s">
        <v>246</v>
      </c>
      <c r="B136">
        <v>1</v>
      </c>
    </row>
    <row r="137" spans="1:4" x14ac:dyDescent="0.25">
      <c r="A137" t="s">
        <v>247</v>
      </c>
      <c r="B137">
        <v>1</v>
      </c>
    </row>
    <row r="138" spans="1:4" x14ac:dyDescent="0.25">
      <c r="A138" t="s">
        <v>248</v>
      </c>
      <c r="B138">
        <v>1</v>
      </c>
    </row>
    <row r="139" spans="1:4" x14ac:dyDescent="0.25">
      <c r="A139" t="s">
        <v>249</v>
      </c>
      <c r="B139">
        <v>1</v>
      </c>
    </row>
    <row r="140" spans="1:4" x14ac:dyDescent="0.25">
      <c r="A140" t="s">
        <v>250</v>
      </c>
      <c r="B140">
        <v>1</v>
      </c>
    </row>
    <row r="141" spans="1:4" x14ac:dyDescent="0.25">
      <c r="A141" t="s">
        <v>251</v>
      </c>
      <c r="B141">
        <v>1</v>
      </c>
    </row>
    <row r="142" spans="1:4" x14ac:dyDescent="0.25">
      <c r="A142" t="s">
        <v>252</v>
      </c>
      <c r="B142">
        <v>1</v>
      </c>
    </row>
    <row r="143" spans="1:4" x14ac:dyDescent="0.25">
      <c r="A143" t="s">
        <v>253</v>
      </c>
      <c r="B143">
        <v>1</v>
      </c>
      <c r="C143" t="s">
        <v>187</v>
      </c>
      <c r="D143" t="s">
        <v>254</v>
      </c>
    </row>
    <row r="144" spans="1:4" x14ac:dyDescent="0.25">
      <c r="A144" t="s">
        <v>255</v>
      </c>
      <c r="B144">
        <v>1</v>
      </c>
    </row>
    <row r="145" spans="1:2" x14ac:dyDescent="0.25">
      <c r="A145" t="s">
        <v>256</v>
      </c>
      <c r="B145">
        <v>1</v>
      </c>
    </row>
    <row r="146" spans="1:2" x14ac:dyDescent="0.25">
      <c r="A146" t="s">
        <v>257</v>
      </c>
      <c r="B146">
        <v>1</v>
      </c>
    </row>
    <row r="147" spans="1:2" x14ac:dyDescent="0.25">
      <c r="A147" t="s">
        <v>258</v>
      </c>
      <c r="B147">
        <v>1</v>
      </c>
    </row>
    <row r="148" spans="1:2" x14ac:dyDescent="0.25">
      <c r="A148" t="s">
        <v>259</v>
      </c>
      <c r="B148">
        <v>1</v>
      </c>
    </row>
    <row r="149" spans="1:2" x14ac:dyDescent="0.25">
      <c r="A149" t="s">
        <v>260</v>
      </c>
      <c r="B149">
        <v>1</v>
      </c>
    </row>
    <row r="150" spans="1:2" x14ac:dyDescent="0.25">
      <c r="A150" t="s">
        <v>261</v>
      </c>
      <c r="B150">
        <v>1</v>
      </c>
    </row>
    <row r="151" spans="1:2" x14ac:dyDescent="0.25">
      <c r="A151" t="s">
        <v>262</v>
      </c>
      <c r="B151">
        <v>1</v>
      </c>
    </row>
    <row r="152" spans="1:2" x14ac:dyDescent="0.25">
      <c r="A152" t="s">
        <v>263</v>
      </c>
      <c r="B152">
        <v>1</v>
      </c>
    </row>
    <row r="153" spans="1:2" x14ac:dyDescent="0.25">
      <c r="A153" t="s">
        <v>264</v>
      </c>
      <c r="B153">
        <v>1</v>
      </c>
    </row>
    <row r="154" spans="1:2" x14ac:dyDescent="0.25">
      <c r="A154" t="s">
        <v>265</v>
      </c>
      <c r="B154">
        <v>1</v>
      </c>
    </row>
    <row r="155" spans="1:2" x14ac:dyDescent="0.25">
      <c r="A155" t="s">
        <v>266</v>
      </c>
      <c r="B155">
        <v>1</v>
      </c>
    </row>
    <row r="156" spans="1:2" x14ac:dyDescent="0.25">
      <c r="A156" t="s">
        <v>267</v>
      </c>
      <c r="B156">
        <v>1</v>
      </c>
    </row>
    <row r="157" spans="1:2" x14ac:dyDescent="0.25">
      <c r="A157" t="s">
        <v>268</v>
      </c>
      <c r="B157">
        <v>1</v>
      </c>
    </row>
    <row r="158" spans="1:2" x14ac:dyDescent="0.25">
      <c r="A158" t="s">
        <v>269</v>
      </c>
      <c r="B158">
        <v>1</v>
      </c>
    </row>
    <row r="159" spans="1:2" x14ac:dyDescent="0.25">
      <c r="A159" t="s">
        <v>270</v>
      </c>
      <c r="B159">
        <v>1</v>
      </c>
    </row>
    <row r="160" spans="1:2" x14ac:dyDescent="0.25">
      <c r="A160" t="s">
        <v>271</v>
      </c>
      <c r="B160">
        <v>1</v>
      </c>
    </row>
    <row r="161" spans="1:4" x14ac:dyDescent="0.25">
      <c r="A161" t="s">
        <v>272</v>
      </c>
      <c r="B161">
        <v>1</v>
      </c>
    </row>
    <row r="162" spans="1:4" x14ac:dyDescent="0.25">
      <c r="A162" t="s">
        <v>273</v>
      </c>
      <c r="B162">
        <v>1</v>
      </c>
    </row>
    <row r="163" spans="1:4" x14ac:dyDescent="0.25">
      <c r="A163" t="s">
        <v>274</v>
      </c>
      <c r="B163">
        <v>1</v>
      </c>
    </row>
    <row r="164" spans="1:4" x14ac:dyDescent="0.25">
      <c r="A164" t="s">
        <v>275</v>
      </c>
      <c r="B164">
        <v>1</v>
      </c>
    </row>
    <row r="165" spans="1:4" x14ac:dyDescent="0.25">
      <c r="A165" t="s">
        <v>276</v>
      </c>
      <c r="B165">
        <v>1</v>
      </c>
    </row>
    <row r="166" spans="1:4" x14ac:dyDescent="0.25">
      <c r="A166" t="s">
        <v>277</v>
      </c>
      <c r="B166">
        <v>1</v>
      </c>
    </row>
    <row r="167" spans="1:4" x14ac:dyDescent="0.25">
      <c r="A167" t="s">
        <v>278</v>
      </c>
      <c r="B167">
        <v>1</v>
      </c>
    </row>
    <row r="168" spans="1:4" x14ac:dyDescent="0.25">
      <c r="A168" t="s">
        <v>279</v>
      </c>
      <c r="B168">
        <v>1</v>
      </c>
      <c r="C168" t="s">
        <v>101</v>
      </c>
      <c r="D168" t="s">
        <v>102</v>
      </c>
    </row>
    <row r="169" spans="1:4" x14ac:dyDescent="0.25">
      <c r="A169" t="s">
        <v>280</v>
      </c>
      <c r="B169">
        <v>1</v>
      </c>
    </row>
    <row r="170" spans="1:4" x14ac:dyDescent="0.25">
      <c r="A170" t="s">
        <v>281</v>
      </c>
      <c r="B170">
        <v>1</v>
      </c>
    </row>
    <row r="171" spans="1:4" x14ac:dyDescent="0.25">
      <c r="A171" t="s">
        <v>282</v>
      </c>
      <c r="B171">
        <v>1</v>
      </c>
    </row>
    <row r="172" spans="1:4" x14ac:dyDescent="0.25">
      <c r="A172" t="s">
        <v>283</v>
      </c>
      <c r="B172">
        <v>1</v>
      </c>
    </row>
    <row r="173" spans="1:4" x14ac:dyDescent="0.25">
      <c r="A173" t="s">
        <v>284</v>
      </c>
      <c r="B173">
        <v>1</v>
      </c>
    </row>
    <row r="174" spans="1:4" x14ac:dyDescent="0.25">
      <c r="A174" t="s">
        <v>285</v>
      </c>
      <c r="B174">
        <v>1</v>
      </c>
    </row>
    <row r="175" spans="1:4" x14ac:dyDescent="0.25">
      <c r="A175" t="s">
        <v>286</v>
      </c>
      <c r="B175">
        <v>1</v>
      </c>
    </row>
    <row r="176" spans="1:4" x14ac:dyDescent="0.25">
      <c r="A176" t="s">
        <v>287</v>
      </c>
      <c r="B176">
        <v>1</v>
      </c>
    </row>
    <row r="177" spans="1:2" x14ac:dyDescent="0.25">
      <c r="A177" t="s">
        <v>288</v>
      </c>
      <c r="B177">
        <v>1</v>
      </c>
    </row>
    <row r="178" spans="1:2" x14ac:dyDescent="0.25">
      <c r="A178" t="s">
        <v>289</v>
      </c>
      <c r="B178">
        <v>1</v>
      </c>
    </row>
    <row r="179" spans="1:2" x14ac:dyDescent="0.25">
      <c r="A179" t="s">
        <v>290</v>
      </c>
      <c r="B179">
        <v>1</v>
      </c>
    </row>
    <row r="180" spans="1:2" x14ac:dyDescent="0.25">
      <c r="A180" t="s">
        <v>291</v>
      </c>
      <c r="B180">
        <v>1</v>
      </c>
    </row>
    <row r="181" spans="1:2" x14ac:dyDescent="0.25">
      <c r="A181" t="s">
        <v>292</v>
      </c>
      <c r="B181">
        <v>1</v>
      </c>
    </row>
    <row r="182" spans="1:2" x14ac:dyDescent="0.25">
      <c r="A182" t="s">
        <v>293</v>
      </c>
      <c r="B182">
        <v>1</v>
      </c>
    </row>
    <row r="183" spans="1:2" x14ac:dyDescent="0.25">
      <c r="A183" t="s">
        <v>294</v>
      </c>
      <c r="B183">
        <v>1</v>
      </c>
    </row>
    <row r="184" spans="1:2" x14ac:dyDescent="0.25">
      <c r="A184" t="s">
        <v>295</v>
      </c>
      <c r="B184">
        <v>1</v>
      </c>
    </row>
    <row r="185" spans="1:2" x14ac:dyDescent="0.25">
      <c r="A185" t="s">
        <v>296</v>
      </c>
      <c r="B185">
        <v>1</v>
      </c>
    </row>
    <row r="186" spans="1:2" x14ac:dyDescent="0.25">
      <c r="A186" t="s">
        <v>297</v>
      </c>
      <c r="B186">
        <v>1</v>
      </c>
    </row>
    <row r="187" spans="1:2" x14ac:dyDescent="0.25">
      <c r="A187" t="s">
        <v>298</v>
      </c>
      <c r="B187">
        <v>1</v>
      </c>
    </row>
    <row r="188" spans="1:2" x14ac:dyDescent="0.25">
      <c r="A188" t="s">
        <v>299</v>
      </c>
      <c r="B188">
        <v>1</v>
      </c>
    </row>
    <row r="189" spans="1:2" x14ac:dyDescent="0.25">
      <c r="A189" t="s">
        <v>300</v>
      </c>
      <c r="B189">
        <v>1</v>
      </c>
    </row>
    <row r="190" spans="1:2" x14ac:dyDescent="0.25">
      <c r="A190" t="s">
        <v>301</v>
      </c>
      <c r="B190">
        <v>1</v>
      </c>
    </row>
    <row r="191" spans="1:2" x14ac:dyDescent="0.25">
      <c r="A191" t="s">
        <v>302</v>
      </c>
      <c r="B191">
        <v>1</v>
      </c>
    </row>
    <row r="192" spans="1:2" x14ac:dyDescent="0.25">
      <c r="A192" t="s">
        <v>303</v>
      </c>
      <c r="B192">
        <v>1</v>
      </c>
    </row>
    <row r="193" spans="1:4" x14ac:dyDescent="0.25">
      <c r="A193" t="s">
        <v>304</v>
      </c>
      <c r="B193">
        <v>1</v>
      </c>
    </row>
    <row r="194" spans="1:4" x14ac:dyDescent="0.25">
      <c r="A194" t="s">
        <v>305</v>
      </c>
      <c r="B194">
        <v>1</v>
      </c>
    </row>
    <row r="195" spans="1:4" x14ac:dyDescent="0.25">
      <c r="A195" t="s">
        <v>306</v>
      </c>
      <c r="B195">
        <v>1</v>
      </c>
    </row>
    <row r="196" spans="1:4" x14ac:dyDescent="0.25">
      <c r="A196" t="s">
        <v>307</v>
      </c>
      <c r="B196">
        <v>1</v>
      </c>
      <c r="C196" t="s">
        <v>101</v>
      </c>
      <c r="D196" t="s">
        <v>102</v>
      </c>
    </row>
    <row r="197" spans="1:4" x14ac:dyDescent="0.25">
      <c r="A197" t="s">
        <v>308</v>
      </c>
      <c r="B197">
        <v>1</v>
      </c>
    </row>
    <row r="198" spans="1:4" x14ac:dyDescent="0.25">
      <c r="A198" t="s">
        <v>309</v>
      </c>
      <c r="B198">
        <v>1</v>
      </c>
    </row>
    <row r="199" spans="1:4" x14ac:dyDescent="0.25">
      <c r="A199" t="s">
        <v>310</v>
      </c>
      <c r="B199">
        <v>1</v>
      </c>
    </row>
    <row r="200" spans="1:4" x14ac:dyDescent="0.25">
      <c r="A200" t="s">
        <v>311</v>
      </c>
      <c r="B200">
        <v>1</v>
      </c>
    </row>
    <row r="201" spans="1:4" x14ac:dyDescent="0.25">
      <c r="A201" t="s">
        <v>312</v>
      </c>
      <c r="B201">
        <v>1</v>
      </c>
    </row>
    <row r="202" spans="1:4" x14ac:dyDescent="0.25">
      <c r="A202" t="s">
        <v>313</v>
      </c>
      <c r="B202">
        <v>1</v>
      </c>
    </row>
    <row r="203" spans="1:4" x14ac:dyDescent="0.25">
      <c r="A203" t="s">
        <v>314</v>
      </c>
      <c r="B203">
        <v>1</v>
      </c>
    </row>
    <row r="204" spans="1:4" x14ac:dyDescent="0.25">
      <c r="A204" t="s">
        <v>315</v>
      </c>
      <c r="B204">
        <v>1</v>
      </c>
    </row>
    <row r="205" spans="1:4" x14ac:dyDescent="0.25">
      <c r="A205" t="s">
        <v>316</v>
      </c>
      <c r="B205">
        <v>1</v>
      </c>
    </row>
    <row r="206" spans="1:4" x14ac:dyDescent="0.25">
      <c r="A206" t="s">
        <v>317</v>
      </c>
      <c r="B206">
        <v>1</v>
      </c>
    </row>
    <row r="207" spans="1:4" x14ac:dyDescent="0.25">
      <c r="A207" t="s">
        <v>318</v>
      </c>
      <c r="B207">
        <v>1</v>
      </c>
    </row>
    <row r="208" spans="1:4" x14ac:dyDescent="0.25">
      <c r="A208" t="s">
        <v>319</v>
      </c>
      <c r="B208">
        <v>1</v>
      </c>
    </row>
    <row r="209" spans="1:4" x14ac:dyDescent="0.25">
      <c r="A209" t="s">
        <v>320</v>
      </c>
      <c r="B209">
        <v>1</v>
      </c>
    </row>
    <row r="210" spans="1:4" x14ac:dyDescent="0.25">
      <c r="A210" t="s">
        <v>321</v>
      </c>
      <c r="B210">
        <v>1</v>
      </c>
    </row>
    <row r="211" spans="1:4" x14ac:dyDescent="0.25">
      <c r="A211" t="s">
        <v>322</v>
      </c>
      <c r="B211">
        <v>1</v>
      </c>
    </row>
    <row r="212" spans="1:4" x14ac:dyDescent="0.25">
      <c r="A212" t="s">
        <v>323</v>
      </c>
      <c r="B212">
        <v>1</v>
      </c>
    </row>
    <row r="213" spans="1:4" x14ac:dyDescent="0.25">
      <c r="A213" t="s">
        <v>324</v>
      </c>
      <c r="B213">
        <v>1</v>
      </c>
    </row>
    <row r="214" spans="1:4" x14ac:dyDescent="0.25">
      <c r="A214" t="s">
        <v>325</v>
      </c>
      <c r="B214">
        <v>1</v>
      </c>
    </row>
    <row r="215" spans="1:4" x14ac:dyDescent="0.25">
      <c r="A215" t="s">
        <v>326</v>
      </c>
      <c r="B215">
        <v>1</v>
      </c>
    </row>
    <row r="216" spans="1:4" x14ac:dyDescent="0.25">
      <c r="A216" t="s">
        <v>327</v>
      </c>
      <c r="B216">
        <v>1</v>
      </c>
    </row>
    <row r="217" spans="1:4" x14ac:dyDescent="0.25">
      <c r="A217" t="s">
        <v>328</v>
      </c>
      <c r="B217">
        <v>1</v>
      </c>
    </row>
    <row r="218" spans="1:4" x14ac:dyDescent="0.25">
      <c r="A218" t="s">
        <v>329</v>
      </c>
      <c r="B218">
        <v>1</v>
      </c>
    </row>
    <row r="219" spans="1:4" x14ac:dyDescent="0.25">
      <c r="A219" t="s">
        <v>330</v>
      </c>
      <c r="B219">
        <v>1</v>
      </c>
    </row>
    <row r="220" spans="1:4" x14ac:dyDescent="0.25">
      <c r="A220" t="s">
        <v>331</v>
      </c>
      <c r="B220">
        <v>1</v>
      </c>
    </row>
    <row r="221" spans="1:4" x14ac:dyDescent="0.25">
      <c r="A221" t="s">
        <v>332</v>
      </c>
      <c r="B221">
        <v>1</v>
      </c>
      <c r="C221" t="s">
        <v>101</v>
      </c>
      <c r="D221" t="s">
        <v>333</v>
      </c>
    </row>
    <row r="222" spans="1:4" x14ac:dyDescent="0.25">
      <c r="A222" t="s">
        <v>334</v>
      </c>
      <c r="B222">
        <v>1</v>
      </c>
    </row>
    <row r="223" spans="1:4" x14ac:dyDescent="0.25">
      <c r="A223" t="s">
        <v>335</v>
      </c>
      <c r="B223">
        <v>1</v>
      </c>
    </row>
    <row r="224" spans="1:4" x14ac:dyDescent="0.25">
      <c r="A224" t="s">
        <v>336</v>
      </c>
      <c r="B224">
        <v>1</v>
      </c>
    </row>
    <row r="225" spans="1:2" x14ac:dyDescent="0.25">
      <c r="A225" t="s">
        <v>337</v>
      </c>
      <c r="B225">
        <v>1</v>
      </c>
    </row>
    <row r="226" spans="1:2" x14ac:dyDescent="0.25">
      <c r="A226" t="s">
        <v>338</v>
      </c>
      <c r="B226">
        <v>1</v>
      </c>
    </row>
    <row r="227" spans="1:2" x14ac:dyDescent="0.25">
      <c r="A227" t="s">
        <v>339</v>
      </c>
      <c r="B227">
        <v>1</v>
      </c>
    </row>
    <row r="228" spans="1:2" x14ac:dyDescent="0.25">
      <c r="A228" t="s">
        <v>340</v>
      </c>
      <c r="B228">
        <v>1</v>
      </c>
    </row>
    <row r="229" spans="1:2" x14ac:dyDescent="0.25">
      <c r="A229" t="s">
        <v>341</v>
      </c>
      <c r="B229">
        <v>1</v>
      </c>
    </row>
    <row r="230" spans="1:2" x14ac:dyDescent="0.25">
      <c r="A230" t="s">
        <v>342</v>
      </c>
      <c r="B230">
        <v>1</v>
      </c>
    </row>
    <row r="231" spans="1:2" x14ac:dyDescent="0.25">
      <c r="A231" t="s">
        <v>343</v>
      </c>
      <c r="B231">
        <v>1</v>
      </c>
    </row>
    <row r="232" spans="1:2" x14ac:dyDescent="0.25">
      <c r="A232" t="s">
        <v>344</v>
      </c>
      <c r="B232">
        <v>1</v>
      </c>
    </row>
    <row r="233" spans="1:2" x14ac:dyDescent="0.25">
      <c r="A233" t="s">
        <v>345</v>
      </c>
      <c r="B233">
        <v>1</v>
      </c>
    </row>
    <row r="234" spans="1:2" x14ac:dyDescent="0.25">
      <c r="A234" t="s">
        <v>346</v>
      </c>
      <c r="B234">
        <v>1</v>
      </c>
    </row>
    <row r="235" spans="1:2" x14ac:dyDescent="0.25">
      <c r="A235" t="s">
        <v>347</v>
      </c>
      <c r="B235">
        <v>1</v>
      </c>
    </row>
    <row r="236" spans="1:2" x14ac:dyDescent="0.25">
      <c r="A236" t="s">
        <v>348</v>
      </c>
      <c r="B236">
        <v>1</v>
      </c>
    </row>
    <row r="237" spans="1:2" x14ac:dyDescent="0.25">
      <c r="A237" t="s">
        <v>349</v>
      </c>
      <c r="B237">
        <v>1</v>
      </c>
    </row>
    <row r="238" spans="1:2" x14ac:dyDescent="0.25">
      <c r="A238" t="s">
        <v>350</v>
      </c>
      <c r="B238">
        <v>1</v>
      </c>
    </row>
    <row r="239" spans="1:2" x14ac:dyDescent="0.25">
      <c r="A239" t="s">
        <v>351</v>
      </c>
      <c r="B239">
        <v>1</v>
      </c>
    </row>
    <row r="240" spans="1:2" x14ac:dyDescent="0.25">
      <c r="A240" t="s">
        <v>352</v>
      </c>
      <c r="B240">
        <v>1</v>
      </c>
    </row>
    <row r="241" spans="1:2" x14ac:dyDescent="0.25">
      <c r="A241" t="s">
        <v>353</v>
      </c>
      <c r="B241">
        <v>1</v>
      </c>
    </row>
    <row r="242" spans="1:2" x14ac:dyDescent="0.25">
      <c r="A242" t="s">
        <v>354</v>
      </c>
      <c r="B242">
        <v>1</v>
      </c>
    </row>
    <row r="243" spans="1:2" x14ac:dyDescent="0.25">
      <c r="A243" t="s">
        <v>355</v>
      </c>
      <c r="B243">
        <v>1</v>
      </c>
    </row>
    <row r="244" spans="1:2" x14ac:dyDescent="0.25">
      <c r="A244" t="s">
        <v>356</v>
      </c>
      <c r="B244">
        <v>1</v>
      </c>
    </row>
    <row r="245" spans="1:2" x14ac:dyDescent="0.25">
      <c r="A245" t="s">
        <v>357</v>
      </c>
      <c r="B245">
        <v>1</v>
      </c>
    </row>
    <row r="246" spans="1:2" x14ac:dyDescent="0.25">
      <c r="A246" t="s">
        <v>358</v>
      </c>
      <c r="B246">
        <v>1</v>
      </c>
    </row>
    <row r="247" spans="1:2" x14ac:dyDescent="0.25">
      <c r="A247" t="s">
        <v>359</v>
      </c>
      <c r="B247">
        <v>1</v>
      </c>
    </row>
    <row r="248" spans="1:2" x14ac:dyDescent="0.25">
      <c r="A248" t="s">
        <v>360</v>
      </c>
      <c r="B248">
        <v>1</v>
      </c>
    </row>
    <row r="249" spans="1:2" x14ac:dyDescent="0.25">
      <c r="A249" t="s">
        <v>361</v>
      </c>
      <c r="B249">
        <v>1</v>
      </c>
    </row>
    <row r="250" spans="1:2" x14ac:dyDescent="0.25">
      <c r="A250" t="s">
        <v>362</v>
      </c>
      <c r="B250">
        <v>1</v>
      </c>
    </row>
    <row r="251" spans="1:2" x14ac:dyDescent="0.25">
      <c r="A251" t="s">
        <v>363</v>
      </c>
      <c r="B251">
        <v>1</v>
      </c>
    </row>
    <row r="252" spans="1:2" x14ac:dyDescent="0.25">
      <c r="A252" t="s">
        <v>364</v>
      </c>
      <c r="B252">
        <v>1</v>
      </c>
    </row>
    <row r="253" spans="1:2" x14ac:dyDescent="0.25">
      <c r="A253" t="s">
        <v>365</v>
      </c>
      <c r="B253">
        <v>1</v>
      </c>
    </row>
    <row r="254" spans="1:2" x14ac:dyDescent="0.25">
      <c r="A254" t="s">
        <v>366</v>
      </c>
      <c r="B254">
        <v>1</v>
      </c>
    </row>
    <row r="255" spans="1:2" x14ac:dyDescent="0.25">
      <c r="A255" t="s">
        <v>367</v>
      </c>
      <c r="B255">
        <v>1</v>
      </c>
    </row>
    <row r="256" spans="1:2" x14ac:dyDescent="0.25">
      <c r="A256" t="s">
        <v>368</v>
      </c>
      <c r="B256">
        <v>1</v>
      </c>
    </row>
    <row r="257" spans="1:2" x14ac:dyDescent="0.25">
      <c r="A257" t="s">
        <v>369</v>
      </c>
      <c r="B257">
        <v>1</v>
      </c>
    </row>
    <row r="258" spans="1:2" x14ac:dyDescent="0.25">
      <c r="A258" t="s">
        <v>370</v>
      </c>
      <c r="B258">
        <v>1</v>
      </c>
    </row>
    <row r="259" spans="1:2" x14ac:dyDescent="0.25">
      <c r="A259" t="s">
        <v>371</v>
      </c>
      <c r="B259">
        <v>1</v>
      </c>
    </row>
    <row r="260" spans="1:2" x14ac:dyDescent="0.25">
      <c r="A260" t="s">
        <v>372</v>
      </c>
      <c r="B260">
        <v>1</v>
      </c>
    </row>
    <row r="261" spans="1:2" x14ac:dyDescent="0.25">
      <c r="A261" t="s">
        <v>373</v>
      </c>
      <c r="B261">
        <v>1</v>
      </c>
    </row>
    <row r="262" spans="1:2" x14ac:dyDescent="0.25">
      <c r="A262" t="s">
        <v>374</v>
      </c>
      <c r="B262">
        <v>1</v>
      </c>
    </row>
    <row r="263" spans="1:2" x14ac:dyDescent="0.25">
      <c r="A263" t="s">
        <v>375</v>
      </c>
      <c r="B263">
        <v>1</v>
      </c>
    </row>
    <row r="264" spans="1:2" x14ac:dyDescent="0.25">
      <c r="A264" t="s">
        <v>376</v>
      </c>
      <c r="B264">
        <v>1</v>
      </c>
    </row>
    <row r="265" spans="1:2" x14ac:dyDescent="0.25">
      <c r="A265" t="s">
        <v>377</v>
      </c>
      <c r="B265">
        <v>1</v>
      </c>
    </row>
    <row r="266" spans="1:2" x14ac:dyDescent="0.25">
      <c r="A266" t="s">
        <v>378</v>
      </c>
      <c r="B266">
        <v>1</v>
      </c>
    </row>
    <row r="267" spans="1:2" x14ac:dyDescent="0.25">
      <c r="A267" t="s">
        <v>379</v>
      </c>
      <c r="B267">
        <v>1</v>
      </c>
    </row>
    <row r="268" spans="1:2" x14ac:dyDescent="0.25">
      <c r="A268" t="s">
        <v>380</v>
      </c>
      <c r="B268">
        <v>1</v>
      </c>
    </row>
    <row r="269" spans="1:2" x14ac:dyDescent="0.25">
      <c r="A269" t="s">
        <v>381</v>
      </c>
      <c r="B269">
        <v>1</v>
      </c>
    </row>
    <row r="270" spans="1:2" x14ac:dyDescent="0.25">
      <c r="A270" t="s">
        <v>382</v>
      </c>
      <c r="B270">
        <v>1</v>
      </c>
    </row>
    <row r="271" spans="1:2" x14ac:dyDescent="0.25">
      <c r="A271" t="s">
        <v>383</v>
      </c>
      <c r="B271">
        <v>1</v>
      </c>
    </row>
    <row r="272" spans="1:2" x14ac:dyDescent="0.25">
      <c r="A272" t="s">
        <v>384</v>
      </c>
      <c r="B272">
        <v>1</v>
      </c>
    </row>
    <row r="273" spans="1:2" x14ac:dyDescent="0.25">
      <c r="A273" t="s">
        <v>385</v>
      </c>
      <c r="B273">
        <v>1</v>
      </c>
    </row>
    <row r="274" spans="1:2" x14ac:dyDescent="0.25">
      <c r="A274" t="s">
        <v>386</v>
      </c>
      <c r="B274">
        <v>1</v>
      </c>
    </row>
    <row r="275" spans="1:2" x14ac:dyDescent="0.25">
      <c r="A275" t="s">
        <v>387</v>
      </c>
      <c r="B275">
        <v>1</v>
      </c>
    </row>
    <row r="276" spans="1:2" x14ac:dyDescent="0.25">
      <c r="A276" t="s">
        <v>388</v>
      </c>
      <c r="B276">
        <v>1</v>
      </c>
    </row>
    <row r="277" spans="1:2" x14ac:dyDescent="0.25">
      <c r="A277" t="s">
        <v>389</v>
      </c>
      <c r="B277">
        <v>1</v>
      </c>
    </row>
    <row r="278" spans="1:2" x14ac:dyDescent="0.25">
      <c r="A278" t="s">
        <v>390</v>
      </c>
      <c r="B278">
        <v>1</v>
      </c>
    </row>
    <row r="279" spans="1:2" x14ac:dyDescent="0.25">
      <c r="A279" t="s">
        <v>391</v>
      </c>
      <c r="B279">
        <v>1</v>
      </c>
    </row>
    <row r="280" spans="1:2" x14ac:dyDescent="0.25">
      <c r="A280" t="s">
        <v>392</v>
      </c>
      <c r="B280">
        <v>1</v>
      </c>
    </row>
    <row r="281" spans="1:2" x14ac:dyDescent="0.25">
      <c r="A281" t="s">
        <v>393</v>
      </c>
      <c r="B281">
        <v>1</v>
      </c>
    </row>
    <row r="282" spans="1:2" x14ac:dyDescent="0.25">
      <c r="A282" t="s">
        <v>394</v>
      </c>
      <c r="B282">
        <v>1</v>
      </c>
    </row>
    <row r="283" spans="1:2" x14ac:dyDescent="0.25">
      <c r="A283" t="s">
        <v>395</v>
      </c>
      <c r="B283">
        <v>1</v>
      </c>
    </row>
    <row r="284" spans="1:2" x14ac:dyDescent="0.25">
      <c r="A284" t="s">
        <v>396</v>
      </c>
      <c r="B284">
        <v>1</v>
      </c>
    </row>
    <row r="285" spans="1:2" x14ac:dyDescent="0.25">
      <c r="A285" t="s">
        <v>397</v>
      </c>
      <c r="B285">
        <v>1</v>
      </c>
    </row>
    <row r="286" spans="1:2" x14ac:dyDescent="0.25">
      <c r="A286" t="s">
        <v>398</v>
      </c>
      <c r="B286">
        <v>1</v>
      </c>
    </row>
    <row r="287" spans="1:2" x14ac:dyDescent="0.25">
      <c r="A287" t="s">
        <v>399</v>
      </c>
      <c r="B287">
        <v>1</v>
      </c>
    </row>
    <row r="288" spans="1:2" x14ac:dyDescent="0.25">
      <c r="A288" t="s">
        <v>400</v>
      </c>
      <c r="B288">
        <v>1</v>
      </c>
    </row>
    <row r="289" spans="1:2" x14ac:dyDescent="0.25">
      <c r="A289" t="s">
        <v>401</v>
      </c>
      <c r="B289">
        <v>1</v>
      </c>
    </row>
    <row r="290" spans="1:2" x14ac:dyDescent="0.25">
      <c r="A290" t="s">
        <v>402</v>
      </c>
      <c r="B290">
        <v>1</v>
      </c>
    </row>
    <row r="291" spans="1:2" x14ac:dyDescent="0.25">
      <c r="A291" t="s">
        <v>403</v>
      </c>
      <c r="B291">
        <v>1</v>
      </c>
    </row>
    <row r="292" spans="1:2" x14ac:dyDescent="0.25">
      <c r="A292" t="s">
        <v>404</v>
      </c>
      <c r="B292">
        <v>1</v>
      </c>
    </row>
    <row r="293" spans="1:2" x14ac:dyDescent="0.25">
      <c r="A293" t="s">
        <v>405</v>
      </c>
      <c r="B293">
        <v>1</v>
      </c>
    </row>
    <row r="294" spans="1:2" x14ac:dyDescent="0.25">
      <c r="A294" t="s">
        <v>406</v>
      </c>
      <c r="B294">
        <v>1</v>
      </c>
    </row>
    <row r="295" spans="1:2" x14ac:dyDescent="0.25">
      <c r="A295" t="s">
        <v>407</v>
      </c>
      <c r="B295">
        <v>1</v>
      </c>
    </row>
    <row r="296" spans="1:2" x14ac:dyDescent="0.25">
      <c r="A296" t="s">
        <v>408</v>
      </c>
      <c r="B296">
        <v>1</v>
      </c>
    </row>
    <row r="297" spans="1:2" x14ac:dyDescent="0.25">
      <c r="A297" t="s">
        <v>409</v>
      </c>
      <c r="B297">
        <v>1</v>
      </c>
    </row>
    <row r="298" spans="1:2" x14ac:dyDescent="0.25">
      <c r="A298" t="s">
        <v>410</v>
      </c>
      <c r="B298">
        <v>1</v>
      </c>
    </row>
    <row r="299" spans="1:2" x14ac:dyDescent="0.25">
      <c r="A299" t="s">
        <v>411</v>
      </c>
      <c r="B299">
        <v>1</v>
      </c>
    </row>
    <row r="300" spans="1:2" x14ac:dyDescent="0.25">
      <c r="A300" t="s">
        <v>412</v>
      </c>
      <c r="B300">
        <v>1</v>
      </c>
    </row>
    <row r="301" spans="1:2" x14ac:dyDescent="0.25">
      <c r="A301" t="s">
        <v>413</v>
      </c>
      <c r="B301">
        <v>1</v>
      </c>
    </row>
    <row r="302" spans="1:2" x14ac:dyDescent="0.25">
      <c r="A302" t="s">
        <v>414</v>
      </c>
      <c r="B302">
        <v>1</v>
      </c>
    </row>
    <row r="303" spans="1:2" x14ac:dyDescent="0.25">
      <c r="A303" t="s">
        <v>415</v>
      </c>
      <c r="B303">
        <v>1</v>
      </c>
    </row>
    <row r="304" spans="1:2" x14ac:dyDescent="0.25">
      <c r="A304" t="s">
        <v>416</v>
      </c>
      <c r="B304">
        <v>1</v>
      </c>
    </row>
    <row r="305" spans="1:2" x14ac:dyDescent="0.25">
      <c r="A305" t="s">
        <v>417</v>
      </c>
      <c r="B305">
        <v>1</v>
      </c>
    </row>
    <row r="306" spans="1:2" x14ac:dyDescent="0.25">
      <c r="A306" t="s">
        <v>418</v>
      </c>
      <c r="B306">
        <v>1</v>
      </c>
    </row>
    <row r="307" spans="1:2" x14ac:dyDescent="0.25">
      <c r="A307" t="s">
        <v>419</v>
      </c>
      <c r="B307">
        <v>1</v>
      </c>
    </row>
    <row r="308" spans="1:2" x14ac:dyDescent="0.25">
      <c r="A308" t="s">
        <v>420</v>
      </c>
      <c r="B308">
        <v>1</v>
      </c>
    </row>
    <row r="309" spans="1:2" x14ac:dyDescent="0.25">
      <c r="A309" t="s">
        <v>421</v>
      </c>
      <c r="B309">
        <v>1</v>
      </c>
    </row>
    <row r="310" spans="1:2" x14ac:dyDescent="0.25">
      <c r="A310" t="s">
        <v>422</v>
      </c>
      <c r="B310">
        <v>1</v>
      </c>
    </row>
    <row r="311" spans="1:2" x14ac:dyDescent="0.25">
      <c r="A311" t="s">
        <v>423</v>
      </c>
      <c r="B311">
        <v>1</v>
      </c>
    </row>
    <row r="312" spans="1:2" x14ac:dyDescent="0.25">
      <c r="A312" t="s">
        <v>424</v>
      </c>
      <c r="B312">
        <v>1</v>
      </c>
    </row>
    <row r="313" spans="1:2" x14ac:dyDescent="0.25">
      <c r="A313" t="s">
        <v>425</v>
      </c>
      <c r="B313">
        <v>1</v>
      </c>
    </row>
    <row r="314" spans="1:2" x14ac:dyDescent="0.25">
      <c r="A314" t="s">
        <v>426</v>
      </c>
      <c r="B314">
        <v>1</v>
      </c>
    </row>
    <row r="315" spans="1:2" x14ac:dyDescent="0.25">
      <c r="A315" t="s">
        <v>427</v>
      </c>
      <c r="B315">
        <v>1</v>
      </c>
    </row>
    <row r="316" spans="1:2" x14ac:dyDescent="0.25">
      <c r="A316" t="s">
        <v>428</v>
      </c>
      <c r="B316">
        <v>1</v>
      </c>
    </row>
    <row r="317" spans="1:2" x14ac:dyDescent="0.25">
      <c r="A317" t="s">
        <v>429</v>
      </c>
      <c r="B317">
        <v>1</v>
      </c>
    </row>
    <row r="318" spans="1:2" x14ac:dyDescent="0.25">
      <c r="A318" t="s">
        <v>430</v>
      </c>
      <c r="B318">
        <v>1</v>
      </c>
    </row>
    <row r="319" spans="1:2" x14ac:dyDescent="0.25">
      <c r="A319" t="s">
        <v>431</v>
      </c>
      <c r="B319">
        <v>1</v>
      </c>
    </row>
    <row r="320" spans="1:2" x14ac:dyDescent="0.25">
      <c r="A320" t="s">
        <v>432</v>
      </c>
      <c r="B320">
        <v>1</v>
      </c>
    </row>
    <row r="321" spans="1:2" x14ac:dyDescent="0.25">
      <c r="A321" t="s">
        <v>433</v>
      </c>
      <c r="B321">
        <v>1</v>
      </c>
    </row>
    <row r="322" spans="1:2" x14ac:dyDescent="0.25">
      <c r="A322" t="s">
        <v>434</v>
      </c>
      <c r="B322">
        <v>1</v>
      </c>
    </row>
    <row r="323" spans="1:2" x14ac:dyDescent="0.25">
      <c r="A323" t="s">
        <v>435</v>
      </c>
      <c r="B323">
        <v>1</v>
      </c>
    </row>
    <row r="324" spans="1:2" x14ac:dyDescent="0.25">
      <c r="A324" t="s">
        <v>436</v>
      </c>
      <c r="B324">
        <v>1</v>
      </c>
    </row>
    <row r="325" spans="1:2" x14ac:dyDescent="0.25">
      <c r="A325" t="s">
        <v>437</v>
      </c>
      <c r="B325">
        <v>1</v>
      </c>
    </row>
    <row r="326" spans="1:2" x14ac:dyDescent="0.25">
      <c r="A326" t="s">
        <v>438</v>
      </c>
      <c r="B326">
        <v>1</v>
      </c>
    </row>
    <row r="327" spans="1:2" x14ac:dyDescent="0.25">
      <c r="A327" t="s">
        <v>439</v>
      </c>
      <c r="B327">
        <v>1</v>
      </c>
    </row>
    <row r="328" spans="1:2" x14ac:dyDescent="0.25">
      <c r="A328" t="s">
        <v>440</v>
      </c>
      <c r="B328">
        <v>1</v>
      </c>
    </row>
    <row r="329" spans="1:2" x14ac:dyDescent="0.25">
      <c r="A329" t="s">
        <v>441</v>
      </c>
      <c r="B329">
        <v>1</v>
      </c>
    </row>
    <row r="330" spans="1:2" x14ac:dyDescent="0.25">
      <c r="A330" t="s">
        <v>442</v>
      </c>
      <c r="B330">
        <v>1</v>
      </c>
    </row>
    <row r="331" spans="1:2" x14ac:dyDescent="0.25">
      <c r="A331" t="s">
        <v>443</v>
      </c>
      <c r="B331">
        <v>1</v>
      </c>
    </row>
    <row r="332" spans="1:2" x14ac:dyDescent="0.25">
      <c r="A332" t="s">
        <v>444</v>
      </c>
      <c r="B332">
        <v>1</v>
      </c>
    </row>
    <row r="333" spans="1:2" x14ac:dyDescent="0.25">
      <c r="A333" t="s">
        <v>445</v>
      </c>
      <c r="B333">
        <v>1</v>
      </c>
    </row>
    <row r="334" spans="1:2" x14ac:dyDescent="0.25">
      <c r="A334" t="s">
        <v>446</v>
      </c>
      <c r="B334">
        <v>1</v>
      </c>
    </row>
    <row r="335" spans="1:2" x14ac:dyDescent="0.25">
      <c r="A335" t="s">
        <v>447</v>
      </c>
      <c r="B335">
        <v>1</v>
      </c>
    </row>
    <row r="336" spans="1:2" x14ac:dyDescent="0.25">
      <c r="A336" t="s">
        <v>448</v>
      </c>
      <c r="B336">
        <v>1</v>
      </c>
    </row>
    <row r="337" spans="1:2" x14ac:dyDescent="0.25">
      <c r="A337" t="s">
        <v>449</v>
      </c>
      <c r="B337">
        <v>1</v>
      </c>
    </row>
    <row r="338" spans="1:2" x14ac:dyDescent="0.25">
      <c r="A338" t="s">
        <v>450</v>
      </c>
      <c r="B338">
        <v>1</v>
      </c>
    </row>
    <row r="339" spans="1:2" x14ac:dyDescent="0.25">
      <c r="A339" t="s">
        <v>451</v>
      </c>
      <c r="B339">
        <v>1</v>
      </c>
    </row>
    <row r="340" spans="1:2" x14ac:dyDescent="0.25">
      <c r="A340" t="s">
        <v>452</v>
      </c>
      <c r="B340">
        <v>1</v>
      </c>
    </row>
    <row r="341" spans="1:2" x14ac:dyDescent="0.25">
      <c r="A341" t="s">
        <v>453</v>
      </c>
      <c r="B341">
        <v>1</v>
      </c>
    </row>
    <row r="342" spans="1:2" x14ac:dyDescent="0.25">
      <c r="A342" t="s">
        <v>454</v>
      </c>
      <c r="B342">
        <v>1</v>
      </c>
    </row>
    <row r="343" spans="1:2" x14ac:dyDescent="0.25">
      <c r="A343" t="s">
        <v>455</v>
      </c>
      <c r="B343">
        <v>1</v>
      </c>
    </row>
    <row r="344" spans="1:2" x14ac:dyDescent="0.25">
      <c r="A344" t="s">
        <v>456</v>
      </c>
      <c r="B344">
        <v>1</v>
      </c>
    </row>
    <row r="345" spans="1:2" x14ac:dyDescent="0.25">
      <c r="A345" t="s">
        <v>457</v>
      </c>
      <c r="B345">
        <v>1</v>
      </c>
    </row>
    <row r="346" spans="1:2" x14ac:dyDescent="0.25">
      <c r="A346" t="s">
        <v>458</v>
      </c>
      <c r="B346">
        <v>1</v>
      </c>
    </row>
    <row r="347" spans="1:2" x14ac:dyDescent="0.25">
      <c r="A347" t="s">
        <v>459</v>
      </c>
      <c r="B347">
        <v>1</v>
      </c>
    </row>
    <row r="348" spans="1:2" x14ac:dyDescent="0.25">
      <c r="A348" t="s">
        <v>460</v>
      </c>
      <c r="B348">
        <v>1</v>
      </c>
    </row>
    <row r="349" spans="1:2" x14ac:dyDescent="0.25">
      <c r="A349" t="s">
        <v>461</v>
      </c>
      <c r="B349">
        <v>1</v>
      </c>
    </row>
    <row r="350" spans="1:2" x14ac:dyDescent="0.25">
      <c r="A350" t="s">
        <v>462</v>
      </c>
      <c r="B350">
        <v>1</v>
      </c>
    </row>
    <row r="351" spans="1:2" x14ac:dyDescent="0.25">
      <c r="A351" t="s">
        <v>463</v>
      </c>
      <c r="B351">
        <v>1</v>
      </c>
    </row>
    <row r="352" spans="1:2" x14ac:dyDescent="0.25">
      <c r="A352" t="s">
        <v>464</v>
      </c>
      <c r="B352">
        <v>1</v>
      </c>
    </row>
    <row r="353" spans="1:4" x14ac:dyDescent="0.25">
      <c r="A353" t="s">
        <v>465</v>
      </c>
      <c r="B353">
        <v>1</v>
      </c>
    </row>
    <row r="354" spans="1:4" x14ac:dyDescent="0.25">
      <c r="A354" t="s">
        <v>466</v>
      </c>
      <c r="B354">
        <v>1</v>
      </c>
    </row>
    <row r="355" spans="1:4" x14ac:dyDescent="0.25">
      <c r="A355" t="s">
        <v>467</v>
      </c>
      <c r="B355">
        <v>1</v>
      </c>
    </row>
    <row r="356" spans="1:4" x14ac:dyDescent="0.25">
      <c r="A356" t="s">
        <v>468</v>
      </c>
      <c r="B356">
        <v>1</v>
      </c>
    </row>
    <row r="357" spans="1:4" x14ac:dyDescent="0.25">
      <c r="A357" t="s">
        <v>469</v>
      </c>
      <c r="B357">
        <v>1</v>
      </c>
    </row>
    <row r="358" spans="1:4" x14ac:dyDescent="0.25">
      <c r="A358" t="s">
        <v>470</v>
      </c>
      <c r="B358">
        <v>1</v>
      </c>
      <c r="C358" t="s">
        <v>101</v>
      </c>
      <c r="D358" t="s">
        <v>254</v>
      </c>
    </row>
    <row r="359" spans="1:4" x14ac:dyDescent="0.25">
      <c r="A359" t="s">
        <v>471</v>
      </c>
      <c r="B359">
        <v>1</v>
      </c>
    </row>
    <row r="360" spans="1:4" x14ac:dyDescent="0.25">
      <c r="A360" t="s">
        <v>472</v>
      </c>
      <c r="B360">
        <v>1</v>
      </c>
    </row>
    <row r="361" spans="1:4" x14ac:dyDescent="0.25">
      <c r="A361" t="s">
        <v>473</v>
      </c>
      <c r="B361">
        <v>1</v>
      </c>
    </row>
    <row r="362" spans="1:4" x14ac:dyDescent="0.25">
      <c r="A362" t="s">
        <v>474</v>
      </c>
      <c r="B362">
        <v>1</v>
      </c>
    </row>
    <row r="363" spans="1:4" x14ac:dyDescent="0.25">
      <c r="A363" t="s">
        <v>475</v>
      </c>
      <c r="B363">
        <v>1</v>
      </c>
    </row>
    <row r="364" spans="1:4" x14ac:dyDescent="0.25">
      <c r="A364" t="s">
        <v>476</v>
      </c>
      <c r="B364">
        <v>1</v>
      </c>
    </row>
    <row r="365" spans="1:4" x14ac:dyDescent="0.25">
      <c r="A365" t="s">
        <v>477</v>
      </c>
      <c r="B365">
        <v>1</v>
      </c>
    </row>
    <row r="366" spans="1:4" x14ac:dyDescent="0.25">
      <c r="A366" t="s">
        <v>478</v>
      </c>
      <c r="B366">
        <v>1</v>
      </c>
    </row>
    <row r="367" spans="1:4" x14ac:dyDescent="0.25">
      <c r="A367" t="s">
        <v>479</v>
      </c>
      <c r="B367">
        <v>1</v>
      </c>
    </row>
    <row r="368" spans="1:4" x14ac:dyDescent="0.25">
      <c r="A368" t="s">
        <v>480</v>
      </c>
      <c r="B368">
        <v>1</v>
      </c>
    </row>
    <row r="369" spans="1:2" x14ac:dyDescent="0.25">
      <c r="A369" t="s">
        <v>481</v>
      </c>
      <c r="B369">
        <v>1</v>
      </c>
    </row>
    <row r="370" spans="1:2" x14ac:dyDescent="0.25">
      <c r="A370" t="s">
        <v>482</v>
      </c>
      <c r="B370">
        <v>1</v>
      </c>
    </row>
    <row r="371" spans="1:2" x14ac:dyDescent="0.25">
      <c r="A371" t="s">
        <v>483</v>
      </c>
      <c r="B371">
        <v>1</v>
      </c>
    </row>
    <row r="372" spans="1:2" x14ac:dyDescent="0.25">
      <c r="A372" t="s">
        <v>484</v>
      </c>
      <c r="B372">
        <v>1</v>
      </c>
    </row>
    <row r="373" spans="1:2" x14ac:dyDescent="0.25">
      <c r="A373" t="s">
        <v>485</v>
      </c>
      <c r="B373">
        <v>1</v>
      </c>
    </row>
    <row r="374" spans="1:2" x14ac:dyDescent="0.25">
      <c r="A374" t="s">
        <v>486</v>
      </c>
      <c r="B374">
        <v>1</v>
      </c>
    </row>
    <row r="375" spans="1:2" x14ac:dyDescent="0.25">
      <c r="A375" t="s">
        <v>487</v>
      </c>
      <c r="B375">
        <v>1</v>
      </c>
    </row>
    <row r="376" spans="1:2" x14ac:dyDescent="0.25">
      <c r="A376" t="s">
        <v>488</v>
      </c>
      <c r="B376">
        <v>1</v>
      </c>
    </row>
    <row r="377" spans="1:2" x14ac:dyDescent="0.25">
      <c r="A377" t="s">
        <v>489</v>
      </c>
      <c r="B377">
        <v>1</v>
      </c>
    </row>
    <row r="378" spans="1:2" x14ac:dyDescent="0.25">
      <c r="A378" t="s">
        <v>490</v>
      </c>
      <c r="B378">
        <v>1</v>
      </c>
    </row>
    <row r="379" spans="1:2" x14ac:dyDescent="0.25">
      <c r="A379" t="s">
        <v>491</v>
      </c>
      <c r="B379">
        <v>1</v>
      </c>
    </row>
    <row r="380" spans="1:2" x14ac:dyDescent="0.25">
      <c r="A380" t="s">
        <v>492</v>
      </c>
      <c r="B380">
        <v>1</v>
      </c>
    </row>
    <row r="381" spans="1:2" x14ac:dyDescent="0.25">
      <c r="A381" t="s">
        <v>493</v>
      </c>
      <c r="B381">
        <v>1</v>
      </c>
    </row>
    <row r="382" spans="1:2" x14ac:dyDescent="0.25">
      <c r="A382" t="s">
        <v>494</v>
      </c>
      <c r="B382">
        <v>1</v>
      </c>
    </row>
    <row r="383" spans="1:2" x14ac:dyDescent="0.25">
      <c r="A383" t="s">
        <v>495</v>
      </c>
      <c r="B383">
        <v>1</v>
      </c>
    </row>
    <row r="384" spans="1:2" x14ac:dyDescent="0.25">
      <c r="A384" t="s">
        <v>496</v>
      </c>
      <c r="B384">
        <v>1</v>
      </c>
    </row>
    <row r="385" spans="1:2" x14ac:dyDescent="0.25">
      <c r="A385" t="s">
        <v>497</v>
      </c>
      <c r="B385">
        <v>1</v>
      </c>
    </row>
    <row r="386" spans="1:2" x14ac:dyDescent="0.25">
      <c r="A386" t="s">
        <v>498</v>
      </c>
      <c r="B386">
        <v>1</v>
      </c>
    </row>
    <row r="387" spans="1:2" x14ac:dyDescent="0.25">
      <c r="A387" t="s">
        <v>499</v>
      </c>
      <c r="B387">
        <v>1</v>
      </c>
    </row>
    <row r="388" spans="1:2" x14ac:dyDescent="0.25">
      <c r="A388" t="s">
        <v>500</v>
      </c>
      <c r="B388">
        <v>1</v>
      </c>
    </row>
    <row r="389" spans="1:2" x14ac:dyDescent="0.25">
      <c r="A389" t="s">
        <v>501</v>
      </c>
      <c r="B389">
        <v>1</v>
      </c>
    </row>
    <row r="390" spans="1:2" x14ac:dyDescent="0.25">
      <c r="A390" t="s">
        <v>502</v>
      </c>
      <c r="B390">
        <v>1</v>
      </c>
    </row>
    <row r="391" spans="1:2" x14ac:dyDescent="0.25">
      <c r="A391" t="s">
        <v>503</v>
      </c>
      <c r="B391">
        <v>1</v>
      </c>
    </row>
    <row r="392" spans="1:2" x14ac:dyDescent="0.25">
      <c r="A392" t="s">
        <v>504</v>
      </c>
      <c r="B392">
        <v>1</v>
      </c>
    </row>
    <row r="393" spans="1:2" x14ac:dyDescent="0.25">
      <c r="A393" t="s">
        <v>505</v>
      </c>
      <c r="B393">
        <v>1</v>
      </c>
    </row>
    <row r="394" spans="1:2" x14ac:dyDescent="0.25">
      <c r="A394" t="s">
        <v>506</v>
      </c>
      <c r="B394">
        <v>1</v>
      </c>
    </row>
    <row r="395" spans="1:2" x14ac:dyDescent="0.25">
      <c r="A395" t="s">
        <v>507</v>
      </c>
      <c r="B395">
        <v>1</v>
      </c>
    </row>
    <row r="396" spans="1:2" x14ac:dyDescent="0.25">
      <c r="A396" t="s">
        <v>508</v>
      </c>
      <c r="B396">
        <v>1</v>
      </c>
    </row>
    <row r="397" spans="1:2" x14ac:dyDescent="0.25">
      <c r="A397" t="s">
        <v>509</v>
      </c>
      <c r="B397">
        <v>1</v>
      </c>
    </row>
    <row r="398" spans="1:2" x14ac:dyDescent="0.25">
      <c r="A398" t="s">
        <v>510</v>
      </c>
      <c r="B398">
        <v>1</v>
      </c>
    </row>
    <row r="399" spans="1:2" x14ac:dyDescent="0.25">
      <c r="A399" t="s">
        <v>511</v>
      </c>
      <c r="B399">
        <v>1</v>
      </c>
    </row>
    <row r="400" spans="1:2" x14ac:dyDescent="0.25">
      <c r="A400" t="s">
        <v>512</v>
      </c>
      <c r="B400">
        <v>1</v>
      </c>
    </row>
    <row r="401" spans="1:2" x14ac:dyDescent="0.25">
      <c r="A401" t="s">
        <v>513</v>
      </c>
      <c r="B401">
        <v>1</v>
      </c>
    </row>
    <row r="402" spans="1:2" x14ac:dyDescent="0.25">
      <c r="A402" t="s">
        <v>514</v>
      </c>
      <c r="B402">
        <v>1</v>
      </c>
    </row>
    <row r="403" spans="1:2" x14ac:dyDescent="0.25">
      <c r="A403" t="s">
        <v>515</v>
      </c>
      <c r="B403">
        <v>1</v>
      </c>
    </row>
    <row r="404" spans="1:2" x14ac:dyDescent="0.25">
      <c r="A404" t="s">
        <v>516</v>
      </c>
      <c r="B404">
        <v>1</v>
      </c>
    </row>
    <row r="405" spans="1:2" x14ac:dyDescent="0.25">
      <c r="A405" t="s">
        <v>517</v>
      </c>
      <c r="B405">
        <v>1</v>
      </c>
    </row>
    <row r="406" spans="1:2" x14ac:dyDescent="0.25">
      <c r="A406" t="s">
        <v>518</v>
      </c>
      <c r="B406">
        <v>1</v>
      </c>
    </row>
    <row r="407" spans="1:2" x14ac:dyDescent="0.25">
      <c r="A407" t="s">
        <v>519</v>
      </c>
      <c r="B407">
        <v>1</v>
      </c>
    </row>
    <row r="408" spans="1:2" x14ac:dyDescent="0.25">
      <c r="A408" t="s">
        <v>520</v>
      </c>
      <c r="B408">
        <v>1</v>
      </c>
    </row>
    <row r="409" spans="1:2" x14ac:dyDescent="0.25">
      <c r="A409" t="s">
        <v>521</v>
      </c>
      <c r="B409">
        <v>1</v>
      </c>
    </row>
    <row r="410" spans="1:2" x14ac:dyDescent="0.25">
      <c r="A410" t="s">
        <v>522</v>
      </c>
      <c r="B410">
        <v>1</v>
      </c>
    </row>
    <row r="411" spans="1:2" x14ac:dyDescent="0.25">
      <c r="A411" t="s">
        <v>523</v>
      </c>
      <c r="B411">
        <v>1</v>
      </c>
    </row>
    <row r="412" spans="1:2" x14ac:dyDescent="0.25">
      <c r="A412" t="s">
        <v>524</v>
      </c>
      <c r="B412">
        <v>1</v>
      </c>
    </row>
    <row r="413" spans="1:2" x14ac:dyDescent="0.25">
      <c r="A413" t="s">
        <v>525</v>
      </c>
      <c r="B413">
        <v>1</v>
      </c>
    </row>
    <row r="414" spans="1:2" x14ac:dyDescent="0.25">
      <c r="A414" t="s">
        <v>526</v>
      </c>
      <c r="B414">
        <v>1</v>
      </c>
    </row>
    <row r="415" spans="1:2" x14ac:dyDescent="0.25">
      <c r="A415" t="s">
        <v>527</v>
      </c>
      <c r="B415">
        <v>1</v>
      </c>
    </row>
    <row r="416" spans="1:2" x14ac:dyDescent="0.25">
      <c r="A416" t="s">
        <v>528</v>
      </c>
      <c r="B416">
        <v>1</v>
      </c>
    </row>
    <row r="417" spans="1:4" x14ac:dyDescent="0.25">
      <c r="A417" t="s">
        <v>529</v>
      </c>
      <c r="B417">
        <v>1</v>
      </c>
    </row>
    <row r="418" spans="1:4" x14ac:dyDescent="0.25">
      <c r="A418" t="s">
        <v>530</v>
      </c>
      <c r="B418">
        <v>1</v>
      </c>
    </row>
    <row r="419" spans="1:4" x14ac:dyDescent="0.25">
      <c r="A419" t="s">
        <v>531</v>
      </c>
      <c r="B419">
        <v>1</v>
      </c>
    </row>
    <row r="420" spans="1:4" x14ac:dyDescent="0.25">
      <c r="A420" t="s">
        <v>532</v>
      </c>
      <c r="B420">
        <v>1</v>
      </c>
    </row>
    <row r="421" spans="1:4" x14ac:dyDescent="0.25">
      <c r="A421" t="s">
        <v>533</v>
      </c>
      <c r="B421">
        <v>1</v>
      </c>
    </row>
    <row r="422" spans="1:4" x14ac:dyDescent="0.25">
      <c r="A422" t="s">
        <v>534</v>
      </c>
      <c r="B422">
        <v>1</v>
      </c>
    </row>
    <row r="423" spans="1:4" x14ac:dyDescent="0.25">
      <c r="A423" t="s">
        <v>535</v>
      </c>
      <c r="B423">
        <v>1</v>
      </c>
    </row>
    <row r="424" spans="1:4" x14ac:dyDescent="0.25">
      <c r="A424" t="s">
        <v>536</v>
      </c>
      <c r="B424">
        <v>1</v>
      </c>
    </row>
    <row r="425" spans="1:4" x14ac:dyDescent="0.25">
      <c r="A425" t="s">
        <v>537</v>
      </c>
      <c r="B425">
        <v>1</v>
      </c>
    </row>
    <row r="426" spans="1:4" x14ac:dyDescent="0.25">
      <c r="A426" t="s">
        <v>538</v>
      </c>
      <c r="B426">
        <v>1</v>
      </c>
    </row>
    <row r="427" spans="1:4" x14ac:dyDescent="0.25">
      <c r="A427" t="s">
        <v>539</v>
      </c>
      <c r="B427">
        <v>1</v>
      </c>
    </row>
    <row r="428" spans="1:4" x14ac:dyDescent="0.25">
      <c r="A428" t="s">
        <v>540</v>
      </c>
      <c r="B428">
        <v>1</v>
      </c>
      <c r="C428" t="s">
        <v>101</v>
      </c>
      <c r="D428" t="s">
        <v>254</v>
      </c>
    </row>
    <row r="429" spans="1:4" x14ac:dyDescent="0.25">
      <c r="A429" t="s">
        <v>541</v>
      </c>
      <c r="B429">
        <v>1</v>
      </c>
    </row>
    <row r="430" spans="1:4" x14ac:dyDescent="0.25">
      <c r="A430" t="s">
        <v>542</v>
      </c>
      <c r="B430">
        <v>1</v>
      </c>
    </row>
    <row r="431" spans="1:4" x14ac:dyDescent="0.25">
      <c r="A431" t="s">
        <v>543</v>
      </c>
      <c r="B431">
        <v>1</v>
      </c>
    </row>
    <row r="432" spans="1:4" x14ac:dyDescent="0.25">
      <c r="A432" t="s">
        <v>544</v>
      </c>
      <c r="B432">
        <v>1</v>
      </c>
    </row>
    <row r="433" spans="1:2" x14ac:dyDescent="0.25">
      <c r="A433" t="s">
        <v>545</v>
      </c>
      <c r="B433">
        <v>1</v>
      </c>
    </row>
    <row r="434" spans="1:2" x14ac:dyDescent="0.25">
      <c r="A434" t="s">
        <v>546</v>
      </c>
      <c r="B434">
        <v>1</v>
      </c>
    </row>
    <row r="435" spans="1:2" x14ac:dyDescent="0.25">
      <c r="A435" t="s">
        <v>547</v>
      </c>
      <c r="B435">
        <v>1</v>
      </c>
    </row>
    <row r="436" spans="1:2" x14ac:dyDescent="0.25">
      <c r="A436" t="s">
        <v>548</v>
      </c>
      <c r="B436">
        <v>1</v>
      </c>
    </row>
    <row r="437" spans="1:2" x14ac:dyDescent="0.25">
      <c r="A437" t="s">
        <v>549</v>
      </c>
      <c r="B437">
        <v>1</v>
      </c>
    </row>
    <row r="438" spans="1:2" x14ac:dyDescent="0.25">
      <c r="A438" t="s">
        <v>550</v>
      </c>
      <c r="B438">
        <v>1</v>
      </c>
    </row>
    <row r="439" spans="1:2" x14ac:dyDescent="0.25">
      <c r="A439" t="s">
        <v>551</v>
      </c>
      <c r="B439">
        <v>1</v>
      </c>
    </row>
    <row r="440" spans="1:2" x14ac:dyDescent="0.25">
      <c r="A440" t="s">
        <v>552</v>
      </c>
      <c r="B440">
        <v>1</v>
      </c>
    </row>
    <row r="441" spans="1:2" x14ac:dyDescent="0.25">
      <c r="A441" t="s">
        <v>553</v>
      </c>
      <c r="B441">
        <v>1</v>
      </c>
    </row>
    <row r="442" spans="1:2" x14ac:dyDescent="0.25">
      <c r="A442" t="s">
        <v>554</v>
      </c>
      <c r="B442">
        <v>1</v>
      </c>
    </row>
    <row r="443" spans="1:2" x14ac:dyDescent="0.25">
      <c r="A443" t="s">
        <v>555</v>
      </c>
      <c r="B443">
        <v>1</v>
      </c>
    </row>
    <row r="444" spans="1:2" x14ac:dyDescent="0.25">
      <c r="A444" t="s">
        <v>556</v>
      </c>
      <c r="B444">
        <v>1</v>
      </c>
    </row>
    <row r="445" spans="1:2" x14ac:dyDescent="0.25">
      <c r="A445" t="s">
        <v>557</v>
      </c>
      <c r="B445">
        <v>1</v>
      </c>
    </row>
    <row r="446" spans="1:2" x14ac:dyDescent="0.25">
      <c r="A446" t="s">
        <v>558</v>
      </c>
      <c r="B446">
        <v>1</v>
      </c>
    </row>
    <row r="447" spans="1:2" x14ac:dyDescent="0.25">
      <c r="A447" t="s">
        <v>559</v>
      </c>
      <c r="B447">
        <v>1</v>
      </c>
    </row>
    <row r="448" spans="1:2" x14ac:dyDescent="0.25">
      <c r="A448" t="s">
        <v>560</v>
      </c>
      <c r="B448">
        <v>1</v>
      </c>
    </row>
    <row r="449" spans="1:2" x14ac:dyDescent="0.25">
      <c r="A449" t="s">
        <v>561</v>
      </c>
      <c r="B449">
        <v>1</v>
      </c>
    </row>
    <row r="450" spans="1:2" x14ac:dyDescent="0.25">
      <c r="A450" t="s">
        <v>562</v>
      </c>
      <c r="B450">
        <v>1</v>
      </c>
    </row>
    <row r="451" spans="1:2" x14ac:dyDescent="0.25">
      <c r="A451" t="s">
        <v>563</v>
      </c>
      <c r="B451">
        <v>1</v>
      </c>
    </row>
    <row r="452" spans="1:2" x14ac:dyDescent="0.25">
      <c r="A452" t="s">
        <v>564</v>
      </c>
      <c r="B452">
        <v>1</v>
      </c>
    </row>
    <row r="453" spans="1:2" x14ac:dyDescent="0.25">
      <c r="A453" t="s">
        <v>565</v>
      </c>
      <c r="B453">
        <v>1</v>
      </c>
    </row>
    <row r="454" spans="1:2" x14ac:dyDescent="0.25">
      <c r="A454" t="s">
        <v>566</v>
      </c>
      <c r="B454">
        <v>1</v>
      </c>
    </row>
    <row r="455" spans="1:2" x14ac:dyDescent="0.25">
      <c r="A455" t="s">
        <v>567</v>
      </c>
      <c r="B455">
        <v>1</v>
      </c>
    </row>
    <row r="456" spans="1:2" x14ac:dyDescent="0.25">
      <c r="A456" t="s">
        <v>568</v>
      </c>
      <c r="B456">
        <v>1</v>
      </c>
    </row>
    <row r="457" spans="1:2" x14ac:dyDescent="0.25">
      <c r="A457" t="s">
        <v>569</v>
      </c>
      <c r="B457">
        <v>1</v>
      </c>
    </row>
    <row r="458" spans="1:2" x14ac:dyDescent="0.25">
      <c r="A458" t="s">
        <v>570</v>
      </c>
      <c r="B458">
        <v>1</v>
      </c>
    </row>
    <row r="459" spans="1:2" x14ac:dyDescent="0.25">
      <c r="A459" t="s">
        <v>571</v>
      </c>
      <c r="B459">
        <v>1</v>
      </c>
    </row>
    <row r="460" spans="1:2" x14ac:dyDescent="0.25">
      <c r="A460" t="s">
        <v>572</v>
      </c>
      <c r="B460">
        <v>1</v>
      </c>
    </row>
    <row r="461" spans="1:2" x14ac:dyDescent="0.25">
      <c r="A461" t="s">
        <v>573</v>
      </c>
      <c r="B461">
        <v>1</v>
      </c>
    </row>
    <row r="462" spans="1:2" x14ac:dyDescent="0.25">
      <c r="A462" t="s">
        <v>574</v>
      </c>
      <c r="B462">
        <v>1</v>
      </c>
    </row>
    <row r="463" spans="1:2" x14ac:dyDescent="0.25">
      <c r="A463" t="s">
        <v>575</v>
      </c>
      <c r="B463">
        <v>1</v>
      </c>
    </row>
    <row r="464" spans="1:2" x14ac:dyDescent="0.25">
      <c r="A464" t="s">
        <v>576</v>
      </c>
      <c r="B464">
        <v>1</v>
      </c>
    </row>
    <row r="465" spans="1:2" x14ac:dyDescent="0.25">
      <c r="A465" t="s">
        <v>577</v>
      </c>
      <c r="B465">
        <v>1</v>
      </c>
    </row>
    <row r="466" spans="1:2" x14ac:dyDescent="0.25">
      <c r="A466" t="s">
        <v>578</v>
      </c>
      <c r="B466">
        <v>1</v>
      </c>
    </row>
    <row r="467" spans="1:2" x14ac:dyDescent="0.25">
      <c r="A467" t="s">
        <v>579</v>
      </c>
      <c r="B467">
        <v>1</v>
      </c>
    </row>
    <row r="468" spans="1:2" x14ac:dyDescent="0.25">
      <c r="A468" t="s">
        <v>580</v>
      </c>
      <c r="B468">
        <v>1</v>
      </c>
    </row>
    <row r="469" spans="1:2" x14ac:dyDescent="0.25">
      <c r="A469" t="s">
        <v>581</v>
      </c>
      <c r="B469">
        <v>1</v>
      </c>
    </row>
    <row r="470" spans="1:2" x14ac:dyDescent="0.25">
      <c r="A470" t="s">
        <v>582</v>
      </c>
      <c r="B470">
        <v>1</v>
      </c>
    </row>
    <row r="471" spans="1:2" x14ac:dyDescent="0.25">
      <c r="A471" t="s">
        <v>583</v>
      </c>
      <c r="B471">
        <v>1</v>
      </c>
    </row>
    <row r="472" spans="1:2" x14ac:dyDescent="0.25">
      <c r="A472" t="s">
        <v>584</v>
      </c>
      <c r="B472">
        <v>1</v>
      </c>
    </row>
    <row r="473" spans="1:2" x14ac:dyDescent="0.25">
      <c r="A473" t="s">
        <v>585</v>
      </c>
      <c r="B473">
        <v>1</v>
      </c>
    </row>
    <row r="474" spans="1:2" x14ac:dyDescent="0.25">
      <c r="A474" t="s">
        <v>586</v>
      </c>
      <c r="B474">
        <v>1</v>
      </c>
    </row>
    <row r="475" spans="1:2" x14ac:dyDescent="0.25">
      <c r="A475" t="s">
        <v>587</v>
      </c>
      <c r="B475">
        <v>1</v>
      </c>
    </row>
    <row r="476" spans="1:2" x14ac:dyDescent="0.25">
      <c r="A476" t="s">
        <v>588</v>
      </c>
      <c r="B476">
        <v>1</v>
      </c>
    </row>
    <row r="477" spans="1:2" x14ac:dyDescent="0.25">
      <c r="A477" t="s">
        <v>589</v>
      </c>
      <c r="B477">
        <v>1</v>
      </c>
    </row>
    <row r="478" spans="1:2" x14ac:dyDescent="0.25">
      <c r="A478" t="s">
        <v>590</v>
      </c>
      <c r="B478">
        <v>1</v>
      </c>
    </row>
    <row r="479" spans="1:2" x14ac:dyDescent="0.25">
      <c r="A479" t="s">
        <v>591</v>
      </c>
      <c r="B479">
        <v>1</v>
      </c>
    </row>
    <row r="480" spans="1:2" x14ac:dyDescent="0.25">
      <c r="A480" t="s">
        <v>592</v>
      </c>
      <c r="B480">
        <v>1</v>
      </c>
    </row>
    <row r="481" spans="1:2" x14ac:dyDescent="0.25">
      <c r="A481" t="s">
        <v>593</v>
      </c>
      <c r="B481">
        <v>1</v>
      </c>
    </row>
    <row r="482" spans="1:2" x14ac:dyDescent="0.25">
      <c r="A482" t="s">
        <v>594</v>
      </c>
      <c r="B482">
        <v>1</v>
      </c>
    </row>
    <row r="483" spans="1:2" x14ac:dyDescent="0.25">
      <c r="A483" t="s">
        <v>595</v>
      </c>
      <c r="B483">
        <v>1</v>
      </c>
    </row>
    <row r="484" spans="1:2" x14ac:dyDescent="0.25">
      <c r="A484" t="s">
        <v>596</v>
      </c>
      <c r="B484">
        <v>1</v>
      </c>
    </row>
    <row r="485" spans="1:2" x14ac:dyDescent="0.25">
      <c r="A485" t="s">
        <v>597</v>
      </c>
      <c r="B485">
        <v>1</v>
      </c>
    </row>
    <row r="486" spans="1:2" x14ac:dyDescent="0.25">
      <c r="A486" t="s">
        <v>598</v>
      </c>
      <c r="B486">
        <v>1</v>
      </c>
    </row>
    <row r="487" spans="1:2" x14ac:dyDescent="0.25">
      <c r="A487" t="s">
        <v>599</v>
      </c>
      <c r="B487">
        <v>1</v>
      </c>
    </row>
    <row r="488" spans="1:2" x14ac:dyDescent="0.25">
      <c r="A488" t="s">
        <v>600</v>
      </c>
      <c r="B488">
        <v>1</v>
      </c>
    </row>
    <row r="489" spans="1:2" x14ac:dyDescent="0.25">
      <c r="A489" t="s">
        <v>601</v>
      </c>
      <c r="B489">
        <v>1</v>
      </c>
    </row>
    <row r="490" spans="1:2" x14ac:dyDescent="0.25">
      <c r="A490" t="s">
        <v>602</v>
      </c>
      <c r="B490">
        <v>1</v>
      </c>
    </row>
    <row r="491" spans="1:2" x14ac:dyDescent="0.25">
      <c r="A491" t="s">
        <v>603</v>
      </c>
      <c r="B491">
        <v>1</v>
      </c>
    </row>
    <row r="492" spans="1:2" x14ac:dyDescent="0.25">
      <c r="A492" t="s">
        <v>604</v>
      </c>
      <c r="B492">
        <v>1</v>
      </c>
    </row>
    <row r="493" spans="1:2" x14ac:dyDescent="0.25">
      <c r="A493" t="s">
        <v>605</v>
      </c>
      <c r="B493">
        <v>1</v>
      </c>
    </row>
    <row r="494" spans="1:2" x14ac:dyDescent="0.25">
      <c r="A494" t="s">
        <v>606</v>
      </c>
      <c r="B494">
        <v>1</v>
      </c>
    </row>
    <row r="495" spans="1:2" x14ac:dyDescent="0.25">
      <c r="A495" t="s">
        <v>607</v>
      </c>
      <c r="B495">
        <v>1</v>
      </c>
    </row>
    <row r="496" spans="1:2" x14ac:dyDescent="0.25">
      <c r="A496" t="s">
        <v>608</v>
      </c>
      <c r="B496">
        <v>1</v>
      </c>
    </row>
    <row r="497" spans="1:2" x14ac:dyDescent="0.25">
      <c r="A497" t="s">
        <v>609</v>
      </c>
      <c r="B497">
        <v>1</v>
      </c>
    </row>
    <row r="498" spans="1:2" x14ac:dyDescent="0.25">
      <c r="A498" t="s">
        <v>610</v>
      </c>
      <c r="B498">
        <v>1</v>
      </c>
    </row>
    <row r="499" spans="1:2" x14ac:dyDescent="0.25">
      <c r="A499" t="s">
        <v>611</v>
      </c>
      <c r="B499">
        <v>1</v>
      </c>
    </row>
    <row r="500" spans="1:2" x14ac:dyDescent="0.25">
      <c r="A500" t="s">
        <v>612</v>
      </c>
      <c r="B500">
        <v>1</v>
      </c>
    </row>
    <row r="501" spans="1:2" x14ac:dyDescent="0.25">
      <c r="A501" t="s">
        <v>613</v>
      </c>
      <c r="B501">
        <v>1</v>
      </c>
    </row>
    <row r="502" spans="1:2" x14ac:dyDescent="0.25">
      <c r="A502" t="s">
        <v>614</v>
      </c>
      <c r="B502">
        <v>1</v>
      </c>
    </row>
    <row r="503" spans="1:2" x14ac:dyDescent="0.25">
      <c r="A503" t="s">
        <v>615</v>
      </c>
      <c r="B503">
        <v>1</v>
      </c>
    </row>
    <row r="504" spans="1:2" x14ac:dyDescent="0.25">
      <c r="A504" t="s">
        <v>616</v>
      </c>
      <c r="B504">
        <v>1</v>
      </c>
    </row>
    <row r="505" spans="1:2" x14ac:dyDescent="0.25">
      <c r="A505" t="s">
        <v>617</v>
      </c>
      <c r="B505">
        <v>1</v>
      </c>
    </row>
    <row r="506" spans="1:2" x14ac:dyDescent="0.25">
      <c r="A506" t="s">
        <v>618</v>
      </c>
      <c r="B506">
        <v>1</v>
      </c>
    </row>
    <row r="507" spans="1:2" x14ac:dyDescent="0.25">
      <c r="A507" t="s">
        <v>619</v>
      </c>
      <c r="B507">
        <v>1</v>
      </c>
    </row>
    <row r="508" spans="1:2" x14ac:dyDescent="0.25">
      <c r="A508" t="s">
        <v>620</v>
      </c>
      <c r="B508">
        <v>1</v>
      </c>
    </row>
    <row r="509" spans="1:2" x14ac:dyDescent="0.25">
      <c r="A509" t="s">
        <v>621</v>
      </c>
      <c r="B509">
        <v>1</v>
      </c>
    </row>
    <row r="510" spans="1:2" x14ac:dyDescent="0.25">
      <c r="A510" t="s">
        <v>622</v>
      </c>
      <c r="B510">
        <v>1</v>
      </c>
    </row>
    <row r="511" spans="1:2" x14ac:dyDescent="0.25">
      <c r="A511" t="s">
        <v>623</v>
      </c>
      <c r="B511">
        <v>1</v>
      </c>
    </row>
    <row r="512" spans="1:2" x14ac:dyDescent="0.25">
      <c r="A512" t="s">
        <v>624</v>
      </c>
      <c r="B512">
        <v>1</v>
      </c>
    </row>
    <row r="513" spans="1:2" x14ac:dyDescent="0.25">
      <c r="A513" t="s">
        <v>625</v>
      </c>
      <c r="B513">
        <v>1</v>
      </c>
    </row>
    <row r="514" spans="1:2" x14ac:dyDescent="0.25">
      <c r="A514" t="s">
        <v>626</v>
      </c>
      <c r="B514">
        <v>1</v>
      </c>
    </row>
    <row r="515" spans="1:2" x14ac:dyDescent="0.25">
      <c r="A515" t="s">
        <v>627</v>
      </c>
      <c r="B515">
        <v>1</v>
      </c>
    </row>
    <row r="516" spans="1:2" x14ac:dyDescent="0.25">
      <c r="A516" t="s">
        <v>628</v>
      </c>
      <c r="B516">
        <v>1</v>
      </c>
    </row>
    <row r="517" spans="1:2" x14ac:dyDescent="0.25">
      <c r="A517" t="s">
        <v>629</v>
      </c>
      <c r="B517">
        <v>1</v>
      </c>
    </row>
    <row r="518" spans="1:2" x14ac:dyDescent="0.25">
      <c r="A518" t="s">
        <v>630</v>
      </c>
      <c r="B518">
        <v>1</v>
      </c>
    </row>
    <row r="519" spans="1:2" x14ac:dyDescent="0.25">
      <c r="A519" t="s">
        <v>631</v>
      </c>
      <c r="B519">
        <v>1</v>
      </c>
    </row>
    <row r="520" spans="1:2" x14ac:dyDescent="0.25">
      <c r="A520" t="s">
        <v>632</v>
      </c>
      <c r="B520">
        <v>1</v>
      </c>
    </row>
    <row r="521" spans="1:2" x14ac:dyDescent="0.25">
      <c r="A521" t="s">
        <v>633</v>
      </c>
      <c r="B521">
        <v>1</v>
      </c>
    </row>
    <row r="522" spans="1:2" x14ac:dyDescent="0.25">
      <c r="A522" t="s">
        <v>634</v>
      </c>
      <c r="B522">
        <v>1</v>
      </c>
    </row>
    <row r="523" spans="1:2" x14ac:dyDescent="0.25">
      <c r="A523" t="s">
        <v>635</v>
      </c>
      <c r="B523">
        <v>1</v>
      </c>
    </row>
    <row r="524" spans="1:2" x14ac:dyDescent="0.25">
      <c r="A524" t="s">
        <v>636</v>
      </c>
      <c r="B524">
        <v>1</v>
      </c>
    </row>
    <row r="525" spans="1:2" x14ac:dyDescent="0.25">
      <c r="A525" t="s">
        <v>637</v>
      </c>
      <c r="B525">
        <v>1</v>
      </c>
    </row>
    <row r="526" spans="1:2" x14ac:dyDescent="0.25">
      <c r="A526" t="s">
        <v>638</v>
      </c>
      <c r="B526">
        <v>1</v>
      </c>
    </row>
    <row r="527" spans="1:2" x14ac:dyDescent="0.25">
      <c r="A527" t="s">
        <v>639</v>
      </c>
      <c r="B527">
        <v>1</v>
      </c>
    </row>
    <row r="528" spans="1:2" x14ac:dyDescent="0.25">
      <c r="A528" t="s">
        <v>640</v>
      </c>
      <c r="B528">
        <v>1</v>
      </c>
    </row>
    <row r="529" spans="1:2" x14ac:dyDescent="0.25">
      <c r="A529" t="s">
        <v>641</v>
      </c>
      <c r="B529">
        <v>1</v>
      </c>
    </row>
    <row r="530" spans="1:2" x14ac:dyDescent="0.25">
      <c r="A530" t="s">
        <v>642</v>
      </c>
      <c r="B530">
        <v>1</v>
      </c>
    </row>
    <row r="531" spans="1:2" x14ac:dyDescent="0.25">
      <c r="A531" t="s">
        <v>643</v>
      </c>
      <c r="B531">
        <v>1</v>
      </c>
    </row>
    <row r="532" spans="1:2" x14ac:dyDescent="0.25">
      <c r="A532" t="s">
        <v>644</v>
      </c>
      <c r="B532">
        <v>1</v>
      </c>
    </row>
    <row r="533" spans="1:2" x14ac:dyDescent="0.25">
      <c r="A533" t="s">
        <v>645</v>
      </c>
      <c r="B533">
        <v>1</v>
      </c>
    </row>
    <row r="534" spans="1:2" x14ac:dyDescent="0.25">
      <c r="A534" t="s">
        <v>646</v>
      </c>
      <c r="B534">
        <v>1</v>
      </c>
    </row>
    <row r="535" spans="1:2" x14ac:dyDescent="0.25">
      <c r="A535" t="s">
        <v>647</v>
      </c>
      <c r="B535">
        <v>1</v>
      </c>
    </row>
    <row r="536" spans="1:2" x14ac:dyDescent="0.25">
      <c r="A536" t="s">
        <v>648</v>
      </c>
      <c r="B536">
        <v>1</v>
      </c>
    </row>
    <row r="537" spans="1:2" x14ac:dyDescent="0.25">
      <c r="A537" t="s">
        <v>649</v>
      </c>
      <c r="B537">
        <v>1</v>
      </c>
    </row>
    <row r="538" spans="1:2" x14ac:dyDescent="0.25">
      <c r="A538" t="s">
        <v>650</v>
      </c>
      <c r="B538">
        <v>1</v>
      </c>
    </row>
    <row r="539" spans="1:2" x14ac:dyDescent="0.25">
      <c r="A539" t="s">
        <v>651</v>
      </c>
      <c r="B539">
        <v>1</v>
      </c>
    </row>
    <row r="540" spans="1:2" x14ac:dyDescent="0.25">
      <c r="A540" t="s">
        <v>652</v>
      </c>
      <c r="B540">
        <v>1</v>
      </c>
    </row>
    <row r="541" spans="1:2" x14ac:dyDescent="0.25">
      <c r="A541" t="s">
        <v>653</v>
      </c>
      <c r="B541">
        <v>1</v>
      </c>
    </row>
    <row r="542" spans="1:2" x14ac:dyDescent="0.25">
      <c r="A542" t="s">
        <v>654</v>
      </c>
      <c r="B542">
        <v>1</v>
      </c>
    </row>
    <row r="543" spans="1:2" x14ac:dyDescent="0.25">
      <c r="A543" t="s">
        <v>655</v>
      </c>
      <c r="B543">
        <v>1</v>
      </c>
    </row>
    <row r="544" spans="1:2" x14ac:dyDescent="0.25">
      <c r="A544" t="s">
        <v>656</v>
      </c>
      <c r="B544">
        <v>1</v>
      </c>
    </row>
    <row r="545" spans="1:2" x14ac:dyDescent="0.25">
      <c r="A545" t="s">
        <v>657</v>
      </c>
      <c r="B545">
        <v>1</v>
      </c>
    </row>
    <row r="546" spans="1:2" x14ac:dyDescent="0.25">
      <c r="A546" t="s">
        <v>658</v>
      </c>
      <c r="B546">
        <v>1</v>
      </c>
    </row>
    <row r="547" spans="1:2" x14ac:dyDescent="0.25">
      <c r="A547" t="s">
        <v>659</v>
      </c>
      <c r="B547">
        <v>1</v>
      </c>
    </row>
    <row r="548" spans="1:2" x14ac:dyDescent="0.25">
      <c r="A548" t="s">
        <v>660</v>
      </c>
      <c r="B548">
        <v>1</v>
      </c>
    </row>
    <row r="549" spans="1:2" x14ac:dyDescent="0.25">
      <c r="A549" t="s">
        <v>661</v>
      </c>
      <c r="B549">
        <v>1</v>
      </c>
    </row>
    <row r="550" spans="1:2" x14ac:dyDescent="0.25">
      <c r="A550" t="s">
        <v>662</v>
      </c>
      <c r="B550">
        <v>1</v>
      </c>
    </row>
    <row r="551" spans="1:2" x14ac:dyDescent="0.25">
      <c r="A551" t="s">
        <v>663</v>
      </c>
      <c r="B551">
        <v>1</v>
      </c>
    </row>
    <row r="552" spans="1:2" x14ac:dyDescent="0.25">
      <c r="A552" t="s">
        <v>664</v>
      </c>
      <c r="B552">
        <v>1</v>
      </c>
    </row>
    <row r="553" spans="1:2" x14ac:dyDescent="0.25">
      <c r="A553" t="s">
        <v>665</v>
      </c>
      <c r="B553">
        <v>1</v>
      </c>
    </row>
    <row r="554" spans="1:2" x14ac:dyDescent="0.25">
      <c r="A554" t="s">
        <v>666</v>
      </c>
      <c r="B554">
        <v>1</v>
      </c>
    </row>
    <row r="555" spans="1:2" x14ac:dyDescent="0.25">
      <c r="A555" t="s">
        <v>667</v>
      </c>
      <c r="B555">
        <v>1</v>
      </c>
    </row>
    <row r="556" spans="1:2" x14ac:dyDescent="0.25">
      <c r="A556" t="s">
        <v>668</v>
      </c>
      <c r="B556">
        <v>1</v>
      </c>
    </row>
    <row r="557" spans="1:2" x14ac:dyDescent="0.25">
      <c r="A557" t="s">
        <v>669</v>
      </c>
      <c r="B557">
        <v>1</v>
      </c>
    </row>
    <row r="558" spans="1:2" x14ac:dyDescent="0.25">
      <c r="A558" t="s">
        <v>670</v>
      </c>
      <c r="B558">
        <v>1</v>
      </c>
    </row>
    <row r="559" spans="1:2" x14ac:dyDescent="0.25">
      <c r="A559" t="s">
        <v>671</v>
      </c>
      <c r="B559">
        <v>1</v>
      </c>
    </row>
    <row r="560" spans="1:2" x14ac:dyDescent="0.25">
      <c r="A560" t="s">
        <v>672</v>
      </c>
      <c r="B560">
        <v>1</v>
      </c>
    </row>
    <row r="561" spans="1:2" x14ac:dyDescent="0.25">
      <c r="A561" t="s">
        <v>673</v>
      </c>
      <c r="B561">
        <v>1</v>
      </c>
    </row>
    <row r="562" spans="1:2" x14ac:dyDescent="0.25">
      <c r="A562" t="s">
        <v>674</v>
      </c>
      <c r="B562">
        <v>1</v>
      </c>
    </row>
    <row r="563" spans="1:2" x14ac:dyDescent="0.25">
      <c r="A563" t="s">
        <v>675</v>
      </c>
      <c r="B563">
        <v>1</v>
      </c>
    </row>
    <row r="564" spans="1:2" x14ac:dyDescent="0.25">
      <c r="A564" t="s">
        <v>676</v>
      </c>
      <c r="B564">
        <v>1</v>
      </c>
    </row>
    <row r="565" spans="1:2" x14ac:dyDescent="0.25">
      <c r="A565" t="s">
        <v>677</v>
      </c>
      <c r="B565">
        <v>1</v>
      </c>
    </row>
    <row r="566" spans="1:2" x14ac:dyDescent="0.25">
      <c r="A566" t="s">
        <v>678</v>
      </c>
      <c r="B566">
        <v>1</v>
      </c>
    </row>
    <row r="567" spans="1:2" x14ac:dyDescent="0.25">
      <c r="A567" t="s">
        <v>679</v>
      </c>
      <c r="B567">
        <v>1</v>
      </c>
    </row>
    <row r="568" spans="1:2" x14ac:dyDescent="0.25">
      <c r="A568" t="s">
        <v>680</v>
      </c>
      <c r="B568">
        <v>1</v>
      </c>
    </row>
    <row r="569" spans="1:2" x14ac:dyDescent="0.25">
      <c r="A569" t="s">
        <v>681</v>
      </c>
      <c r="B569">
        <v>1</v>
      </c>
    </row>
    <row r="570" spans="1:2" x14ac:dyDescent="0.25">
      <c r="A570" t="s">
        <v>682</v>
      </c>
      <c r="B570">
        <v>1</v>
      </c>
    </row>
    <row r="571" spans="1:2" x14ac:dyDescent="0.25">
      <c r="A571" t="s">
        <v>683</v>
      </c>
      <c r="B571">
        <v>1</v>
      </c>
    </row>
    <row r="572" spans="1:2" x14ac:dyDescent="0.25">
      <c r="A572" t="s">
        <v>684</v>
      </c>
      <c r="B572">
        <v>1</v>
      </c>
    </row>
    <row r="573" spans="1:2" x14ac:dyDescent="0.25">
      <c r="A573" t="s">
        <v>685</v>
      </c>
      <c r="B573">
        <v>1</v>
      </c>
    </row>
    <row r="574" spans="1:2" x14ac:dyDescent="0.25">
      <c r="A574" t="s">
        <v>686</v>
      </c>
      <c r="B574">
        <v>1</v>
      </c>
    </row>
    <row r="575" spans="1:2" x14ac:dyDescent="0.25">
      <c r="A575" t="s">
        <v>687</v>
      </c>
      <c r="B575">
        <v>1</v>
      </c>
    </row>
    <row r="576" spans="1:2" x14ac:dyDescent="0.25">
      <c r="A576" t="s">
        <v>688</v>
      </c>
      <c r="B576">
        <v>1</v>
      </c>
    </row>
    <row r="577" spans="1:2" x14ac:dyDescent="0.25">
      <c r="A577" t="s">
        <v>689</v>
      </c>
      <c r="B577">
        <v>1</v>
      </c>
    </row>
    <row r="578" spans="1:2" x14ac:dyDescent="0.25">
      <c r="A578" t="s">
        <v>690</v>
      </c>
      <c r="B578">
        <v>1</v>
      </c>
    </row>
    <row r="579" spans="1:2" x14ac:dyDescent="0.25">
      <c r="A579" t="s">
        <v>691</v>
      </c>
      <c r="B579">
        <v>1</v>
      </c>
    </row>
    <row r="580" spans="1:2" x14ac:dyDescent="0.25">
      <c r="A580" t="s">
        <v>692</v>
      </c>
      <c r="B580">
        <v>1</v>
      </c>
    </row>
    <row r="581" spans="1:2" x14ac:dyDescent="0.25">
      <c r="A581" t="s">
        <v>693</v>
      </c>
      <c r="B581">
        <v>1</v>
      </c>
    </row>
    <row r="582" spans="1:2" x14ac:dyDescent="0.25">
      <c r="A582" t="s">
        <v>694</v>
      </c>
      <c r="B582">
        <v>1</v>
      </c>
    </row>
    <row r="583" spans="1:2" x14ac:dyDescent="0.25">
      <c r="A583" t="s">
        <v>695</v>
      </c>
      <c r="B583">
        <v>1</v>
      </c>
    </row>
    <row r="584" spans="1:2" x14ac:dyDescent="0.25">
      <c r="A584" t="s">
        <v>696</v>
      </c>
      <c r="B584">
        <v>1</v>
      </c>
    </row>
    <row r="585" spans="1:2" x14ac:dyDescent="0.25">
      <c r="A585" t="s">
        <v>697</v>
      </c>
      <c r="B585">
        <v>1</v>
      </c>
    </row>
    <row r="586" spans="1:2" x14ac:dyDescent="0.25">
      <c r="A586" t="s">
        <v>698</v>
      </c>
      <c r="B586">
        <v>1</v>
      </c>
    </row>
    <row r="587" spans="1:2" x14ac:dyDescent="0.25">
      <c r="A587" t="s">
        <v>699</v>
      </c>
      <c r="B587">
        <v>1</v>
      </c>
    </row>
    <row r="588" spans="1:2" x14ac:dyDescent="0.25">
      <c r="A588" t="s">
        <v>700</v>
      </c>
      <c r="B588">
        <v>1</v>
      </c>
    </row>
    <row r="589" spans="1:2" x14ac:dyDescent="0.25">
      <c r="A589" t="s">
        <v>701</v>
      </c>
      <c r="B589">
        <v>1</v>
      </c>
    </row>
    <row r="590" spans="1:2" x14ac:dyDescent="0.25">
      <c r="A590" t="s">
        <v>702</v>
      </c>
      <c r="B590">
        <v>1</v>
      </c>
    </row>
    <row r="591" spans="1:2" x14ac:dyDescent="0.25">
      <c r="A591" t="s">
        <v>703</v>
      </c>
      <c r="B591">
        <v>1</v>
      </c>
    </row>
    <row r="592" spans="1:2" x14ac:dyDescent="0.25">
      <c r="A592" t="s">
        <v>704</v>
      </c>
      <c r="B592">
        <v>1</v>
      </c>
    </row>
    <row r="593" spans="1:2" x14ac:dyDescent="0.25">
      <c r="A593" t="s">
        <v>705</v>
      </c>
      <c r="B593">
        <v>1</v>
      </c>
    </row>
    <row r="594" spans="1:2" x14ac:dyDescent="0.25">
      <c r="A594" t="s">
        <v>706</v>
      </c>
      <c r="B594">
        <v>1</v>
      </c>
    </row>
    <row r="595" spans="1:2" x14ac:dyDescent="0.25">
      <c r="A595" t="s">
        <v>707</v>
      </c>
      <c r="B595">
        <v>1</v>
      </c>
    </row>
    <row r="596" spans="1:2" x14ac:dyDescent="0.25">
      <c r="A596" t="s">
        <v>708</v>
      </c>
      <c r="B596">
        <v>1</v>
      </c>
    </row>
    <row r="597" spans="1:2" x14ac:dyDescent="0.25">
      <c r="A597" t="s">
        <v>709</v>
      </c>
      <c r="B597">
        <v>1</v>
      </c>
    </row>
    <row r="598" spans="1:2" x14ac:dyDescent="0.25">
      <c r="A598" t="s">
        <v>710</v>
      </c>
      <c r="B598">
        <v>1</v>
      </c>
    </row>
    <row r="599" spans="1:2" x14ac:dyDescent="0.25">
      <c r="A599" t="s">
        <v>711</v>
      </c>
      <c r="B599">
        <v>1</v>
      </c>
    </row>
    <row r="600" spans="1:2" x14ac:dyDescent="0.25">
      <c r="A600" t="s">
        <v>712</v>
      </c>
      <c r="B600">
        <v>1</v>
      </c>
    </row>
    <row r="601" spans="1:2" x14ac:dyDescent="0.25">
      <c r="A601" t="s">
        <v>713</v>
      </c>
      <c r="B601">
        <v>1</v>
      </c>
    </row>
    <row r="602" spans="1:2" x14ac:dyDescent="0.25">
      <c r="A602" t="s">
        <v>714</v>
      </c>
      <c r="B602">
        <v>1</v>
      </c>
    </row>
    <row r="603" spans="1:2" x14ac:dyDescent="0.25">
      <c r="A603" t="s">
        <v>715</v>
      </c>
      <c r="B603">
        <v>1</v>
      </c>
    </row>
    <row r="604" spans="1:2" x14ac:dyDescent="0.25">
      <c r="A604" t="s">
        <v>716</v>
      </c>
      <c r="B604">
        <v>1</v>
      </c>
    </row>
    <row r="605" spans="1:2" x14ac:dyDescent="0.25">
      <c r="A605" t="s">
        <v>717</v>
      </c>
      <c r="B605">
        <v>1</v>
      </c>
    </row>
    <row r="606" spans="1:2" x14ac:dyDescent="0.25">
      <c r="A606" t="s">
        <v>718</v>
      </c>
      <c r="B606">
        <v>1</v>
      </c>
    </row>
    <row r="607" spans="1:2" x14ac:dyDescent="0.25">
      <c r="A607" t="s">
        <v>719</v>
      </c>
      <c r="B607">
        <v>1</v>
      </c>
    </row>
    <row r="608" spans="1:2" x14ac:dyDescent="0.25">
      <c r="A608" t="s">
        <v>720</v>
      </c>
      <c r="B608">
        <v>1</v>
      </c>
    </row>
    <row r="609" spans="1:2" x14ac:dyDescent="0.25">
      <c r="A609" t="s">
        <v>721</v>
      </c>
      <c r="B609">
        <v>1</v>
      </c>
    </row>
    <row r="610" spans="1:2" x14ac:dyDescent="0.25">
      <c r="A610" t="s">
        <v>722</v>
      </c>
      <c r="B610">
        <v>1</v>
      </c>
    </row>
    <row r="611" spans="1:2" x14ac:dyDescent="0.25">
      <c r="A611" t="s">
        <v>723</v>
      </c>
      <c r="B611">
        <v>1</v>
      </c>
    </row>
    <row r="612" spans="1:2" x14ac:dyDescent="0.25">
      <c r="A612" t="s">
        <v>724</v>
      </c>
      <c r="B612">
        <v>1</v>
      </c>
    </row>
    <row r="613" spans="1:2" x14ac:dyDescent="0.25">
      <c r="A613" t="s">
        <v>725</v>
      </c>
      <c r="B613">
        <v>1</v>
      </c>
    </row>
    <row r="614" spans="1:2" x14ac:dyDescent="0.25">
      <c r="A614" t="s">
        <v>726</v>
      </c>
      <c r="B614">
        <v>1</v>
      </c>
    </row>
    <row r="615" spans="1:2" x14ac:dyDescent="0.25">
      <c r="A615" t="s">
        <v>727</v>
      </c>
      <c r="B615">
        <v>1</v>
      </c>
    </row>
    <row r="616" spans="1:2" x14ac:dyDescent="0.25">
      <c r="A616" t="s">
        <v>728</v>
      </c>
      <c r="B616">
        <v>1</v>
      </c>
    </row>
    <row r="617" spans="1:2" x14ac:dyDescent="0.25">
      <c r="A617" t="s">
        <v>729</v>
      </c>
      <c r="B617">
        <v>1</v>
      </c>
    </row>
    <row r="618" spans="1:2" x14ac:dyDescent="0.25">
      <c r="A618" t="s">
        <v>730</v>
      </c>
      <c r="B618">
        <v>1</v>
      </c>
    </row>
    <row r="619" spans="1:2" x14ac:dyDescent="0.25">
      <c r="A619" t="s">
        <v>731</v>
      </c>
      <c r="B619">
        <v>1</v>
      </c>
    </row>
    <row r="620" spans="1:2" x14ac:dyDescent="0.25">
      <c r="A620" t="s">
        <v>732</v>
      </c>
      <c r="B620">
        <v>1</v>
      </c>
    </row>
    <row r="621" spans="1:2" x14ac:dyDescent="0.25">
      <c r="A621" t="s">
        <v>733</v>
      </c>
      <c r="B621">
        <v>1</v>
      </c>
    </row>
    <row r="622" spans="1:2" x14ac:dyDescent="0.25">
      <c r="A622" t="s">
        <v>734</v>
      </c>
      <c r="B622">
        <v>1</v>
      </c>
    </row>
    <row r="623" spans="1:2" x14ac:dyDescent="0.25">
      <c r="A623" t="s">
        <v>735</v>
      </c>
      <c r="B623">
        <v>1</v>
      </c>
    </row>
    <row r="624" spans="1:2" x14ac:dyDescent="0.25">
      <c r="A624" t="s">
        <v>736</v>
      </c>
      <c r="B624">
        <v>1</v>
      </c>
    </row>
    <row r="625" spans="1:2" x14ac:dyDescent="0.25">
      <c r="A625" t="s">
        <v>737</v>
      </c>
      <c r="B625">
        <v>1</v>
      </c>
    </row>
    <row r="626" spans="1:2" x14ac:dyDescent="0.25">
      <c r="A626" t="s">
        <v>738</v>
      </c>
      <c r="B626">
        <v>1</v>
      </c>
    </row>
    <row r="627" spans="1:2" x14ac:dyDescent="0.25">
      <c r="A627" t="s">
        <v>739</v>
      </c>
      <c r="B627">
        <v>1</v>
      </c>
    </row>
    <row r="628" spans="1:2" x14ac:dyDescent="0.25">
      <c r="A628" t="s">
        <v>740</v>
      </c>
      <c r="B628">
        <v>1</v>
      </c>
    </row>
    <row r="629" spans="1:2" x14ac:dyDescent="0.25">
      <c r="A629" t="s">
        <v>741</v>
      </c>
      <c r="B629">
        <v>1</v>
      </c>
    </row>
    <row r="630" spans="1:2" x14ac:dyDescent="0.25">
      <c r="A630" t="s">
        <v>742</v>
      </c>
      <c r="B630">
        <v>1</v>
      </c>
    </row>
    <row r="631" spans="1:2" x14ac:dyDescent="0.25">
      <c r="A631" t="s">
        <v>743</v>
      </c>
      <c r="B631">
        <v>1</v>
      </c>
    </row>
    <row r="632" spans="1:2" x14ac:dyDescent="0.25">
      <c r="A632" t="s">
        <v>744</v>
      </c>
      <c r="B632">
        <v>1</v>
      </c>
    </row>
    <row r="633" spans="1:2" x14ac:dyDescent="0.25">
      <c r="A633" t="s">
        <v>745</v>
      </c>
      <c r="B633">
        <v>1</v>
      </c>
    </row>
    <row r="634" spans="1:2" x14ac:dyDescent="0.25">
      <c r="A634" t="s">
        <v>746</v>
      </c>
      <c r="B634">
        <v>1</v>
      </c>
    </row>
    <row r="635" spans="1:2" x14ac:dyDescent="0.25">
      <c r="A635" t="s">
        <v>747</v>
      </c>
      <c r="B635">
        <v>1</v>
      </c>
    </row>
    <row r="636" spans="1:2" x14ac:dyDescent="0.25">
      <c r="A636" t="s">
        <v>748</v>
      </c>
      <c r="B636">
        <v>1</v>
      </c>
    </row>
    <row r="637" spans="1:2" x14ac:dyDescent="0.25">
      <c r="A637" t="s">
        <v>749</v>
      </c>
      <c r="B637">
        <v>1</v>
      </c>
    </row>
    <row r="638" spans="1:2" x14ac:dyDescent="0.25">
      <c r="A638" t="s">
        <v>750</v>
      </c>
      <c r="B638">
        <v>1</v>
      </c>
    </row>
    <row r="639" spans="1:2" x14ac:dyDescent="0.25">
      <c r="A639" t="s">
        <v>751</v>
      </c>
      <c r="B639">
        <v>1</v>
      </c>
    </row>
    <row r="640" spans="1:2" x14ac:dyDescent="0.25">
      <c r="A640" t="s">
        <v>752</v>
      </c>
      <c r="B640">
        <v>1</v>
      </c>
    </row>
    <row r="641" spans="1:2" x14ac:dyDescent="0.25">
      <c r="A641" t="s">
        <v>753</v>
      </c>
      <c r="B641">
        <v>1</v>
      </c>
    </row>
    <row r="642" spans="1:2" x14ac:dyDescent="0.25">
      <c r="A642" t="s">
        <v>754</v>
      </c>
      <c r="B642">
        <v>1</v>
      </c>
    </row>
    <row r="643" spans="1:2" x14ac:dyDescent="0.25">
      <c r="A643" t="s">
        <v>755</v>
      </c>
      <c r="B643">
        <v>1</v>
      </c>
    </row>
    <row r="644" spans="1:2" x14ac:dyDescent="0.25">
      <c r="A644" t="s">
        <v>756</v>
      </c>
      <c r="B644">
        <v>1</v>
      </c>
    </row>
    <row r="645" spans="1:2" x14ac:dyDescent="0.25">
      <c r="A645" t="s">
        <v>757</v>
      </c>
      <c r="B645">
        <v>1</v>
      </c>
    </row>
    <row r="646" spans="1:2" x14ac:dyDescent="0.25">
      <c r="A646" t="s">
        <v>758</v>
      </c>
      <c r="B646">
        <v>1</v>
      </c>
    </row>
    <row r="647" spans="1:2" x14ac:dyDescent="0.25">
      <c r="A647" t="s">
        <v>759</v>
      </c>
      <c r="B647">
        <v>1</v>
      </c>
    </row>
    <row r="648" spans="1:2" x14ac:dyDescent="0.25">
      <c r="A648" t="s">
        <v>760</v>
      </c>
      <c r="B648">
        <v>1</v>
      </c>
    </row>
    <row r="649" spans="1:2" x14ac:dyDescent="0.25">
      <c r="A649" t="s">
        <v>761</v>
      </c>
      <c r="B649">
        <v>1</v>
      </c>
    </row>
    <row r="650" spans="1:2" x14ac:dyDescent="0.25">
      <c r="A650" t="s">
        <v>762</v>
      </c>
      <c r="B650">
        <v>1</v>
      </c>
    </row>
    <row r="651" spans="1:2" x14ac:dyDescent="0.25">
      <c r="A651" t="s">
        <v>763</v>
      </c>
      <c r="B651">
        <v>1</v>
      </c>
    </row>
    <row r="652" spans="1:2" x14ac:dyDescent="0.25">
      <c r="A652" t="s">
        <v>764</v>
      </c>
      <c r="B652">
        <v>1</v>
      </c>
    </row>
    <row r="653" spans="1:2" x14ac:dyDescent="0.25">
      <c r="A653" t="s">
        <v>765</v>
      </c>
      <c r="B653">
        <v>1</v>
      </c>
    </row>
    <row r="654" spans="1:2" x14ac:dyDescent="0.25">
      <c r="A654" t="s">
        <v>766</v>
      </c>
      <c r="B654">
        <v>1</v>
      </c>
    </row>
    <row r="655" spans="1:2" x14ac:dyDescent="0.25">
      <c r="A655" t="s">
        <v>767</v>
      </c>
      <c r="B655">
        <v>1</v>
      </c>
    </row>
    <row r="656" spans="1:2" x14ac:dyDescent="0.25">
      <c r="A656" t="s">
        <v>768</v>
      </c>
      <c r="B656">
        <v>1</v>
      </c>
    </row>
    <row r="657" spans="1:2" x14ac:dyDescent="0.25">
      <c r="A657" t="s">
        <v>769</v>
      </c>
      <c r="B657">
        <v>1</v>
      </c>
    </row>
    <row r="658" spans="1:2" x14ac:dyDescent="0.25">
      <c r="A658" t="s">
        <v>770</v>
      </c>
      <c r="B658">
        <v>1</v>
      </c>
    </row>
    <row r="659" spans="1:2" x14ac:dyDescent="0.25">
      <c r="A659" t="s">
        <v>771</v>
      </c>
      <c r="B659">
        <v>1</v>
      </c>
    </row>
    <row r="660" spans="1:2" x14ac:dyDescent="0.25">
      <c r="A660" t="s">
        <v>772</v>
      </c>
      <c r="B660">
        <v>1</v>
      </c>
    </row>
    <row r="661" spans="1:2" x14ac:dyDescent="0.25">
      <c r="A661" t="s">
        <v>773</v>
      </c>
      <c r="B661">
        <v>1</v>
      </c>
    </row>
    <row r="662" spans="1:2" x14ac:dyDescent="0.25">
      <c r="A662" t="s">
        <v>774</v>
      </c>
      <c r="B662">
        <v>1</v>
      </c>
    </row>
    <row r="663" spans="1:2" x14ac:dyDescent="0.25">
      <c r="A663" t="s">
        <v>775</v>
      </c>
      <c r="B663">
        <v>1</v>
      </c>
    </row>
    <row r="664" spans="1:2" x14ac:dyDescent="0.25">
      <c r="A664" t="s">
        <v>776</v>
      </c>
      <c r="B664">
        <v>1</v>
      </c>
    </row>
    <row r="665" spans="1:2" x14ac:dyDescent="0.25">
      <c r="A665" t="s">
        <v>777</v>
      </c>
      <c r="B665">
        <v>1</v>
      </c>
    </row>
    <row r="666" spans="1:2" x14ac:dyDescent="0.25">
      <c r="A666" t="s">
        <v>778</v>
      </c>
      <c r="B666">
        <v>1</v>
      </c>
    </row>
    <row r="667" spans="1:2" x14ac:dyDescent="0.25">
      <c r="A667" t="s">
        <v>779</v>
      </c>
      <c r="B667">
        <v>1</v>
      </c>
    </row>
    <row r="668" spans="1:2" x14ac:dyDescent="0.25">
      <c r="A668" t="s">
        <v>780</v>
      </c>
      <c r="B668">
        <v>1</v>
      </c>
    </row>
    <row r="669" spans="1:2" x14ac:dyDescent="0.25">
      <c r="A669" t="s">
        <v>781</v>
      </c>
      <c r="B669">
        <v>1</v>
      </c>
    </row>
    <row r="670" spans="1:2" x14ac:dyDescent="0.25">
      <c r="A670" t="s">
        <v>782</v>
      </c>
      <c r="B670">
        <v>1</v>
      </c>
    </row>
    <row r="671" spans="1:2" x14ac:dyDescent="0.25">
      <c r="A671" t="s">
        <v>783</v>
      </c>
      <c r="B671">
        <v>1</v>
      </c>
    </row>
    <row r="672" spans="1:2" x14ac:dyDescent="0.25">
      <c r="A672" t="s">
        <v>784</v>
      </c>
      <c r="B672">
        <v>1</v>
      </c>
    </row>
    <row r="673" spans="1:2" x14ac:dyDescent="0.25">
      <c r="A673" t="s">
        <v>785</v>
      </c>
      <c r="B673">
        <v>1</v>
      </c>
    </row>
    <row r="674" spans="1:2" x14ac:dyDescent="0.25">
      <c r="A674" t="s">
        <v>786</v>
      </c>
      <c r="B674">
        <v>1</v>
      </c>
    </row>
    <row r="675" spans="1:2" x14ac:dyDescent="0.25">
      <c r="A675" t="s">
        <v>787</v>
      </c>
      <c r="B675">
        <v>1</v>
      </c>
    </row>
    <row r="676" spans="1:2" x14ac:dyDescent="0.25">
      <c r="A676" t="s">
        <v>788</v>
      </c>
      <c r="B676">
        <v>1</v>
      </c>
    </row>
    <row r="677" spans="1:2" x14ac:dyDescent="0.25">
      <c r="A677" t="s">
        <v>789</v>
      </c>
      <c r="B677">
        <v>1</v>
      </c>
    </row>
    <row r="678" spans="1:2" x14ac:dyDescent="0.25">
      <c r="A678" t="s">
        <v>790</v>
      </c>
      <c r="B678">
        <v>1</v>
      </c>
    </row>
    <row r="679" spans="1:2" x14ac:dyDescent="0.25">
      <c r="A679" t="s">
        <v>791</v>
      </c>
      <c r="B679">
        <v>1</v>
      </c>
    </row>
    <row r="680" spans="1:2" x14ac:dyDescent="0.25">
      <c r="A680" t="s">
        <v>792</v>
      </c>
      <c r="B680">
        <v>1</v>
      </c>
    </row>
    <row r="681" spans="1:2" x14ac:dyDescent="0.25">
      <c r="A681" t="s">
        <v>793</v>
      </c>
      <c r="B681">
        <v>1</v>
      </c>
    </row>
    <row r="682" spans="1:2" x14ac:dyDescent="0.25">
      <c r="A682" t="s">
        <v>794</v>
      </c>
      <c r="B682">
        <v>1</v>
      </c>
    </row>
    <row r="683" spans="1:2" x14ac:dyDescent="0.25">
      <c r="A683" t="s">
        <v>795</v>
      </c>
      <c r="B683">
        <v>1</v>
      </c>
    </row>
    <row r="684" spans="1:2" x14ac:dyDescent="0.25">
      <c r="A684" t="s">
        <v>796</v>
      </c>
      <c r="B684">
        <v>1</v>
      </c>
    </row>
    <row r="685" spans="1:2" x14ac:dyDescent="0.25">
      <c r="A685" t="s">
        <v>797</v>
      </c>
      <c r="B685">
        <v>1</v>
      </c>
    </row>
    <row r="686" spans="1:2" x14ac:dyDescent="0.25">
      <c r="A686" t="s">
        <v>798</v>
      </c>
      <c r="B686">
        <v>1</v>
      </c>
    </row>
    <row r="687" spans="1:2" x14ac:dyDescent="0.25">
      <c r="A687" t="s">
        <v>799</v>
      </c>
      <c r="B687">
        <v>1</v>
      </c>
    </row>
    <row r="688" spans="1:2" x14ac:dyDescent="0.25">
      <c r="A688" t="s">
        <v>800</v>
      </c>
      <c r="B688">
        <v>1</v>
      </c>
    </row>
    <row r="689" spans="1:2" x14ac:dyDescent="0.25">
      <c r="A689" t="s">
        <v>801</v>
      </c>
      <c r="B689">
        <v>1</v>
      </c>
    </row>
    <row r="690" spans="1:2" x14ac:dyDescent="0.25">
      <c r="A690" t="s">
        <v>802</v>
      </c>
      <c r="B690">
        <v>1</v>
      </c>
    </row>
    <row r="691" spans="1:2" x14ac:dyDescent="0.25">
      <c r="A691" t="s">
        <v>803</v>
      </c>
      <c r="B691">
        <v>1</v>
      </c>
    </row>
    <row r="692" spans="1:2" x14ac:dyDescent="0.25">
      <c r="A692" t="s">
        <v>804</v>
      </c>
      <c r="B692">
        <v>1</v>
      </c>
    </row>
    <row r="693" spans="1:2" x14ac:dyDescent="0.25">
      <c r="A693" t="s">
        <v>805</v>
      </c>
      <c r="B693">
        <v>1</v>
      </c>
    </row>
    <row r="694" spans="1:2" x14ac:dyDescent="0.25">
      <c r="A694" t="s">
        <v>806</v>
      </c>
      <c r="B694">
        <v>1</v>
      </c>
    </row>
    <row r="695" spans="1:2" x14ac:dyDescent="0.25">
      <c r="A695" t="s">
        <v>807</v>
      </c>
      <c r="B695">
        <v>1</v>
      </c>
    </row>
    <row r="696" spans="1:2" x14ac:dyDescent="0.25">
      <c r="A696" t="s">
        <v>808</v>
      </c>
      <c r="B696">
        <v>1</v>
      </c>
    </row>
    <row r="697" spans="1:2" x14ac:dyDescent="0.25">
      <c r="A697" t="s">
        <v>809</v>
      </c>
      <c r="B697">
        <v>1</v>
      </c>
    </row>
    <row r="698" spans="1:2" x14ac:dyDescent="0.25">
      <c r="A698" t="s">
        <v>810</v>
      </c>
      <c r="B698">
        <v>1</v>
      </c>
    </row>
    <row r="699" spans="1:2" x14ac:dyDescent="0.25">
      <c r="A699" t="s">
        <v>811</v>
      </c>
      <c r="B699">
        <v>1</v>
      </c>
    </row>
    <row r="700" spans="1:2" x14ac:dyDescent="0.25">
      <c r="A700" t="s">
        <v>812</v>
      </c>
      <c r="B700">
        <v>1</v>
      </c>
    </row>
    <row r="701" spans="1:2" x14ac:dyDescent="0.25">
      <c r="A701" t="s">
        <v>813</v>
      </c>
      <c r="B701">
        <v>1</v>
      </c>
    </row>
    <row r="702" spans="1:2" x14ac:dyDescent="0.25">
      <c r="A702" t="s">
        <v>814</v>
      </c>
      <c r="B702">
        <v>1</v>
      </c>
    </row>
    <row r="703" spans="1:2" x14ac:dyDescent="0.25">
      <c r="A703" t="s">
        <v>815</v>
      </c>
      <c r="B703">
        <v>1</v>
      </c>
    </row>
    <row r="704" spans="1:2" x14ac:dyDescent="0.25">
      <c r="A704" t="s">
        <v>816</v>
      </c>
      <c r="B704">
        <v>1</v>
      </c>
    </row>
    <row r="705" spans="1:2" x14ac:dyDescent="0.25">
      <c r="A705" t="s">
        <v>817</v>
      </c>
      <c r="B705">
        <v>1</v>
      </c>
    </row>
    <row r="706" spans="1:2" x14ac:dyDescent="0.25">
      <c r="A706" t="s">
        <v>818</v>
      </c>
      <c r="B706">
        <v>1</v>
      </c>
    </row>
    <row r="707" spans="1:2" x14ac:dyDescent="0.25">
      <c r="A707" t="s">
        <v>819</v>
      </c>
      <c r="B707">
        <v>1</v>
      </c>
    </row>
    <row r="708" spans="1:2" x14ac:dyDescent="0.25">
      <c r="A708" t="s">
        <v>820</v>
      </c>
      <c r="B708">
        <v>1</v>
      </c>
    </row>
    <row r="709" spans="1:2" x14ac:dyDescent="0.25">
      <c r="A709" t="s">
        <v>821</v>
      </c>
      <c r="B709">
        <v>1</v>
      </c>
    </row>
    <row r="710" spans="1:2" x14ac:dyDescent="0.25">
      <c r="A710" t="s">
        <v>822</v>
      </c>
      <c r="B710">
        <v>1</v>
      </c>
    </row>
    <row r="711" spans="1:2" x14ac:dyDescent="0.25">
      <c r="A711" t="s">
        <v>823</v>
      </c>
      <c r="B711">
        <v>1</v>
      </c>
    </row>
    <row r="712" spans="1:2" x14ac:dyDescent="0.25">
      <c r="A712" t="s">
        <v>824</v>
      </c>
      <c r="B712">
        <v>1</v>
      </c>
    </row>
    <row r="713" spans="1:2" x14ac:dyDescent="0.25">
      <c r="A713" t="s">
        <v>825</v>
      </c>
      <c r="B713">
        <v>1</v>
      </c>
    </row>
    <row r="714" spans="1:2" x14ac:dyDescent="0.25">
      <c r="A714" t="s">
        <v>826</v>
      </c>
      <c r="B714">
        <v>1</v>
      </c>
    </row>
    <row r="715" spans="1:2" x14ac:dyDescent="0.25">
      <c r="A715" t="s">
        <v>827</v>
      </c>
      <c r="B715">
        <v>1</v>
      </c>
    </row>
    <row r="716" spans="1:2" x14ac:dyDescent="0.25">
      <c r="A716" t="s">
        <v>828</v>
      </c>
      <c r="B716">
        <v>1</v>
      </c>
    </row>
    <row r="717" spans="1:2" x14ac:dyDescent="0.25">
      <c r="A717" t="s">
        <v>829</v>
      </c>
      <c r="B717">
        <v>1</v>
      </c>
    </row>
    <row r="718" spans="1:2" x14ac:dyDescent="0.25">
      <c r="A718" t="s">
        <v>830</v>
      </c>
      <c r="B718">
        <v>1</v>
      </c>
    </row>
    <row r="719" spans="1:2" x14ac:dyDescent="0.25">
      <c r="A719" t="s">
        <v>831</v>
      </c>
      <c r="B719">
        <v>1</v>
      </c>
    </row>
    <row r="720" spans="1:2" x14ac:dyDescent="0.25">
      <c r="A720" t="s">
        <v>832</v>
      </c>
      <c r="B720">
        <v>1</v>
      </c>
    </row>
    <row r="721" spans="1:2" x14ac:dyDescent="0.25">
      <c r="A721" t="s">
        <v>833</v>
      </c>
      <c r="B721">
        <v>1</v>
      </c>
    </row>
    <row r="722" spans="1:2" x14ac:dyDescent="0.25">
      <c r="A722" t="s">
        <v>834</v>
      </c>
      <c r="B722">
        <v>1</v>
      </c>
    </row>
    <row r="723" spans="1:2" x14ac:dyDescent="0.25">
      <c r="A723" t="s">
        <v>835</v>
      </c>
      <c r="B723">
        <v>1</v>
      </c>
    </row>
    <row r="724" spans="1:2" x14ac:dyDescent="0.25">
      <c r="A724" t="s">
        <v>836</v>
      </c>
      <c r="B724">
        <v>1</v>
      </c>
    </row>
    <row r="725" spans="1:2" x14ac:dyDescent="0.25">
      <c r="A725" t="s">
        <v>837</v>
      </c>
      <c r="B725">
        <v>1</v>
      </c>
    </row>
    <row r="726" spans="1:2" x14ac:dyDescent="0.25">
      <c r="A726" t="s">
        <v>838</v>
      </c>
      <c r="B726">
        <v>1</v>
      </c>
    </row>
    <row r="727" spans="1:2" x14ac:dyDescent="0.25">
      <c r="A727" t="s">
        <v>839</v>
      </c>
      <c r="B727">
        <v>1</v>
      </c>
    </row>
    <row r="728" spans="1:2" x14ac:dyDescent="0.25">
      <c r="A728" t="s">
        <v>840</v>
      </c>
      <c r="B728">
        <v>1</v>
      </c>
    </row>
    <row r="729" spans="1:2" x14ac:dyDescent="0.25">
      <c r="A729" t="s">
        <v>841</v>
      </c>
      <c r="B729">
        <v>1</v>
      </c>
    </row>
    <row r="730" spans="1:2" x14ac:dyDescent="0.25">
      <c r="A730" t="s">
        <v>842</v>
      </c>
      <c r="B730">
        <v>1</v>
      </c>
    </row>
    <row r="731" spans="1:2" x14ac:dyDescent="0.25">
      <c r="A731" t="s">
        <v>843</v>
      </c>
      <c r="B731">
        <v>1</v>
      </c>
    </row>
    <row r="732" spans="1:2" x14ac:dyDescent="0.25">
      <c r="A732" t="s">
        <v>844</v>
      </c>
      <c r="B732">
        <v>1</v>
      </c>
    </row>
    <row r="733" spans="1:2" x14ac:dyDescent="0.25">
      <c r="A733" t="s">
        <v>845</v>
      </c>
      <c r="B733">
        <v>1</v>
      </c>
    </row>
    <row r="734" spans="1:2" x14ac:dyDescent="0.25">
      <c r="A734" t="s">
        <v>846</v>
      </c>
      <c r="B734">
        <v>1</v>
      </c>
    </row>
    <row r="735" spans="1:2" x14ac:dyDescent="0.25">
      <c r="A735" t="s">
        <v>847</v>
      </c>
      <c r="B735">
        <v>1</v>
      </c>
    </row>
    <row r="736" spans="1:2" x14ac:dyDescent="0.25">
      <c r="A736" t="s">
        <v>848</v>
      </c>
      <c r="B736">
        <v>1</v>
      </c>
    </row>
    <row r="737" spans="1:2" x14ac:dyDescent="0.25">
      <c r="A737" t="s">
        <v>849</v>
      </c>
      <c r="B737">
        <v>1</v>
      </c>
    </row>
    <row r="738" spans="1:2" x14ac:dyDescent="0.25">
      <c r="A738" t="s">
        <v>850</v>
      </c>
      <c r="B738">
        <v>1</v>
      </c>
    </row>
    <row r="739" spans="1:2" x14ac:dyDescent="0.25">
      <c r="A739" t="s">
        <v>851</v>
      </c>
      <c r="B739">
        <v>1</v>
      </c>
    </row>
    <row r="740" spans="1:2" x14ac:dyDescent="0.25">
      <c r="A740" t="s">
        <v>852</v>
      </c>
      <c r="B740">
        <v>1</v>
      </c>
    </row>
    <row r="741" spans="1:2" x14ac:dyDescent="0.25">
      <c r="A741" t="s">
        <v>853</v>
      </c>
      <c r="B741">
        <v>1</v>
      </c>
    </row>
    <row r="742" spans="1:2" x14ac:dyDescent="0.25">
      <c r="A742" t="s">
        <v>854</v>
      </c>
      <c r="B742">
        <v>1</v>
      </c>
    </row>
    <row r="743" spans="1:2" x14ac:dyDescent="0.25">
      <c r="A743" t="s">
        <v>855</v>
      </c>
      <c r="B743">
        <v>1</v>
      </c>
    </row>
    <row r="744" spans="1:2" x14ac:dyDescent="0.25">
      <c r="A744" t="s">
        <v>856</v>
      </c>
      <c r="B744">
        <v>1</v>
      </c>
    </row>
    <row r="745" spans="1:2" x14ac:dyDescent="0.25">
      <c r="A745" t="s">
        <v>857</v>
      </c>
      <c r="B745">
        <v>1</v>
      </c>
    </row>
    <row r="746" spans="1:2" x14ac:dyDescent="0.25">
      <c r="A746" t="s">
        <v>858</v>
      </c>
      <c r="B746">
        <v>1</v>
      </c>
    </row>
    <row r="747" spans="1:2" x14ac:dyDescent="0.25">
      <c r="A747" t="s">
        <v>859</v>
      </c>
      <c r="B747">
        <v>1</v>
      </c>
    </row>
    <row r="748" spans="1:2" x14ac:dyDescent="0.25">
      <c r="A748" t="s">
        <v>860</v>
      </c>
      <c r="B748">
        <v>1</v>
      </c>
    </row>
    <row r="749" spans="1:2" x14ac:dyDescent="0.25">
      <c r="A749" t="s">
        <v>861</v>
      </c>
      <c r="B749">
        <v>1</v>
      </c>
    </row>
    <row r="750" spans="1:2" x14ac:dyDescent="0.25">
      <c r="A750" t="s">
        <v>862</v>
      </c>
      <c r="B750">
        <v>1</v>
      </c>
    </row>
    <row r="751" spans="1:2" x14ac:dyDescent="0.25">
      <c r="A751" t="s">
        <v>863</v>
      </c>
      <c r="B751">
        <v>1</v>
      </c>
    </row>
    <row r="752" spans="1:2" x14ac:dyDescent="0.25">
      <c r="A752" t="s">
        <v>864</v>
      </c>
      <c r="B752">
        <v>1</v>
      </c>
    </row>
    <row r="753" spans="1:2" x14ac:dyDescent="0.25">
      <c r="A753" t="s">
        <v>865</v>
      </c>
      <c r="B753">
        <v>1</v>
      </c>
    </row>
    <row r="754" spans="1:2" x14ac:dyDescent="0.25">
      <c r="A754" t="s">
        <v>866</v>
      </c>
      <c r="B754">
        <v>1</v>
      </c>
    </row>
    <row r="755" spans="1:2" x14ac:dyDescent="0.25">
      <c r="A755" t="s">
        <v>867</v>
      </c>
      <c r="B755">
        <v>1</v>
      </c>
    </row>
    <row r="756" spans="1:2" x14ac:dyDescent="0.25">
      <c r="A756" t="s">
        <v>868</v>
      </c>
      <c r="B756">
        <v>1</v>
      </c>
    </row>
    <row r="757" spans="1:2" x14ac:dyDescent="0.25">
      <c r="A757" t="s">
        <v>869</v>
      </c>
      <c r="B757">
        <v>1</v>
      </c>
    </row>
    <row r="758" spans="1:2" x14ac:dyDescent="0.25">
      <c r="A758" t="s">
        <v>870</v>
      </c>
      <c r="B758">
        <v>1</v>
      </c>
    </row>
    <row r="759" spans="1:2" x14ac:dyDescent="0.25">
      <c r="A759" t="s">
        <v>871</v>
      </c>
      <c r="B759">
        <v>1</v>
      </c>
    </row>
    <row r="760" spans="1:2" x14ac:dyDescent="0.25">
      <c r="A760" t="s">
        <v>872</v>
      </c>
      <c r="B760">
        <v>1</v>
      </c>
    </row>
    <row r="761" spans="1:2" x14ac:dyDescent="0.25">
      <c r="A761" t="s">
        <v>873</v>
      </c>
      <c r="B761">
        <v>1</v>
      </c>
    </row>
    <row r="762" spans="1:2" x14ac:dyDescent="0.25">
      <c r="A762" t="s">
        <v>874</v>
      </c>
      <c r="B762">
        <v>1</v>
      </c>
    </row>
    <row r="763" spans="1:2" x14ac:dyDescent="0.25">
      <c r="A763" t="s">
        <v>875</v>
      </c>
      <c r="B763">
        <v>1</v>
      </c>
    </row>
    <row r="764" spans="1:2" x14ac:dyDescent="0.25">
      <c r="A764" t="s">
        <v>876</v>
      </c>
      <c r="B764">
        <v>1</v>
      </c>
    </row>
    <row r="765" spans="1:2" x14ac:dyDescent="0.25">
      <c r="A765" t="s">
        <v>877</v>
      </c>
      <c r="B765">
        <v>1</v>
      </c>
    </row>
    <row r="766" spans="1:2" x14ac:dyDescent="0.25">
      <c r="A766" t="s">
        <v>878</v>
      </c>
      <c r="B766">
        <v>1</v>
      </c>
    </row>
    <row r="767" spans="1:2" x14ac:dyDescent="0.25">
      <c r="A767" t="s">
        <v>879</v>
      </c>
      <c r="B767">
        <v>1</v>
      </c>
    </row>
    <row r="768" spans="1:2" x14ac:dyDescent="0.25">
      <c r="A768" t="s">
        <v>880</v>
      </c>
      <c r="B768">
        <v>1</v>
      </c>
    </row>
    <row r="769" spans="1:2" x14ac:dyDescent="0.25">
      <c r="A769" t="s">
        <v>881</v>
      </c>
      <c r="B769">
        <v>1</v>
      </c>
    </row>
    <row r="770" spans="1:2" x14ac:dyDescent="0.25">
      <c r="A770" t="s">
        <v>882</v>
      </c>
      <c r="B770">
        <v>1</v>
      </c>
    </row>
    <row r="771" spans="1:2" x14ac:dyDescent="0.25">
      <c r="A771" t="s">
        <v>883</v>
      </c>
      <c r="B771">
        <v>1</v>
      </c>
    </row>
    <row r="772" spans="1:2" x14ac:dyDescent="0.25">
      <c r="A772" t="s">
        <v>884</v>
      </c>
      <c r="B772">
        <v>1</v>
      </c>
    </row>
    <row r="773" spans="1:2" x14ac:dyDescent="0.25">
      <c r="A773" t="s">
        <v>885</v>
      </c>
      <c r="B773">
        <v>1</v>
      </c>
    </row>
    <row r="774" spans="1:2" x14ac:dyDescent="0.25">
      <c r="A774" t="s">
        <v>886</v>
      </c>
      <c r="B774">
        <v>1</v>
      </c>
    </row>
    <row r="775" spans="1:2" x14ac:dyDescent="0.25">
      <c r="A775" t="s">
        <v>887</v>
      </c>
      <c r="B775">
        <v>1</v>
      </c>
    </row>
    <row r="776" spans="1:2" x14ac:dyDescent="0.25">
      <c r="A776" t="s">
        <v>888</v>
      </c>
      <c r="B776">
        <v>1</v>
      </c>
    </row>
    <row r="777" spans="1:2" x14ac:dyDescent="0.25">
      <c r="A777" t="s">
        <v>889</v>
      </c>
      <c r="B777">
        <v>1</v>
      </c>
    </row>
    <row r="778" spans="1:2" x14ac:dyDescent="0.25">
      <c r="A778" t="s">
        <v>890</v>
      </c>
      <c r="B778">
        <v>1</v>
      </c>
    </row>
    <row r="779" spans="1:2" x14ac:dyDescent="0.25">
      <c r="A779" t="s">
        <v>891</v>
      </c>
      <c r="B779">
        <v>1</v>
      </c>
    </row>
    <row r="780" spans="1:2" x14ac:dyDescent="0.25">
      <c r="A780" t="s">
        <v>892</v>
      </c>
      <c r="B780">
        <v>1</v>
      </c>
    </row>
    <row r="781" spans="1:2" x14ac:dyDescent="0.25">
      <c r="A781" t="s">
        <v>893</v>
      </c>
      <c r="B781">
        <v>1</v>
      </c>
    </row>
    <row r="782" spans="1:2" x14ac:dyDescent="0.25">
      <c r="A782" t="s">
        <v>894</v>
      </c>
      <c r="B782">
        <v>1</v>
      </c>
    </row>
    <row r="783" spans="1:2" x14ac:dyDescent="0.25">
      <c r="A783" t="s">
        <v>895</v>
      </c>
      <c r="B783">
        <v>1</v>
      </c>
    </row>
    <row r="784" spans="1:2" x14ac:dyDescent="0.25">
      <c r="A784" t="s">
        <v>896</v>
      </c>
      <c r="B784">
        <v>1</v>
      </c>
    </row>
    <row r="785" spans="1:2" x14ac:dyDescent="0.25">
      <c r="A785" t="s">
        <v>897</v>
      </c>
      <c r="B785">
        <v>1</v>
      </c>
    </row>
    <row r="786" spans="1:2" x14ac:dyDescent="0.25">
      <c r="A786" t="s">
        <v>898</v>
      </c>
      <c r="B786">
        <v>1</v>
      </c>
    </row>
    <row r="787" spans="1:2" x14ac:dyDescent="0.25">
      <c r="A787" t="s">
        <v>899</v>
      </c>
      <c r="B787">
        <v>1</v>
      </c>
    </row>
    <row r="788" spans="1:2" x14ac:dyDescent="0.25">
      <c r="A788" t="s">
        <v>900</v>
      </c>
      <c r="B788">
        <v>1</v>
      </c>
    </row>
    <row r="789" spans="1:2" x14ac:dyDescent="0.25">
      <c r="A789" t="s">
        <v>901</v>
      </c>
      <c r="B789">
        <v>1</v>
      </c>
    </row>
    <row r="790" spans="1:2" x14ac:dyDescent="0.25">
      <c r="A790" t="s">
        <v>902</v>
      </c>
      <c r="B790">
        <v>1</v>
      </c>
    </row>
    <row r="791" spans="1:2" x14ac:dyDescent="0.25">
      <c r="A791" t="s">
        <v>903</v>
      </c>
      <c r="B791">
        <v>1</v>
      </c>
    </row>
    <row r="792" spans="1:2" x14ac:dyDescent="0.25">
      <c r="A792" t="s">
        <v>904</v>
      </c>
      <c r="B792">
        <v>1</v>
      </c>
    </row>
    <row r="793" spans="1:2" x14ac:dyDescent="0.25">
      <c r="A793" t="s">
        <v>905</v>
      </c>
      <c r="B793">
        <v>1</v>
      </c>
    </row>
    <row r="794" spans="1:2" x14ac:dyDescent="0.25">
      <c r="A794" t="s">
        <v>906</v>
      </c>
      <c r="B794">
        <v>1</v>
      </c>
    </row>
    <row r="795" spans="1:2" x14ac:dyDescent="0.25">
      <c r="A795" t="s">
        <v>907</v>
      </c>
      <c r="B795">
        <v>1</v>
      </c>
    </row>
    <row r="796" spans="1:2" x14ac:dyDescent="0.25">
      <c r="A796" t="s">
        <v>908</v>
      </c>
      <c r="B796">
        <v>1</v>
      </c>
    </row>
    <row r="797" spans="1:2" x14ac:dyDescent="0.25">
      <c r="A797" t="s">
        <v>909</v>
      </c>
      <c r="B797">
        <v>1</v>
      </c>
    </row>
    <row r="798" spans="1:2" x14ac:dyDescent="0.25">
      <c r="A798" t="s">
        <v>910</v>
      </c>
      <c r="B798">
        <v>1</v>
      </c>
    </row>
    <row r="799" spans="1:2" x14ac:dyDescent="0.25">
      <c r="A799" t="s">
        <v>911</v>
      </c>
      <c r="B799">
        <v>1</v>
      </c>
    </row>
    <row r="800" spans="1:2" x14ac:dyDescent="0.25">
      <c r="A800" t="s">
        <v>912</v>
      </c>
      <c r="B800">
        <v>1</v>
      </c>
    </row>
    <row r="801" spans="1:2" x14ac:dyDescent="0.25">
      <c r="A801" t="s">
        <v>913</v>
      </c>
      <c r="B801">
        <v>1</v>
      </c>
    </row>
    <row r="802" spans="1:2" x14ac:dyDescent="0.25">
      <c r="A802" t="s">
        <v>914</v>
      </c>
      <c r="B802">
        <v>1</v>
      </c>
    </row>
    <row r="803" spans="1:2" x14ac:dyDescent="0.25">
      <c r="A803" t="s">
        <v>915</v>
      </c>
      <c r="B803">
        <v>1</v>
      </c>
    </row>
    <row r="804" spans="1:2" x14ac:dyDescent="0.25">
      <c r="A804" t="s">
        <v>916</v>
      </c>
      <c r="B804">
        <v>1</v>
      </c>
    </row>
    <row r="805" spans="1:2" x14ac:dyDescent="0.25">
      <c r="A805" t="s">
        <v>917</v>
      </c>
      <c r="B805">
        <v>1</v>
      </c>
    </row>
    <row r="806" spans="1:2" x14ac:dyDescent="0.25">
      <c r="A806" t="s">
        <v>918</v>
      </c>
      <c r="B806">
        <v>1</v>
      </c>
    </row>
    <row r="807" spans="1:2" x14ac:dyDescent="0.25">
      <c r="A807" t="s">
        <v>919</v>
      </c>
      <c r="B807">
        <v>1</v>
      </c>
    </row>
    <row r="808" spans="1:2" x14ac:dyDescent="0.25">
      <c r="A808" t="s">
        <v>920</v>
      </c>
      <c r="B808">
        <v>1</v>
      </c>
    </row>
    <row r="809" spans="1:2" x14ac:dyDescent="0.25">
      <c r="A809" t="s">
        <v>921</v>
      </c>
      <c r="B809">
        <v>1</v>
      </c>
    </row>
    <row r="810" spans="1:2" x14ac:dyDescent="0.25">
      <c r="A810" t="s">
        <v>922</v>
      </c>
      <c r="B810">
        <v>1</v>
      </c>
    </row>
    <row r="811" spans="1:2" x14ac:dyDescent="0.25">
      <c r="A811" t="s">
        <v>923</v>
      </c>
      <c r="B811">
        <v>1</v>
      </c>
    </row>
    <row r="812" spans="1:2" x14ac:dyDescent="0.25">
      <c r="A812" t="s">
        <v>924</v>
      </c>
      <c r="B812">
        <v>1</v>
      </c>
    </row>
    <row r="813" spans="1:2" x14ac:dyDescent="0.25">
      <c r="A813" t="s">
        <v>925</v>
      </c>
      <c r="B813">
        <v>1</v>
      </c>
    </row>
    <row r="814" spans="1:2" x14ac:dyDescent="0.25">
      <c r="A814" t="s">
        <v>926</v>
      </c>
      <c r="B814">
        <v>1</v>
      </c>
    </row>
    <row r="815" spans="1:2" x14ac:dyDescent="0.25">
      <c r="A815" t="s">
        <v>927</v>
      </c>
      <c r="B815">
        <v>1</v>
      </c>
    </row>
    <row r="816" spans="1:2" x14ac:dyDescent="0.25">
      <c r="A816" t="s">
        <v>928</v>
      </c>
      <c r="B816">
        <v>1</v>
      </c>
    </row>
    <row r="817" spans="1:2" x14ac:dyDescent="0.25">
      <c r="A817" t="s">
        <v>929</v>
      </c>
      <c r="B817">
        <v>1</v>
      </c>
    </row>
    <row r="818" spans="1:2" x14ac:dyDescent="0.25">
      <c r="A818" t="s">
        <v>930</v>
      </c>
      <c r="B818">
        <v>1</v>
      </c>
    </row>
    <row r="819" spans="1:2" x14ac:dyDescent="0.25">
      <c r="A819" t="s">
        <v>931</v>
      </c>
      <c r="B819">
        <v>1</v>
      </c>
    </row>
    <row r="820" spans="1:2" x14ac:dyDescent="0.25">
      <c r="A820" t="s">
        <v>932</v>
      </c>
      <c r="B820">
        <v>1</v>
      </c>
    </row>
    <row r="821" spans="1:2" x14ac:dyDescent="0.25">
      <c r="A821" t="s">
        <v>933</v>
      </c>
      <c r="B821">
        <v>1</v>
      </c>
    </row>
    <row r="822" spans="1:2" x14ac:dyDescent="0.25">
      <c r="A822" t="s">
        <v>934</v>
      </c>
      <c r="B822">
        <v>1</v>
      </c>
    </row>
    <row r="823" spans="1:2" x14ac:dyDescent="0.25">
      <c r="A823" t="s">
        <v>935</v>
      </c>
      <c r="B823">
        <v>1</v>
      </c>
    </row>
    <row r="824" spans="1:2" x14ac:dyDescent="0.25">
      <c r="A824" t="s">
        <v>936</v>
      </c>
      <c r="B824">
        <v>1</v>
      </c>
    </row>
    <row r="825" spans="1:2" x14ac:dyDescent="0.25">
      <c r="A825" t="s">
        <v>937</v>
      </c>
      <c r="B825">
        <v>1</v>
      </c>
    </row>
    <row r="826" spans="1:2" x14ac:dyDescent="0.25">
      <c r="A826" t="s">
        <v>938</v>
      </c>
      <c r="B826">
        <v>1</v>
      </c>
    </row>
    <row r="827" spans="1:2" x14ac:dyDescent="0.25">
      <c r="A827" t="s">
        <v>939</v>
      </c>
      <c r="B827">
        <v>1</v>
      </c>
    </row>
    <row r="828" spans="1:2" x14ac:dyDescent="0.25">
      <c r="A828" t="s">
        <v>940</v>
      </c>
      <c r="B828">
        <v>1</v>
      </c>
    </row>
    <row r="829" spans="1:2" x14ac:dyDescent="0.25">
      <c r="A829" t="s">
        <v>941</v>
      </c>
      <c r="B829">
        <v>1</v>
      </c>
    </row>
    <row r="830" spans="1:2" x14ac:dyDescent="0.25">
      <c r="A830" t="s">
        <v>942</v>
      </c>
      <c r="B830">
        <v>1</v>
      </c>
    </row>
    <row r="831" spans="1:2" x14ac:dyDescent="0.25">
      <c r="A831" t="s">
        <v>943</v>
      </c>
      <c r="B831">
        <v>1</v>
      </c>
    </row>
    <row r="832" spans="1:2" x14ac:dyDescent="0.25">
      <c r="A832" t="s">
        <v>944</v>
      </c>
      <c r="B832">
        <v>1</v>
      </c>
    </row>
    <row r="833" spans="1:2" x14ac:dyDescent="0.25">
      <c r="A833" t="s">
        <v>945</v>
      </c>
      <c r="B833">
        <v>1</v>
      </c>
    </row>
    <row r="834" spans="1:2" x14ac:dyDescent="0.25">
      <c r="A834" t="s">
        <v>946</v>
      </c>
      <c r="B834">
        <v>1</v>
      </c>
    </row>
    <row r="835" spans="1:2" x14ac:dyDescent="0.25">
      <c r="A835" t="s">
        <v>947</v>
      </c>
      <c r="B835">
        <v>1</v>
      </c>
    </row>
    <row r="836" spans="1:2" x14ac:dyDescent="0.25">
      <c r="A836" t="s">
        <v>948</v>
      </c>
      <c r="B836">
        <v>1</v>
      </c>
    </row>
    <row r="837" spans="1:2" x14ac:dyDescent="0.25">
      <c r="A837" t="s">
        <v>949</v>
      </c>
      <c r="B837">
        <v>1</v>
      </c>
    </row>
    <row r="838" spans="1:2" x14ac:dyDescent="0.25">
      <c r="A838" t="s">
        <v>950</v>
      </c>
      <c r="B838">
        <v>1</v>
      </c>
    </row>
    <row r="839" spans="1:2" x14ac:dyDescent="0.25">
      <c r="A839" t="s">
        <v>951</v>
      </c>
      <c r="B839">
        <v>1</v>
      </c>
    </row>
    <row r="840" spans="1:2" x14ac:dyDescent="0.25">
      <c r="A840" t="s">
        <v>952</v>
      </c>
      <c r="B840">
        <v>1</v>
      </c>
    </row>
    <row r="841" spans="1:2" x14ac:dyDescent="0.25">
      <c r="A841" t="s">
        <v>953</v>
      </c>
      <c r="B841">
        <v>1</v>
      </c>
    </row>
    <row r="842" spans="1:2" x14ac:dyDescent="0.25">
      <c r="A842" t="s">
        <v>954</v>
      </c>
      <c r="B842">
        <v>1</v>
      </c>
    </row>
    <row r="843" spans="1:2" x14ac:dyDescent="0.25">
      <c r="A843" t="s">
        <v>955</v>
      </c>
      <c r="B843">
        <v>1</v>
      </c>
    </row>
    <row r="844" spans="1:2" x14ac:dyDescent="0.25">
      <c r="A844" t="s">
        <v>956</v>
      </c>
      <c r="B844">
        <v>1</v>
      </c>
    </row>
    <row r="845" spans="1:2" x14ac:dyDescent="0.25">
      <c r="A845" t="s">
        <v>957</v>
      </c>
      <c r="B845">
        <v>1</v>
      </c>
    </row>
    <row r="846" spans="1:2" x14ac:dyDescent="0.25">
      <c r="A846" t="s">
        <v>958</v>
      </c>
      <c r="B846">
        <v>1</v>
      </c>
    </row>
    <row r="847" spans="1:2" x14ac:dyDescent="0.25">
      <c r="A847" t="s">
        <v>959</v>
      </c>
      <c r="B847">
        <v>1</v>
      </c>
    </row>
    <row r="848" spans="1:2" x14ac:dyDescent="0.25">
      <c r="A848" t="s">
        <v>960</v>
      </c>
      <c r="B848">
        <v>1</v>
      </c>
    </row>
    <row r="849" spans="1:2" x14ac:dyDescent="0.25">
      <c r="A849" t="s">
        <v>961</v>
      </c>
      <c r="B849">
        <v>1</v>
      </c>
    </row>
    <row r="850" spans="1:2" x14ac:dyDescent="0.25">
      <c r="A850" t="s">
        <v>962</v>
      </c>
      <c r="B850">
        <v>1</v>
      </c>
    </row>
    <row r="851" spans="1:2" x14ac:dyDescent="0.25">
      <c r="A851" t="s">
        <v>963</v>
      </c>
      <c r="B851">
        <v>1</v>
      </c>
    </row>
    <row r="852" spans="1:2" x14ac:dyDescent="0.25">
      <c r="A852" t="s">
        <v>964</v>
      </c>
      <c r="B852">
        <v>1</v>
      </c>
    </row>
    <row r="853" spans="1:2" x14ac:dyDescent="0.25">
      <c r="A853" t="s">
        <v>965</v>
      </c>
      <c r="B853">
        <v>1</v>
      </c>
    </row>
    <row r="854" spans="1:2" x14ac:dyDescent="0.25">
      <c r="A854" t="s">
        <v>966</v>
      </c>
      <c r="B854">
        <v>1</v>
      </c>
    </row>
    <row r="855" spans="1:2" x14ac:dyDescent="0.25">
      <c r="A855" t="s">
        <v>967</v>
      </c>
      <c r="B855">
        <v>1</v>
      </c>
    </row>
    <row r="856" spans="1:2" x14ac:dyDescent="0.25">
      <c r="A856" t="s">
        <v>968</v>
      </c>
      <c r="B856">
        <v>1</v>
      </c>
    </row>
    <row r="857" spans="1:2" x14ac:dyDescent="0.25">
      <c r="A857" t="s">
        <v>969</v>
      </c>
      <c r="B857">
        <v>1</v>
      </c>
    </row>
    <row r="858" spans="1:2" x14ac:dyDescent="0.25">
      <c r="A858" t="s">
        <v>970</v>
      </c>
      <c r="B858">
        <v>1</v>
      </c>
    </row>
    <row r="859" spans="1:2" x14ac:dyDescent="0.25">
      <c r="A859" t="s">
        <v>971</v>
      </c>
      <c r="B859">
        <v>1</v>
      </c>
    </row>
    <row r="860" spans="1:2" x14ac:dyDescent="0.25">
      <c r="A860" t="s">
        <v>972</v>
      </c>
      <c r="B860">
        <v>1</v>
      </c>
    </row>
    <row r="861" spans="1:2" x14ac:dyDescent="0.25">
      <c r="A861" t="s">
        <v>973</v>
      </c>
      <c r="B861">
        <v>1</v>
      </c>
    </row>
    <row r="862" spans="1:2" x14ac:dyDescent="0.25">
      <c r="A862" t="s">
        <v>974</v>
      </c>
      <c r="B862">
        <v>1</v>
      </c>
    </row>
    <row r="863" spans="1:2" x14ac:dyDescent="0.25">
      <c r="A863" t="s">
        <v>975</v>
      </c>
      <c r="B863">
        <v>1</v>
      </c>
    </row>
    <row r="864" spans="1:2" x14ac:dyDescent="0.25">
      <c r="A864" t="s">
        <v>976</v>
      </c>
      <c r="B864">
        <v>1</v>
      </c>
    </row>
    <row r="865" spans="1:2" x14ac:dyDescent="0.25">
      <c r="A865" t="s">
        <v>977</v>
      </c>
      <c r="B865">
        <v>1</v>
      </c>
    </row>
    <row r="866" spans="1:2" x14ac:dyDescent="0.25">
      <c r="A866" t="s">
        <v>978</v>
      </c>
      <c r="B866">
        <v>1</v>
      </c>
    </row>
    <row r="867" spans="1:2" x14ac:dyDescent="0.25">
      <c r="A867" t="s">
        <v>979</v>
      </c>
      <c r="B867">
        <v>1</v>
      </c>
    </row>
    <row r="868" spans="1:2" x14ac:dyDescent="0.25">
      <c r="A868" t="s">
        <v>980</v>
      </c>
      <c r="B868">
        <v>1</v>
      </c>
    </row>
    <row r="869" spans="1:2" x14ac:dyDescent="0.25">
      <c r="A869" t="s">
        <v>981</v>
      </c>
      <c r="B869">
        <v>1</v>
      </c>
    </row>
    <row r="870" spans="1:2" x14ac:dyDescent="0.25">
      <c r="A870" t="s">
        <v>982</v>
      </c>
      <c r="B870">
        <v>1</v>
      </c>
    </row>
    <row r="871" spans="1:2" x14ac:dyDescent="0.25">
      <c r="A871" t="s">
        <v>983</v>
      </c>
      <c r="B871">
        <v>1</v>
      </c>
    </row>
    <row r="872" spans="1:2" x14ac:dyDescent="0.25">
      <c r="A872" t="s">
        <v>984</v>
      </c>
      <c r="B872">
        <v>1</v>
      </c>
    </row>
    <row r="873" spans="1:2" x14ac:dyDescent="0.25">
      <c r="A873" t="s">
        <v>985</v>
      </c>
      <c r="B873">
        <v>1</v>
      </c>
    </row>
    <row r="874" spans="1:2" x14ac:dyDescent="0.25">
      <c r="A874" t="s">
        <v>986</v>
      </c>
      <c r="B874">
        <v>1</v>
      </c>
    </row>
    <row r="875" spans="1:2" x14ac:dyDescent="0.25">
      <c r="A875" t="s">
        <v>987</v>
      </c>
      <c r="B875">
        <v>1</v>
      </c>
    </row>
    <row r="876" spans="1:2" x14ac:dyDescent="0.25">
      <c r="A876" t="s">
        <v>988</v>
      </c>
      <c r="B876">
        <v>1</v>
      </c>
    </row>
    <row r="877" spans="1:2" x14ac:dyDescent="0.25">
      <c r="A877" t="s">
        <v>989</v>
      </c>
      <c r="B877">
        <v>1</v>
      </c>
    </row>
    <row r="878" spans="1:2" x14ac:dyDescent="0.25">
      <c r="A878" t="s">
        <v>990</v>
      </c>
      <c r="B878">
        <v>1</v>
      </c>
    </row>
    <row r="879" spans="1:2" x14ac:dyDescent="0.25">
      <c r="A879" t="s">
        <v>991</v>
      </c>
      <c r="B879">
        <v>1</v>
      </c>
    </row>
    <row r="880" spans="1:2" x14ac:dyDescent="0.25">
      <c r="A880" t="s">
        <v>992</v>
      </c>
      <c r="B880">
        <v>1</v>
      </c>
    </row>
    <row r="881" spans="1:2" x14ac:dyDescent="0.25">
      <c r="A881" t="s">
        <v>993</v>
      </c>
      <c r="B881">
        <v>1</v>
      </c>
    </row>
    <row r="882" spans="1:2" x14ac:dyDescent="0.25">
      <c r="A882" t="s">
        <v>994</v>
      </c>
      <c r="B882">
        <v>1</v>
      </c>
    </row>
    <row r="883" spans="1:2" x14ac:dyDescent="0.25">
      <c r="A883" t="s">
        <v>995</v>
      </c>
      <c r="B883">
        <v>1</v>
      </c>
    </row>
    <row r="884" spans="1:2" x14ac:dyDescent="0.25">
      <c r="A884" t="s">
        <v>996</v>
      </c>
      <c r="B884">
        <v>1</v>
      </c>
    </row>
    <row r="885" spans="1:2" x14ac:dyDescent="0.25">
      <c r="A885" t="s">
        <v>997</v>
      </c>
      <c r="B885">
        <v>1</v>
      </c>
    </row>
    <row r="886" spans="1:2" x14ac:dyDescent="0.25">
      <c r="A886" t="s">
        <v>998</v>
      </c>
      <c r="B886">
        <v>1</v>
      </c>
    </row>
    <row r="887" spans="1:2" x14ac:dyDescent="0.25">
      <c r="A887" t="s">
        <v>999</v>
      </c>
      <c r="B887">
        <v>1</v>
      </c>
    </row>
    <row r="888" spans="1:2" x14ac:dyDescent="0.25">
      <c r="A888" t="s">
        <v>1000</v>
      </c>
      <c r="B888">
        <v>1</v>
      </c>
    </row>
    <row r="889" spans="1:2" x14ac:dyDescent="0.25">
      <c r="A889" t="s">
        <v>1001</v>
      </c>
      <c r="B889">
        <v>1</v>
      </c>
    </row>
    <row r="890" spans="1:2" x14ac:dyDescent="0.25">
      <c r="A890" t="s">
        <v>1002</v>
      </c>
      <c r="B890">
        <v>1</v>
      </c>
    </row>
    <row r="891" spans="1:2" x14ac:dyDescent="0.25">
      <c r="A891" t="s">
        <v>1003</v>
      </c>
      <c r="B891">
        <v>1</v>
      </c>
    </row>
    <row r="892" spans="1:2" x14ac:dyDescent="0.25">
      <c r="A892" t="s">
        <v>1004</v>
      </c>
      <c r="B892">
        <v>1</v>
      </c>
    </row>
    <row r="893" spans="1:2" x14ac:dyDescent="0.25">
      <c r="A893" t="s">
        <v>1005</v>
      </c>
      <c r="B893">
        <v>1</v>
      </c>
    </row>
    <row r="894" spans="1:2" x14ac:dyDescent="0.25">
      <c r="A894" t="s">
        <v>1006</v>
      </c>
      <c r="B894">
        <v>1</v>
      </c>
    </row>
    <row r="895" spans="1:2" x14ac:dyDescent="0.25">
      <c r="A895" t="s">
        <v>1007</v>
      </c>
      <c r="B895">
        <v>1</v>
      </c>
    </row>
    <row r="896" spans="1:2" x14ac:dyDescent="0.25">
      <c r="A896" t="s">
        <v>1008</v>
      </c>
      <c r="B896">
        <v>1</v>
      </c>
    </row>
    <row r="897" spans="1:2" x14ac:dyDescent="0.25">
      <c r="A897" t="s">
        <v>1009</v>
      </c>
      <c r="B897">
        <v>1</v>
      </c>
    </row>
    <row r="898" spans="1:2" x14ac:dyDescent="0.25">
      <c r="A898" t="s">
        <v>1010</v>
      </c>
      <c r="B898">
        <v>1</v>
      </c>
    </row>
    <row r="899" spans="1:2" x14ac:dyDescent="0.25">
      <c r="A899" t="s">
        <v>1011</v>
      </c>
      <c r="B899">
        <v>1</v>
      </c>
    </row>
    <row r="900" spans="1:2" x14ac:dyDescent="0.25">
      <c r="A900" t="s">
        <v>1012</v>
      </c>
      <c r="B900">
        <v>1</v>
      </c>
    </row>
    <row r="901" spans="1:2" x14ac:dyDescent="0.25">
      <c r="A901" t="s">
        <v>1013</v>
      </c>
      <c r="B901">
        <v>1</v>
      </c>
    </row>
    <row r="902" spans="1:2" x14ac:dyDescent="0.25">
      <c r="A902" t="s">
        <v>1014</v>
      </c>
      <c r="B902">
        <v>1</v>
      </c>
    </row>
    <row r="903" spans="1:2" x14ac:dyDescent="0.25">
      <c r="A903" t="s">
        <v>1015</v>
      </c>
      <c r="B903">
        <v>1</v>
      </c>
    </row>
    <row r="904" spans="1:2" x14ac:dyDescent="0.25">
      <c r="A904" t="s">
        <v>1016</v>
      </c>
      <c r="B904">
        <v>1</v>
      </c>
    </row>
    <row r="905" spans="1:2" x14ac:dyDescent="0.25">
      <c r="A905" t="s">
        <v>1017</v>
      </c>
      <c r="B905">
        <v>1</v>
      </c>
    </row>
    <row r="906" spans="1:2" x14ac:dyDescent="0.25">
      <c r="A906" t="s">
        <v>1018</v>
      </c>
      <c r="B906">
        <v>1</v>
      </c>
    </row>
    <row r="907" spans="1:2" x14ac:dyDescent="0.25">
      <c r="A907" t="s">
        <v>1019</v>
      </c>
      <c r="B907">
        <v>1</v>
      </c>
    </row>
    <row r="908" spans="1:2" x14ac:dyDescent="0.25">
      <c r="A908" t="s">
        <v>1020</v>
      </c>
      <c r="B908">
        <v>1</v>
      </c>
    </row>
    <row r="909" spans="1:2" x14ac:dyDescent="0.25">
      <c r="A909" t="s">
        <v>1021</v>
      </c>
      <c r="B909">
        <v>1</v>
      </c>
    </row>
    <row r="910" spans="1:2" x14ac:dyDescent="0.25">
      <c r="A910" t="s">
        <v>1022</v>
      </c>
      <c r="B910">
        <v>1</v>
      </c>
    </row>
    <row r="911" spans="1:2" x14ac:dyDescent="0.25">
      <c r="A911" t="s">
        <v>1023</v>
      </c>
      <c r="B911">
        <v>1</v>
      </c>
    </row>
    <row r="912" spans="1:2" x14ac:dyDescent="0.25">
      <c r="A912" t="s">
        <v>1024</v>
      </c>
      <c r="B912">
        <v>1</v>
      </c>
    </row>
    <row r="913" spans="1:2" x14ac:dyDescent="0.25">
      <c r="A913" t="s">
        <v>1025</v>
      </c>
      <c r="B913">
        <v>1</v>
      </c>
    </row>
    <row r="914" spans="1:2" x14ac:dyDescent="0.25">
      <c r="A914" t="s">
        <v>1026</v>
      </c>
      <c r="B914">
        <v>1</v>
      </c>
    </row>
    <row r="915" spans="1:2" x14ac:dyDescent="0.25">
      <c r="A915" t="s">
        <v>1027</v>
      </c>
      <c r="B915">
        <v>1</v>
      </c>
    </row>
    <row r="916" spans="1:2" x14ac:dyDescent="0.25">
      <c r="A916" t="s">
        <v>1028</v>
      </c>
      <c r="B916">
        <v>1</v>
      </c>
    </row>
    <row r="917" spans="1:2" x14ac:dyDescent="0.25">
      <c r="A917" t="s">
        <v>1029</v>
      </c>
      <c r="B917">
        <v>1</v>
      </c>
    </row>
    <row r="918" spans="1:2" x14ac:dyDescent="0.25">
      <c r="A918" t="s">
        <v>1030</v>
      </c>
      <c r="B918">
        <v>1</v>
      </c>
    </row>
    <row r="919" spans="1:2" x14ac:dyDescent="0.25">
      <c r="A919" t="s">
        <v>1031</v>
      </c>
      <c r="B919">
        <v>1</v>
      </c>
    </row>
    <row r="920" spans="1:2" x14ac:dyDescent="0.25">
      <c r="A920" t="s">
        <v>1032</v>
      </c>
      <c r="B920">
        <v>1</v>
      </c>
    </row>
    <row r="921" spans="1:2" x14ac:dyDescent="0.25">
      <c r="A921" t="s">
        <v>1033</v>
      </c>
      <c r="B921">
        <v>1</v>
      </c>
    </row>
    <row r="922" spans="1:2" x14ac:dyDescent="0.25">
      <c r="A922" t="s">
        <v>1034</v>
      </c>
      <c r="B922">
        <v>1</v>
      </c>
    </row>
    <row r="923" spans="1:2" x14ac:dyDescent="0.25">
      <c r="A923" t="s">
        <v>1035</v>
      </c>
      <c r="B923">
        <v>1</v>
      </c>
    </row>
    <row r="924" spans="1:2" x14ac:dyDescent="0.25">
      <c r="A924" t="s">
        <v>1036</v>
      </c>
      <c r="B924">
        <v>1</v>
      </c>
    </row>
    <row r="925" spans="1:2" x14ac:dyDescent="0.25">
      <c r="A925" t="s">
        <v>1037</v>
      </c>
      <c r="B925">
        <v>1</v>
      </c>
    </row>
    <row r="926" spans="1:2" x14ac:dyDescent="0.25">
      <c r="A926" t="s">
        <v>1038</v>
      </c>
      <c r="B926">
        <v>1</v>
      </c>
    </row>
    <row r="927" spans="1:2" x14ac:dyDescent="0.25">
      <c r="A927" t="s">
        <v>1039</v>
      </c>
      <c r="B927">
        <v>1</v>
      </c>
    </row>
    <row r="928" spans="1:2" x14ac:dyDescent="0.25">
      <c r="A928" t="s">
        <v>1040</v>
      </c>
      <c r="B928">
        <v>1</v>
      </c>
    </row>
    <row r="929" spans="1:2" x14ac:dyDescent="0.25">
      <c r="A929" t="s">
        <v>1041</v>
      </c>
      <c r="B929">
        <v>1</v>
      </c>
    </row>
    <row r="930" spans="1:2" x14ac:dyDescent="0.25">
      <c r="A930" t="s">
        <v>1042</v>
      </c>
      <c r="B930">
        <v>1</v>
      </c>
    </row>
    <row r="931" spans="1:2" x14ac:dyDescent="0.25">
      <c r="A931" t="s">
        <v>1043</v>
      </c>
      <c r="B931">
        <v>1</v>
      </c>
    </row>
    <row r="932" spans="1:2" x14ac:dyDescent="0.25">
      <c r="A932" t="s">
        <v>1044</v>
      </c>
      <c r="B932">
        <v>1</v>
      </c>
    </row>
    <row r="933" spans="1:2" x14ac:dyDescent="0.25">
      <c r="A933" t="s">
        <v>1045</v>
      </c>
      <c r="B933">
        <v>1</v>
      </c>
    </row>
    <row r="934" spans="1:2" x14ac:dyDescent="0.25">
      <c r="A934" t="s">
        <v>1046</v>
      </c>
      <c r="B934">
        <v>1</v>
      </c>
    </row>
    <row r="935" spans="1:2" x14ac:dyDescent="0.25">
      <c r="A935" t="s">
        <v>1047</v>
      </c>
      <c r="B935">
        <v>1</v>
      </c>
    </row>
    <row r="936" spans="1:2" x14ac:dyDescent="0.25">
      <c r="A936" t="s">
        <v>1048</v>
      </c>
      <c r="B936">
        <v>1</v>
      </c>
    </row>
    <row r="937" spans="1:2" x14ac:dyDescent="0.25">
      <c r="A937" t="s">
        <v>1049</v>
      </c>
      <c r="B937">
        <v>1</v>
      </c>
    </row>
    <row r="938" spans="1:2" x14ac:dyDescent="0.25">
      <c r="A938" t="s">
        <v>1050</v>
      </c>
      <c r="B938">
        <v>1</v>
      </c>
    </row>
    <row r="939" spans="1:2" x14ac:dyDescent="0.25">
      <c r="A939" t="s">
        <v>1051</v>
      </c>
      <c r="B939">
        <v>1</v>
      </c>
    </row>
    <row r="940" spans="1:2" x14ac:dyDescent="0.25">
      <c r="A940" t="s">
        <v>1052</v>
      </c>
      <c r="B940">
        <v>1</v>
      </c>
    </row>
    <row r="941" spans="1:2" x14ac:dyDescent="0.25">
      <c r="A941" t="s">
        <v>1053</v>
      </c>
      <c r="B941">
        <v>1</v>
      </c>
    </row>
    <row r="942" spans="1:2" x14ac:dyDescent="0.25">
      <c r="A942" t="s">
        <v>1054</v>
      </c>
      <c r="B942">
        <v>1</v>
      </c>
    </row>
    <row r="943" spans="1:2" x14ac:dyDescent="0.25">
      <c r="A943" t="s">
        <v>1055</v>
      </c>
      <c r="B943">
        <v>1</v>
      </c>
    </row>
    <row r="944" spans="1:2" x14ac:dyDescent="0.25">
      <c r="A944" t="s">
        <v>1056</v>
      </c>
      <c r="B944">
        <v>1</v>
      </c>
    </row>
    <row r="945" spans="1:2" x14ac:dyDescent="0.25">
      <c r="A945" t="s">
        <v>1057</v>
      </c>
      <c r="B945">
        <v>1</v>
      </c>
    </row>
    <row r="946" spans="1:2" x14ac:dyDescent="0.25">
      <c r="A946" t="s">
        <v>1058</v>
      </c>
      <c r="B946">
        <v>1</v>
      </c>
    </row>
    <row r="947" spans="1:2" x14ac:dyDescent="0.25">
      <c r="A947" t="s">
        <v>1059</v>
      </c>
      <c r="B947">
        <v>1</v>
      </c>
    </row>
    <row r="948" spans="1:2" x14ac:dyDescent="0.25">
      <c r="A948" t="s">
        <v>1060</v>
      </c>
      <c r="B948">
        <v>1</v>
      </c>
    </row>
    <row r="949" spans="1:2" x14ac:dyDescent="0.25">
      <c r="A949" t="s">
        <v>1061</v>
      </c>
      <c r="B949">
        <v>1</v>
      </c>
    </row>
    <row r="950" spans="1:2" x14ac:dyDescent="0.25">
      <c r="A950" t="s">
        <v>1062</v>
      </c>
      <c r="B950">
        <v>1</v>
      </c>
    </row>
    <row r="951" spans="1:2" x14ac:dyDescent="0.25">
      <c r="A951" t="s">
        <v>1063</v>
      </c>
      <c r="B951">
        <v>1</v>
      </c>
    </row>
    <row r="952" spans="1:2" x14ac:dyDescent="0.25">
      <c r="A952" t="s">
        <v>1064</v>
      </c>
      <c r="B952">
        <v>1</v>
      </c>
    </row>
    <row r="953" spans="1:2" x14ac:dyDescent="0.25">
      <c r="A953" t="s">
        <v>1065</v>
      </c>
      <c r="B953">
        <v>1</v>
      </c>
    </row>
    <row r="954" spans="1:2" x14ac:dyDescent="0.25">
      <c r="A954" t="s">
        <v>1066</v>
      </c>
      <c r="B954">
        <v>1</v>
      </c>
    </row>
    <row r="955" spans="1:2" x14ac:dyDescent="0.25">
      <c r="A955" t="s">
        <v>1067</v>
      </c>
      <c r="B955">
        <v>1</v>
      </c>
    </row>
    <row r="956" spans="1:2" x14ac:dyDescent="0.25">
      <c r="A956" t="s">
        <v>1068</v>
      </c>
      <c r="B956">
        <v>1</v>
      </c>
    </row>
    <row r="957" spans="1:2" x14ac:dyDescent="0.25">
      <c r="A957" t="s">
        <v>1069</v>
      </c>
      <c r="B957">
        <v>1</v>
      </c>
    </row>
    <row r="958" spans="1:2" x14ac:dyDescent="0.25">
      <c r="A958" t="s">
        <v>1070</v>
      </c>
      <c r="B958">
        <v>1</v>
      </c>
    </row>
    <row r="959" spans="1:2" x14ac:dyDescent="0.25">
      <c r="A959" t="s">
        <v>1071</v>
      </c>
      <c r="B959">
        <v>1</v>
      </c>
    </row>
    <row r="960" spans="1:2" x14ac:dyDescent="0.25">
      <c r="A960" t="s">
        <v>1072</v>
      </c>
      <c r="B960">
        <v>1</v>
      </c>
    </row>
    <row r="961" spans="1:2" x14ac:dyDescent="0.25">
      <c r="A961" t="s">
        <v>1073</v>
      </c>
      <c r="B961">
        <v>1</v>
      </c>
    </row>
    <row r="962" spans="1:2" x14ac:dyDescent="0.25">
      <c r="A962" t="s">
        <v>1074</v>
      </c>
      <c r="B962">
        <v>1</v>
      </c>
    </row>
    <row r="963" spans="1:2" x14ac:dyDescent="0.25">
      <c r="A963" t="s">
        <v>1075</v>
      </c>
      <c r="B963">
        <v>1</v>
      </c>
    </row>
    <row r="964" spans="1:2" x14ac:dyDescent="0.25">
      <c r="A964" t="s">
        <v>1076</v>
      </c>
      <c r="B964">
        <v>1</v>
      </c>
    </row>
    <row r="965" spans="1:2" x14ac:dyDescent="0.25">
      <c r="A965" t="s">
        <v>1077</v>
      </c>
      <c r="B965">
        <v>1</v>
      </c>
    </row>
    <row r="966" spans="1:2" x14ac:dyDescent="0.25">
      <c r="A966" t="s">
        <v>1078</v>
      </c>
      <c r="B966">
        <v>1</v>
      </c>
    </row>
    <row r="967" spans="1:2" x14ac:dyDescent="0.25">
      <c r="A967" t="s">
        <v>1079</v>
      </c>
      <c r="B967">
        <v>1</v>
      </c>
    </row>
    <row r="968" spans="1:2" x14ac:dyDescent="0.25">
      <c r="A968" t="s">
        <v>1080</v>
      </c>
      <c r="B968">
        <v>1</v>
      </c>
    </row>
    <row r="969" spans="1:2" x14ac:dyDescent="0.25">
      <c r="A969" t="s">
        <v>1081</v>
      </c>
      <c r="B969">
        <v>1</v>
      </c>
    </row>
    <row r="970" spans="1:2" x14ac:dyDescent="0.25">
      <c r="A970" t="s">
        <v>1082</v>
      </c>
      <c r="B970">
        <v>1</v>
      </c>
    </row>
    <row r="971" spans="1:2" x14ac:dyDescent="0.25">
      <c r="A971" t="s">
        <v>1083</v>
      </c>
      <c r="B971">
        <v>1</v>
      </c>
    </row>
    <row r="972" spans="1:2" x14ac:dyDescent="0.25">
      <c r="A972" t="s">
        <v>1084</v>
      </c>
      <c r="B972">
        <v>1</v>
      </c>
    </row>
    <row r="973" spans="1:2" x14ac:dyDescent="0.25">
      <c r="A973" t="s">
        <v>1085</v>
      </c>
      <c r="B973">
        <v>1</v>
      </c>
    </row>
    <row r="974" spans="1:2" x14ac:dyDescent="0.25">
      <c r="A974" t="s">
        <v>1086</v>
      </c>
      <c r="B974">
        <v>1</v>
      </c>
    </row>
    <row r="975" spans="1:2" x14ac:dyDescent="0.25">
      <c r="A975" t="s">
        <v>1087</v>
      </c>
      <c r="B975">
        <v>1</v>
      </c>
    </row>
    <row r="976" spans="1:2" x14ac:dyDescent="0.25">
      <c r="A976" t="s">
        <v>1088</v>
      </c>
      <c r="B976">
        <v>1</v>
      </c>
    </row>
    <row r="977" spans="1:2" x14ac:dyDescent="0.25">
      <c r="A977" t="s">
        <v>1089</v>
      </c>
      <c r="B977">
        <v>1</v>
      </c>
    </row>
    <row r="978" spans="1:2" x14ac:dyDescent="0.25">
      <c r="A978" t="s">
        <v>1090</v>
      </c>
      <c r="B978">
        <v>1</v>
      </c>
    </row>
    <row r="979" spans="1:2" x14ac:dyDescent="0.25">
      <c r="A979" t="s">
        <v>1091</v>
      </c>
      <c r="B979">
        <v>1</v>
      </c>
    </row>
    <row r="980" spans="1:2" x14ac:dyDescent="0.25">
      <c r="A980" t="s">
        <v>1092</v>
      </c>
      <c r="B980">
        <v>1</v>
      </c>
    </row>
    <row r="981" spans="1:2" x14ac:dyDescent="0.25">
      <c r="A981" t="s">
        <v>1093</v>
      </c>
      <c r="B981">
        <v>1</v>
      </c>
    </row>
    <row r="982" spans="1:2" x14ac:dyDescent="0.25">
      <c r="A982" t="s">
        <v>1094</v>
      </c>
      <c r="B982">
        <v>1</v>
      </c>
    </row>
    <row r="983" spans="1:2" x14ac:dyDescent="0.25">
      <c r="A983" t="s">
        <v>1095</v>
      </c>
      <c r="B983">
        <v>1</v>
      </c>
    </row>
    <row r="984" spans="1:2" x14ac:dyDescent="0.25">
      <c r="A984" t="s">
        <v>1096</v>
      </c>
      <c r="B984">
        <v>1</v>
      </c>
    </row>
    <row r="985" spans="1:2" x14ac:dyDescent="0.25">
      <c r="A985" t="s">
        <v>1097</v>
      </c>
      <c r="B985">
        <v>1</v>
      </c>
    </row>
    <row r="986" spans="1:2" x14ac:dyDescent="0.25">
      <c r="A986" t="s">
        <v>1098</v>
      </c>
      <c r="B986">
        <v>1</v>
      </c>
    </row>
    <row r="987" spans="1:2" x14ac:dyDescent="0.25">
      <c r="A987" t="s">
        <v>1099</v>
      </c>
      <c r="B987">
        <v>1</v>
      </c>
    </row>
    <row r="988" spans="1:2" x14ac:dyDescent="0.25">
      <c r="A988" t="s">
        <v>1100</v>
      </c>
      <c r="B988">
        <v>1</v>
      </c>
    </row>
    <row r="989" spans="1:2" x14ac:dyDescent="0.25">
      <c r="A989" t="s">
        <v>1101</v>
      </c>
      <c r="B989">
        <v>1</v>
      </c>
    </row>
    <row r="990" spans="1:2" x14ac:dyDescent="0.25">
      <c r="A990" t="s">
        <v>1102</v>
      </c>
      <c r="B990">
        <v>1</v>
      </c>
    </row>
    <row r="991" spans="1:2" x14ac:dyDescent="0.25">
      <c r="A991" t="s">
        <v>1103</v>
      </c>
      <c r="B991">
        <v>1</v>
      </c>
    </row>
    <row r="992" spans="1:2" x14ac:dyDescent="0.25">
      <c r="A992" t="s">
        <v>1104</v>
      </c>
      <c r="B992">
        <v>1</v>
      </c>
    </row>
    <row r="993" spans="1:2" x14ac:dyDescent="0.25">
      <c r="A993" t="s">
        <v>1105</v>
      </c>
      <c r="B993">
        <v>1</v>
      </c>
    </row>
    <row r="994" spans="1:2" x14ac:dyDescent="0.25">
      <c r="A994" t="s">
        <v>1106</v>
      </c>
      <c r="B994">
        <v>1</v>
      </c>
    </row>
    <row r="995" spans="1:2" x14ac:dyDescent="0.25">
      <c r="A995" t="s">
        <v>1107</v>
      </c>
      <c r="B995">
        <v>1</v>
      </c>
    </row>
    <row r="996" spans="1:2" x14ac:dyDescent="0.25">
      <c r="A996" t="s">
        <v>1108</v>
      </c>
      <c r="B996">
        <v>1</v>
      </c>
    </row>
    <row r="997" spans="1:2" x14ac:dyDescent="0.25">
      <c r="A997" t="s">
        <v>1109</v>
      </c>
      <c r="B997">
        <v>1</v>
      </c>
    </row>
    <row r="998" spans="1:2" x14ac:dyDescent="0.25">
      <c r="A998" t="s">
        <v>1110</v>
      </c>
      <c r="B998">
        <v>1</v>
      </c>
    </row>
    <row r="999" spans="1:2" x14ac:dyDescent="0.25">
      <c r="A999" t="s">
        <v>1111</v>
      </c>
      <c r="B999">
        <v>1</v>
      </c>
    </row>
    <row r="1000" spans="1:2" x14ac:dyDescent="0.25">
      <c r="A1000" t="s">
        <v>1112</v>
      </c>
      <c r="B1000">
        <v>1</v>
      </c>
    </row>
    <row r="1001" spans="1:2" x14ac:dyDescent="0.25">
      <c r="A1001" t="s">
        <v>1113</v>
      </c>
      <c r="B1001">
        <v>1</v>
      </c>
    </row>
    <row r="1002" spans="1:2" x14ac:dyDescent="0.25">
      <c r="A1002" t="s">
        <v>1114</v>
      </c>
      <c r="B1002">
        <v>1</v>
      </c>
    </row>
    <row r="1003" spans="1:2" x14ac:dyDescent="0.25">
      <c r="A1003" t="s">
        <v>1115</v>
      </c>
      <c r="B1003">
        <v>1</v>
      </c>
    </row>
    <row r="1004" spans="1:2" x14ac:dyDescent="0.25">
      <c r="A1004" t="s">
        <v>1116</v>
      </c>
      <c r="B1004">
        <v>1</v>
      </c>
    </row>
    <row r="1005" spans="1:2" x14ac:dyDescent="0.25">
      <c r="A1005" t="s">
        <v>1117</v>
      </c>
      <c r="B1005">
        <v>1</v>
      </c>
    </row>
    <row r="1006" spans="1:2" x14ac:dyDescent="0.25">
      <c r="A1006" t="s">
        <v>1118</v>
      </c>
      <c r="B1006">
        <v>1</v>
      </c>
    </row>
    <row r="1007" spans="1:2" x14ac:dyDescent="0.25">
      <c r="A1007" t="s">
        <v>1119</v>
      </c>
      <c r="B1007">
        <v>1</v>
      </c>
    </row>
    <row r="1008" spans="1:2" x14ac:dyDescent="0.25">
      <c r="A1008" t="s">
        <v>1120</v>
      </c>
      <c r="B1008">
        <v>1</v>
      </c>
    </row>
    <row r="1009" spans="1:2" x14ac:dyDescent="0.25">
      <c r="A1009" t="s">
        <v>1121</v>
      </c>
      <c r="B1009">
        <v>1</v>
      </c>
    </row>
    <row r="1010" spans="1:2" x14ac:dyDescent="0.25">
      <c r="A1010" t="s">
        <v>1122</v>
      </c>
      <c r="B1010">
        <v>1</v>
      </c>
    </row>
    <row r="1011" spans="1:2" x14ac:dyDescent="0.25">
      <c r="A1011" t="s">
        <v>1123</v>
      </c>
      <c r="B1011">
        <v>1</v>
      </c>
    </row>
    <row r="1012" spans="1:2" x14ac:dyDescent="0.25">
      <c r="A1012" t="s">
        <v>1124</v>
      </c>
      <c r="B1012">
        <v>1</v>
      </c>
    </row>
    <row r="1013" spans="1:2" x14ac:dyDescent="0.25">
      <c r="A1013" t="s">
        <v>1125</v>
      </c>
      <c r="B1013">
        <v>1</v>
      </c>
    </row>
    <row r="1014" spans="1:2" x14ac:dyDescent="0.25">
      <c r="A1014" t="s">
        <v>1126</v>
      </c>
      <c r="B1014">
        <v>1</v>
      </c>
    </row>
    <row r="1015" spans="1:2" x14ac:dyDescent="0.25">
      <c r="A1015" t="s">
        <v>1127</v>
      </c>
      <c r="B1015">
        <v>1</v>
      </c>
    </row>
    <row r="1016" spans="1:2" x14ac:dyDescent="0.25">
      <c r="A1016" t="s">
        <v>1128</v>
      </c>
      <c r="B1016">
        <v>1</v>
      </c>
    </row>
    <row r="1017" spans="1:2" x14ac:dyDescent="0.25">
      <c r="A1017" t="s">
        <v>1129</v>
      </c>
      <c r="B1017">
        <v>1</v>
      </c>
    </row>
    <row r="1018" spans="1:2" x14ac:dyDescent="0.25">
      <c r="A1018" t="s">
        <v>1130</v>
      </c>
      <c r="B1018">
        <v>1</v>
      </c>
    </row>
    <row r="1019" spans="1:2" x14ac:dyDescent="0.25">
      <c r="A1019" t="s">
        <v>1131</v>
      </c>
      <c r="B1019">
        <v>1</v>
      </c>
    </row>
    <row r="1020" spans="1:2" x14ac:dyDescent="0.25">
      <c r="A1020" t="s">
        <v>1132</v>
      </c>
      <c r="B1020">
        <v>1</v>
      </c>
    </row>
    <row r="1021" spans="1:2" x14ac:dyDescent="0.25">
      <c r="A1021" t="s">
        <v>1133</v>
      </c>
      <c r="B1021">
        <v>1</v>
      </c>
    </row>
    <row r="1022" spans="1:2" x14ac:dyDescent="0.25">
      <c r="A1022" t="s">
        <v>1134</v>
      </c>
      <c r="B1022">
        <v>1</v>
      </c>
    </row>
    <row r="1023" spans="1:2" x14ac:dyDescent="0.25">
      <c r="A1023" t="s">
        <v>1135</v>
      </c>
      <c r="B1023">
        <v>1</v>
      </c>
    </row>
    <row r="1024" spans="1:2" x14ac:dyDescent="0.25">
      <c r="A1024" t="s">
        <v>1136</v>
      </c>
      <c r="B1024">
        <v>1</v>
      </c>
    </row>
    <row r="1025" spans="1:2" x14ac:dyDescent="0.25">
      <c r="A1025" t="s">
        <v>1137</v>
      </c>
      <c r="B1025">
        <v>1</v>
      </c>
    </row>
    <row r="1026" spans="1:2" x14ac:dyDescent="0.25">
      <c r="A1026" t="s">
        <v>1138</v>
      </c>
      <c r="B1026">
        <v>1</v>
      </c>
    </row>
    <row r="1027" spans="1:2" x14ac:dyDescent="0.25">
      <c r="A1027" t="s">
        <v>1139</v>
      </c>
      <c r="B1027">
        <v>1</v>
      </c>
    </row>
    <row r="1028" spans="1:2" x14ac:dyDescent="0.25">
      <c r="A1028" t="s">
        <v>1140</v>
      </c>
      <c r="B1028">
        <v>1</v>
      </c>
    </row>
    <row r="1029" spans="1:2" x14ac:dyDescent="0.25">
      <c r="A1029" t="s">
        <v>1141</v>
      </c>
      <c r="B1029">
        <v>1</v>
      </c>
    </row>
    <row r="1030" spans="1:2" x14ac:dyDescent="0.25">
      <c r="A1030" t="s">
        <v>1142</v>
      </c>
      <c r="B1030">
        <v>1</v>
      </c>
    </row>
    <row r="1031" spans="1:2" x14ac:dyDescent="0.25">
      <c r="A1031" t="s">
        <v>1143</v>
      </c>
      <c r="B1031">
        <v>1</v>
      </c>
    </row>
    <row r="1032" spans="1:2" x14ac:dyDescent="0.25">
      <c r="A1032" t="s">
        <v>1144</v>
      </c>
      <c r="B1032">
        <v>1</v>
      </c>
    </row>
    <row r="1033" spans="1:2" x14ac:dyDescent="0.25">
      <c r="A1033" t="s">
        <v>1145</v>
      </c>
      <c r="B1033">
        <v>1</v>
      </c>
    </row>
    <row r="1034" spans="1:2" x14ac:dyDescent="0.25">
      <c r="A1034" t="s">
        <v>1146</v>
      </c>
      <c r="B1034">
        <v>1</v>
      </c>
    </row>
    <row r="1035" spans="1:2" x14ac:dyDescent="0.25">
      <c r="A1035" t="s">
        <v>1147</v>
      </c>
      <c r="B1035">
        <v>1</v>
      </c>
    </row>
    <row r="1036" spans="1:2" x14ac:dyDescent="0.25">
      <c r="A1036" t="s">
        <v>1148</v>
      </c>
      <c r="B1036">
        <v>1</v>
      </c>
    </row>
    <row r="1037" spans="1:2" x14ac:dyDescent="0.25">
      <c r="A1037" t="s">
        <v>1149</v>
      </c>
      <c r="B1037">
        <v>1</v>
      </c>
    </row>
    <row r="1038" spans="1:2" x14ac:dyDescent="0.25">
      <c r="A1038" t="s">
        <v>1150</v>
      </c>
      <c r="B1038">
        <v>1</v>
      </c>
    </row>
    <row r="1039" spans="1:2" x14ac:dyDescent="0.25">
      <c r="A1039" t="s">
        <v>1151</v>
      </c>
      <c r="B1039">
        <v>1</v>
      </c>
    </row>
    <row r="1040" spans="1:2" x14ac:dyDescent="0.25">
      <c r="A1040" t="s">
        <v>1152</v>
      </c>
      <c r="B1040">
        <v>1</v>
      </c>
    </row>
    <row r="1041" spans="1:2" x14ac:dyDescent="0.25">
      <c r="A1041" t="s">
        <v>1153</v>
      </c>
      <c r="B1041">
        <v>1</v>
      </c>
    </row>
    <row r="1042" spans="1:2" x14ac:dyDescent="0.25">
      <c r="A1042" t="s">
        <v>1154</v>
      </c>
      <c r="B1042">
        <v>1</v>
      </c>
    </row>
    <row r="1043" spans="1:2" x14ac:dyDescent="0.25">
      <c r="A1043" t="s">
        <v>1155</v>
      </c>
      <c r="B1043">
        <v>1</v>
      </c>
    </row>
    <row r="1044" spans="1:2" x14ac:dyDescent="0.25">
      <c r="A1044" t="s">
        <v>1156</v>
      </c>
      <c r="B1044">
        <v>1</v>
      </c>
    </row>
    <row r="1045" spans="1:2" x14ac:dyDescent="0.25">
      <c r="A1045" t="s">
        <v>1157</v>
      </c>
      <c r="B1045">
        <v>1</v>
      </c>
    </row>
    <row r="1046" spans="1:2" x14ac:dyDescent="0.25">
      <c r="A1046" t="s">
        <v>1158</v>
      </c>
      <c r="B1046">
        <v>1</v>
      </c>
    </row>
    <row r="1047" spans="1:2" x14ac:dyDescent="0.25">
      <c r="A1047" t="s">
        <v>1159</v>
      </c>
      <c r="B1047">
        <v>1</v>
      </c>
    </row>
    <row r="1048" spans="1:2" x14ac:dyDescent="0.25">
      <c r="A1048" t="s">
        <v>1160</v>
      </c>
      <c r="B1048">
        <v>1</v>
      </c>
    </row>
    <row r="1049" spans="1:2" x14ac:dyDescent="0.25">
      <c r="A1049" t="s">
        <v>1161</v>
      </c>
      <c r="B1049">
        <v>1</v>
      </c>
    </row>
    <row r="1050" spans="1:2" x14ac:dyDescent="0.25">
      <c r="A1050" t="s">
        <v>1162</v>
      </c>
      <c r="B1050">
        <v>1</v>
      </c>
    </row>
    <row r="1051" spans="1:2" x14ac:dyDescent="0.25">
      <c r="A1051" t="s">
        <v>1163</v>
      </c>
      <c r="B1051">
        <v>1</v>
      </c>
    </row>
    <row r="1052" spans="1:2" x14ac:dyDescent="0.25">
      <c r="A1052" t="s">
        <v>1164</v>
      </c>
      <c r="B1052">
        <v>1</v>
      </c>
    </row>
    <row r="1053" spans="1:2" x14ac:dyDescent="0.25">
      <c r="A1053" t="s">
        <v>1165</v>
      </c>
      <c r="B1053">
        <v>1</v>
      </c>
    </row>
    <row r="1054" spans="1:2" x14ac:dyDescent="0.25">
      <c r="A1054" t="s">
        <v>1166</v>
      </c>
      <c r="B1054">
        <v>1</v>
      </c>
    </row>
    <row r="1055" spans="1:2" x14ac:dyDescent="0.25">
      <c r="A1055" t="s">
        <v>1167</v>
      </c>
      <c r="B1055">
        <v>1</v>
      </c>
    </row>
    <row r="1056" spans="1:2" x14ac:dyDescent="0.25">
      <c r="A1056" t="s">
        <v>1168</v>
      </c>
      <c r="B1056">
        <v>1</v>
      </c>
    </row>
    <row r="1057" spans="1:2" x14ac:dyDescent="0.25">
      <c r="A1057" t="s">
        <v>1169</v>
      </c>
      <c r="B1057">
        <v>1</v>
      </c>
    </row>
    <row r="1058" spans="1:2" x14ac:dyDescent="0.25">
      <c r="A1058" t="s">
        <v>1170</v>
      </c>
      <c r="B1058">
        <v>1</v>
      </c>
    </row>
    <row r="1059" spans="1:2" x14ac:dyDescent="0.25">
      <c r="A1059" t="s">
        <v>1171</v>
      </c>
      <c r="B1059">
        <v>1</v>
      </c>
    </row>
    <row r="1060" spans="1:2" x14ac:dyDescent="0.25">
      <c r="A1060" t="s">
        <v>1172</v>
      </c>
      <c r="B1060">
        <v>1</v>
      </c>
    </row>
    <row r="1061" spans="1:2" x14ac:dyDescent="0.25">
      <c r="A1061" t="s">
        <v>1173</v>
      </c>
      <c r="B1061">
        <v>1</v>
      </c>
    </row>
    <row r="1062" spans="1:2" x14ac:dyDescent="0.25">
      <c r="A1062" t="s">
        <v>1174</v>
      </c>
      <c r="B1062">
        <v>1</v>
      </c>
    </row>
    <row r="1063" spans="1:2" x14ac:dyDescent="0.25">
      <c r="A1063" t="s">
        <v>1175</v>
      </c>
      <c r="B1063">
        <v>1</v>
      </c>
    </row>
    <row r="1064" spans="1:2" x14ac:dyDescent="0.25">
      <c r="A1064" t="s">
        <v>1176</v>
      </c>
      <c r="B1064">
        <v>1</v>
      </c>
    </row>
    <row r="1065" spans="1:2" x14ac:dyDescent="0.25">
      <c r="A1065" t="s">
        <v>1177</v>
      </c>
      <c r="B1065">
        <v>1</v>
      </c>
    </row>
    <row r="1066" spans="1:2" x14ac:dyDescent="0.25">
      <c r="A1066" t="s">
        <v>1178</v>
      </c>
      <c r="B1066">
        <v>1</v>
      </c>
    </row>
    <row r="1067" spans="1:2" x14ac:dyDescent="0.25">
      <c r="A1067" t="s">
        <v>1179</v>
      </c>
      <c r="B1067">
        <v>1</v>
      </c>
    </row>
    <row r="1068" spans="1:2" x14ac:dyDescent="0.25">
      <c r="A1068" t="s">
        <v>1180</v>
      </c>
      <c r="B1068">
        <v>1</v>
      </c>
    </row>
    <row r="1069" spans="1:2" x14ac:dyDescent="0.25">
      <c r="A1069" t="s">
        <v>1181</v>
      </c>
      <c r="B1069">
        <v>1</v>
      </c>
    </row>
    <row r="1070" spans="1:2" x14ac:dyDescent="0.25">
      <c r="A1070" t="s">
        <v>1182</v>
      </c>
      <c r="B1070">
        <v>1</v>
      </c>
    </row>
    <row r="1071" spans="1:2" x14ac:dyDescent="0.25">
      <c r="A1071" t="s">
        <v>1183</v>
      </c>
      <c r="B1071">
        <v>1</v>
      </c>
    </row>
    <row r="1072" spans="1:2" x14ac:dyDescent="0.25">
      <c r="A1072" t="s">
        <v>1184</v>
      </c>
      <c r="B1072">
        <v>1</v>
      </c>
    </row>
    <row r="1073" spans="1:2" x14ac:dyDescent="0.25">
      <c r="A1073" t="s">
        <v>1185</v>
      </c>
      <c r="B1073">
        <v>1</v>
      </c>
    </row>
    <row r="1074" spans="1:2" x14ac:dyDescent="0.25">
      <c r="A1074" t="s">
        <v>1186</v>
      </c>
      <c r="B1074">
        <v>1</v>
      </c>
    </row>
    <row r="1075" spans="1:2" x14ac:dyDescent="0.25">
      <c r="A1075" t="s">
        <v>1187</v>
      </c>
      <c r="B1075">
        <v>1</v>
      </c>
    </row>
    <row r="1076" spans="1:2" x14ac:dyDescent="0.25">
      <c r="A1076" t="s">
        <v>1188</v>
      </c>
      <c r="B1076">
        <v>1</v>
      </c>
    </row>
    <row r="1077" spans="1:2" x14ac:dyDescent="0.25">
      <c r="A1077" t="s">
        <v>1189</v>
      </c>
      <c r="B1077">
        <v>1</v>
      </c>
    </row>
    <row r="1078" spans="1:2" x14ac:dyDescent="0.25">
      <c r="A1078" t="s">
        <v>1190</v>
      </c>
      <c r="B1078">
        <v>1</v>
      </c>
    </row>
    <row r="1079" spans="1:2" x14ac:dyDescent="0.25">
      <c r="A1079" t="s">
        <v>1191</v>
      </c>
      <c r="B1079">
        <v>1</v>
      </c>
    </row>
    <row r="1080" spans="1:2" x14ac:dyDescent="0.25">
      <c r="A1080" t="s">
        <v>1192</v>
      </c>
      <c r="B1080">
        <v>1</v>
      </c>
    </row>
    <row r="1081" spans="1:2" x14ac:dyDescent="0.25">
      <c r="A1081" t="s">
        <v>1193</v>
      </c>
      <c r="B1081">
        <v>1</v>
      </c>
    </row>
    <row r="1082" spans="1:2" x14ac:dyDescent="0.25">
      <c r="A1082" t="s">
        <v>1194</v>
      </c>
      <c r="B1082">
        <v>1</v>
      </c>
    </row>
    <row r="1083" spans="1:2" x14ac:dyDescent="0.25">
      <c r="A1083" t="s">
        <v>1195</v>
      </c>
      <c r="B1083">
        <v>1</v>
      </c>
    </row>
    <row r="1084" spans="1:2" x14ac:dyDescent="0.25">
      <c r="A1084" t="s">
        <v>1196</v>
      </c>
      <c r="B1084">
        <v>1</v>
      </c>
    </row>
    <row r="1085" spans="1:2" x14ac:dyDescent="0.25">
      <c r="A1085" t="s">
        <v>1197</v>
      </c>
      <c r="B1085">
        <v>1</v>
      </c>
    </row>
    <row r="1086" spans="1:2" x14ac:dyDescent="0.25">
      <c r="A1086" t="s">
        <v>1198</v>
      </c>
      <c r="B1086">
        <v>1</v>
      </c>
    </row>
    <row r="1087" spans="1:2" x14ac:dyDescent="0.25">
      <c r="A1087" t="s">
        <v>1199</v>
      </c>
      <c r="B1087">
        <v>1</v>
      </c>
    </row>
    <row r="1088" spans="1:2" x14ac:dyDescent="0.25">
      <c r="A1088" t="s">
        <v>1200</v>
      </c>
      <c r="B1088">
        <v>1</v>
      </c>
    </row>
    <row r="1089" spans="1:2" x14ac:dyDescent="0.25">
      <c r="A1089" t="s">
        <v>1201</v>
      </c>
      <c r="B1089">
        <v>1</v>
      </c>
    </row>
    <row r="1090" spans="1:2" x14ac:dyDescent="0.25">
      <c r="A1090" t="s">
        <v>1202</v>
      </c>
      <c r="B1090">
        <v>1</v>
      </c>
    </row>
    <row r="1091" spans="1:2" x14ac:dyDescent="0.25">
      <c r="A1091" t="s">
        <v>1203</v>
      </c>
      <c r="B1091">
        <v>1</v>
      </c>
    </row>
    <row r="1092" spans="1:2" x14ac:dyDescent="0.25">
      <c r="A1092" t="s">
        <v>1204</v>
      </c>
      <c r="B1092">
        <v>1</v>
      </c>
    </row>
    <row r="1093" spans="1:2" x14ac:dyDescent="0.25">
      <c r="A1093" t="s">
        <v>1205</v>
      </c>
      <c r="B1093">
        <v>1</v>
      </c>
    </row>
    <row r="1094" spans="1:2" x14ac:dyDescent="0.25">
      <c r="A1094" t="s">
        <v>1206</v>
      </c>
      <c r="B1094">
        <v>1</v>
      </c>
    </row>
    <row r="1095" spans="1:2" x14ac:dyDescent="0.25">
      <c r="A1095" t="s">
        <v>1207</v>
      </c>
      <c r="B1095">
        <v>1</v>
      </c>
    </row>
    <row r="1096" spans="1:2" x14ac:dyDescent="0.25">
      <c r="A1096" t="s">
        <v>1208</v>
      </c>
      <c r="B1096">
        <v>1</v>
      </c>
    </row>
    <row r="1097" spans="1:2" x14ac:dyDescent="0.25">
      <c r="A1097" t="s">
        <v>1209</v>
      </c>
      <c r="B1097">
        <v>1</v>
      </c>
    </row>
    <row r="1098" spans="1:2" x14ac:dyDescent="0.25">
      <c r="A1098" t="s">
        <v>1210</v>
      </c>
      <c r="B1098">
        <v>1</v>
      </c>
    </row>
    <row r="1099" spans="1:2" x14ac:dyDescent="0.25">
      <c r="A1099" t="s">
        <v>1211</v>
      </c>
      <c r="B1099">
        <v>1</v>
      </c>
    </row>
    <row r="1100" spans="1:2" x14ac:dyDescent="0.25">
      <c r="A1100" t="s">
        <v>1212</v>
      </c>
      <c r="B1100">
        <v>1</v>
      </c>
    </row>
    <row r="1101" spans="1:2" x14ac:dyDescent="0.25">
      <c r="A1101" t="s">
        <v>1213</v>
      </c>
      <c r="B1101">
        <v>1</v>
      </c>
    </row>
    <row r="1102" spans="1:2" x14ac:dyDescent="0.25">
      <c r="A1102" t="s">
        <v>1214</v>
      </c>
      <c r="B1102">
        <v>1</v>
      </c>
    </row>
    <row r="1103" spans="1:2" x14ac:dyDescent="0.25">
      <c r="A1103" t="s">
        <v>1215</v>
      </c>
      <c r="B1103">
        <v>1</v>
      </c>
    </row>
    <row r="1104" spans="1:2" x14ac:dyDescent="0.25">
      <c r="A1104" t="s">
        <v>1216</v>
      </c>
      <c r="B1104">
        <v>1</v>
      </c>
    </row>
    <row r="1105" spans="1:2" x14ac:dyDescent="0.25">
      <c r="A1105" t="s">
        <v>1217</v>
      </c>
      <c r="B1105">
        <v>1</v>
      </c>
    </row>
    <row r="1106" spans="1:2" x14ac:dyDescent="0.25">
      <c r="A1106" t="s">
        <v>1218</v>
      </c>
      <c r="B1106">
        <v>1</v>
      </c>
    </row>
    <row r="1107" spans="1:2" x14ac:dyDescent="0.25">
      <c r="A1107" t="s">
        <v>1219</v>
      </c>
      <c r="B1107">
        <v>1</v>
      </c>
    </row>
    <row r="1108" spans="1:2" x14ac:dyDescent="0.25">
      <c r="A1108" t="s">
        <v>1220</v>
      </c>
      <c r="B1108">
        <v>1</v>
      </c>
    </row>
    <row r="1109" spans="1:2" x14ac:dyDescent="0.25">
      <c r="A1109" t="s">
        <v>1221</v>
      </c>
      <c r="B1109">
        <v>1</v>
      </c>
    </row>
    <row r="1110" spans="1:2" x14ac:dyDescent="0.25">
      <c r="A1110" t="s">
        <v>1222</v>
      </c>
      <c r="B1110">
        <v>1</v>
      </c>
    </row>
    <row r="1111" spans="1:2" x14ac:dyDescent="0.25">
      <c r="A1111" t="s">
        <v>1223</v>
      </c>
      <c r="B1111">
        <v>1</v>
      </c>
    </row>
    <row r="1112" spans="1:2" x14ac:dyDescent="0.25">
      <c r="A1112" t="s">
        <v>1224</v>
      </c>
      <c r="B1112">
        <v>1</v>
      </c>
    </row>
    <row r="1113" spans="1:2" x14ac:dyDescent="0.25">
      <c r="A1113" t="s">
        <v>1225</v>
      </c>
      <c r="B1113">
        <v>1</v>
      </c>
    </row>
    <row r="1114" spans="1:2" x14ac:dyDescent="0.25">
      <c r="A1114" t="s">
        <v>1226</v>
      </c>
      <c r="B1114">
        <v>1</v>
      </c>
    </row>
    <row r="1115" spans="1:2" x14ac:dyDescent="0.25">
      <c r="A1115" t="s">
        <v>1227</v>
      </c>
      <c r="B1115">
        <v>1</v>
      </c>
    </row>
    <row r="1116" spans="1:2" x14ac:dyDescent="0.25">
      <c r="A1116" t="s">
        <v>1228</v>
      </c>
      <c r="B1116">
        <v>1</v>
      </c>
    </row>
    <row r="1117" spans="1:2" x14ac:dyDescent="0.25">
      <c r="A1117" t="s">
        <v>1229</v>
      </c>
      <c r="B1117">
        <v>1</v>
      </c>
    </row>
    <row r="1118" spans="1:2" x14ac:dyDescent="0.25">
      <c r="A1118" t="s">
        <v>1230</v>
      </c>
      <c r="B1118">
        <v>1</v>
      </c>
    </row>
    <row r="1119" spans="1:2" x14ac:dyDescent="0.25">
      <c r="A1119" t="s">
        <v>1231</v>
      </c>
      <c r="B1119">
        <v>1</v>
      </c>
    </row>
    <row r="1120" spans="1:2" x14ac:dyDescent="0.25">
      <c r="A1120" t="s">
        <v>1232</v>
      </c>
      <c r="B1120">
        <v>1</v>
      </c>
    </row>
    <row r="1121" spans="1:2" x14ac:dyDescent="0.25">
      <c r="A1121" t="s">
        <v>1233</v>
      </c>
      <c r="B1121">
        <v>1</v>
      </c>
    </row>
    <row r="1122" spans="1:2" x14ac:dyDescent="0.25">
      <c r="A1122" t="s">
        <v>1234</v>
      </c>
      <c r="B1122">
        <v>1</v>
      </c>
    </row>
    <row r="1123" spans="1:2" x14ac:dyDescent="0.25">
      <c r="A1123" t="s">
        <v>1235</v>
      </c>
      <c r="B1123">
        <v>1</v>
      </c>
    </row>
    <row r="1124" spans="1:2" x14ac:dyDescent="0.25">
      <c r="A1124" t="s">
        <v>1236</v>
      </c>
      <c r="B1124">
        <v>1</v>
      </c>
    </row>
    <row r="1125" spans="1:2" x14ac:dyDescent="0.25">
      <c r="A1125" t="s">
        <v>1237</v>
      </c>
      <c r="B1125">
        <v>1</v>
      </c>
    </row>
    <row r="1126" spans="1:2" x14ac:dyDescent="0.25">
      <c r="A1126" t="s">
        <v>1238</v>
      </c>
      <c r="B1126">
        <v>1</v>
      </c>
    </row>
    <row r="1127" spans="1:2" x14ac:dyDescent="0.25">
      <c r="A1127" t="s">
        <v>1239</v>
      </c>
      <c r="B1127">
        <v>1</v>
      </c>
    </row>
    <row r="1128" spans="1:2" x14ac:dyDescent="0.25">
      <c r="A1128" t="s">
        <v>1240</v>
      </c>
      <c r="B1128">
        <v>1</v>
      </c>
    </row>
    <row r="1129" spans="1:2" x14ac:dyDescent="0.25">
      <c r="A1129" t="s">
        <v>1241</v>
      </c>
      <c r="B1129">
        <v>1</v>
      </c>
    </row>
    <row r="1130" spans="1:2" x14ac:dyDescent="0.25">
      <c r="A1130" t="s">
        <v>1242</v>
      </c>
      <c r="B1130">
        <v>1</v>
      </c>
    </row>
    <row r="1131" spans="1:2" x14ac:dyDescent="0.25">
      <c r="A1131" t="s">
        <v>1243</v>
      </c>
      <c r="B1131">
        <v>1</v>
      </c>
    </row>
    <row r="1132" spans="1:2" x14ac:dyDescent="0.25">
      <c r="A1132" t="s">
        <v>1244</v>
      </c>
      <c r="B1132">
        <v>1</v>
      </c>
    </row>
    <row r="1133" spans="1:2" x14ac:dyDescent="0.25">
      <c r="A1133" t="s">
        <v>1245</v>
      </c>
      <c r="B1133">
        <v>1</v>
      </c>
    </row>
    <row r="1134" spans="1:2" x14ac:dyDescent="0.25">
      <c r="A1134" t="s">
        <v>1246</v>
      </c>
      <c r="B1134">
        <v>1</v>
      </c>
    </row>
    <row r="1135" spans="1:2" x14ac:dyDescent="0.25">
      <c r="A1135" t="s">
        <v>1247</v>
      </c>
      <c r="B1135">
        <v>1</v>
      </c>
    </row>
    <row r="1136" spans="1:2" x14ac:dyDescent="0.25">
      <c r="A1136" t="s">
        <v>1248</v>
      </c>
      <c r="B1136">
        <v>1</v>
      </c>
    </row>
    <row r="1137" spans="1:2" x14ac:dyDescent="0.25">
      <c r="A1137" t="s">
        <v>1249</v>
      </c>
      <c r="B1137">
        <v>1</v>
      </c>
    </row>
    <row r="1138" spans="1:2" x14ac:dyDescent="0.25">
      <c r="A1138" t="s">
        <v>1250</v>
      </c>
      <c r="B1138">
        <v>1</v>
      </c>
    </row>
    <row r="1139" spans="1:2" x14ac:dyDescent="0.25">
      <c r="A1139" t="s">
        <v>1251</v>
      </c>
      <c r="B1139">
        <v>1</v>
      </c>
    </row>
    <row r="1140" spans="1:2" x14ac:dyDescent="0.25">
      <c r="A1140" t="s">
        <v>1252</v>
      </c>
      <c r="B1140">
        <v>1</v>
      </c>
    </row>
    <row r="1141" spans="1:2" x14ac:dyDescent="0.25">
      <c r="A1141" t="s">
        <v>1253</v>
      </c>
      <c r="B1141">
        <v>1</v>
      </c>
    </row>
    <row r="1142" spans="1:2" x14ac:dyDescent="0.25">
      <c r="A1142" t="s">
        <v>1254</v>
      </c>
      <c r="B1142">
        <v>1</v>
      </c>
    </row>
    <row r="1143" spans="1:2" x14ac:dyDescent="0.25">
      <c r="A1143" t="s">
        <v>1255</v>
      </c>
      <c r="B1143">
        <v>1</v>
      </c>
    </row>
    <row r="1144" spans="1:2" x14ac:dyDescent="0.25">
      <c r="A1144" t="s">
        <v>1256</v>
      </c>
      <c r="B1144">
        <v>1</v>
      </c>
    </row>
    <row r="1145" spans="1:2" x14ac:dyDescent="0.25">
      <c r="A1145" t="s">
        <v>1257</v>
      </c>
      <c r="B1145">
        <v>1</v>
      </c>
    </row>
    <row r="1146" spans="1:2" x14ac:dyDescent="0.25">
      <c r="A1146" t="s">
        <v>1258</v>
      </c>
      <c r="B1146">
        <v>1</v>
      </c>
    </row>
    <row r="1147" spans="1:2" x14ac:dyDescent="0.25">
      <c r="A1147" t="s">
        <v>1259</v>
      </c>
      <c r="B1147">
        <v>1</v>
      </c>
    </row>
    <row r="1148" spans="1:2" x14ac:dyDescent="0.25">
      <c r="A1148" t="s">
        <v>1260</v>
      </c>
      <c r="B1148">
        <v>1</v>
      </c>
    </row>
    <row r="1149" spans="1:2" x14ac:dyDescent="0.25">
      <c r="A1149" t="s">
        <v>1261</v>
      </c>
      <c r="B1149">
        <v>1</v>
      </c>
    </row>
    <row r="1150" spans="1:2" x14ac:dyDescent="0.25">
      <c r="A1150" t="s">
        <v>1262</v>
      </c>
      <c r="B1150">
        <v>1</v>
      </c>
    </row>
    <row r="1151" spans="1:2" x14ac:dyDescent="0.25">
      <c r="A1151" t="s">
        <v>1263</v>
      </c>
      <c r="B1151">
        <v>1</v>
      </c>
    </row>
    <row r="1152" spans="1:2" x14ac:dyDescent="0.25">
      <c r="A1152" t="s">
        <v>1264</v>
      </c>
      <c r="B1152">
        <v>1</v>
      </c>
    </row>
    <row r="1153" spans="1:2" x14ac:dyDescent="0.25">
      <c r="A1153" t="s">
        <v>1265</v>
      </c>
      <c r="B1153">
        <v>1</v>
      </c>
    </row>
    <row r="1154" spans="1:2" x14ac:dyDescent="0.25">
      <c r="A1154" t="s">
        <v>1266</v>
      </c>
      <c r="B1154">
        <v>1</v>
      </c>
    </row>
    <row r="1155" spans="1:2" x14ac:dyDescent="0.25">
      <c r="A1155" t="s">
        <v>1267</v>
      </c>
      <c r="B1155">
        <v>1</v>
      </c>
    </row>
    <row r="1156" spans="1:2" x14ac:dyDescent="0.25">
      <c r="A1156" t="s">
        <v>1268</v>
      </c>
      <c r="B1156">
        <v>1</v>
      </c>
    </row>
    <row r="1157" spans="1:2" x14ac:dyDescent="0.25">
      <c r="A1157" t="s">
        <v>1269</v>
      </c>
      <c r="B1157">
        <v>1</v>
      </c>
    </row>
    <row r="1158" spans="1:2" x14ac:dyDescent="0.25">
      <c r="A1158" t="s">
        <v>1270</v>
      </c>
      <c r="B1158">
        <v>1</v>
      </c>
    </row>
    <row r="1159" spans="1:2" x14ac:dyDescent="0.25">
      <c r="A1159" t="s">
        <v>1271</v>
      </c>
      <c r="B1159">
        <v>1</v>
      </c>
    </row>
    <row r="1160" spans="1:2" x14ac:dyDescent="0.25">
      <c r="A1160" t="s">
        <v>1272</v>
      </c>
      <c r="B1160">
        <v>1</v>
      </c>
    </row>
    <row r="1161" spans="1:2" x14ac:dyDescent="0.25">
      <c r="A1161" t="s">
        <v>1273</v>
      </c>
      <c r="B1161">
        <v>1</v>
      </c>
    </row>
    <row r="1162" spans="1:2" x14ac:dyDescent="0.25">
      <c r="A1162" t="s">
        <v>1274</v>
      </c>
      <c r="B1162">
        <v>1</v>
      </c>
    </row>
    <row r="1163" spans="1:2" x14ac:dyDescent="0.25">
      <c r="A1163" t="s">
        <v>1275</v>
      </c>
      <c r="B1163">
        <v>1</v>
      </c>
    </row>
    <row r="1164" spans="1:2" x14ac:dyDescent="0.25">
      <c r="A1164" t="s">
        <v>1276</v>
      </c>
      <c r="B1164">
        <v>1</v>
      </c>
    </row>
    <row r="1165" spans="1:2" x14ac:dyDescent="0.25">
      <c r="A1165" t="s">
        <v>1277</v>
      </c>
      <c r="B1165">
        <v>1</v>
      </c>
    </row>
    <row r="1166" spans="1:2" x14ac:dyDescent="0.25">
      <c r="A1166" t="s">
        <v>1278</v>
      </c>
      <c r="B1166">
        <v>1</v>
      </c>
    </row>
    <row r="1167" spans="1:2" x14ac:dyDescent="0.25">
      <c r="A1167" t="s">
        <v>1279</v>
      </c>
      <c r="B1167">
        <v>1</v>
      </c>
    </row>
    <row r="1168" spans="1:2" x14ac:dyDescent="0.25">
      <c r="A1168" t="s">
        <v>1280</v>
      </c>
      <c r="B1168">
        <v>1</v>
      </c>
    </row>
    <row r="1169" spans="1:2" x14ac:dyDescent="0.25">
      <c r="A1169" t="s">
        <v>1281</v>
      </c>
      <c r="B1169">
        <v>1</v>
      </c>
    </row>
    <row r="1170" spans="1:2" x14ac:dyDescent="0.25">
      <c r="A1170" t="s">
        <v>1282</v>
      </c>
      <c r="B1170">
        <v>1</v>
      </c>
    </row>
    <row r="1171" spans="1:2" x14ac:dyDescent="0.25">
      <c r="A1171" t="s">
        <v>1283</v>
      </c>
      <c r="B1171">
        <v>1</v>
      </c>
    </row>
    <row r="1172" spans="1:2" x14ac:dyDescent="0.25">
      <c r="A1172" t="s">
        <v>1284</v>
      </c>
      <c r="B1172">
        <v>1</v>
      </c>
    </row>
    <row r="1173" spans="1:2" x14ac:dyDescent="0.25">
      <c r="A1173" t="s">
        <v>1285</v>
      </c>
      <c r="B1173">
        <v>1</v>
      </c>
    </row>
    <row r="1174" spans="1:2" x14ac:dyDescent="0.25">
      <c r="A1174" t="s">
        <v>1286</v>
      </c>
      <c r="B1174">
        <v>1</v>
      </c>
    </row>
    <row r="1175" spans="1:2" x14ac:dyDescent="0.25">
      <c r="A1175" t="s">
        <v>1287</v>
      </c>
      <c r="B1175">
        <v>1</v>
      </c>
    </row>
    <row r="1176" spans="1:2" x14ac:dyDescent="0.25">
      <c r="A1176" t="s">
        <v>1288</v>
      </c>
      <c r="B1176">
        <v>1</v>
      </c>
    </row>
    <row r="1177" spans="1:2" x14ac:dyDescent="0.25">
      <c r="A1177" t="s">
        <v>1289</v>
      </c>
      <c r="B1177">
        <v>1</v>
      </c>
    </row>
    <row r="1178" spans="1:2" x14ac:dyDescent="0.25">
      <c r="A1178" t="s">
        <v>1290</v>
      </c>
      <c r="B1178">
        <v>1</v>
      </c>
    </row>
    <row r="1179" spans="1:2" x14ac:dyDescent="0.25">
      <c r="A1179" t="s">
        <v>1291</v>
      </c>
      <c r="B1179">
        <v>1</v>
      </c>
    </row>
    <row r="1180" spans="1:2" x14ac:dyDescent="0.25">
      <c r="A1180" t="s">
        <v>1292</v>
      </c>
      <c r="B1180">
        <v>1</v>
      </c>
    </row>
    <row r="1181" spans="1:2" x14ac:dyDescent="0.25">
      <c r="A1181" t="s">
        <v>1293</v>
      </c>
      <c r="B1181">
        <v>1</v>
      </c>
    </row>
    <row r="1182" spans="1:2" x14ac:dyDescent="0.25">
      <c r="A1182" t="s">
        <v>1294</v>
      </c>
      <c r="B1182">
        <v>1</v>
      </c>
    </row>
    <row r="1183" spans="1:2" x14ac:dyDescent="0.25">
      <c r="A1183" t="s">
        <v>1295</v>
      </c>
      <c r="B1183">
        <v>1</v>
      </c>
    </row>
    <row r="1184" spans="1:2" x14ac:dyDescent="0.25">
      <c r="A1184" t="s">
        <v>1296</v>
      </c>
      <c r="B1184">
        <v>1</v>
      </c>
    </row>
    <row r="1185" spans="1:2" x14ac:dyDescent="0.25">
      <c r="A1185" t="s">
        <v>1297</v>
      </c>
      <c r="B1185">
        <v>1</v>
      </c>
    </row>
    <row r="1186" spans="1:2" x14ac:dyDescent="0.25">
      <c r="A1186" t="s">
        <v>1298</v>
      </c>
      <c r="B1186">
        <v>1</v>
      </c>
    </row>
    <row r="1187" spans="1:2" x14ac:dyDescent="0.25">
      <c r="A1187" t="s">
        <v>1299</v>
      </c>
      <c r="B1187">
        <v>1</v>
      </c>
    </row>
    <row r="1188" spans="1:2" x14ac:dyDescent="0.25">
      <c r="A1188" t="s">
        <v>1300</v>
      </c>
      <c r="B1188">
        <v>1</v>
      </c>
    </row>
    <row r="1189" spans="1:2" x14ac:dyDescent="0.25">
      <c r="A1189" t="s">
        <v>1301</v>
      </c>
      <c r="B1189">
        <v>1</v>
      </c>
    </row>
    <row r="1190" spans="1:2" x14ac:dyDescent="0.25">
      <c r="A1190" t="s">
        <v>1302</v>
      </c>
      <c r="B1190">
        <v>1</v>
      </c>
    </row>
    <row r="1191" spans="1:2" x14ac:dyDescent="0.25">
      <c r="A1191" t="s">
        <v>1303</v>
      </c>
      <c r="B1191">
        <v>1</v>
      </c>
    </row>
    <row r="1192" spans="1:2" x14ac:dyDescent="0.25">
      <c r="A1192" t="s">
        <v>1304</v>
      </c>
      <c r="B1192">
        <v>1</v>
      </c>
    </row>
    <row r="1193" spans="1:2" x14ac:dyDescent="0.25">
      <c r="A1193" t="s">
        <v>1305</v>
      </c>
      <c r="B1193">
        <v>1</v>
      </c>
    </row>
    <row r="1194" spans="1:2" x14ac:dyDescent="0.25">
      <c r="A1194" t="s">
        <v>1306</v>
      </c>
      <c r="B1194">
        <v>1</v>
      </c>
    </row>
    <row r="1195" spans="1:2" x14ac:dyDescent="0.25">
      <c r="A1195" t="s">
        <v>1307</v>
      </c>
      <c r="B1195">
        <v>1</v>
      </c>
    </row>
    <row r="1196" spans="1:2" x14ac:dyDescent="0.25">
      <c r="A1196" t="s">
        <v>1308</v>
      </c>
      <c r="B1196">
        <v>1</v>
      </c>
    </row>
    <row r="1197" spans="1:2" x14ac:dyDescent="0.25">
      <c r="A1197" t="s">
        <v>1309</v>
      </c>
      <c r="B1197">
        <v>1</v>
      </c>
    </row>
    <row r="1198" spans="1:2" x14ac:dyDescent="0.25">
      <c r="A1198" t="s">
        <v>1310</v>
      </c>
      <c r="B1198">
        <v>1</v>
      </c>
    </row>
    <row r="1199" spans="1:2" x14ac:dyDescent="0.25">
      <c r="A1199" t="s">
        <v>1311</v>
      </c>
      <c r="B1199">
        <v>1</v>
      </c>
    </row>
    <row r="1200" spans="1:2" x14ac:dyDescent="0.25">
      <c r="A1200" t="s">
        <v>1312</v>
      </c>
      <c r="B1200">
        <v>1</v>
      </c>
    </row>
    <row r="1201" spans="1:2" x14ac:dyDescent="0.25">
      <c r="A1201" t="s">
        <v>1313</v>
      </c>
      <c r="B1201">
        <v>1</v>
      </c>
    </row>
    <row r="1202" spans="1:2" x14ac:dyDescent="0.25">
      <c r="A1202" t="s">
        <v>1314</v>
      </c>
      <c r="B1202">
        <v>1</v>
      </c>
    </row>
    <row r="1203" spans="1:2" x14ac:dyDescent="0.25">
      <c r="A1203" t="s">
        <v>1315</v>
      </c>
      <c r="B1203">
        <v>1</v>
      </c>
    </row>
    <row r="1204" spans="1:2" x14ac:dyDescent="0.25">
      <c r="A1204" t="s">
        <v>1316</v>
      </c>
      <c r="B1204">
        <v>1</v>
      </c>
    </row>
    <row r="1205" spans="1:2" x14ac:dyDescent="0.25">
      <c r="A1205" t="s">
        <v>1317</v>
      </c>
      <c r="B1205">
        <v>1</v>
      </c>
    </row>
    <row r="1206" spans="1:2" x14ac:dyDescent="0.25">
      <c r="A1206" t="s">
        <v>1318</v>
      </c>
      <c r="B1206">
        <v>1</v>
      </c>
    </row>
    <row r="1207" spans="1:2" x14ac:dyDescent="0.25">
      <c r="A1207" t="s">
        <v>1319</v>
      </c>
      <c r="B1207">
        <v>1</v>
      </c>
    </row>
    <row r="1208" spans="1:2" x14ac:dyDescent="0.25">
      <c r="A1208" t="s">
        <v>1320</v>
      </c>
      <c r="B1208">
        <v>1</v>
      </c>
    </row>
    <row r="1209" spans="1:2" x14ac:dyDescent="0.25">
      <c r="A1209" t="s">
        <v>1321</v>
      </c>
      <c r="B1209">
        <v>1</v>
      </c>
    </row>
    <row r="1210" spans="1:2" x14ac:dyDescent="0.25">
      <c r="A1210" t="s">
        <v>1322</v>
      </c>
      <c r="B1210">
        <v>1</v>
      </c>
    </row>
    <row r="1211" spans="1:2" x14ac:dyDescent="0.25">
      <c r="A1211" t="s">
        <v>1323</v>
      </c>
      <c r="B1211">
        <v>1</v>
      </c>
    </row>
    <row r="1212" spans="1:2" x14ac:dyDescent="0.25">
      <c r="A1212" t="s">
        <v>1324</v>
      </c>
      <c r="B1212">
        <v>1</v>
      </c>
    </row>
    <row r="1213" spans="1:2" x14ac:dyDescent="0.25">
      <c r="A1213" t="s">
        <v>1325</v>
      </c>
      <c r="B1213">
        <v>1</v>
      </c>
    </row>
    <row r="1214" spans="1:2" x14ac:dyDescent="0.25">
      <c r="A1214" t="s">
        <v>1326</v>
      </c>
      <c r="B1214">
        <v>1</v>
      </c>
    </row>
    <row r="1215" spans="1:2" x14ac:dyDescent="0.25">
      <c r="A1215" t="s">
        <v>1327</v>
      </c>
      <c r="B1215">
        <v>1</v>
      </c>
    </row>
    <row r="1216" spans="1:2" x14ac:dyDescent="0.25">
      <c r="A1216" t="s">
        <v>1328</v>
      </c>
      <c r="B1216">
        <v>1</v>
      </c>
    </row>
    <row r="1217" spans="1:2" x14ac:dyDescent="0.25">
      <c r="A1217" t="s">
        <v>1329</v>
      </c>
      <c r="B1217">
        <v>1</v>
      </c>
    </row>
    <row r="1218" spans="1:2" x14ac:dyDescent="0.25">
      <c r="A1218" t="s">
        <v>1330</v>
      </c>
      <c r="B1218">
        <v>1</v>
      </c>
    </row>
    <row r="1219" spans="1:2" x14ac:dyDescent="0.25">
      <c r="A1219" t="s">
        <v>1331</v>
      </c>
      <c r="B1219">
        <v>1</v>
      </c>
    </row>
    <row r="1220" spans="1:2" x14ac:dyDescent="0.25">
      <c r="A1220" t="s">
        <v>1332</v>
      </c>
      <c r="B1220">
        <v>1</v>
      </c>
    </row>
    <row r="1221" spans="1:2" x14ac:dyDescent="0.25">
      <c r="A1221" t="s">
        <v>1333</v>
      </c>
      <c r="B1221">
        <v>1</v>
      </c>
    </row>
    <row r="1222" spans="1:2" x14ac:dyDescent="0.25">
      <c r="A1222" t="s">
        <v>1334</v>
      </c>
      <c r="B1222">
        <v>1</v>
      </c>
    </row>
    <row r="1223" spans="1:2" x14ac:dyDescent="0.25">
      <c r="A1223" t="s">
        <v>1335</v>
      </c>
      <c r="B1223">
        <v>1</v>
      </c>
    </row>
    <row r="1224" spans="1:2" x14ac:dyDescent="0.25">
      <c r="A1224" t="s">
        <v>1336</v>
      </c>
      <c r="B1224">
        <v>1</v>
      </c>
    </row>
    <row r="1225" spans="1:2" x14ac:dyDescent="0.25">
      <c r="A1225" t="s">
        <v>1337</v>
      </c>
      <c r="B1225">
        <v>1</v>
      </c>
    </row>
    <row r="1226" spans="1:2" x14ac:dyDescent="0.25">
      <c r="A1226" t="s">
        <v>1338</v>
      </c>
      <c r="B1226">
        <v>1</v>
      </c>
    </row>
    <row r="1227" spans="1:2" x14ac:dyDescent="0.25">
      <c r="A1227" t="s">
        <v>1339</v>
      </c>
      <c r="B1227">
        <v>1</v>
      </c>
    </row>
    <row r="1228" spans="1:2" x14ac:dyDescent="0.25">
      <c r="A1228" t="s">
        <v>1340</v>
      </c>
      <c r="B1228">
        <v>1</v>
      </c>
    </row>
    <row r="1229" spans="1:2" x14ac:dyDescent="0.25">
      <c r="A1229" t="s">
        <v>1341</v>
      </c>
      <c r="B1229">
        <v>1</v>
      </c>
    </row>
    <row r="1230" spans="1:2" x14ac:dyDescent="0.25">
      <c r="A1230" t="s">
        <v>1342</v>
      </c>
      <c r="B1230">
        <v>1</v>
      </c>
    </row>
    <row r="1231" spans="1:2" x14ac:dyDescent="0.25">
      <c r="A1231" t="s">
        <v>1343</v>
      </c>
      <c r="B1231">
        <v>1</v>
      </c>
    </row>
    <row r="1232" spans="1:2" x14ac:dyDescent="0.25">
      <c r="A1232" t="s">
        <v>1344</v>
      </c>
      <c r="B1232">
        <v>1</v>
      </c>
    </row>
    <row r="1233" spans="1:2" x14ac:dyDescent="0.25">
      <c r="A1233" t="s">
        <v>1345</v>
      </c>
      <c r="B1233">
        <v>1</v>
      </c>
    </row>
    <row r="1234" spans="1:2" x14ac:dyDescent="0.25">
      <c r="A1234" t="s">
        <v>1346</v>
      </c>
      <c r="B1234">
        <v>1</v>
      </c>
    </row>
    <row r="1235" spans="1:2" x14ac:dyDescent="0.25">
      <c r="A1235" t="s">
        <v>1347</v>
      </c>
      <c r="B1235">
        <v>1</v>
      </c>
    </row>
    <row r="1236" spans="1:2" x14ac:dyDescent="0.25">
      <c r="A1236" t="s">
        <v>1348</v>
      </c>
      <c r="B1236">
        <v>1</v>
      </c>
    </row>
    <row r="1237" spans="1:2" x14ac:dyDescent="0.25">
      <c r="A1237" t="s">
        <v>1349</v>
      </c>
      <c r="B1237">
        <v>1</v>
      </c>
    </row>
    <row r="1238" spans="1:2" x14ac:dyDescent="0.25">
      <c r="A1238" t="s">
        <v>1350</v>
      </c>
      <c r="B1238">
        <v>1</v>
      </c>
    </row>
    <row r="1239" spans="1:2" x14ac:dyDescent="0.25">
      <c r="A1239" t="s">
        <v>1351</v>
      </c>
      <c r="B1239">
        <v>1</v>
      </c>
    </row>
    <row r="1240" spans="1:2" x14ac:dyDescent="0.25">
      <c r="A1240" t="s">
        <v>1352</v>
      </c>
      <c r="B1240">
        <v>1</v>
      </c>
    </row>
    <row r="1241" spans="1:2" x14ac:dyDescent="0.25">
      <c r="A1241" t="s">
        <v>1353</v>
      </c>
      <c r="B1241">
        <v>1</v>
      </c>
    </row>
    <row r="1242" spans="1:2" x14ac:dyDescent="0.25">
      <c r="A1242" t="s">
        <v>1354</v>
      </c>
      <c r="B1242">
        <v>1</v>
      </c>
    </row>
    <row r="1243" spans="1:2" x14ac:dyDescent="0.25">
      <c r="A1243" t="s">
        <v>1355</v>
      </c>
      <c r="B1243">
        <v>1</v>
      </c>
    </row>
    <row r="1244" spans="1:2" x14ac:dyDescent="0.25">
      <c r="A1244" t="s">
        <v>1356</v>
      </c>
      <c r="B1244">
        <v>1</v>
      </c>
    </row>
    <row r="1245" spans="1:2" x14ac:dyDescent="0.25">
      <c r="A1245" t="s">
        <v>1357</v>
      </c>
      <c r="B1245">
        <v>1</v>
      </c>
    </row>
    <row r="1246" spans="1:2" x14ac:dyDescent="0.25">
      <c r="A1246" t="s">
        <v>1358</v>
      </c>
      <c r="B1246">
        <v>1</v>
      </c>
    </row>
    <row r="1247" spans="1:2" x14ac:dyDescent="0.25">
      <c r="A1247" t="s">
        <v>1359</v>
      </c>
      <c r="B1247">
        <v>1</v>
      </c>
    </row>
    <row r="1248" spans="1:2" x14ac:dyDescent="0.25">
      <c r="A1248" t="s">
        <v>1360</v>
      </c>
      <c r="B1248">
        <v>1</v>
      </c>
    </row>
    <row r="1249" spans="1:2" x14ac:dyDescent="0.25">
      <c r="A1249" t="s">
        <v>1361</v>
      </c>
      <c r="B1249">
        <v>1</v>
      </c>
    </row>
    <row r="1250" spans="1:2" x14ac:dyDescent="0.25">
      <c r="A1250" t="s">
        <v>1362</v>
      </c>
      <c r="B1250">
        <v>1</v>
      </c>
    </row>
    <row r="1251" spans="1:2" x14ac:dyDescent="0.25">
      <c r="A1251" t="s">
        <v>1363</v>
      </c>
      <c r="B1251">
        <v>1</v>
      </c>
    </row>
    <row r="1252" spans="1:2" x14ac:dyDescent="0.25">
      <c r="A1252" t="s">
        <v>1364</v>
      </c>
      <c r="B1252">
        <v>1</v>
      </c>
    </row>
    <row r="1253" spans="1:2" x14ac:dyDescent="0.25">
      <c r="A1253" t="s">
        <v>1365</v>
      </c>
      <c r="B1253">
        <v>1</v>
      </c>
    </row>
    <row r="1254" spans="1:2" x14ac:dyDescent="0.25">
      <c r="A1254" t="s">
        <v>1366</v>
      </c>
      <c r="B1254">
        <v>1</v>
      </c>
    </row>
    <row r="1255" spans="1:2" x14ac:dyDescent="0.25">
      <c r="A1255" t="s">
        <v>1367</v>
      </c>
      <c r="B1255">
        <v>1</v>
      </c>
    </row>
    <row r="1256" spans="1:2" x14ac:dyDescent="0.25">
      <c r="A1256" t="s">
        <v>1368</v>
      </c>
      <c r="B1256">
        <v>1</v>
      </c>
    </row>
    <row r="1257" spans="1:2" x14ac:dyDescent="0.25">
      <c r="A1257" t="s">
        <v>1369</v>
      </c>
      <c r="B1257">
        <v>1</v>
      </c>
    </row>
    <row r="1258" spans="1:2" x14ac:dyDescent="0.25">
      <c r="A1258" t="s">
        <v>1370</v>
      </c>
      <c r="B1258">
        <v>1</v>
      </c>
    </row>
    <row r="1259" spans="1:2" x14ac:dyDescent="0.25">
      <c r="A1259" t="s">
        <v>1371</v>
      </c>
      <c r="B1259">
        <v>1</v>
      </c>
    </row>
    <row r="1260" spans="1:2" x14ac:dyDescent="0.25">
      <c r="A1260" t="s">
        <v>1372</v>
      </c>
      <c r="B1260">
        <v>1</v>
      </c>
    </row>
    <row r="1261" spans="1:2" x14ac:dyDescent="0.25">
      <c r="A1261" t="s">
        <v>1373</v>
      </c>
      <c r="B1261">
        <v>1</v>
      </c>
    </row>
    <row r="1262" spans="1:2" x14ac:dyDescent="0.25">
      <c r="A1262" t="s">
        <v>1374</v>
      </c>
      <c r="B1262">
        <v>1</v>
      </c>
    </row>
    <row r="1263" spans="1:2" x14ac:dyDescent="0.25">
      <c r="A1263" t="s">
        <v>1375</v>
      </c>
      <c r="B1263">
        <v>1</v>
      </c>
    </row>
    <row r="1264" spans="1:2" x14ac:dyDescent="0.25">
      <c r="A1264" t="s">
        <v>1376</v>
      </c>
      <c r="B1264">
        <v>1</v>
      </c>
    </row>
    <row r="1265" spans="1:2" x14ac:dyDescent="0.25">
      <c r="A1265" t="s">
        <v>1377</v>
      </c>
      <c r="B1265">
        <v>1</v>
      </c>
    </row>
    <row r="1266" spans="1:2" x14ac:dyDescent="0.25">
      <c r="A1266" t="s">
        <v>1378</v>
      </c>
      <c r="B1266">
        <v>1</v>
      </c>
    </row>
    <row r="1267" spans="1:2" x14ac:dyDescent="0.25">
      <c r="A1267" t="s">
        <v>1379</v>
      </c>
      <c r="B1267">
        <v>1</v>
      </c>
    </row>
    <row r="1268" spans="1:2" x14ac:dyDescent="0.25">
      <c r="A1268" t="s">
        <v>1380</v>
      </c>
      <c r="B1268">
        <v>1</v>
      </c>
    </row>
    <row r="1269" spans="1:2" x14ac:dyDescent="0.25">
      <c r="A1269" t="s">
        <v>1381</v>
      </c>
      <c r="B1269">
        <v>1</v>
      </c>
    </row>
    <row r="1270" spans="1:2" x14ac:dyDescent="0.25">
      <c r="A1270" t="s">
        <v>1382</v>
      </c>
      <c r="B1270">
        <v>1</v>
      </c>
    </row>
    <row r="1271" spans="1:2" x14ac:dyDescent="0.25">
      <c r="A1271" t="s">
        <v>1383</v>
      </c>
      <c r="B1271">
        <v>1</v>
      </c>
    </row>
    <row r="1272" spans="1:2" x14ac:dyDescent="0.25">
      <c r="A1272" t="s">
        <v>1384</v>
      </c>
      <c r="B1272">
        <v>1</v>
      </c>
    </row>
    <row r="1273" spans="1:2" x14ac:dyDescent="0.25">
      <c r="A1273" t="s">
        <v>1385</v>
      </c>
      <c r="B1273">
        <v>1</v>
      </c>
    </row>
    <row r="1274" spans="1:2" x14ac:dyDescent="0.25">
      <c r="A1274" t="s">
        <v>1386</v>
      </c>
      <c r="B1274">
        <v>1</v>
      </c>
    </row>
    <row r="1275" spans="1:2" x14ac:dyDescent="0.25">
      <c r="A1275" t="s">
        <v>1387</v>
      </c>
      <c r="B1275">
        <v>1</v>
      </c>
    </row>
    <row r="1276" spans="1:2" x14ac:dyDescent="0.25">
      <c r="A1276" t="s">
        <v>1388</v>
      </c>
      <c r="B1276">
        <v>1</v>
      </c>
    </row>
    <row r="1277" spans="1:2" x14ac:dyDescent="0.25">
      <c r="A1277" t="s">
        <v>1389</v>
      </c>
      <c r="B1277">
        <v>1</v>
      </c>
    </row>
    <row r="1278" spans="1:2" x14ac:dyDescent="0.25">
      <c r="A1278" t="s">
        <v>1390</v>
      </c>
      <c r="B1278">
        <v>1</v>
      </c>
    </row>
    <row r="1279" spans="1:2" x14ac:dyDescent="0.25">
      <c r="A1279" t="s">
        <v>1391</v>
      </c>
      <c r="B1279">
        <v>1</v>
      </c>
    </row>
    <row r="1280" spans="1:2" x14ac:dyDescent="0.25">
      <c r="A1280" t="s">
        <v>1392</v>
      </c>
      <c r="B1280">
        <v>1</v>
      </c>
    </row>
    <row r="1281" spans="1:2" x14ac:dyDescent="0.25">
      <c r="A1281" t="s">
        <v>1393</v>
      </c>
      <c r="B1281">
        <v>1</v>
      </c>
    </row>
    <row r="1282" spans="1:2" x14ac:dyDescent="0.25">
      <c r="A1282" t="s">
        <v>1394</v>
      </c>
      <c r="B1282">
        <v>1</v>
      </c>
    </row>
    <row r="1283" spans="1:2" x14ac:dyDescent="0.25">
      <c r="A1283" t="s">
        <v>1395</v>
      </c>
      <c r="B1283">
        <v>1</v>
      </c>
    </row>
    <row r="1284" spans="1:2" x14ac:dyDescent="0.25">
      <c r="A1284" t="s">
        <v>1396</v>
      </c>
      <c r="B1284">
        <v>1</v>
      </c>
    </row>
    <row r="1285" spans="1:2" x14ac:dyDescent="0.25">
      <c r="A1285" t="s">
        <v>1397</v>
      </c>
      <c r="B1285">
        <v>1</v>
      </c>
    </row>
    <row r="1286" spans="1:2" x14ac:dyDescent="0.25">
      <c r="A1286" t="s">
        <v>1398</v>
      </c>
      <c r="B1286">
        <v>1</v>
      </c>
    </row>
    <row r="1287" spans="1:2" x14ac:dyDescent="0.25">
      <c r="A1287" t="s">
        <v>1399</v>
      </c>
      <c r="B1287">
        <v>1</v>
      </c>
    </row>
    <row r="1288" spans="1:2" x14ac:dyDescent="0.25">
      <c r="A1288" t="s">
        <v>1400</v>
      </c>
      <c r="B1288">
        <v>1</v>
      </c>
    </row>
    <row r="1289" spans="1:2" x14ac:dyDescent="0.25">
      <c r="A1289" t="s">
        <v>1401</v>
      </c>
      <c r="B1289">
        <v>1</v>
      </c>
    </row>
    <row r="1290" spans="1:2" x14ac:dyDescent="0.25">
      <c r="A1290" t="s">
        <v>1402</v>
      </c>
      <c r="B1290">
        <v>1</v>
      </c>
    </row>
    <row r="1291" spans="1:2" x14ac:dyDescent="0.25">
      <c r="A1291" t="s">
        <v>1403</v>
      </c>
      <c r="B1291">
        <v>1</v>
      </c>
    </row>
    <row r="1292" spans="1:2" x14ac:dyDescent="0.25">
      <c r="A1292" t="s">
        <v>1404</v>
      </c>
      <c r="B1292">
        <v>1</v>
      </c>
    </row>
    <row r="1293" spans="1:2" x14ac:dyDescent="0.25">
      <c r="A1293" t="s">
        <v>1405</v>
      </c>
      <c r="B1293">
        <v>1</v>
      </c>
    </row>
    <row r="1294" spans="1:2" x14ac:dyDescent="0.25">
      <c r="A1294" t="s">
        <v>1406</v>
      </c>
      <c r="B1294">
        <v>1</v>
      </c>
    </row>
    <row r="1295" spans="1:2" x14ac:dyDescent="0.25">
      <c r="A1295" t="s">
        <v>1407</v>
      </c>
      <c r="B1295">
        <v>1</v>
      </c>
    </row>
    <row r="1296" spans="1:2" x14ac:dyDescent="0.25">
      <c r="A1296" t="s">
        <v>1408</v>
      </c>
      <c r="B1296">
        <v>1</v>
      </c>
    </row>
    <row r="1297" spans="1:2" x14ac:dyDescent="0.25">
      <c r="A1297" t="s">
        <v>1409</v>
      </c>
      <c r="B1297">
        <v>1</v>
      </c>
    </row>
    <row r="1298" spans="1:2" x14ac:dyDescent="0.25">
      <c r="A1298" t="s">
        <v>1410</v>
      </c>
      <c r="B1298">
        <v>1</v>
      </c>
    </row>
    <row r="1299" spans="1:2" x14ac:dyDescent="0.25">
      <c r="A1299" t="s">
        <v>1411</v>
      </c>
      <c r="B1299">
        <v>1</v>
      </c>
    </row>
    <row r="1300" spans="1:2" x14ac:dyDescent="0.25">
      <c r="A1300" t="s">
        <v>1412</v>
      </c>
      <c r="B1300">
        <v>1</v>
      </c>
    </row>
    <row r="1301" spans="1:2" x14ac:dyDescent="0.25">
      <c r="A1301" t="s">
        <v>1413</v>
      </c>
      <c r="B1301">
        <v>1</v>
      </c>
    </row>
    <row r="1302" spans="1:2" x14ac:dyDescent="0.25">
      <c r="A1302" t="s">
        <v>1414</v>
      </c>
      <c r="B1302">
        <v>1</v>
      </c>
    </row>
    <row r="1303" spans="1:2" x14ac:dyDescent="0.25">
      <c r="A1303" t="s">
        <v>1415</v>
      </c>
      <c r="B1303">
        <v>1</v>
      </c>
    </row>
    <row r="1304" spans="1:2" x14ac:dyDescent="0.25">
      <c r="A1304" t="s">
        <v>1416</v>
      </c>
      <c r="B1304">
        <v>1</v>
      </c>
    </row>
    <row r="1305" spans="1:2" x14ac:dyDescent="0.25">
      <c r="A1305" t="s">
        <v>1417</v>
      </c>
      <c r="B1305">
        <v>1</v>
      </c>
    </row>
    <row r="1306" spans="1:2" x14ac:dyDescent="0.25">
      <c r="A1306" t="s">
        <v>1418</v>
      </c>
      <c r="B1306">
        <v>1</v>
      </c>
    </row>
    <row r="1307" spans="1:2" x14ac:dyDescent="0.25">
      <c r="A1307" t="s">
        <v>1419</v>
      </c>
      <c r="B1307">
        <v>1</v>
      </c>
    </row>
    <row r="1308" spans="1:2" x14ac:dyDescent="0.25">
      <c r="A1308" t="s">
        <v>1420</v>
      </c>
      <c r="B1308">
        <v>1</v>
      </c>
    </row>
    <row r="1309" spans="1:2" x14ac:dyDescent="0.25">
      <c r="A1309" t="s">
        <v>1421</v>
      </c>
      <c r="B1309">
        <v>1</v>
      </c>
    </row>
    <row r="1310" spans="1:2" x14ac:dyDescent="0.25">
      <c r="A1310" t="s">
        <v>1422</v>
      </c>
      <c r="B1310">
        <v>1</v>
      </c>
    </row>
    <row r="1311" spans="1:2" x14ac:dyDescent="0.25">
      <c r="A1311" t="s">
        <v>1423</v>
      </c>
      <c r="B1311">
        <v>1</v>
      </c>
    </row>
    <row r="1312" spans="1:2" x14ac:dyDescent="0.25">
      <c r="A1312" t="s">
        <v>1424</v>
      </c>
      <c r="B1312">
        <v>1</v>
      </c>
    </row>
    <row r="1313" spans="1:2" x14ac:dyDescent="0.25">
      <c r="A1313" t="s">
        <v>1425</v>
      </c>
      <c r="B1313">
        <v>1</v>
      </c>
    </row>
    <row r="1314" spans="1:2" x14ac:dyDescent="0.25">
      <c r="A1314" t="s">
        <v>1426</v>
      </c>
      <c r="B1314">
        <v>1</v>
      </c>
    </row>
    <row r="1315" spans="1:2" x14ac:dyDescent="0.25">
      <c r="A1315" t="s">
        <v>1427</v>
      </c>
      <c r="B1315">
        <v>1</v>
      </c>
    </row>
    <row r="1316" spans="1:2" x14ac:dyDescent="0.25">
      <c r="A1316" t="s">
        <v>1428</v>
      </c>
      <c r="B1316">
        <v>1</v>
      </c>
    </row>
    <row r="1317" spans="1:2" x14ac:dyDescent="0.25">
      <c r="A1317" t="s">
        <v>1429</v>
      </c>
      <c r="B1317">
        <v>1</v>
      </c>
    </row>
    <row r="1318" spans="1:2" x14ac:dyDescent="0.25">
      <c r="A1318" t="s">
        <v>1430</v>
      </c>
      <c r="B1318">
        <v>1</v>
      </c>
    </row>
    <row r="1319" spans="1:2" x14ac:dyDescent="0.25">
      <c r="A1319" t="s">
        <v>1431</v>
      </c>
      <c r="B1319">
        <v>1</v>
      </c>
    </row>
    <row r="1320" spans="1:2" x14ac:dyDescent="0.25">
      <c r="A1320" t="s">
        <v>1432</v>
      </c>
      <c r="B1320">
        <v>1</v>
      </c>
    </row>
    <row r="1321" spans="1:2" x14ac:dyDescent="0.25">
      <c r="A1321" t="s">
        <v>1433</v>
      </c>
      <c r="B1321">
        <v>1</v>
      </c>
    </row>
    <row r="1322" spans="1:2" x14ac:dyDescent="0.25">
      <c r="A1322" t="s">
        <v>1434</v>
      </c>
      <c r="B1322">
        <v>1</v>
      </c>
    </row>
    <row r="1323" spans="1:2" x14ac:dyDescent="0.25">
      <c r="A1323" t="s">
        <v>1435</v>
      </c>
      <c r="B1323">
        <v>1</v>
      </c>
    </row>
    <row r="1324" spans="1:2" x14ac:dyDescent="0.25">
      <c r="A1324" t="s">
        <v>1436</v>
      </c>
      <c r="B1324">
        <v>1</v>
      </c>
    </row>
    <row r="1325" spans="1:2" x14ac:dyDescent="0.25">
      <c r="A1325" t="s">
        <v>1437</v>
      </c>
      <c r="B1325">
        <v>1</v>
      </c>
    </row>
    <row r="1326" spans="1:2" x14ac:dyDescent="0.25">
      <c r="A1326" t="s">
        <v>1438</v>
      </c>
      <c r="B1326">
        <v>1</v>
      </c>
    </row>
    <row r="1327" spans="1:2" x14ac:dyDescent="0.25">
      <c r="A1327" t="s">
        <v>1439</v>
      </c>
      <c r="B1327">
        <v>1</v>
      </c>
    </row>
    <row r="1328" spans="1:2" x14ac:dyDescent="0.25">
      <c r="A1328" t="s">
        <v>1440</v>
      </c>
      <c r="B1328">
        <v>1</v>
      </c>
    </row>
    <row r="1329" spans="1:2" x14ac:dyDescent="0.25">
      <c r="A1329" t="s">
        <v>1441</v>
      </c>
      <c r="B1329">
        <v>1</v>
      </c>
    </row>
    <row r="1330" spans="1:2" x14ac:dyDescent="0.25">
      <c r="A1330" t="s">
        <v>1442</v>
      </c>
      <c r="B1330">
        <v>1</v>
      </c>
    </row>
    <row r="1331" spans="1:2" x14ac:dyDescent="0.25">
      <c r="A1331" t="s">
        <v>1443</v>
      </c>
      <c r="B1331">
        <v>1</v>
      </c>
    </row>
    <row r="1332" spans="1:2" x14ac:dyDescent="0.25">
      <c r="A1332" t="s">
        <v>1444</v>
      </c>
      <c r="B1332">
        <v>1</v>
      </c>
    </row>
    <row r="1333" spans="1:2" x14ac:dyDescent="0.25">
      <c r="A1333" t="s">
        <v>1445</v>
      </c>
      <c r="B1333">
        <v>1</v>
      </c>
    </row>
    <row r="1334" spans="1:2" x14ac:dyDescent="0.25">
      <c r="A1334" t="s">
        <v>1446</v>
      </c>
      <c r="B1334">
        <v>1</v>
      </c>
    </row>
    <row r="1335" spans="1:2" x14ac:dyDescent="0.25">
      <c r="A1335" t="s">
        <v>1447</v>
      </c>
      <c r="B1335">
        <v>1</v>
      </c>
    </row>
    <row r="1336" spans="1:2" x14ac:dyDescent="0.25">
      <c r="A1336" t="s">
        <v>1448</v>
      </c>
      <c r="B1336">
        <v>1</v>
      </c>
    </row>
    <row r="1337" spans="1:2" x14ac:dyDescent="0.25">
      <c r="A1337" t="s">
        <v>1449</v>
      </c>
      <c r="B1337">
        <v>1</v>
      </c>
    </row>
    <row r="1338" spans="1:2" x14ac:dyDescent="0.25">
      <c r="A1338" t="s">
        <v>1450</v>
      </c>
      <c r="B1338">
        <v>1</v>
      </c>
    </row>
    <row r="1339" spans="1:2" x14ac:dyDescent="0.25">
      <c r="A1339" t="s">
        <v>1451</v>
      </c>
      <c r="B1339">
        <v>1</v>
      </c>
    </row>
    <row r="1340" spans="1:2" x14ac:dyDescent="0.25">
      <c r="A1340" t="s">
        <v>1452</v>
      </c>
      <c r="B1340">
        <v>1</v>
      </c>
    </row>
    <row r="1341" spans="1:2" x14ac:dyDescent="0.25">
      <c r="A1341" t="s">
        <v>1453</v>
      </c>
      <c r="B1341">
        <v>1</v>
      </c>
    </row>
    <row r="1342" spans="1:2" x14ac:dyDescent="0.25">
      <c r="A1342" t="s">
        <v>1454</v>
      </c>
      <c r="B1342">
        <v>1</v>
      </c>
    </row>
    <row r="1343" spans="1:2" x14ac:dyDescent="0.25">
      <c r="A1343" t="s">
        <v>1455</v>
      </c>
      <c r="B1343">
        <v>1</v>
      </c>
    </row>
    <row r="1344" spans="1:2" x14ac:dyDescent="0.25">
      <c r="A1344" t="s">
        <v>1456</v>
      </c>
      <c r="B1344">
        <v>1</v>
      </c>
    </row>
    <row r="1345" spans="1:2" x14ac:dyDescent="0.25">
      <c r="A1345" t="s">
        <v>1457</v>
      </c>
      <c r="B1345">
        <v>1</v>
      </c>
    </row>
    <row r="1346" spans="1:2" x14ac:dyDescent="0.25">
      <c r="A1346" t="s">
        <v>1458</v>
      </c>
      <c r="B1346">
        <v>1</v>
      </c>
    </row>
    <row r="1347" spans="1:2" x14ac:dyDescent="0.25">
      <c r="A1347" t="s">
        <v>1459</v>
      </c>
      <c r="B1347">
        <v>1</v>
      </c>
    </row>
    <row r="1348" spans="1:2" x14ac:dyDescent="0.25">
      <c r="A1348" t="s">
        <v>1460</v>
      </c>
      <c r="B1348">
        <v>1</v>
      </c>
    </row>
    <row r="1349" spans="1:2" x14ac:dyDescent="0.25">
      <c r="A1349" t="s">
        <v>1461</v>
      </c>
      <c r="B1349">
        <v>1</v>
      </c>
    </row>
    <row r="1350" spans="1:2" x14ac:dyDescent="0.25">
      <c r="A1350" t="s">
        <v>1462</v>
      </c>
      <c r="B1350">
        <v>1</v>
      </c>
    </row>
    <row r="1351" spans="1:2" x14ac:dyDescent="0.25">
      <c r="A1351" t="s">
        <v>1463</v>
      </c>
      <c r="B1351">
        <v>1</v>
      </c>
    </row>
    <row r="1352" spans="1:2" x14ac:dyDescent="0.25">
      <c r="A1352" t="s">
        <v>1464</v>
      </c>
      <c r="B1352">
        <v>1</v>
      </c>
    </row>
    <row r="1353" spans="1:2" x14ac:dyDescent="0.25">
      <c r="A1353" t="s">
        <v>1465</v>
      </c>
      <c r="B1353">
        <v>1</v>
      </c>
    </row>
    <row r="1354" spans="1:2" x14ac:dyDescent="0.25">
      <c r="A1354" t="s">
        <v>1466</v>
      </c>
      <c r="B1354">
        <v>1</v>
      </c>
    </row>
    <row r="1355" spans="1:2" x14ac:dyDescent="0.25">
      <c r="A1355" t="s">
        <v>1467</v>
      </c>
      <c r="B1355">
        <v>1</v>
      </c>
    </row>
    <row r="1356" spans="1:2" x14ac:dyDescent="0.25">
      <c r="A1356" t="s">
        <v>1468</v>
      </c>
      <c r="B1356">
        <v>1</v>
      </c>
    </row>
    <row r="1357" spans="1:2" x14ac:dyDescent="0.25">
      <c r="A1357" t="s">
        <v>1469</v>
      </c>
      <c r="B1357">
        <v>1</v>
      </c>
    </row>
    <row r="1358" spans="1:2" x14ac:dyDescent="0.25">
      <c r="A1358" t="s">
        <v>1470</v>
      </c>
      <c r="B1358">
        <v>1</v>
      </c>
    </row>
    <row r="1359" spans="1:2" x14ac:dyDescent="0.25">
      <c r="A1359" t="s">
        <v>1471</v>
      </c>
      <c r="B1359">
        <v>1</v>
      </c>
    </row>
    <row r="1360" spans="1:2" x14ac:dyDescent="0.25">
      <c r="A1360" t="s">
        <v>1472</v>
      </c>
      <c r="B1360">
        <v>1</v>
      </c>
    </row>
    <row r="1361" spans="1:2" x14ac:dyDescent="0.25">
      <c r="A1361" t="s">
        <v>1473</v>
      </c>
      <c r="B1361">
        <v>1</v>
      </c>
    </row>
    <row r="1362" spans="1:2" x14ac:dyDescent="0.25">
      <c r="A1362" t="s">
        <v>1474</v>
      </c>
      <c r="B1362">
        <v>1</v>
      </c>
    </row>
    <row r="1363" spans="1:2" x14ac:dyDescent="0.25">
      <c r="A1363" t="s">
        <v>1475</v>
      </c>
      <c r="B1363">
        <v>1</v>
      </c>
    </row>
    <row r="1364" spans="1:2" x14ac:dyDescent="0.25">
      <c r="A1364" t="s">
        <v>1476</v>
      </c>
      <c r="B1364">
        <v>1</v>
      </c>
    </row>
    <row r="1365" spans="1:2" x14ac:dyDescent="0.25">
      <c r="A1365" t="s">
        <v>1477</v>
      </c>
      <c r="B1365">
        <v>1</v>
      </c>
    </row>
    <row r="1366" spans="1:2" x14ac:dyDescent="0.25">
      <c r="A1366" t="s">
        <v>1478</v>
      </c>
      <c r="B1366">
        <v>1</v>
      </c>
    </row>
    <row r="1367" spans="1:2" x14ac:dyDescent="0.25">
      <c r="A1367" t="s">
        <v>1479</v>
      </c>
      <c r="B1367">
        <v>1</v>
      </c>
    </row>
    <row r="1368" spans="1:2" x14ac:dyDescent="0.25">
      <c r="A1368" t="s">
        <v>1480</v>
      </c>
      <c r="B1368">
        <v>1</v>
      </c>
    </row>
    <row r="1369" spans="1:2" x14ac:dyDescent="0.25">
      <c r="A1369" t="s">
        <v>1481</v>
      </c>
      <c r="B1369">
        <v>1</v>
      </c>
    </row>
    <row r="1370" spans="1:2" x14ac:dyDescent="0.25">
      <c r="A1370" t="s">
        <v>1482</v>
      </c>
      <c r="B1370">
        <v>1</v>
      </c>
    </row>
    <row r="1371" spans="1:2" x14ac:dyDescent="0.25">
      <c r="A1371" t="s">
        <v>1483</v>
      </c>
      <c r="B1371">
        <v>1</v>
      </c>
    </row>
    <row r="1372" spans="1:2" x14ac:dyDescent="0.25">
      <c r="A1372" t="s">
        <v>1484</v>
      </c>
      <c r="B1372">
        <v>1</v>
      </c>
    </row>
    <row r="1373" spans="1:2" x14ac:dyDescent="0.25">
      <c r="A1373" t="s">
        <v>1485</v>
      </c>
      <c r="B1373">
        <v>1</v>
      </c>
    </row>
    <row r="1374" spans="1:2" x14ac:dyDescent="0.25">
      <c r="A1374" t="s">
        <v>1486</v>
      </c>
      <c r="B1374">
        <v>1</v>
      </c>
    </row>
    <row r="1375" spans="1:2" x14ac:dyDescent="0.25">
      <c r="A1375" t="s">
        <v>1487</v>
      </c>
      <c r="B1375">
        <v>1</v>
      </c>
    </row>
    <row r="1376" spans="1:2" x14ac:dyDescent="0.25">
      <c r="A1376" t="s">
        <v>1488</v>
      </c>
      <c r="B1376">
        <v>1</v>
      </c>
    </row>
    <row r="1377" spans="1:2" x14ac:dyDescent="0.25">
      <c r="A1377" t="s">
        <v>1489</v>
      </c>
      <c r="B1377">
        <v>1</v>
      </c>
    </row>
    <row r="1378" spans="1:2" x14ac:dyDescent="0.25">
      <c r="A1378" t="s">
        <v>1490</v>
      </c>
      <c r="B1378">
        <v>1</v>
      </c>
    </row>
    <row r="1379" spans="1:2" x14ac:dyDescent="0.25">
      <c r="A1379" t="s">
        <v>1491</v>
      </c>
      <c r="B1379">
        <v>1</v>
      </c>
    </row>
    <row r="1380" spans="1:2" x14ac:dyDescent="0.25">
      <c r="A1380" t="s">
        <v>1492</v>
      </c>
      <c r="B1380">
        <v>1</v>
      </c>
    </row>
    <row r="1381" spans="1:2" x14ac:dyDescent="0.25">
      <c r="A1381" t="s">
        <v>1493</v>
      </c>
      <c r="B1381">
        <v>1</v>
      </c>
    </row>
    <row r="1382" spans="1:2" x14ac:dyDescent="0.25">
      <c r="A1382" t="s">
        <v>1494</v>
      </c>
      <c r="B1382">
        <v>1</v>
      </c>
    </row>
    <row r="1383" spans="1:2" x14ac:dyDescent="0.25">
      <c r="A1383" t="s">
        <v>1495</v>
      </c>
      <c r="B1383">
        <v>1</v>
      </c>
    </row>
    <row r="1384" spans="1:2" x14ac:dyDescent="0.25">
      <c r="A1384" t="s">
        <v>1496</v>
      </c>
      <c r="B1384">
        <v>1</v>
      </c>
    </row>
    <row r="1385" spans="1:2" x14ac:dyDescent="0.25">
      <c r="A1385" t="s">
        <v>1497</v>
      </c>
      <c r="B1385">
        <v>1</v>
      </c>
    </row>
    <row r="1386" spans="1:2" x14ac:dyDescent="0.25">
      <c r="A1386" t="s">
        <v>1498</v>
      </c>
      <c r="B1386">
        <v>1</v>
      </c>
    </row>
    <row r="1387" spans="1:2" x14ac:dyDescent="0.25">
      <c r="A1387" t="s">
        <v>1499</v>
      </c>
      <c r="B1387">
        <v>1</v>
      </c>
    </row>
    <row r="1388" spans="1:2" x14ac:dyDescent="0.25">
      <c r="A1388" t="s">
        <v>1500</v>
      </c>
      <c r="B1388">
        <v>1</v>
      </c>
    </row>
    <row r="1389" spans="1:2" x14ac:dyDescent="0.25">
      <c r="A1389" t="s">
        <v>1501</v>
      </c>
      <c r="B1389">
        <v>1</v>
      </c>
    </row>
    <row r="1390" spans="1:2" x14ac:dyDescent="0.25">
      <c r="A1390" t="s">
        <v>1502</v>
      </c>
      <c r="B1390">
        <v>1</v>
      </c>
    </row>
    <row r="1391" spans="1:2" x14ac:dyDescent="0.25">
      <c r="A1391" t="s">
        <v>1503</v>
      </c>
      <c r="B1391">
        <v>1</v>
      </c>
    </row>
    <row r="1392" spans="1:2" x14ac:dyDescent="0.25">
      <c r="A1392" t="s">
        <v>1504</v>
      </c>
      <c r="B1392">
        <v>1</v>
      </c>
    </row>
    <row r="1393" spans="1:2" x14ac:dyDescent="0.25">
      <c r="A1393" t="s">
        <v>1505</v>
      </c>
      <c r="B1393">
        <v>1</v>
      </c>
    </row>
    <row r="1394" spans="1:2" x14ac:dyDescent="0.25">
      <c r="A1394" t="s">
        <v>1506</v>
      </c>
      <c r="B1394">
        <v>1</v>
      </c>
    </row>
    <row r="1395" spans="1:2" x14ac:dyDescent="0.25">
      <c r="A1395" t="s">
        <v>1507</v>
      </c>
      <c r="B1395">
        <v>1</v>
      </c>
    </row>
    <row r="1396" spans="1:2" x14ac:dyDescent="0.25">
      <c r="A1396" t="s">
        <v>1508</v>
      </c>
      <c r="B1396">
        <v>1</v>
      </c>
    </row>
    <row r="1397" spans="1:2" x14ac:dyDescent="0.25">
      <c r="A1397" t="s">
        <v>1509</v>
      </c>
      <c r="B1397">
        <v>1</v>
      </c>
    </row>
    <row r="1398" spans="1:2" x14ac:dyDescent="0.25">
      <c r="A1398" t="s">
        <v>1510</v>
      </c>
      <c r="B1398">
        <v>1</v>
      </c>
    </row>
    <row r="1399" spans="1:2" x14ac:dyDescent="0.25">
      <c r="A1399" t="s">
        <v>1511</v>
      </c>
      <c r="B1399">
        <v>1</v>
      </c>
    </row>
    <row r="1400" spans="1:2" x14ac:dyDescent="0.25">
      <c r="A1400" t="s">
        <v>1512</v>
      </c>
      <c r="B1400">
        <v>1</v>
      </c>
    </row>
    <row r="1401" spans="1:2" x14ac:dyDescent="0.25">
      <c r="A1401" t="s">
        <v>1513</v>
      </c>
      <c r="B1401">
        <v>1</v>
      </c>
    </row>
    <row r="1402" spans="1:2" x14ac:dyDescent="0.25">
      <c r="A1402" t="s">
        <v>1514</v>
      </c>
      <c r="B1402">
        <v>1</v>
      </c>
    </row>
    <row r="1403" spans="1:2" x14ac:dyDescent="0.25">
      <c r="A1403" t="s">
        <v>1515</v>
      </c>
      <c r="B1403">
        <v>1</v>
      </c>
    </row>
    <row r="1404" spans="1:2" x14ac:dyDescent="0.25">
      <c r="A1404" t="s">
        <v>1516</v>
      </c>
      <c r="B1404">
        <v>1</v>
      </c>
    </row>
    <row r="1405" spans="1:2" x14ac:dyDescent="0.25">
      <c r="A1405" t="s">
        <v>1517</v>
      </c>
      <c r="B1405">
        <v>1</v>
      </c>
    </row>
    <row r="1406" spans="1:2" x14ac:dyDescent="0.25">
      <c r="A1406" t="s">
        <v>1518</v>
      </c>
      <c r="B1406">
        <v>1</v>
      </c>
    </row>
    <row r="1407" spans="1:2" x14ac:dyDescent="0.25">
      <c r="A1407" t="s">
        <v>1519</v>
      </c>
      <c r="B1407">
        <v>1</v>
      </c>
    </row>
    <row r="1408" spans="1:2" x14ac:dyDescent="0.25">
      <c r="A1408" t="s">
        <v>1520</v>
      </c>
      <c r="B1408">
        <v>1</v>
      </c>
    </row>
    <row r="1409" spans="1:2" x14ac:dyDescent="0.25">
      <c r="A1409" t="s">
        <v>1521</v>
      </c>
      <c r="B1409">
        <v>1</v>
      </c>
    </row>
    <row r="1410" spans="1:2" x14ac:dyDescent="0.25">
      <c r="A1410" t="s">
        <v>1522</v>
      </c>
      <c r="B1410">
        <v>1</v>
      </c>
    </row>
    <row r="1411" spans="1:2" x14ac:dyDescent="0.25">
      <c r="A1411" t="s">
        <v>1523</v>
      </c>
      <c r="B1411">
        <v>1</v>
      </c>
    </row>
    <row r="1412" spans="1:2" x14ac:dyDescent="0.25">
      <c r="A1412" t="s">
        <v>1524</v>
      </c>
      <c r="B1412">
        <v>1</v>
      </c>
    </row>
    <row r="1413" spans="1:2" x14ac:dyDescent="0.25">
      <c r="A1413" t="s">
        <v>1525</v>
      </c>
      <c r="B1413">
        <v>1</v>
      </c>
    </row>
    <row r="1414" spans="1:2" x14ac:dyDescent="0.25">
      <c r="A1414" t="s">
        <v>1526</v>
      </c>
      <c r="B1414">
        <v>1</v>
      </c>
    </row>
    <row r="1415" spans="1:2" x14ac:dyDescent="0.25">
      <c r="A1415" t="s">
        <v>1527</v>
      </c>
      <c r="B1415">
        <v>1</v>
      </c>
    </row>
    <row r="1416" spans="1:2" x14ac:dyDescent="0.25">
      <c r="A1416" t="s">
        <v>1528</v>
      </c>
      <c r="B1416">
        <v>1</v>
      </c>
    </row>
    <row r="1417" spans="1:2" x14ac:dyDescent="0.25">
      <c r="A1417" t="s">
        <v>1529</v>
      </c>
      <c r="B1417">
        <v>1</v>
      </c>
    </row>
    <row r="1418" spans="1:2" x14ac:dyDescent="0.25">
      <c r="A1418" t="s">
        <v>1530</v>
      </c>
      <c r="B1418">
        <v>1</v>
      </c>
    </row>
    <row r="1419" spans="1:2" x14ac:dyDescent="0.25">
      <c r="A1419" t="s">
        <v>1531</v>
      </c>
      <c r="B1419">
        <v>1</v>
      </c>
    </row>
    <row r="1420" spans="1:2" x14ac:dyDescent="0.25">
      <c r="A1420" t="s">
        <v>1532</v>
      </c>
      <c r="B1420">
        <v>1</v>
      </c>
    </row>
    <row r="1421" spans="1:2" x14ac:dyDescent="0.25">
      <c r="A1421" t="s">
        <v>1533</v>
      </c>
      <c r="B1421">
        <v>1</v>
      </c>
    </row>
    <row r="1422" spans="1:2" x14ac:dyDescent="0.25">
      <c r="A1422" t="s">
        <v>1534</v>
      </c>
      <c r="B1422">
        <v>1</v>
      </c>
    </row>
    <row r="1423" spans="1:2" x14ac:dyDescent="0.25">
      <c r="A1423" t="s">
        <v>1535</v>
      </c>
      <c r="B1423">
        <v>1</v>
      </c>
    </row>
    <row r="1424" spans="1:2" x14ac:dyDescent="0.25">
      <c r="A1424" t="s">
        <v>1536</v>
      </c>
      <c r="B1424">
        <v>1</v>
      </c>
    </row>
    <row r="1425" spans="1:2" x14ac:dyDescent="0.25">
      <c r="A1425" t="s">
        <v>1537</v>
      </c>
      <c r="B1425">
        <v>1</v>
      </c>
    </row>
    <row r="1426" spans="1:2" x14ac:dyDescent="0.25">
      <c r="A1426" t="s">
        <v>1538</v>
      </c>
      <c r="B1426">
        <v>1</v>
      </c>
    </row>
    <row r="1427" spans="1:2" x14ac:dyDescent="0.25">
      <c r="A1427" t="s">
        <v>1539</v>
      </c>
      <c r="B1427">
        <v>1</v>
      </c>
    </row>
    <row r="1428" spans="1:2" x14ac:dyDescent="0.25">
      <c r="A1428" t="s">
        <v>1540</v>
      </c>
      <c r="B1428">
        <v>1</v>
      </c>
    </row>
    <row r="1429" spans="1:2" x14ac:dyDescent="0.25">
      <c r="A1429" t="s">
        <v>1541</v>
      </c>
      <c r="B1429">
        <v>1</v>
      </c>
    </row>
    <row r="1430" spans="1:2" x14ac:dyDescent="0.25">
      <c r="A1430" t="s">
        <v>1542</v>
      </c>
      <c r="B1430">
        <v>1</v>
      </c>
    </row>
    <row r="1431" spans="1:2" x14ac:dyDescent="0.25">
      <c r="A1431" t="s">
        <v>1543</v>
      </c>
      <c r="B1431">
        <v>1</v>
      </c>
    </row>
    <row r="1432" spans="1:2" x14ac:dyDescent="0.25">
      <c r="A1432" t="s">
        <v>1544</v>
      </c>
      <c r="B1432">
        <v>1</v>
      </c>
    </row>
    <row r="1433" spans="1:2" x14ac:dyDescent="0.25">
      <c r="A1433" t="s">
        <v>1545</v>
      </c>
      <c r="B1433">
        <v>1</v>
      </c>
    </row>
    <row r="1434" spans="1:2" x14ac:dyDescent="0.25">
      <c r="A1434" t="s">
        <v>1546</v>
      </c>
      <c r="B1434">
        <v>1</v>
      </c>
    </row>
    <row r="1435" spans="1:2" x14ac:dyDescent="0.25">
      <c r="A1435" t="s">
        <v>1547</v>
      </c>
      <c r="B1435">
        <v>1</v>
      </c>
    </row>
    <row r="1436" spans="1:2" x14ac:dyDescent="0.25">
      <c r="A1436" t="s">
        <v>1548</v>
      </c>
      <c r="B1436">
        <v>1</v>
      </c>
    </row>
    <row r="1437" spans="1:2" x14ac:dyDescent="0.25">
      <c r="A1437" t="s">
        <v>1549</v>
      </c>
      <c r="B1437">
        <v>1</v>
      </c>
    </row>
    <row r="1438" spans="1:2" x14ac:dyDescent="0.25">
      <c r="A1438" t="s">
        <v>1550</v>
      </c>
      <c r="B1438">
        <v>1</v>
      </c>
    </row>
    <row r="1439" spans="1:2" x14ac:dyDescent="0.25">
      <c r="A1439" t="s">
        <v>1551</v>
      </c>
      <c r="B1439">
        <v>1</v>
      </c>
    </row>
    <row r="1440" spans="1:2" x14ac:dyDescent="0.25">
      <c r="A1440" t="s">
        <v>1552</v>
      </c>
      <c r="B1440">
        <v>1</v>
      </c>
    </row>
    <row r="1441" spans="1:2" x14ac:dyDescent="0.25">
      <c r="A1441" t="s">
        <v>1553</v>
      </c>
      <c r="B1441">
        <v>1</v>
      </c>
    </row>
    <row r="1442" spans="1:2" x14ac:dyDescent="0.25">
      <c r="A1442" t="s">
        <v>1554</v>
      </c>
      <c r="B1442">
        <v>1</v>
      </c>
    </row>
    <row r="1443" spans="1:2" x14ac:dyDescent="0.25">
      <c r="A1443" t="s">
        <v>1555</v>
      </c>
      <c r="B1443">
        <v>1</v>
      </c>
    </row>
    <row r="1444" spans="1:2" x14ac:dyDescent="0.25">
      <c r="A1444" t="s">
        <v>1556</v>
      </c>
      <c r="B1444">
        <v>1</v>
      </c>
    </row>
    <row r="1445" spans="1:2" x14ac:dyDescent="0.25">
      <c r="A1445" t="s">
        <v>1557</v>
      </c>
      <c r="B1445">
        <v>1</v>
      </c>
    </row>
    <row r="1446" spans="1:2" x14ac:dyDescent="0.25">
      <c r="A1446" t="s">
        <v>1558</v>
      </c>
      <c r="B1446">
        <v>1</v>
      </c>
    </row>
    <row r="1447" spans="1:2" x14ac:dyDescent="0.25">
      <c r="A1447" t="s">
        <v>1559</v>
      </c>
      <c r="B1447">
        <v>1</v>
      </c>
    </row>
    <row r="1448" spans="1:2" x14ac:dyDescent="0.25">
      <c r="A1448" t="s">
        <v>1560</v>
      </c>
      <c r="B1448">
        <v>1</v>
      </c>
    </row>
    <row r="1449" spans="1:2" x14ac:dyDescent="0.25">
      <c r="A1449" t="s">
        <v>1561</v>
      </c>
      <c r="B1449">
        <v>1</v>
      </c>
    </row>
    <row r="1450" spans="1:2" x14ac:dyDescent="0.25">
      <c r="A1450" t="s">
        <v>1562</v>
      </c>
      <c r="B1450">
        <v>1</v>
      </c>
    </row>
    <row r="1451" spans="1:2" x14ac:dyDescent="0.25">
      <c r="A1451" t="s">
        <v>1563</v>
      </c>
      <c r="B1451">
        <v>1</v>
      </c>
    </row>
    <row r="1452" spans="1:2" x14ac:dyDescent="0.25">
      <c r="A1452" t="s">
        <v>1564</v>
      </c>
      <c r="B1452">
        <v>1</v>
      </c>
    </row>
    <row r="1453" spans="1:2" x14ac:dyDescent="0.25">
      <c r="A1453" t="s">
        <v>1565</v>
      </c>
      <c r="B1453">
        <v>1</v>
      </c>
    </row>
    <row r="1454" spans="1:2" x14ac:dyDescent="0.25">
      <c r="A1454" t="s">
        <v>1566</v>
      </c>
      <c r="B1454">
        <v>1</v>
      </c>
    </row>
    <row r="1455" spans="1:2" x14ac:dyDescent="0.25">
      <c r="A1455" t="s">
        <v>1567</v>
      </c>
      <c r="B1455">
        <v>1</v>
      </c>
    </row>
    <row r="1456" spans="1:2" x14ac:dyDescent="0.25">
      <c r="A1456" t="s">
        <v>1568</v>
      </c>
      <c r="B1456">
        <v>1</v>
      </c>
    </row>
    <row r="1457" spans="1:2" x14ac:dyDescent="0.25">
      <c r="A1457" t="s">
        <v>1569</v>
      </c>
      <c r="B1457">
        <v>1</v>
      </c>
    </row>
    <row r="1458" spans="1:2" x14ac:dyDescent="0.25">
      <c r="A1458" t="s">
        <v>1570</v>
      </c>
      <c r="B1458">
        <v>1</v>
      </c>
    </row>
    <row r="1459" spans="1:2" x14ac:dyDescent="0.25">
      <c r="A1459" t="s">
        <v>1571</v>
      </c>
      <c r="B1459">
        <v>1</v>
      </c>
    </row>
    <row r="1460" spans="1:2" x14ac:dyDescent="0.25">
      <c r="A1460" t="s">
        <v>1572</v>
      </c>
      <c r="B1460">
        <v>1</v>
      </c>
    </row>
    <row r="1461" spans="1:2" x14ac:dyDescent="0.25">
      <c r="A1461" t="s">
        <v>1573</v>
      </c>
      <c r="B1461">
        <v>1</v>
      </c>
    </row>
    <row r="1462" spans="1:2" x14ac:dyDescent="0.25">
      <c r="A1462" t="s">
        <v>1574</v>
      </c>
      <c r="B1462">
        <v>1</v>
      </c>
    </row>
    <row r="1463" spans="1:2" x14ac:dyDescent="0.25">
      <c r="A1463" t="s">
        <v>1575</v>
      </c>
      <c r="B1463">
        <v>1</v>
      </c>
    </row>
    <row r="1464" spans="1:2" x14ac:dyDescent="0.25">
      <c r="A1464" t="s">
        <v>1576</v>
      </c>
      <c r="B1464">
        <v>1</v>
      </c>
    </row>
    <row r="1465" spans="1:2" x14ac:dyDescent="0.25">
      <c r="A1465" t="s">
        <v>1577</v>
      </c>
      <c r="B1465">
        <v>1</v>
      </c>
    </row>
    <row r="1466" spans="1:2" x14ac:dyDescent="0.25">
      <c r="A1466" t="s">
        <v>1578</v>
      </c>
      <c r="B1466">
        <v>1</v>
      </c>
    </row>
    <row r="1467" spans="1:2" x14ac:dyDescent="0.25">
      <c r="A1467" t="s">
        <v>1579</v>
      </c>
      <c r="B1467">
        <v>1</v>
      </c>
    </row>
    <row r="1468" spans="1:2" x14ac:dyDescent="0.25">
      <c r="A1468" t="s">
        <v>1580</v>
      </c>
      <c r="B1468">
        <v>1</v>
      </c>
    </row>
    <row r="1469" spans="1:2" x14ac:dyDescent="0.25">
      <c r="A1469" t="s">
        <v>1581</v>
      </c>
      <c r="B1469">
        <v>1</v>
      </c>
    </row>
    <row r="1470" spans="1:2" x14ac:dyDescent="0.25">
      <c r="A1470" t="s">
        <v>1582</v>
      </c>
      <c r="B1470">
        <v>1</v>
      </c>
    </row>
    <row r="1471" spans="1:2" x14ac:dyDescent="0.25">
      <c r="A1471" t="s">
        <v>1583</v>
      </c>
      <c r="B1471">
        <v>1</v>
      </c>
    </row>
    <row r="1472" spans="1:2" x14ac:dyDescent="0.25">
      <c r="A1472" t="s">
        <v>1584</v>
      </c>
      <c r="B1472">
        <v>1</v>
      </c>
    </row>
    <row r="1473" spans="1:2" x14ac:dyDescent="0.25">
      <c r="A1473" t="s">
        <v>1585</v>
      </c>
      <c r="B1473">
        <v>1</v>
      </c>
    </row>
    <row r="1474" spans="1:2" x14ac:dyDescent="0.25">
      <c r="A1474" t="s">
        <v>1586</v>
      </c>
      <c r="B1474">
        <v>1</v>
      </c>
    </row>
    <row r="1475" spans="1:2" x14ac:dyDescent="0.25">
      <c r="A1475" t="s">
        <v>1587</v>
      </c>
      <c r="B1475">
        <v>1</v>
      </c>
    </row>
    <row r="1476" spans="1:2" x14ac:dyDescent="0.25">
      <c r="A1476" t="s">
        <v>1588</v>
      </c>
      <c r="B1476">
        <v>1</v>
      </c>
    </row>
    <row r="1477" spans="1:2" x14ac:dyDescent="0.25">
      <c r="A1477" t="s">
        <v>1589</v>
      </c>
      <c r="B1477">
        <v>1</v>
      </c>
    </row>
    <row r="1478" spans="1:2" x14ac:dyDescent="0.25">
      <c r="A1478" t="s">
        <v>1590</v>
      </c>
      <c r="B1478">
        <v>1</v>
      </c>
    </row>
    <row r="1479" spans="1:2" x14ac:dyDescent="0.25">
      <c r="A1479" t="s">
        <v>1591</v>
      </c>
      <c r="B1479">
        <v>1</v>
      </c>
    </row>
    <row r="1480" spans="1:2" x14ac:dyDescent="0.25">
      <c r="A1480" t="s">
        <v>1592</v>
      </c>
      <c r="B1480">
        <v>1</v>
      </c>
    </row>
    <row r="1481" spans="1:2" x14ac:dyDescent="0.25">
      <c r="A1481" t="s">
        <v>1593</v>
      </c>
      <c r="B1481">
        <v>1</v>
      </c>
    </row>
    <row r="1482" spans="1:2" x14ac:dyDescent="0.25">
      <c r="A1482" t="s">
        <v>1594</v>
      </c>
      <c r="B1482">
        <v>1</v>
      </c>
    </row>
    <row r="1483" spans="1:2" x14ac:dyDescent="0.25">
      <c r="A1483" t="s">
        <v>1595</v>
      </c>
      <c r="B1483">
        <v>1</v>
      </c>
    </row>
    <row r="1484" spans="1:2" x14ac:dyDescent="0.25">
      <c r="A1484" t="s">
        <v>1596</v>
      </c>
      <c r="B1484">
        <v>1</v>
      </c>
    </row>
    <row r="1485" spans="1:2" x14ac:dyDescent="0.25">
      <c r="A1485" t="s">
        <v>1597</v>
      </c>
      <c r="B1485">
        <v>1</v>
      </c>
    </row>
    <row r="1486" spans="1:2" x14ac:dyDescent="0.25">
      <c r="A1486" t="s">
        <v>1598</v>
      </c>
      <c r="B1486">
        <v>1</v>
      </c>
    </row>
    <row r="1487" spans="1:2" x14ac:dyDescent="0.25">
      <c r="A1487" t="s">
        <v>1599</v>
      </c>
      <c r="B1487">
        <v>1</v>
      </c>
    </row>
    <row r="1488" spans="1:2" x14ac:dyDescent="0.25">
      <c r="A1488" t="s">
        <v>1600</v>
      </c>
      <c r="B1488">
        <v>1</v>
      </c>
    </row>
    <row r="1489" spans="1:2" x14ac:dyDescent="0.25">
      <c r="A1489" t="s">
        <v>1601</v>
      </c>
      <c r="B1489">
        <v>1</v>
      </c>
    </row>
    <row r="1490" spans="1:2" x14ac:dyDescent="0.25">
      <c r="A1490" t="s">
        <v>1602</v>
      </c>
      <c r="B1490">
        <v>1</v>
      </c>
    </row>
    <row r="1491" spans="1:2" x14ac:dyDescent="0.25">
      <c r="A1491" t="s">
        <v>1603</v>
      </c>
      <c r="B1491">
        <v>1</v>
      </c>
    </row>
    <row r="1492" spans="1:2" x14ac:dyDescent="0.25">
      <c r="A1492" t="s">
        <v>1604</v>
      </c>
      <c r="B1492">
        <v>1</v>
      </c>
    </row>
    <row r="1493" spans="1:2" x14ac:dyDescent="0.25">
      <c r="A1493" t="s">
        <v>1605</v>
      </c>
      <c r="B1493">
        <v>1</v>
      </c>
    </row>
    <row r="1494" spans="1:2" x14ac:dyDescent="0.25">
      <c r="A1494" t="s">
        <v>1606</v>
      </c>
      <c r="B1494">
        <v>1</v>
      </c>
    </row>
    <row r="1495" spans="1:2" x14ac:dyDescent="0.25">
      <c r="A1495" t="s">
        <v>1607</v>
      </c>
      <c r="B1495">
        <v>1</v>
      </c>
    </row>
    <row r="1496" spans="1:2" x14ac:dyDescent="0.25">
      <c r="A1496" t="s">
        <v>1608</v>
      </c>
      <c r="B1496">
        <v>1</v>
      </c>
    </row>
    <row r="1497" spans="1:2" x14ac:dyDescent="0.25">
      <c r="A1497" t="s">
        <v>1609</v>
      </c>
      <c r="B1497">
        <v>1</v>
      </c>
    </row>
    <row r="1498" spans="1:2" x14ac:dyDescent="0.25">
      <c r="A1498" t="s">
        <v>1610</v>
      </c>
      <c r="B1498">
        <v>1</v>
      </c>
    </row>
    <row r="1499" spans="1:2" x14ac:dyDescent="0.25">
      <c r="A1499" t="s">
        <v>1611</v>
      </c>
      <c r="B1499">
        <v>1</v>
      </c>
    </row>
    <row r="1500" spans="1:2" x14ac:dyDescent="0.25">
      <c r="A1500" t="s">
        <v>1612</v>
      </c>
      <c r="B1500">
        <v>1</v>
      </c>
    </row>
    <row r="1501" spans="1:2" x14ac:dyDescent="0.25">
      <c r="A1501" t="s">
        <v>1613</v>
      </c>
      <c r="B1501">
        <v>1</v>
      </c>
    </row>
    <row r="1502" spans="1:2" x14ac:dyDescent="0.25">
      <c r="A1502" t="s">
        <v>1614</v>
      </c>
      <c r="B1502">
        <v>1</v>
      </c>
    </row>
    <row r="1503" spans="1:2" x14ac:dyDescent="0.25">
      <c r="A1503" t="s">
        <v>1615</v>
      </c>
      <c r="B1503">
        <v>1</v>
      </c>
    </row>
    <row r="1504" spans="1:2" x14ac:dyDescent="0.25">
      <c r="A1504" t="s">
        <v>1616</v>
      </c>
      <c r="B1504">
        <v>1</v>
      </c>
    </row>
    <row r="1505" spans="1:2" x14ac:dyDescent="0.25">
      <c r="A1505" t="s">
        <v>1617</v>
      </c>
      <c r="B1505">
        <v>1</v>
      </c>
    </row>
    <row r="1506" spans="1:2" x14ac:dyDescent="0.25">
      <c r="A1506" t="s">
        <v>1618</v>
      </c>
      <c r="B1506">
        <v>1</v>
      </c>
    </row>
    <row r="1507" spans="1:2" x14ac:dyDescent="0.25">
      <c r="A1507" t="s">
        <v>1619</v>
      </c>
      <c r="B1507">
        <v>1</v>
      </c>
    </row>
    <row r="1508" spans="1:2" x14ac:dyDescent="0.25">
      <c r="A1508" t="s">
        <v>1620</v>
      </c>
      <c r="B1508">
        <v>1</v>
      </c>
    </row>
    <row r="1509" spans="1:2" x14ac:dyDescent="0.25">
      <c r="A1509" t="s">
        <v>1621</v>
      </c>
      <c r="B1509">
        <v>1</v>
      </c>
    </row>
    <row r="1510" spans="1:2" x14ac:dyDescent="0.25">
      <c r="A1510" t="s">
        <v>1622</v>
      </c>
      <c r="B1510">
        <v>1</v>
      </c>
    </row>
    <row r="1511" spans="1:2" x14ac:dyDescent="0.25">
      <c r="A1511" t="s">
        <v>1623</v>
      </c>
      <c r="B1511">
        <v>1</v>
      </c>
    </row>
    <row r="1512" spans="1:2" x14ac:dyDescent="0.25">
      <c r="A1512" t="s">
        <v>1624</v>
      </c>
      <c r="B1512">
        <v>1</v>
      </c>
    </row>
    <row r="1513" spans="1:2" x14ac:dyDescent="0.25">
      <c r="A1513" t="s">
        <v>1625</v>
      </c>
      <c r="B1513">
        <v>1</v>
      </c>
    </row>
    <row r="1514" spans="1:2" x14ac:dyDescent="0.25">
      <c r="A1514" t="s">
        <v>1626</v>
      </c>
      <c r="B1514">
        <v>1</v>
      </c>
    </row>
    <row r="1515" spans="1:2" x14ac:dyDescent="0.25">
      <c r="A1515" t="s">
        <v>1627</v>
      </c>
      <c r="B1515">
        <v>1</v>
      </c>
    </row>
    <row r="1516" spans="1:2" x14ac:dyDescent="0.25">
      <c r="A1516" t="s">
        <v>1628</v>
      </c>
      <c r="B1516">
        <v>1</v>
      </c>
    </row>
    <row r="1517" spans="1:2" x14ac:dyDescent="0.25">
      <c r="A1517" t="s">
        <v>1629</v>
      </c>
      <c r="B1517">
        <v>1</v>
      </c>
    </row>
    <row r="1518" spans="1:2" x14ac:dyDescent="0.25">
      <c r="A1518" t="s">
        <v>1630</v>
      </c>
      <c r="B1518">
        <v>1</v>
      </c>
    </row>
    <row r="1519" spans="1:2" x14ac:dyDescent="0.25">
      <c r="A1519" t="s">
        <v>1631</v>
      </c>
      <c r="B1519">
        <v>1</v>
      </c>
    </row>
    <row r="1520" spans="1:2" x14ac:dyDescent="0.25">
      <c r="A1520" t="s">
        <v>1632</v>
      </c>
      <c r="B1520">
        <v>1</v>
      </c>
    </row>
    <row r="1521" spans="1:2" x14ac:dyDescent="0.25">
      <c r="A1521" t="s">
        <v>1633</v>
      </c>
      <c r="B1521">
        <v>1</v>
      </c>
    </row>
    <row r="1522" spans="1:2" x14ac:dyDescent="0.25">
      <c r="A1522" t="s">
        <v>1634</v>
      </c>
      <c r="B1522">
        <v>1</v>
      </c>
    </row>
    <row r="1523" spans="1:2" x14ac:dyDescent="0.25">
      <c r="A1523" t="s">
        <v>1635</v>
      </c>
      <c r="B1523">
        <v>1</v>
      </c>
    </row>
    <row r="1524" spans="1:2" x14ac:dyDescent="0.25">
      <c r="A1524" t="s">
        <v>1636</v>
      </c>
      <c r="B1524">
        <v>1</v>
      </c>
    </row>
    <row r="1525" spans="1:2" x14ac:dyDescent="0.25">
      <c r="A1525" t="s">
        <v>1637</v>
      </c>
      <c r="B1525">
        <v>1</v>
      </c>
    </row>
    <row r="1526" spans="1:2" x14ac:dyDescent="0.25">
      <c r="A1526" t="s">
        <v>1638</v>
      </c>
      <c r="B1526">
        <v>1</v>
      </c>
    </row>
    <row r="1527" spans="1:2" x14ac:dyDescent="0.25">
      <c r="A1527" t="s">
        <v>1639</v>
      </c>
      <c r="B1527">
        <v>1</v>
      </c>
    </row>
    <row r="1528" spans="1:2" x14ac:dyDescent="0.25">
      <c r="A1528" t="s">
        <v>1640</v>
      </c>
      <c r="B1528">
        <v>1</v>
      </c>
    </row>
    <row r="1529" spans="1:2" x14ac:dyDescent="0.25">
      <c r="A1529" t="s">
        <v>1641</v>
      </c>
      <c r="B1529">
        <v>1</v>
      </c>
    </row>
    <row r="1530" spans="1:2" x14ac:dyDescent="0.25">
      <c r="A1530" t="s">
        <v>1642</v>
      </c>
      <c r="B1530">
        <v>1</v>
      </c>
    </row>
    <row r="1531" spans="1:2" x14ac:dyDescent="0.25">
      <c r="A1531" t="s">
        <v>1643</v>
      </c>
      <c r="B1531">
        <v>1</v>
      </c>
    </row>
    <row r="1532" spans="1:2" x14ac:dyDescent="0.25">
      <c r="A1532" t="s">
        <v>1644</v>
      </c>
      <c r="B1532">
        <v>1</v>
      </c>
    </row>
    <row r="1533" spans="1:2" x14ac:dyDescent="0.25">
      <c r="A1533" t="s">
        <v>1645</v>
      </c>
      <c r="B1533">
        <v>1</v>
      </c>
    </row>
    <row r="1534" spans="1:2" x14ac:dyDescent="0.25">
      <c r="A1534" t="s">
        <v>1646</v>
      </c>
      <c r="B1534">
        <v>1</v>
      </c>
    </row>
    <row r="1535" spans="1:2" x14ac:dyDescent="0.25">
      <c r="A1535" t="s">
        <v>1647</v>
      </c>
      <c r="B1535">
        <v>1</v>
      </c>
    </row>
    <row r="1536" spans="1:2" x14ac:dyDescent="0.25">
      <c r="A1536" t="s">
        <v>1648</v>
      </c>
      <c r="B1536">
        <v>1</v>
      </c>
    </row>
    <row r="1537" spans="1:2" x14ac:dyDescent="0.25">
      <c r="A1537" t="s">
        <v>1649</v>
      </c>
      <c r="B1537">
        <v>1</v>
      </c>
    </row>
    <row r="1538" spans="1:2" x14ac:dyDescent="0.25">
      <c r="A1538" t="s">
        <v>1650</v>
      </c>
      <c r="B1538">
        <v>1</v>
      </c>
    </row>
    <row r="1539" spans="1:2" x14ac:dyDescent="0.25">
      <c r="A1539" t="s">
        <v>1651</v>
      </c>
      <c r="B1539">
        <v>1</v>
      </c>
    </row>
    <row r="1540" spans="1:2" x14ac:dyDescent="0.25">
      <c r="A1540" t="s">
        <v>1652</v>
      </c>
      <c r="B1540">
        <v>1</v>
      </c>
    </row>
    <row r="1541" spans="1:2" x14ac:dyDescent="0.25">
      <c r="A1541" t="s">
        <v>1653</v>
      </c>
      <c r="B1541">
        <v>1</v>
      </c>
    </row>
    <row r="1542" spans="1:2" x14ac:dyDescent="0.25">
      <c r="A1542" t="s">
        <v>1654</v>
      </c>
      <c r="B1542">
        <v>1</v>
      </c>
    </row>
    <row r="1543" spans="1:2" x14ac:dyDescent="0.25">
      <c r="A1543" t="s">
        <v>1655</v>
      </c>
      <c r="B1543">
        <v>1</v>
      </c>
    </row>
    <row r="1544" spans="1:2" x14ac:dyDescent="0.25">
      <c r="A1544" t="s">
        <v>1656</v>
      </c>
      <c r="B1544">
        <v>1</v>
      </c>
    </row>
    <row r="1545" spans="1:2" x14ac:dyDescent="0.25">
      <c r="A1545" t="s">
        <v>1657</v>
      </c>
      <c r="B1545">
        <v>1</v>
      </c>
    </row>
    <row r="1546" spans="1:2" x14ac:dyDescent="0.25">
      <c r="A1546" t="s">
        <v>1658</v>
      </c>
      <c r="B1546">
        <v>1</v>
      </c>
    </row>
    <row r="1547" spans="1:2" x14ac:dyDescent="0.25">
      <c r="A1547" t="s">
        <v>1659</v>
      </c>
      <c r="B1547">
        <v>1</v>
      </c>
    </row>
    <row r="1548" spans="1:2" x14ac:dyDescent="0.25">
      <c r="A1548" t="s">
        <v>1660</v>
      </c>
      <c r="B1548">
        <v>1</v>
      </c>
    </row>
    <row r="1549" spans="1:2" x14ac:dyDescent="0.25">
      <c r="A1549" t="s">
        <v>1661</v>
      </c>
      <c r="B1549">
        <v>1</v>
      </c>
    </row>
    <row r="1550" spans="1:2" x14ac:dyDescent="0.25">
      <c r="A1550" t="s">
        <v>1662</v>
      </c>
      <c r="B1550">
        <v>1</v>
      </c>
    </row>
    <row r="1551" spans="1:2" x14ac:dyDescent="0.25">
      <c r="A1551" t="s">
        <v>1663</v>
      </c>
      <c r="B1551">
        <v>1</v>
      </c>
    </row>
    <row r="1552" spans="1:2" x14ac:dyDescent="0.25">
      <c r="A1552" t="s">
        <v>1664</v>
      </c>
      <c r="B1552">
        <v>1</v>
      </c>
    </row>
    <row r="1553" spans="1:2" x14ac:dyDescent="0.25">
      <c r="A1553" t="s">
        <v>1665</v>
      </c>
      <c r="B1553">
        <v>1</v>
      </c>
    </row>
    <row r="1554" spans="1:2" x14ac:dyDescent="0.25">
      <c r="A1554" t="s">
        <v>1666</v>
      </c>
      <c r="B1554">
        <v>1</v>
      </c>
    </row>
    <row r="1555" spans="1:2" x14ac:dyDescent="0.25">
      <c r="A1555" t="s">
        <v>1667</v>
      </c>
      <c r="B1555">
        <v>1</v>
      </c>
    </row>
    <row r="1556" spans="1:2" x14ac:dyDescent="0.25">
      <c r="A1556" t="s">
        <v>1668</v>
      </c>
      <c r="B1556">
        <v>1</v>
      </c>
    </row>
    <row r="1557" spans="1:2" x14ac:dyDescent="0.25">
      <c r="A1557" t="s">
        <v>1669</v>
      </c>
      <c r="B1557">
        <v>1</v>
      </c>
    </row>
    <row r="1558" spans="1:2" x14ac:dyDescent="0.25">
      <c r="A1558" t="s">
        <v>1670</v>
      </c>
      <c r="B1558">
        <v>1</v>
      </c>
    </row>
    <row r="1559" spans="1:2" x14ac:dyDescent="0.25">
      <c r="A1559" t="s">
        <v>1671</v>
      </c>
      <c r="B1559">
        <v>1</v>
      </c>
    </row>
    <row r="1560" spans="1:2" x14ac:dyDescent="0.25">
      <c r="A1560" t="s">
        <v>1672</v>
      </c>
      <c r="B1560">
        <v>1</v>
      </c>
    </row>
    <row r="1561" spans="1:2" x14ac:dyDescent="0.25">
      <c r="A1561" t="s">
        <v>1673</v>
      </c>
      <c r="B1561">
        <v>1</v>
      </c>
    </row>
    <row r="1562" spans="1:2" x14ac:dyDescent="0.25">
      <c r="A1562" t="s">
        <v>1674</v>
      </c>
      <c r="B1562">
        <v>1</v>
      </c>
    </row>
    <row r="1563" spans="1:2" x14ac:dyDescent="0.25">
      <c r="A1563" t="s">
        <v>1675</v>
      </c>
      <c r="B1563">
        <v>1</v>
      </c>
    </row>
    <row r="1564" spans="1:2" x14ac:dyDescent="0.25">
      <c r="A1564" t="s">
        <v>1676</v>
      </c>
      <c r="B1564">
        <v>1</v>
      </c>
    </row>
    <row r="1565" spans="1:2" x14ac:dyDescent="0.25">
      <c r="A1565" t="s">
        <v>1677</v>
      </c>
      <c r="B1565">
        <v>1</v>
      </c>
    </row>
    <row r="1566" spans="1:2" x14ac:dyDescent="0.25">
      <c r="A1566" t="s">
        <v>1678</v>
      </c>
      <c r="B1566">
        <v>1</v>
      </c>
    </row>
    <row r="1567" spans="1:2" x14ac:dyDescent="0.25">
      <c r="A1567" t="s">
        <v>1679</v>
      </c>
      <c r="B1567">
        <v>1</v>
      </c>
    </row>
    <row r="1568" spans="1:2" x14ac:dyDescent="0.25">
      <c r="A1568" t="s">
        <v>1680</v>
      </c>
      <c r="B1568">
        <v>1</v>
      </c>
    </row>
    <row r="1569" spans="1:2" x14ac:dyDescent="0.25">
      <c r="A1569" t="s">
        <v>1681</v>
      </c>
      <c r="B1569">
        <v>1</v>
      </c>
    </row>
    <row r="1570" spans="1:2" x14ac:dyDescent="0.25">
      <c r="A1570" t="s">
        <v>1682</v>
      </c>
      <c r="B1570">
        <v>1</v>
      </c>
    </row>
    <row r="1571" spans="1:2" x14ac:dyDescent="0.25">
      <c r="A1571" t="s">
        <v>1683</v>
      </c>
      <c r="B1571">
        <v>1</v>
      </c>
    </row>
    <row r="1572" spans="1:2" x14ac:dyDescent="0.25">
      <c r="A1572" t="s">
        <v>1684</v>
      </c>
      <c r="B1572">
        <v>1</v>
      </c>
    </row>
    <row r="1573" spans="1:2" x14ac:dyDescent="0.25">
      <c r="A1573" t="s">
        <v>1685</v>
      </c>
      <c r="B1573">
        <v>1</v>
      </c>
    </row>
    <row r="1574" spans="1:2" x14ac:dyDescent="0.25">
      <c r="A1574" t="s">
        <v>1686</v>
      </c>
      <c r="B1574">
        <v>1</v>
      </c>
    </row>
    <row r="1575" spans="1:2" x14ac:dyDescent="0.25">
      <c r="A1575" t="s">
        <v>1687</v>
      </c>
      <c r="B1575">
        <v>1</v>
      </c>
    </row>
    <row r="1576" spans="1:2" x14ac:dyDescent="0.25">
      <c r="A1576" t="s">
        <v>1688</v>
      </c>
      <c r="B1576">
        <v>1</v>
      </c>
    </row>
    <row r="1577" spans="1:2" x14ac:dyDescent="0.25">
      <c r="A1577" t="s">
        <v>1689</v>
      </c>
      <c r="B1577">
        <v>1</v>
      </c>
    </row>
    <row r="1578" spans="1:2" x14ac:dyDescent="0.25">
      <c r="A1578" t="s">
        <v>1690</v>
      </c>
      <c r="B1578">
        <v>1</v>
      </c>
    </row>
    <row r="1579" spans="1:2" x14ac:dyDescent="0.25">
      <c r="A1579" t="s">
        <v>1691</v>
      </c>
      <c r="B1579">
        <v>1</v>
      </c>
    </row>
    <row r="1580" spans="1:2" x14ac:dyDescent="0.25">
      <c r="A1580" t="s">
        <v>1692</v>
      </c>
      <c r="B1580">
        <v>1</v>
      </c>
    </row>
    <row r="1581" spans="1:2" x14ac:dyDescent="0.25">
      <c r="A1581" t="s">
        <v>1693</v>
      </c>
      <c r="B1581">
        <v>1</v>
      </c>
    </row>
    <row r="1582" spans="1:2" x14ac:dyDescent="0.25">
      <c r="A1582" t="s">
        <v>1694</v>
      </c>
      <c r="B1582">
        <v>1</v>
      </c>
    </row>
    <row r="1583" spans="1:2" x14ac:dyDescent="0.25">
      <c r="A1583" t="s">
        <v>1695</v>
      </c>
      <c r="B1583">
        <v>1</v>
      </c>
    </row>
    <row r="1584" spans="1:2" x14ac:dyDescent="0.25">
      <c r="A1584" t="s">
        <v>1696</v>
      </c>
      <c r="B1584">
        <v>1</v>
      </c>
    </row>
    <row r="1585" spans="1:2" x14ac:dyDescent="0.25">
      <c r="A1585" t="s">
        <v>1697</v>
      </c>
      <c r="B1585">
        <v>1</v>
      </c>
    </row>
    <row r="1586" spans="1:2" x14ac:dyDescent="0.25">
      <c r="A1586" t="s">
        <v>1698</v>
      </c>
      <c r="B1586">
        <v>1</v>
      </c>
    </row>
    <row r="1587" spans="1:2" x14ac:dyDescent="0.25">
      <c r="A1587" t="s">
        <v>1699</v>
      </c>
      <c r="B1587">
        <v>1</v>
      </c>
    </row>
    <row r="1588" spans="1:2" x14ac:dyDescent="0.25">
      <c r="A1588" t="s">
        <v>1700</v>
      </c>
      <c r="B1588">
        <v>1</v>
      </c>
    </row>
    <row r="1589" spans="1:2" x14ac:dyDescent="0.25">
      <c r="A1589" t="s">
        <v>1701</v>
      </c>
      <c r="B1589">
        <v>1</v>
      </c>
    </row>
    <row r="1590" spans="1:2" x14ac:dyDescent="0.25">
      <c r="A1590" t="s">
        <v>1702</v>
      </c>
      <c r="B1590">
        <v>1</v>
      </c>
    </row>
    <row r="1591" spans="1:2" x14ac:dyDescent="0.25">
      <c r="A1591" t="s">
        <v>1703</v>
      </c>
      <c r="B1591">
        <v>1</v>
      </c>
    </row>
    <row r="1592" spans="1:2" x14ac:dyDescent="0.25">
      <c r="A1592" t="s">
        <v>1704</v>
      </c>
      <c r="B1592">
        <v>1</v>
      </c>
    </row>
    <row r="1593" spans="1:2" x14ac:dyDescent="0.25">
      <c r="A1593" t="s">
        <v>1705</v>
      </c>
      <c r="B1593">
        <v>1</v>
      </c>
    </row>
    <row r="1594" spans="1:2" x14ac:dyDescent="0.25">
      <c r="A1594" t="s">
        <v>1706</v>
      </c>
      <c r="B1594">
        <v>1</v>
      </c>
    </row>
    <row r="1595" spans="1:2" x14ac:dyDescent="0.25">
      <c r="A1595" t="s">
        <v>1707</v>
      </c>
      <c r="B1595">
        <v>1</v>
      </c>
    </row>
    <row r="1596" spans="1:2" x14ac:dyDescent="0.25">
      <c r="A1596" t="s">
        <v>1708</v>
      </c>
      <c r="B1596">
        <v>1</v>
      </c>
    </row>
    <row r="1597" spans="1:2" x14ac:dyDescent="0.25">
      <c r="A1597" t="s">
        <v>1709</v>
      </c>
      <c r="B1597">
        <v>1</v>
      </c>
    </row>
    <row r="1598" spans="1:2" x14ac:dyDescent="0.25">
      <c r="A1598" t="s">
        <v>1710</v>
      </c>
      <c r="B1598">
        <v>1</v>
      </c>
    </row>
    <row r="1599" spans="1:2" x14ac:dyDescent="0.25">
      <c r="A1599" t="s">
        <v>1711</v>
      </c>
      <c r="B1599">
        <v>1</v>
      </c>
    </row>
    <row r="1600" spans="1:2" x14ac:dyDescent="0.25">
      <c r="A1600" t="s">
        <v>1712</v>
      </c>
      <c r="B1600">
        <v>1</v>
      </c>
    </row>
    <row r="1601" spans="1:2" x14ac:dyDescent="0.25">
      <c r="A1601" t="s">
        <v>1713</v>
      </c>
      <c r="B1601">
        <v>1</v>
      </c>
    </row>
    <row r="1602" spans="1:2" x14ac:dyDescent="0.25">
      <c r="A1602" t="s">
        <v>1714</v>
      </c>
      <c r="B1602">
        <v>1</v>
      </c>
    </row>
    <row r="1603" spans="1:2" x14ac:dyDescent="0.25">
      <c r="A1603" t="s">
        <v>1715</v>
      </c>
      <c r="B1603">
        <v>1</v>
      </c>
    </row>
    <row r="1604" spans="1:2" x14ac:dyDescent="0.25">
      <c r="A1604" t="s">
        <v>1716</v>
      </c>
      <c r="B1604">
        <v>1</v>
      </c>
    </row>
    <row r="1605" spans="1:2" x14ac:dyDescent="0.25">
      <c r="A1605" t="s">
        <v>1717</v>
      </c>
      <c r="B1605">
        <v>1</v>
      </c>
    </row>
    <row r="1606" spans="1:2" x14ac:dyDescent="0.25">
      <c r="A1606" t="s">
        <v>1718</v>
      </c>
      <c r="B1606">
        <v>1</v>
      </c>
    </row>
    <row r="1607" spans="1:2" x14ac:dyDescent="0.25">
      <c r="A1607" t="s">
        <v>1719</v>
      </c>
      <c r="B1607">
        <v>1</v>
      </c>
    </row>
    <row r="1608" spans="1:2" x14ac:dyDescent="0.25">
      <c r="A1608" t="s">
        <v>1720</v>
      </c>
      <c r="B1608">
        <v>1</v>
      </c>
    </row>
    <row r="1609" spans="1:2" x14ac:dyDescent="0.25">
      <c r="A1609" t="s">
        <v>1721</v>
      </c>
      <c r="B1609">
        <v>1</v>
      </c>
    </row>
    <row r="1610" spans="1:2" x14ac:dyDescent="0.25">
      <c r="A1610" t="s">
        <v>1722</v>
      </c>
      <c r="B1610">
        <v>1</v>
      </c>
    </row>
    <row r="1611" spans="1:2" x14ac:dyDescent="0.25">
      <c r="A1611" t="s">
        <v>1723</v>
      </c>
      <c r="B1611">
        <v>1</v>
      </c>
    </row>
    <row r="1612" spans="1:2" x14ac:dyDescent="0.25">
      <c r="A1612" t="s">
        <v>1724</v>
      </c>
      <c r="B1612">
        <v>1</v>
      </c>
    </row>
    <row r="1613" spans="1:2" x14ac:dyDescent="0.25">
      <c r="A1613" t="s">
        <v>1725</v>
      </c>
      <c r="B1613">
        <v>1</v>
      </c>
    </row>
    <row r="1614" spans="1:2" x14ac:dyDescent="0.25">
      <c r="A1614" t="s">
        <v>1726</v>
      </c>
      <c r="B1614">
        <v>1</v>
      </c>
    </row>
    <row r="1615" spans="1:2" x14ac:dyDescent="0.25">
      <c r="A1615" t="s">
        <v>1727</v>
      </c>
      <c r="B1615">
        <v>1</v>
      </c>
    </row>
    <row r="1616" spans="1:2" x14ac:dyDescent="0.25">
      <c r="A1616" t="s">
        <v>1728</v>
      </c>
      <c r="B1616">
        <v>1</v>
      </c>
    </row>
    <row r="1617" spans="1:2" x14ac:dyDescent="0.25">
      <c r="A1617" t="s">
        <v>1729</v>
      </c>
      <c r="B1617">
        <v>1</v>
      </c>
    </row>
    <row r="1618" spans="1:2" x14ac:dyDescent="0.25">
      <c r="A1618" t="s">
        <v>1730</v>
      </c>
      <c r="B1618">
        <v>1</v>
      </c>
    </row>
    <row r="1619" spans="1:2" x14ac:dyDescent="0.25">
      <c r="A1619" t="s">
        <v>1731</v>
      </c>
      <c r="B1619">
        <v>1</v>
      </c>
    </row>
    <row r="1620" spans="1:2" x14ac:dyDescent="0.25">
      <c r="A1620" t="s">
        <v>1732</v>
      </c>
      <c r="B1620">
        <v>1</v>
      </c>
    </row>
    <row r="1621" spans="1:2" x14ac:dyDescent="0.25">
      <c r="A1621" t="s">
        <v>1733</v>
      </c>
      <c r="B1621">
        <v>1</v>
      </c>
    </row>
    <row r="1622" spans="1:2" x14ac:dyDescent="0.25">
      <c r="A1622" t="s">
        <v>1734</v>
      </c>
      <c r="B1622">
        <v>1</v>
      </c>
    </row>
    <row r="1623" spans="1:2" x14ac:dyDescent="0.25">
      <c r="A1623" t="s">
        <v>1735</v>
      </c>
      <c r="B1623">
        <v>1</v>
      </c>
    </row>
    <row r="1624" spans="1:2" x14ac:dyDescent="0.25">
      <c r="A1624" t="s">
        <v>1736</v>
      </c>
      <c r="B1624">
        <v>1</v>
      </c>
    </row>
    <row r="1625" spans="1:2" x14ac:dyDescent="0.25">
      <c r="A1625" t="s">
        <v>1737</v>
      </c>
      <c r="B1625">
        <v>1</v>
      </c>
    </row>
    <row r="1626" spans="1:2" x14ac:dyDescent="0.25">
      <c r="A1626" t="s">
        <v>1738</v>
      </c>
      <c r="B1626">
        <v>1</v>
      </c>
    </row>
    <row r="1627" spans="1:2" x14ac:dyDescent="0.25">
      <c r="A1627" t="s">
        <v>1739</v>
      </c>
      <c r="B1627">
        <v>1</v>
      </c>
    </row>
    <row r="1628" spans="1:2" x14ac:dyDescent="0.25">
      <c r="A1628" t="s">
        <v>1740</v>
      </c>
      <c r="B1628">
        <v>1</v>
      </c>
    </row>
    <row r="1629" spans="1:2" x14ac:dyDescent="0.25">
      <c r="A1629" t="s">
        <v>1741</v>
      </c>
      <c r="B1629">
        <v>1</v>
      </c>
    </row>
    <row r="1630" spans="1:2" x14ac:dyDescent="0.25">
      <c r="A1630" t="s">
        <v>1742</v>
      </c>
      <c r="B1630">
        <v>1</v>
      </c>
    </row>
    <row r="1631" spans="1:2" x14ac:dyDescent="0.25">
      <c r="A1631" t="s">
        <v>1743</v>
      </c>
      <c r="B1631">
        <v>1</v>
      </c>
    </row>
    <row r="1632" spans="1:2" x14ac:dyDescent="0.25">
      <c r="A1632" t="s">
        <v>1744</v>
      </c>
      <c r="B1632">
        <v>1</v>
      </c>
    </row>
    <row r="1633" spans="1:2" x14ac:dyDescent="0.25">
      <c r="A1633" t="s">
        <v>1745</v>
      </c>
      <c r="B1633">
        <v>1</v>
      </c>
    </row>
    <row r="1634" spans="1:2" x14ac:dyDescent="0.25">
      <c r="A1634" t="s">
        <v>1746</v>
      </c>
      <c r="B1634">
        <v>1</v>
      </c>
    </row>
    <row r="1635" spans="1:2" x14ac:dyDescent="0.25">
      <c r="A1635" t="s">
        <v>1747</v>
      </c>
      <c r="B1635">
        <v>1</v>
      </c>
    </row>
    <row r="1636" spans="1:2" x14ac:dyDescent="0.25">
      <c r="A1636" t="s">
        <v>1748</v>
      </c>
      <c r="B1636">
        <v>1</v>
      </c>
    </row>
    <row r="1637" spans="1:2" x14ac:dyDescent="0.25">
      <c r="A1637" t="s">
        <v>1749</v>
      </c>
      <c r="B1637">
        <v>1</v>
      </c>
    </row>
    <row r="1638" spans="1:2" x14ac:dyDescent="0.25">
      <c r="A1638" t="s">
        <v>1750</v>
      </c>
      <c r="B1638">
        <v>1</v>
      </c>
    </row>
    <row r="1639" spans="1:2" x14ac:dyDescent="0.25">
      <c r="A1639" t="s">
        <v>1751</v>
      </c>
      <c r="B1639">
        <v>1</v>
      </c>
    </row>
    <row r="1640" spans="1:2" x14ac:dyDescent="0.25">
      <c r="A1640" t="s">
        <v>1752</v>
      </c>
      <c r="B1640">
        <v>1</v>
      </c>
    </row>
    <row r="1641" spans="1:2" x14ac:dyDescent="0.25">
      <c r="A1641" t="s">
        <v>1753</v>
      </c>
      <c r="B1641">
        <v>1</v>
      </c>
    </row>
    <row r="1642" spans="1:2" x14ac:dyDescent="0.25">
      <c r="A1642" t="s">
        <v>1754</v>
      </c>
      <c r="B1642">
        <v>1</v>
      </c>
    </row>
    <row r="1643" spans="1:2" x14ac:dyDescent="0.25">
      <c r="A1643" t="s">
        <v>1755</v>
      </c>
      <c r="B1643">
        <v>1</v>
      </c>
    </row>
    <row r="1644" spans="1:2" x14ac:dyDescent="0.25">
      <c r="A1644" t="s">
        <v>1756</v>
      </c>
      <c r="B1644">
        <v>1</v>
      </c>
    </row>
    <row r="1645" spans="1:2" x14ac:dyDescent="0.25">
      <c r="A1645" t="s">
        <v>1757</v>
      </c>
      <c r="B1645">
        <v>1</v>
      </c>
    </row>
    <row r="1646" spans="1:2" x14ac:dyDescent="0.25">
      <c r="A1646" t="s">
        <v>1758</v>
      </c>
      <c r="B1646">
        <v>1</v>
      </c>
    </row>
    <row r="1647" spans="1:2" x14ac:dyDescent="0.25">
      <c r="A1647" t="s">
        <v>1759</v>
      </c>
      <c r="B1647">
        <v>1</v>
      </c>
    </row>
    <row r="1648" spans="1:2" x14ac:dyDescent="0.25">
      <c r="A1648" t="s">
        <v>1760</v>
      </c>
      <c r="B1648">
        <v>1</v>
      </c>
    </row>
    <row r="1649" spans="1:2" x14ac:dyDescent="0.25">
      <c r="A1649" t="s">
        <v>1761</v>
      </c>
      <c r="B1649">
        <v>1</v>
      </c>
    </row>
    <row r="1650" spans="1:2" x14ac:dyDescent="0.25">
      <c r="A1650" t="s">
        <v>1762</v>
      </c>
      <c r="B1650">
        <v>1</v>
      </c>
    </row>
    <row r="1651" spans="1:2" x14ac:dyDescent="0.25">
      <c r="A1651" t="s">
        <v>1763</v>
      </c>
      <c r="B1651">
        <v>1</v>
      </c>
    </row>
    <row r="1652" spans="1:2" x14ac:dyDescent="0.25">
      <c r="A1652" t="s">
        <v>1764</v>
      </c>
      <c r="B1652">
        <v>1</v>
      </c>
    </row>
    <row r="1653" spans="1:2" x14ac:dyDescent="0.25">
      <c r="A1653" t="s">
        <v>1765</v>
      </c>
      <c r="B1653">
        <v>1</v>
      </c>
    </row>
    <row r="1654" spans="1:2" x14ac:dyDescent="0.25">
      <c r="A1654" t="s">
        <v>1766</v>
      </c>
      <c r="B1654">
        <v>1</v>
      </c>
    </row>
    <row r="1655" spans="1:2" x14ac:dyDescent="0.25">
      <c r="A1655" t="s">
        <v>1767</v>
      </c>
      <c r="B1655">
        <v>1</v>
      </c>
    </row>
    <row r="1656" spans="1:2" x14ac:dyDescent="0.25">
      <c r="A1656" t="s">
        <v>1768</v>
      </c>
      <c r="B1656">
        <v>1</v>
      </c>
    </row>
    <row r="1657" spans="1:2" x14ac:dyDescent="0.25">
      <c r="A1657" t="s">
        <v>1769</v>
      </c>
      <c r="B1657">
        <v>1</v>
      </c>
    </row>
    <row r="1658" spans="1:2" x14ac:dyDescent="0.25">
      <c r="A1658" t="s">
        <v>1770</v>
      </c>
      <c r="B1658">
        <v>1</v>
      </c>
    </row>
    <row r="1659" spans="1:2" x14ac:dyDescent="0.25">
      <c r="A1659" t="s">
        <v>1771</v>
      </c>
      <c r="B1659">
        <v>1</v>
      </c>
    </row>
    <row r="1660" spans="1:2" x14ac:dyDescent="0.25">
      <c r="A1660" t="s">
        <v>1772</v>
      </c>
      <c r="B1660">
        <v>1</v>
      </c>
    </row>
    <row r="1661" spans="1:2" x14ac:dyDescent="0.25">
      <c r="A1661" t="s">
        <v>1773</v>
      </c>
      <c r="B1661">
        <v>1</v>
      </c>
    </row>
    <row r="1662" spans="1:2" x14ac:dyDescent="0.25">
      <c r="A1662" t="s">
        <v>1774</v>
      </c>
      <c r="B1662">
        <v>1</v>
      </c>
    </row>
    <row r="1663" spans="1:2" x14ac:dyDescent="0.25">
      <c r="A1663" t="s">
        <v>1775</v>
      </c>
      <c r="B1663">
        <v>1</v>
      </c>
    </row>
    <row r="1664" spans="1:2" x14ac:dyDescent="0.25">
      <c r="A1664" t="s">
        <v>1776</v>
      </c>
      <c r="B1664">
        <v>1</v>
      </c>
    </row>
    <row r="1665" spans="1:2" x14ac:dyDescent="0.25">
      <c r="A1665" t="s">
        <v>1777</v>
      </c>
      <c r="B1665">
        <v>1</v>
      </c>
    </row>
    <row r="1666" spans="1:2" x14ac:dyDescent="0.25">
      <c r="A1666" t="s">
        <v>1778</v>
      </c>
      <c r="B1666">
        <v>1</v>
      </c>
    </row>
    <row r="1667" spans="1:2" x14ac:dyDescent="0.25">
      <c r="A1667" t="s">
        <v>1779</v>
      </c>
      <c r="B1667">
        <v>1</v>
      </c>
    </row>
    <row r="1668" spans="1:2" x14ac:dyDescent="0.25">
      <c r="A1668" t="s">
        <v>1780</v>
      </c>
      <c r="B1668">
        <v>1</v>
      </c>
    </row>
    <row r="1669" spans="1:2" x14ac:dyDescent="0.25">
      <c r="A1669" t="s">
        <v>1781</v>
      </c>
      <c r="B1669">
        <v>1</v>
      </c>
    </row>
    <row r="1670" spans="1:2" x14ac:dyDescent="0.25">
      <c r="A1670" t="s">
        <v>1782</v>
      </c>
      <c r="B1670">
        <v>1</v>
      </c>
    </row>
    <row r="1671" spans="1:2" x14ac:dyDescent="0.25">
      <c r="A1671" t="s">
        <v>1783</v>
      </c>
      <c r="B1671">
        <v>1</v>
      </c>
    </row>
    <row r="1672" spans="1:2" x14ac:dyDescent="0.25">
      <c r="A1672" t="s">
        <v>1784</v>
      </c>
      <c r="B1672">
        <v>1</v>
      </c>
    </row>
    <row r="1673" spans="1:2" x14ac:dyDescent="0.25">
      <c r="A1673" t="s">
        <v>1785</v>
      </c>
      <c r="B1673">
        <v>1</v>
      </c>
    </row>
    <row r="1674" spans="1:2" x14ac:dyDescent="0.25">
      <c r="A1674" t="s">
        <v>1786</v>
      </c>
      <c r="B1674">
        <v>1</v>
      </c>
    </row>
    <row r="1675" spans="1:2" x14ac:dyDescent="0.25">
      <c r="A1675" t="s">
        <v>1787</v>
      </c>
      <c r="B1675">
        <v>1</v>
      </c>
    </row>
    <row r="1676" spans="1:2" x14ac:dyDescent="0.25">
      <c r="A1676" t="s">
        <v>1788</v>
      </c>
      <c r="B1676">
        <v>1</v>
      </c>
    </row>
    <row r="1677" spans="1:2" x14ac:dyDescent="0.25">
      <c r="A1677" t="s">
        <v>1789</v>
      </c>
      <c r="B1677">
        <v>1</v>
      </c>
    </row>
    <row r="1678" spans="1:2" x14ac:dyDescent="0.25">
      <c r="A1678" t="s">
        <v>1790</v>
      </c>
      <c r="B1678">
        <v>1</v>
      </c>
    </row>
    <row r="1679" spans="1:2" x14ac:dyDescent="0.25">
      <c r="A1679" t="s">
        <v>1791</v>
      </c>
      <c r="B1679">
        <v>1</v>
      </c>
    </row>
    <row r="1680" spans="1:2" x14ac:dyDescent="0.25">
      <c r="A1680" t="s">
        <v>1792</v>
      </c>
      <c r="B1680">
        <v>1</v>
      </c>
    </row>
    <row r="1681" spans="1:2" x14ac:dyDescent="0.25">
      <c r="A1681" t="s">
        <v>1793</v>
      </c>
      <c r="B1681">
        <v>1</v>
      </c>
    </row>
    <row r="1682" spans="1:2" x14ac:dyDescent="0.25">
      <c r="A1682" t="s">
        <v>1794</v>
      </c>
      <c r="B1682">
        <v>1</v>
      </c>
    </row>
    <row r="1683" spans="1:2" x14ac:dyDescent="0.25">
      <c r="A1683" t="s">
        <v>1795</v>
      </c>
      <c r="B1683">
        <v>1</v>
      </c>
    </row>
    <row r="1684" spans="1:2" x14ac:dyDescent="0.25">
      <c r="A1684" t="s">
        <v>1796</v>
      </c>
      <c r="B1684">
        <v>1</v>
      </c>
    </row>
    <row r="1685" spans="1:2" x14ac:dyDescent="0.25">
      <c r="A1685" t="s">
        <v>1797</v>
      </c>
      <c r="B1685">
        <v>1</v>
      </c>
    </row>
    <row r="1686" spans="1:2" x14ac:dyDescent="0.25">
      <c r="A1686" t="s">
        <v>1798</v>
      </c>
      <c r="B1686">
        <v>1</v>
      </c>
    </row>
    <row r="1687" spans="1:2" x14ac:dyDescent="0.25">
      <c r="A1687" t="s">
        <v>1799</v>
      </c>
      <c r="B1687">
        <v>1</v>
      </c>
    </row>
    <row r="1688" spans="1:2" x14ac:dyDescent="0.25">
      <c r="A1688" t="s">
        <v>1800</v>
      </c>
      <c r="B1688">
        <v>1</v>
      </c>
    </row>
    <row r="1689" spans="1:2" x14ac:dyDescent="0.25">
      <c r="A1689" t="s">
        <v>1801</v>
      </c>
      <c r="B1689">
        <v>1</v>
      </c>
    </row>
    <row r="1690" spans="1:2" x14ac:dyDescent="0.25">
      <c r="A1690" t="s">
        <v>1802</v>
      </c>
      <c r="B1690">
        <v>1</v>
      </c>
    </row>
    <row r="1691" spans="1:2" x14ac:dyDescent="0.25">
      <c r="A1691" t="s">
        <v>1803</v>
      </c>
      <c r="B1691">
        <v>1</v>
      </c>
    </row>
    <row r="1692" spans="1:2" x14ac:dyDescent="0.25">
      <c r="A1692" t="s">
        <v>1804</v>
      </c>
      <c r="B1692">
        <v>1</v>
      </c>
    </row>
    <row r="1693" spans="1:2" x14ac:dyDescent="0.25">
      <c r="A1693" t="s">
        <v>1805</v>
      </c>
      <c r="B1693">
        <v>1</v>
      </c>
    </row>
    <row r="1694" spans="1:2" x14ac:dyDescent="0.25">
      <c r="A1694" t="s">
        <v>1806</v>
      </c>
      <c r="B1694">
        <v>1</v>
      </c>
    </row>
    <row r="1695" spans="1:2" x14ac:dyDescent="0.25">
      <c r="A1695" t="s">
        <v>1807</v>
      </c>
      <c r="B1695">
        <v>1</v>
      </c>
    </row>
    <row r="1696" spans="1:2" x14ac:dyDescent="0.25">
      <c r="A1696" t="s">
        <v>1808</v>
      </c>
      <c r="B1696">
        <v>1</v>
      </c>
    </row>
    <row r="1697" spans="1:2" x14ac:dyDescent="0.25">
      <c r="A1697" t="s">
        <v>1809</v>
      </c>
      <c r="B1697">
        <v>1</v>
      </c>
    </row>
    <row r="1698" spans="1:2" x14ac:dyDescent="0.25">
      <c r="A1698" t="s">
        <v>1810</v>
      </c>
      <c r="B1698">
        <v>1</v>
      </c>
    </row>
    <row r="1699" spans="1:2" x14ac:dyDescent="0.25">
      <c r="A1699" t="s">
        <v>1811</v>
      </c>
      <c r="B1699">
        <v>1</v>
      </c>
    </row>
    <row r="1700" spans="1:2" x14ac:dyDescent="0.25">
      <c r="A1700" t="s">
        <v>1812</v>
      </c>
      <c r="B1700">
        <v>1</v>
      </c>
    </row>
    <row r="1701" spans="1:2" x14ac:dyDescent="0.25">
      <c r="A1701" t="s">
        <v>1813</v>
      </c>
      <c r="B1701">
        <v>1</v>
      </c>
    </row>
    <row r="1702" spans="1:2" x14ac:dyDescent="0.25">
      <c r="A1702" t="s">
        <v>1814</v>
      </c>
      <c r="B1702">
        <v>1</v>
      </c>
    </row>
    <row r="1703" spans="1:2" x14ac:dyDescent="0.25">
      <c r="A1703" t="s">
        <v>1815</v>
      </c>
      <c r="B1703">
        <v>1</v>
      </c>
    </row>
    <row r="1704" spans="1:2" x14ac:dyDescent="0.25">
      <c r="A1704" t="s">
        <v>1816</v>
      </c>
      <c r="B1704">
        <v>1</v>
      </c>
    </row>
    <row r="1705" spans="1:2" x14ac:dyDescent="0.25">
      <c r="A1705" t="s">
        <v>1817</v>
      </c>
      <c r="B1705">
        <v>1</v>
      </c>
    </row>
    <row r="1706" spans="1:2" x14ac:dyDescent="0.25">
      <c r="A1706" t="s">
        <v>1818</v>
      </c>
      <c r="B1706">
        <v>1</v>
      </c>
    </row>
    <row r="1707" spans="1:2" x14ac:dyDescent="0.25">
      <c r="A1707" t="s">
        <v>1819</v>
      </c>
      <c r="B1707">
        <v>1</v>
      </c>
    </row>
    <row r="1708" spans="1:2" x14ac:dyDescent="0.25">
      <c r="A1708" t="s">
        <v>1820</v>
      </c>
      <c r="B1708">
        <v>1</v>
      </c>
    </row>
    <row r="1709" spans="1:2" x14ac:dyDescent="0.25">
      <c r="A1709" t="s">
        <v>1821</v>
      </c>
      <c r="B1709">
        <v>1</v>
      </c>
    </row>
    <row r="1710" spans="1:2" x14ac:dyDescent="0.25">
      <c r="A1710" t="s">
        <v>1822</v>
      </c>
      <c r="B1710">
        <v>1</v>
      </c>
    </row>
    <row r="1711" spans="1:2" x14ac:dyDescent="0.25">
      <c r="A1711" t="s">
        <v>1823</v>
      </c>
      <c r="B1711">
        <v>1</v>
      </c>
    </row>
    <row r="1712" spans="1:2" x14ac:dyDescent="0.25">
      <c r="A1712" t="s">
        <v>1824</v>
      </c>
      <c r="B1712">
        <v>1</v>
      </c>
    </row>
    <row r="1713" spans="1:2" x14ac:dyDescent="0.25">
      <c r="A1713" t="s">
        <v>1825</v>
      </c>
      <c r="B1713">
        <v>1</v>
      </c>
    </row>
    <row r="1714" spans="1:2" x14ac:dyDescent="0.25">
      <c r="A1714" t="s">
        <v>1826</v>
      </c>
      <c r="B1714">
        <v>1</v>
      </c>
    </row>
    <row r="1715" spans="1:2" x14ac:dyDescent="0.25">
      <c r="A1715" t="s">
        <v>1827</v>
      </c>
      <c r="B1715">
        <v>1</v>
      </c>
    </row>
    <row r="1716" spans="1:2" x14ac:dyDescent="0.25">
      <c r="A1716" t="s">
        <v>1828</v>
      </c>
      <c r="B1716">
        <v>1</v>
      </c>
    </row>
    <row r="1717" spans="1:2" x14ac:dyDescent="0.25">
      <c r="A1717" t="s">
        <v>1829</v>
      </c>
      <c r="B1717">
        <v>1</v>
      </c>
    </row>
    <row r="1718" spans="1:2" x14ac:dyDescent="0.25">
      <c r="A1718" t="s">
        <v>1830</v>
      </c>
      <c r="B1718">
        <v>1</v>
      </c>
    </row>
    <row r="1719" spans="1:2" x14ac:dyDescent="0.25">
      <c r="A1719" t="s">
        <v>1831</v>
      </c>
      <c r="B1719">
        <v>1</v>
      </c>
    </row>
    <row r="1720" spans="1:2" x14ac:dyDescent="0.25">
      <c r="A1720" t="s">
        <v>1832</v>
      </c>
      <c r="B1720">
        <v>1</v>
      </c>
    </row>
    <row r="1721" spans="1:2" x14ac:dyDescent="0.25">
      <c r="A1721" t="s">
        <v>1833</v>
      </c>
      <c r="B1721">
        <v>1</v>
      </c>
    </row>
    <row r="1722" spans="1:2" x14ac:dyDescent="0.25">
      <c r="A1722" t="s">
        <v>1834</v>
      </c>
      <c r="B1722">
        <v>1</v>
      </c>
    </row>
    <row r="1723" spans="1:2" x14ac:dyDescent="0.25">
      <c r="A1723" t="s">
        <v>1835</v>
      </c>
      <c r="B1723">
        <v>1</v>
      </c>
    </row>
    <row r="1724" spans="1:2" x14ac:dyDescent="0.25">
      <c r="A1724" t="s">
        <v>1836</v>
      </c>
      <c r="B1724">
        <v>1</v>
      </c>
    </row>
    <row r="1725" spans="1:2" x14ac:dyDescent="0.25">
      <c r="A1725" t="s">
        <v>1837</v>
      </c>
      <c r="B1725">
        <v>1</v>
      </c>
    </row>
    <row r="1726" spans="1:2" x14ac:dyDescent="0.25">
      <c r="A1726" t="s">
        <v>1838</v>
      </c>
      <c r="B1726">
        <v>1</v>
      </c>
    </row>
    <row r="1727" spans="1:2" x14ac:dyDescent="0.25">
      <c r="A1727" t="s">
        <v>1839</v>
      </c>
      <c r="B1727">
        <v>1</v>
      </c>
    </row>
    <row r="1728" spans="1:2" x14ac:dyDescent="0.25">
      <c r="A1728" t="s">
        <v>1840</v>
      </c>
      <c r="B1728">
        <v>1</v>
      </c>
    </row>
    <row r="1729" spans="1:2" x14ac:dyDescent="0.25">
      <c r="A1729" t="s">
        <v>1841</v>
      </c>
      <c r="B1729">
        <v>1</v>
      </c>
    </row>
    <row r="1730" spans="1:2" x14ac:dyDescent="0.25">
      <c r="A1730" t="s">
        <v>1842</v>
      </c>
      <c r="B1730">
        <v>1</v>
      </c>
    </row>
    <row r="1731" spans="1:2" x14ac:dyDescent="0.25">
      <c r="A1731" t="s">
        <v>1843</v>
      </c>
      <c r="B1731">
        <v>1</v>
      </c>
    </row>
    <row r="1732" spans="1:2" x14ac:dyDescent="0.25">
      <c r="A1732" t="s">
        <v>1844</v>
      </c>
      <c r="B1732">
        <v>1</v>
      </c>
    </row>
    <row r="1733" spans="1:2" x14ac:dyDescent="0.25">
      <c r="A1733" t="s">
        <v>1845</v>
      </c>
      <c r="B1733">
        <v>1</v>
      </c>
    </row>
    <row r="1734" spans="1:2" x14ac:dyDescent="0.25">
      <c r="A1734" t="s">
        <v>1846</v>
      </c>
      <c r="B1734">
        <v>1</v>
      </c>
    </row>
    <row r="1735" spans="1:2" x14ac:dyDescent="0.25">
      <c r="A1735" t="s">
        <v>1847</v>
      </c>
      <c r="B1735">
        <v>1</v>
      </c>
    </row>
    <row r="1736" spans="1:2" x14ac:dyDescent="0.25">
      <c r="A1736" t="s">
        <v>1848</v>
      </c>
      <c r="B1736">
        <v>1</v>
      </c>
    </row>
    <row r="1737" spans="1:2" x14ac:dyDescent="0.25">
      <c r="A1737" t="s">
        <v>1849</v>
      </c>
      <c r="B1737">
        <v>1</v>
      </c>
    </row>
    <row r="1738" spans="1:2" x14ac:dyDescent="0.25">
      <c r="A1738" t="s">
        <v>1850</v>
      </c>
      <c r="B1738">
        <v>1</v>
      </c>
    </row>
    <row r="1739" spans="1:2" x14ac:dyDescent="0.25">
      <c r="A1739" t="s">
        <v>1851</v>
      </c>
      <c r="B1739">
        <v>1</v>
      </c>
    </row>
    <row r="1740" spans="1:2" x14ac:dyDescent="0.25">
      <c r="A1740" t="s">
        <v>1852</v>
      </c>
      <c r="B1740">
        <v>1</v>
      </c>
    </row>
    <row r="1741" spans="1:2" x14ac:dyDescent="0.25">
      <c r="A1741" t="s">
        <v>1853</v>
      </c>
      <c r="B1741">
        <v>1</v>
      </c>
    </row>
    <row r="1742" spans="1:2" x14ac:dyDescent="0.25">
      <c r="A1742" t="s">
        <v>1854</v>
      </c>
      <c r="B1742">
        <v>1</v>
      </c>
    </row>
    <row r="1743" spans="1:2" x14ac:dyDescent="0.25">
      <c r="A1743" t="s">
        <v>1855</v>
      </c>
      <c r="B1743">
        <v>1</v>
      </c>
    </row>
    <row r="1744" spans="1:2" x14ac:dyDescent="0.25">
      <c r="A1744" t="s">
        <v>1856</v>
      </c>
      <c r="B1744">
        <v>1</v>
      </c>
    </row>
    <row r="1745" spans="1:2" x14ac:dyDescent="0.25">
      <c r="A1745" t="s">
        <v>1857</v>
      </c>
      <c r="B1745">
        <v>1</v>
      </c>
    </row>
    <row r="1746" spans="1:2" x14ac:dyDescent="0.25">
      <c r="A1746" t="s">
        <v>1858</v>
      </c>
      <c r="B1746">
        <v>1</v>
      </c>
    </row>
    <row r="1747" spans="1:2" x14ac:dyDescent="0.25">
      <c r="A1747" t="s">
        <v>1859</v>
      </c>
      <c r="B1747">
        <v>1</v>
      </c>
    </row>
    <row r="1748" spans="1:2" x14ac:dyDescent="0.25">
      <c r="A1748" t="s">
        <v>1860</v>
      </c>
      <c r="B1748">
        <v>1</v>
      </c>
    </row>
    <row r="1749" spans="1:2" x14ac:dyDescent="0.25">
      <c r="A1749" t="s">
        <v>1861</v>
      </c>
      <c r="B1749">
        <v>1</v>
      </c>
    </row>
    <row r="1750" spans="1:2" x14ac:dyDescent="0.25">
      <c r="A1750" t="s">
        <v>1862</v>
      </c>
      <c r="B1750">
        <v>1</v>
      </c>
    </row>
    <row r="1751" spans="1:2" x14ac:dyDescent="0.25">
      <c r="A1751" t="s">
        <v>1863</v>
      </c>
      <c r="B1751">
        <v>1</v>
      </c>
    </row>
    <row r="1752" spans="1:2" x14ac:dyDescent="0.25">
      <c r="A1752" t="s">
        <v>1864</v>
      </c>
      <c r="B1752">
        <v>1</v>
      </c>
    </row>
    <row r="1753" spans="1:2" x14ac:dyDescent="0.25">
      <c r="A1753" t="s">
        <v>1865</v>
      </c>
      <c r="B1753">
        <v>1</v>
      </c>
    </row>
    <row r="1754" spans="1:2" x14ac:dyDescent="0.25">
      <c r="A1754" t="s">
        <v>1866</v>
      </c>
      <c r="B1754">
        <v>1</v>
      </c>
    </row>
    <row r="1755" spans="1:2" x14ac:dyDescent="0.25">
      <c r="A1755" t="s">
        <v>1867</v>
      </c>
      <c r="B1755">
        <v>1</v>
      </c>
    </row>
    <row r="1756" spans="1:2" x14ac:dyDescent="0.25">
      <c r="A1756" t="s">
        <v>1868</v>
      </c>
      <c r="B1756">
        <v>1</v>
      </c>
    </row>
    <row r="1757" spans="1:2" x14ac:dyDescent="0.25">
      <c r="A1757" t="s">
        <v>1869</v>
      </c>
      <c r="B1757">
        <v>1</v>
      </c>
    </row>
    <row r="1758" spans="1:2" x14ac:dyDescent="0.25">
      <c r="A1758" t="s">
        <v>1870</v>
      </c>
      <c r="B1758">
        <v>1</v>
      </c>
    </row>
    <row r="1759" spans="1:2" x14ac:dyDescent="0.25">
      <c r="A1759" t="s">
        <v>1871</v>
      </c>
      <c r="B1759">
        <v>1</v>
      </c>
    </row>
    <row r="1760" spans="1:2" x14ac:dyDescent="0.25">
      <c r="A1760" t="s">
        <v>1872</v>
      </c>
      <c r="B1760">
        <v>1</v>
      </c>
    </row>
    <row r="1761" spans="1:2" x14ac:dyDescent="0.25">
      <c r="A1761" t="s">
        <v>1873</v>
      </c>
      <c r="B1761">
        <v>1</v>
      </c>
    </row>
    <row r="1762" spans="1:2" x14ac:dyDescent="0.25">
      <c r="A1762" t="s">
        <v>1874</v>
      </c>
      <c r="B1762">
        <v>1</v>
      </c>
    </row>
    <row r="1763" spans="1:2" x14ac:dyDescent="0.25">
      <c r="A1763" t="s">
        <v>1875</v>
      </c>
      <c r="B1763">
        <v>1</v>
      </c>
    </row>
    <row r="1764" spans="1:2" x14ac:dyDescent="0.25">
      <c r="A1764" t="s">
        <v>1876</v>
      </c>
      <c r="B1764">
        <v>1</v>
      </c>
    </row>
    <row r="1765" spans="1:2" x14ac:dyDescent="0.25">
      <c r="A1765" t="s">
        <v>1877</v>
      </c>
      <c r="B1765">
        <v>1</v>
      </c>
    </row>
    <row r="1766" spans="1:2" x14ac:dyDescent="0.25">
      <c r="A1766" t="s">
        <v>1878</v>
      </c>
      <c r="B1766">
        <v>1</v>
      </c>
    </row>
    <row r="1767" spans="1:2" x14ac:dyDescent="0.25">
      <c r="A1767" t="s">
        <v>1879</v>
      </c>
      <c r="B1767">
        <v>1</v>
      </c>
    </row>
    <row r="1768" spans="1:2" x14ac:dyDescent="0.25">
      <c r="A1768" t="s">
        <v>1880</v>
      </c>
      <c r="B1768">
        <v>1</v>
      </c>
    </row>
    <row r="1769" spans="1:2" x14ac:dyDescent="0.25">
      <c r="A1769" t="s">
        <v>1881</v>
      </c>
      <c r="B1769">
        <v>1</v>
      </c>
    </row>
    <row r="1770" spans="1:2" x14ac:dyDescent="0.25">
      <c r="A1770" t="s">
        <v>1882</v>
      </c>
      <c r="B1770">
        <v>1</v>
      </c>
    </row>
    <row r="1771" spans="1:2" x14ac:dyDescent="0.25">
      <c r="A1771" t="s">
        <v>1883</v>
      </c>
      <c r="B1771">
        <v>1</v>
      </c>
    </row>
    <row r="1772" spans="1:2" x14ac:dyDescent="0.25">
      <c r="A1772" t="s">
        <v>1884</v>
      </c>
      <c r="B1772">
        <v>1</v>
      </c>
    </row>
    <row r="1773" spans="1:2" x14ac:dyDescent="0.25">
      <c r="A1773" t="s">
        <v>1885</v>
      </c>
      <c r="B1773">
        <v>1</v>
      </c>
    </row>
    <row r="1774" spans="1:2" x14ac:dyDescent="0.25">
      <c r="A1774" t="s">
        <v>1886</v>
      </c>
      <c r="B1774">
        <v>1</v>
      </c>
    </row>
    <row r="1775" spans="1:2" x14ac:dyDescent="0.25">
      <c r="A1775" t="s">
        <v>1887</v>
      </c>
      <c r="B1775">
        <v>1</v>
      </c>
    </row>
    <row r="1776" spans="1:2" x14ac:dyDescent="0.25">
      <c r="A1776" t="s">
        <v>1888</v>
      </c>
      <c r="B1776">
        <v>1</v>
      </c>
    </row>
    <row r="1777" spans="1:2" x14ac:dyDescent="0.25">
      <c r="A1777" t="s">
        <v>1889</v>
      </c>
      <c r="B1777">
        <v>1</v>
      </c>
    </row>
    <row r="1778" spans="1:2" x14ac:dyDescent="0.25">
      <c r="A1778" t="s">
        <v>1890</v>
      </c>
      <c r="B1778">
        <v>1</v>
      </c>
    </row>
    <row r="1779" spans="1:2" x14ac:dyDescent="0.25">
      <c r="A1779" t="s">
        <v>1891</v>
      </c>
      <c r="B1779">
        <v>1</v>
      </c>
    </row>
    <row r="1780" spans="1:2" x14ac:dyDescent="0.25">
      <c r="A1780" t="s">
        <v>1892</v>
      </c>
      <c r="B1780">
        <v>1</v>
      </c>
    </row>
    <row r="1781" spans="1:2" x14ac:dyDescent="0.25">
      <c r="A1781" t="s">
        <v>1893</v>
      </c>
      <c r="B1781">
        <v>1</v>
      </c>
    </row>
    <row r="1782" spans="1:2" x14ac:dyDescent="0.25">
      <c r="A1782" t="s">
        <v>1894</v>
      </c>
      <c r="B1782">
        <v>1</v>
      </c>
    </row>
    <row r="1783" spans="1:2" x14ac:dyDescent="0.25">
      <c r="A1783" t="s">
        <v>1895</v>
      </c>
      <c r="B1783">
        <v>1</v>
      </c>
    </row>
    <row r="1784" spans="1:2" x14ac:dyDescent="0.25">
      <c r="A1784" t="s">
        <v>1896</v>
      </c>
      <c r="B1784">
        <v>1</v>
      </c>
    </row>
    <row r="1785" spans="1:2" x14ac:dyDescent="0.25">
      <c r="A1785" t="s">
        <v>1897</v>
      </c>
      <c r="B1785">
        <v>1</v>
      </c>
    </row>
    <row r="1786" spans="1:2" x14ac:dyDescent="0.25">
      <c r="A1786" t="s">
        <v>1898</v>
      </c>
      <c r="B1786">
        <v>1</v>
      </c>
    </row>
    <row r="1787" spans="1:2" x14ac:dyDescent="0.25">
      <c r="A1787" t="s">
        <v>1899</v>
      </c>
      <c r="B1787">
        <v>1</v>
      </c>
    </row>
    <row r="1788" spans="1:2" x14ac:dyDescent="0.25">
      <c r="A1788" t="s">
        <v>1900</v>
      </c>
      <c r="B1788">
        <v>1</v>
      </c>
    </row>
    <row r="1789" spans="1:2" x14ac:dyDescent="0.25">
      <c r="A1789" t="s">
        <v>1901</v>
      </c>
      <c r="B1789">
        <v>1</v>
      </c>
    </row>
    <row r="1790" spans="1:2" x14ac:dyDescent="0.25">
      <c r="A1790" t="s">
        <v>1902</v>
      </c>
      <c r="B1790">
        <v>1</v>
      </c>
    </row>
    <row r="1791" spans="1:2" x14ac:dyDescent="0.25">
      <c r="A1791" t="s">
        <v>1903</v>
      </c>
      <c r="B1791">
        <v>1</v>
      </c>
    </row>
    <row r="1792" spans="1:2" x14ac:dyDescent="0.25">
      <c r="A1792" t="s">
        <v>1904</v>
      </c>
      <c r="B1792">
        <v>1</v>
      </c>
    </row>
    <row r="1793" spans="1:2" x14ac:dyDescent="0.25">
      <c r="A1793" t="s">
        <v>1905</v>
      </c>
      <c r="B1793">
        <v>1</v>
      </c>
    </row>
    <row r="1794" spans="1:2" x14ac:dyDescent="0.25">
      <c r="A1794" t="s">
        <v>1906</v>
      </c>
      <c r="B1794">
        <v>1</v>
      </c>
    </row>
    <row r="1795" spans="1:2" x14ac:dyDescent="0.25">
      <c r="A1795" t="s">
        <v>1907</v>
      </c>
      <c r="B1795">
        <v>1</v>
      </c>
    </row>
    <row r="1796" spans="1:2" x14ac:dyDescent="0.25">
      <c r="A1796" t="s">
        <v>1908</v>
      </c>
      <c r="B1796">
        <v>1</v>
      </c>
    </row>
    <row r="1797" spans="1:2" x14ac:dyDescent="0.25">
      <c r="A1797" t="s">
        <v>1909</v>
      </c>
      <c r="B1797">
        <v>1</v>
      </c>
    </row>
    <row r="1798" spans="1:2" x14ac:dyDescent="0.25">
      <c r="A1798" t="s">
        <v>1910</v>
      </c>
      <c r="B1798">
        <v>1</v>
      </c>
    </row>
    <row r="1799" spans="1:2" x14ac:dyDescent="0.25">
      <c r="A1799" t="s">
        <v>1911</v>
      </c>
      <c r="B1799">
        <v>1</v>
      </c>
    </row>
    <row r="1800" spans="1:2" x14ac:dyDescent="0.25">
      <c r="A1800" t="s">
        <v>1912</v>
      </c>
      <c r="B1800">
        <v>1</v>
      </c>
    </row>
    <row r="1801" spans="1:2" x14ac:dyDescent="0.25">
      <c r="A1801" t="s">
        <v>1913</v>
      </c>
      <c r="B1801">
        <v>1</v>
      </c>
    </row>
    <row r="1802" spans="1:2" x14ac:dyDescent="0.25">
      <c r="A1802" t="s">
        <v>1914</v>
      </c>
      <c r="B1802">
        <v>1</v>
      </c>
    </row>
    <row r="1803" spans="1:2" x14ac:dyDescent="0.25">
      <c r="A1803" t="s">
        <v>1915</v>
      </c>
      <c r="B1803">
        <v>1</v>
      </c>
    </row>
    <row r="1804" spans="1:2" x14ac:dyDescent="0.25">
      <c r="A1804" t="s">
        <v>1916</v>
      </c>
      <c r="B1804">
        <v>1</v>
      </c>
    </row>
    <row r="1805" spans="1:2" x14ac:dyDescent="0.25">
      <c r="A1805" t="s">
        <v>1917</v>
      </c>
      <c r="B1805">
        <v>1</v>
      </c>
    </row>
    <row r="1806" spans="1:2" x14ac:dyDescent="0.25">
      <c r="A1806" t="s">
        <v>1918</v>
      </c>
      <c r="B1806">
        <v>1</v>
      </c>
    </row>
    <row r="1807" spans="1:2" x14ac:dyDescent="0.25">
      <c r="A1807" t="s">
        <v>1919</v>
      </c>
      <c r="B1807">
        <v>1</v>
      </c>
    </row>
    <row r="1808" spans="1:2" x14ac:dyDescent="0.25">
      <c r="A1808" t="s">
        <v>1920</v>
      </c>
      <c r="B1808">
        <v>1</v>
      </c>
    </row>
    <row r="1809" spans="1:2" x14ac:dyDescent="0.25">
      <c r="A1809" t="s">
        <v>1921</v>
      </c>
      <c r="B1809">
        <v>1</v>
      </c>
    </row>
    <row r="1810" spans="1:2" x14ac:dyDescent="0.25">
      <c r="A1810" t="s">
        <v>1922</v>
      </c>
      <c r="B1810">
        <v>1</v>
      </c>
    </row>
    <row r="1811" spans="1:2" x14ac:dyDescent="0.25">
      <c r="A1811" t="s">
        <v>1923</v>
      </c>
      <c r="B1811">
        <v>1</v>
      </c>
    </row>
    <row r="1812" spans="1:2" x14ac:dyDescent="0.25">
      <c r="A1812" t="s">
        <v>1924</v>
      </c>
      <c r="B1812">
        <v>1</v>
      </c>
    </row>
    <row r="1813" spans="1:2" x14ac:dyDescent="0.25">
      <c r="A1813" t="s">
        <v>1925</v>
      </c>
      <c r="B1813">
        <v>1</v>
      </c>
    </row>
    <row r="1814" spans="1:2" x14ac:dyDescent="0.25">
      <c r="A1814" t="s">
        <v>1926</v>
      </c>
      <c r="B1814">
        <v>1</v>
      </c>
    </row>
    <row r="1815" spans="1:2" x14ac:dyDescent="0.25">
      <c r="A1815" t="s">
        <v>1927</v>
      </c>
      <c r="B1815">
        <v>1</v>
      </c>
    </row>
    <row r="1816" spans="1:2" x14ac:dyDescent="0.25">
      <c r="A1816" t="s">
        <v>1928</v>
      </c>
      <c r="B1816">
        <v>1</v>
      </c>
    </row>
    <row r="1817" spans="1:2" x14ac:dyDescent="0.25">
      <c r="A1817" t="s">
        <v>1929</v>
      </c>
      <c r="B1817">
        <v>1</v>
      </c>
    </row>
    <row r="1818" spans="1:2" x14ac:dyDescent="0.25">
      <c r="A1818" t="s">
        <v>1930</v>
      </c>
      <c r="B1818">
        <v>1</v>
      </c>
    </row>
    <row r="1819" spans="1:2" x14ac:dyDescent="0.25">
      <c r="A1819" t="s">
        <v>1931</v>
      </c>
      <c r="B1819">
        <v>1</v>
      </c>
    </row>
    <row r="1820" spans="1:2" x14ac:dyDescent="0.25">
      <c r="A1820" t="s">
        <v>1932</v>
      </c>
      <c r="B1820">
        <v>1</v>
      </c>
    </row>
    <row r="1821" spans="1:2" x14ac:dyDescent="0.25">
      <c r="A1821" t="s">
        <v>1933</v>
      </c>
      <c r="B1821">
        <v>1</v>
      </c>
    </row>
    <row r="1822" spans="1:2" x14ac:dyDescent="0.25">
      <c r="A1822" t="s">
        <v>1934</v>
      </c>
      <c r="B1822">
        <v>1</v>
      </c>
    </row>
    <row r="1823" spans="1:2" x14ac:dyDescent="0.25">
      <c r="A1823" t="s">
        <v>1935</v>
      </c>
      <c r="B1823">
        <v>1</v>
      </c>
    </row>
    <row r="1824" spans="1:2" x14ac:dyDescent="0.25">
      <c r="A1824" t="s">
        <v>1936</v>
      </c>
      <c r="B1824">
        <v>1</v>
      </c>
    </row>
    <row r="1825" spans="1:2" x14ac:dyDescent="0.25">
      <c r="A1825" t="s">
        <v>1937</v>
      </c>
      <c r="B1825">
        <v>1</v>
      </c>
    </row>
    <row r="1826" spans="1:2" x14ac:dyDescent="0.25">
      <c r="A1826" t="s">
        <v>1938</v>
      </c>
      <c r="B1826">
        <v>1</v>
      </c>
    </row>
    <row r="1827" spans="1:2" x14ac:dyDescent="0.25">
      <c r="A1827" t="s">
        <v>1939</v>
      </c>
      <c r="B1827">
        <v>1</v>
      </c>
    </row>
    <row r="1828" spans="1:2" x14ac:dyDescent="0.25">
      <c r="A1828" t="s">
        <v>1940</v>
      </c>
      <c r="B1828">
        <v>1</v>
      </c>
    </row>
    <row r="1829" spans="1:2" x14ac:dyDescent="0.25">
      <c r="A1829" t="s">
        <v>1941</v>
      </c>
      <c r="B1829">
        <v>1</v>
      </c>
    </row>
    <row r="1830" spans="1:2" x14ac:dyDescent="0.25">
      <c r="A1830" t="s">
        <v>1942</v>
      </c>
      <c r="B1830">
        <v>1</v>
      </c>
    </row>
    <row r="1831" spans="1:2" x14ac:dyDescent="0.25">
      <c r="A1831" t="s">
        <v>1943</v>
      </c>
      <c r="B1831">
        <v>1</v>
      </c>
    </row>
    <row r="1832" spans="1:2" x14ac:dyDescent="0.25">
      <c r="A1832" t="s">
        <v>1944</v>
      </c>
      <c r="B1832">
        <v>1</v>
      </c>
    </row>
    <row r="1833" spans="1:2" x14ac:dyDescent="0.25">
      <c r="A1833" t="s">
        <v>1945</v>
      </c>
      <c r="B1833">
        <v>1</v>
      </c>
    </row>
    <row r="1834" spans="1:2" x14ac:dyDescent="0.25">
      <c r="A1834" t="s">
        <v>1946</v>
      </c>
      <c r="B1834">
        <v>1</v>
      </c>
    </row>
    <row r="1835" spans="1:2" x14ac:dyDescent="0.25">
      <c r="A1835" t="s">
        <v>1947</v>
      </c>
      <c r="B1835">
        <v>1</v>
      </c>
    </row>
    <row r="1836" spans="1:2" x14ac:dyDescent="0.25">
      <c r="A1836" t="s">
        <v>1948</v>
      </c>
      <c r="B1836">
        <v>1</v>
      </c>
    </row>
    <row r="1837" spans="1:2" x14ac:dyDescent="0.25">
      <c r="A1837" t="s">
        <v>1949</v>
      </c>
      <c r="B1837">
        <v>1</v>
      </c>
    </row>
    <row r="1838" spans="1:2" x14ac:dyDescent="0.25">
      <c r="A1838" t="s">
        <v>1950</v>
      </c>
      <c r="B1838">
        <v>1</v>
      </c>
    </row>
    <row r="1839" spans="1:2" x14ac:dyDescent="0.25">
      <c r="A1839" t="s">
        <v>1951</v>
      </c>
      <c r="B1839">
        <v>1</v>
      </c>
    </row>
    <row r="1840" spans="1:2" x14ac:dyDescent="0.25">
      <c r="A1840" t="s">
        <v>1952</v>
      </c>
      <c r="B1840">
        <v>1</v>
      </c>
    </row>
    <row r="1841" spans="1:2" x14ac:dyDescent="0.25">
      <c r="A1841" t="s">
        <v>1953</v>
      </c>
      <c r="B1841">
        <v>1</v>
      </c>
    </row>
    <row r="1842" spans="1:2" x14ac:dyDescent="0.25">
      <c r="A1842" t="s">
        <v>1954</v>
      </c>
      <c r="B1842">
        <v>1</v>
      </c>
    </row>
    <row r="1843" spans="1:2" x14ac:dyDescent="0.25">
      <c r="A1843" t="s">
        <v>1955</v>
      </c>
      <c r="B1843">
        <v>1</v>
      </c>
    </row>
    <row r="1844" spans="1:2" x14ac:dyDescent="0.25">
      <c r="A1844" t="s">
        <v>1956</v>
      </c>
      <c r="B1844">
        <v>1</v>
      </c>
    </row>
    <row r="1845" spans="1:2" x14ac:dyDescent="0.25">
      <c r="A1845" t="s">
        <v>1957</v>
      </c>
      <c r="B1845">
        <v>1</v>
      </c>
    </row>
    <row r="1846" spans="1:2" x14ac:dyDescent="0.25">
      <c r="A1846" t="s">
        <v>1958</v>
      </c>
      <c r="B1846">
        <v>1</v>
      </c>
    </row>
    <row r="1847" spans="1:2" x14ac:dyDescent="0.25">
      <c r="A1847" t="s">
        <v>1959</v>
      </c>
      <c r="B1847">
        <v>1</v>
      </c>
    </row>
    <row r="1848" spans="1:2" x14ac:dyDescent="0.25">
      <c r="A1848" t="s">
        <v>1960</v>
      </c>
      <c r="B1848">
        <v>1</v>
      </c>
    </row>
    <row r="1849" spans="1:2" x14ac:dyDescent="0.25">
      <c r="A1849" t="s">
        <v>1961</v>
      </c>
      <c r="B1849">
        <v>1</v>
      </c>
    </row>
    <row r="1850" spans="1:2" x14ac:dyDescent="0.25">
      <c r="A1850" t="s">
        <v>1962</v>
      </c>
      <c r="B1850">
        <v>1</v>
      </c>
    </row>
    <row r="1851" spans="1:2" x14ac:dyDescent="0.25">
      <c r="A1851" t="s">
        <v>1963</v>
      </c>
      <c r="B1851">
        <v>1</v>
      </c>
    </row>
    <row r="1852" spans="1:2" x14ac:dyDescent="0.25">
      <c r="A1852" t="s">
        <v>1964</v>
      </c>
      <c r="B1852">
        <v>1</v>
      </c>
    </row>
    <row r="1853" spans="1:2" x14ac:dyDescent="0.25">
      <c r="A1853" t="s">
        <v>1965</v>
      </c>
      <c r="B1853">
        <v>1</v>
      </c>
    </row>
    <row r="1854" spans="1:2" x14ac:dyDescent="0.25">
      <c r="A1854" t="s">
        <v>1966</v>
      </c>
      <c r="B1854">
        <v>1</v>
      </c>
    </row>
    <row r="1855" spans="1:2" x14ac:dyDescent="0.25">
      <c r="A1855" t="s">
        <v>1967</v>
      </c>
      <c r="B1855">
        <v>1</v>
      </c>
    </row>
    <row r="1856" spans="1:2" x14ac:dyDescent="0.25">
      <c r="A1856" t="s">
        <v>1968</v>
      </c>
      <c r="B1856">
        <v>1</v>
      </c>
    </row>
    <row r="1857" spans="1:2" x14ac:dyDescent="0.25">
      <c r="A1857" t="s">
        <v>1969</v>
      </c>
      <c r="B1857">
        <v>1</v>
      </c>
    </row>
    <row r="1858" spans="1:2" x14ac:dyDescent="0.25">
      <c r="A1858" t="s">
        <v>1970</v>
      </c>
      <c r="B1858">
        <v>1</v>
      </c>
    </row>
    <row r="1859" spans="1:2" x14ac:dyDescent="0.25">
      <c r="A1859" t="s">
        <v>1971</v>
      </c>
      <c r="B1859">
        <v>1</v>
      </c>
    </row>
    <row r="1860" spans="1:2" x14ac:dyDescent="0.25">
      <c r="A1860" t="s">
        <v>1972</v>
      </c>
      <c r="B1860">
        <v>1</v>
      </c>
    </row>
    <row r="1861" spans="1:2" x14ac:dyDescent="0.25">
      <c r="A1861" t="s">
        <v>1973</v>
      </c>
      <c r="B1861">
        <v>1</v>
      </c>
    </row>
    <row r="1862" spans="1:2" x14ac:dyDescent="0.25">
      <c r="A1862" t="s">
        <v>1974</v>
      </c>
      <c r="B1862">
        <v>1</v>
      </c>
    </row>
    <row r="1863" spans="1:2" x14ac:dyDescent="0.25">
      <c r="A1863" t="s">
        <v>1975</v>
      </c>
      <c r="B1863">
        <v>1</v>
      </c>
    </row>
    <row r="1864" spans="1:2" x14ac:dyDescent="0.25">
      <c r="A1864" t="s">
        <v>1976</v>
      </c>
      <c r="B1864">
        <v>1</v>
      </c>
    </row>
    <row r="1865" spans="1:2" x14ac:dyDescent="0.25">
      <c r="A1865" t="s">
        <v>1977</v>
      </c>
      <c r="B1865">
        <v>1</v>
      </c>
    </row>
    <row r="1866" spans="1:2" x14ac:dyDescent="0.25">
      <c r="A1866" t="s">
        <v>1978</v>
      </c>
      <c r="B1866">
        <v>1</v>
      </c>
    </row>
    <row r="1867" spans="1:2" x14ac:dyDescent="0.25">
      <c r="A1867" t="s">
        <v>1979</v>
      </c>
      <c r="B1867">
        <v>1</v>
      </c>
    </row>
    <row r="1868" spans="1:2" x14ac:dyDescent="0.25">
      <c r="A1868" t="s">
        <v>1980</v>
      </c>
      <c r="B1868">
        <v>1</v>
      </c>
    </row>
    <row r="1869" spans="1:2" x14ac:dyDescent="0.25">
      <c r="A1869" t="s">
        <v>1981</v>
      </c>
      <c r="B1869">
        <v>1</v>
      </c>
    </row>
    <row r="1870" spans="1:2" x14ac:dyDescent="0.25">
      <c r="A1870" t="s">
        <v>1982</v>
      </c>
      <c r="B1870">
        <v>1</v>
      </c>
    </row>
    <row r="1871" spans="1:2" x14ac:dyDescent="0.25">
      <c r="A1871" t="s">
        <v>1983</v>
      </c>
      <c r="B1871">
        <v>1</v>
      </c>
    </row>
    <row r="1872" spans="1:2" x14ac:dyDescent="0.25">
      <c r="A1872" t="s">
        <v>1984</v>
      </c>
      <c r="B1872">
        <v>1</v>
      </c>
    </row>
    <row r="1873" spans="1:2" x14ac:dyDescent="0.25">
      <c r="A1873" t="s">
        <v>1985</v>
      </c>
      <c r="B1873">
        <v>1</v>
      </c>
    </row>
    <row r="1874" spans="1:2" x14ac:dyDescent="0.25">
      <c r="A1874" t="s">
        <v>1986</v>
      </c>
      <c r="B1874">
        <v>1</v>
      </c>
    </row>
    <row r="1875" spans="1:2" x14ac:dyDescent="0.25">
      <c r="A1875" t="s">
        <v>1987</v>
      </c>
      <c r="B1875">
        <v>1</v>
      </c>
    </row>
    <row r="1876" spans="1:2" x14ac:dyDescent="0.25">
      <c r="A1876" t="s">
        <v>1988</v>
      </c>
      <c r="B1876">
        <v>1</v>
      </c>
    </row>
    <row r="1877" spans="1:2" x14ac:dyDescent="0.25">
      <c r="A1877" t="s">
        <v>1989</v>
      </c>
      <c r="B1877">
        <v>1</v>
      </c>
    </row>
    <row r="1878" spans="1:2" x14ac:dyDescent="0.25">
      <c r="A1878" t="s">
        <v>1990</v>
      </c>
      <c r="B1878">
        <v>1</v>
      </c>
    </row>
    <row r="1879" spans="1:2" x14ac:dyDescent="0.25">
      <c r="A1879" t="s">
        <v>1991</v>
      </c>
      <c r="B1879">
        <v>1</v>
      </c>
    </row>
    <row r="1880" spans="1:2" x14ac:dyDescent="0.25">
      <c r="A1880" t="s">
        <v>1992</v>
      </c>
      <c r="B1880">
        <v>1</v>
      </c>
    </row>
    <row r="1881" spans="1:2" x14ac:dyDescent="0.25">
      <c r="A1881" t="s">
        <v>1993</v>
      </c>
      <c r="B1881">
        <v>1</v>
      </c>
    </row>
    <row r="1882" spans="1:2" x14ac:dyDescent="0.25">
      <c r="A1882" t="s">
        <v>1994</v>
      </c>
      <c r="B1882">
        <v>1</v>
      </c>
    </row>
    <row r="1883" spans="1:2" x14ac:dyDescent="0.25">
      <c r="A1883" t="s">
        <v>1995</v>
      </c>
      <c r="B1883">
        <v>1</v>
      </c>
    </row>
    <row r="1884" spans="1:2" x14ac:dyDescent="0.25">
      <c r="A1884" t="s">
        <v>1996</v>
      </c>
      <c r="B1884">
        <v>1</v>
      </c>
    </row>
    <row r="1885" spans="1:2" x14ac:dyDescent="0.25">
      <c r="A1885" t="s">
        <v>1997</v>
      </c>
      <c r="B1885">
        <v>1</v>
      </c>
    </row>
    <row r="1886" spans="1:2" x14ac:dyDescent="0.25">
      <c r="A1886" t="s">
        <v>1998</v>
      </c>
      <c r="B1886">
        <v>1</v>
      </c>
    </row>
    <row r="1887" spans="1:2" x14ac:dyDescent="0.25">
      <c r="A1887" t="s">
        <v>1999</v>
      </c>
      <c r="B1887">
        <v>1</v>
      </c>
    </row>
    <row r="1888" spans="1:2" x14ac:dyDescent="0.25">
      <c r="A1888" t="s">
        <v>2000</v>
      </c>
      <c r="B1888">
        <v>1</v>
      </c>
    </row>
    <row r="1889" spans="1:2" x14ac:dyDescent="0.25">
      <c r="A1889" t="s">
        <v>2001</v>
      </c>
      <c r="B1889">
        <v>1</v>
      </c>
    </row>
    <row r="1890" spans="1:2" x14ac:dyDescent="0.25">
      <c r="A1890" t="s">
        <v>2002</v>
      </c>
      <c r="B1890">
        <v>1</v>
      </c>
    </row>
    <row r="1891" spans="1:2" x14ac:dyDescent="0.25">
      <c r="A1891" t="s">
        <v>2003</v>
      </c>
      <c r="B1891">
        <v>1</v>
      </c>
    </row>
    <row r="1892" spans="1:2" x14ac:dyDescent="0.25">
      <c r="A1892" t="s">
        <v>2004</v>
      </c>
      <c r="B1892">
        <v>1</v>
      </c>
    </row>
    <row r="1893" spans="1:2" x14ac:dyDescent="0.25">
      <c r="A1893" t="s">
        <v>2005</v>
      </c>
      <c r="B1893">
        <v>1</v>
      </c>
    </row>
    <row r="1894" spans="1:2" x14ac:dyDescent="0.25">
      <c r="A1894" t="s">
        <v>2006</v>
      </c>
      <c r="B1894">
        <v>1</v>
      </c>
    </row>
    <row r="1895" spans="1:2" x14ac:dyDescent="0.25">
      <c r="A1895" t="s">
        <v>2007</v>
      </c>
      <c r="B1895">
        <v>1</v>
      </c>
    </row>
    <row r="1896" spans="1:2" x14ac:dyDescent="0.25">
      <c r="A1896" t="s">
        <v>2008</v>
      </c>
      <c r="B1896">
        <v>1</v>
      </c>
    </row>
    <row r="1897" spans="1:2" x14ac:dyDescent="0.25">
      <c r="A1897" t="s">
        <v>2009</v>
      </c>
      <c r="B1897">
        <v>1</v>
      </c>
    </row>
    <row r="1898" spans="1:2" x14ac:dyDescent="0.25">
      <c r="A1898" t="s">
        <v>2010</v>
      </c>
      <c r="B1898">
        <v>1</v>
      </c>
    </row>
    <row r="1899" spans="1:2" x14ac:dyDescent="0.25">
      <c r="A1899" t="s">
        <v>2011</v>
      </c>
      <c r="B1899">
        <v>1</v>
      </c>
    </row>
    <row r="1900" spans="1:2" x14ac:dyDescent="0.25">
      <c r="A1900" t="s">
        <v>2012</v>
      </c>
      <c r="B1900">
        <v>1</v>
      </c>
    </row>
    <row r="1901" spans="1:2" x14ac:dyDescent="0.25">
      <c r="A1901" t="s">
        <v>2013</v>
      </c>
      <c r="B1901">
        <v>1</v>
      </c>
    </row>
    <row r="1902" spans="1:2" x14ac:dyDescent="0.25">
      <c r="A1902" t="s">
        <v>2014</v>
      </c>
      <c r="B1902">
        <v>1</v>
      </c>
    </row>
    <row r="1903" spans="1:2" x14ac:dyDescent="0.25">
      <c r="A1903" t="s">
        <v>2015</v>
      </c>
      <c r="B1903">
        <v>1</v>
      </c>
    </row>
    <row r="1904" spans="1:2" x14ac:dyDescent="0.25">
      <c r="A1904" t="s">
        <v>2016</v>
      </c>
      <c r="B1904">
        <v>1</v>
      </c>
    </row>
    <row r="1905" spans="1:2" x14ac:dyDescent="0.25">
      <c r="A1905" t="s">
        <v>2017</v>
      </c>
      <c r="B1905">
        <v>1</v>
      </c>
    </row>
    <row r="1906" spans="1:2" x14ac:dyDescent="0.25">
      <c r="A1906" t="s">
        <v>2018</v>
      </c>
      <c r="B1906">
        <v>1</v>
      </c>
    </row>
    <row r="1907" spans="1:2" x14ac:dyDescent="0.25">
      <c r="A1907" t="s">
        <v>2019</v>
      </c>
      <c r="B1907">
        <v>1</v>
      </c>
    </row>
    <row r="1908" spans="1:2" x14ac:dyDescent="0.25">
      <c r="A1908" t="s">
        <v>2020</v>
      </c>
      <c r="B1908">
        <v>1</v>
      </c>
    </row>
    <row r="1909" spans="1:2" x14ac:dyDescent="0.25">
      <c r="A1909" t="s">
        <v>2021</v>
      </c>
      <c r="B1909">
        <v>1</v>
      </c>
    </row>
    <row r="1910" spans="1:2" x14ac:dyDescent="0.25">
      <c r="A1910" t="s">
        <v>2022</v>
      </c>
      <c r="B1910">
        <v>1</v>
      </c>
    </row>
    <row r="1911" spans="1:2" x14ac:dyDescent="0.25">
      <c r="A1911" t="s">
        <v>2023</v>
      </c>
      <c r="B1911">
        <v>1</v>
      </c>
    </row>
    <row r="1912" spans="1:2" x14ac:dyDescent="0.25">
      <c r="A1912" t="s">
        <v>2024</v>
      </c>
      <c r="B1912">
        <v>1</v>
      </c>
    </row>
    <row r="1913" spans="1:2" x14ac:dyDescent="0.25">
      <c r="A1913" t="s">
        <v>2025</v>
      </c>
      <c r="B1913">
        <v>1</v>
      </c>
    </row>
    <row r="1914" spans="1:2" x14ac:dyDescent="0.25">
      <c r="A1914" t="s">
        <v>2026</v>
      </c>
      <c r="B1914">
        <v>1</v>
      </c>
    </row>
    <row r="1915" spans="1:2" x14ac:dyDescent="0.25">
      <c r="A1915" t="s">
        <v>2027</v>
      </c>
      <c r="B1915">
        <v>1</v>
      </c>
    </row>
    <row r="1916" spans="1:2" x14ac:dyDescent="0.25">
      <c r="A1916" t="s">
        <v>2028</v>
      </c>
      <c r="B1916">
        <v>1</v>
      </c>
    </row>
    <row r="1917" spans="1:2" x14ac:dyDescent="0.25">
      <c r="A1917" t="s">
        <v>2029</v>
      </c>
      <c r="B1917">
        <v>1</v>
      </c>
    </row>
    <row r="1918" spans="1:2" x14ac:dyDescent="0.25">
      <c r="A1918" t="s">
        <v>2030</v>
      </c>
      <c r="B1918">
        <v>1</v>
      </c>
    </row>
    <row r="1919" spans="1:2" x14ac:dyDescent="0.25">
      <c r="A1919" t="s">
        <v>2031</v>
      </c>
      <c r="B1919">
        <v>1</v>
      </c>
    </row>
    <row r="1920" spans="1:2" x14ac:dyDescent="0.25">
      <c r="A1920" t="s">
        <v>2032</v>
      </c>
      <c r="B1920">
        <v>1</v>
      </c>
    </row>
    <row r="1921" spans="1:2" x14ac:dyDescent="0.25">
      <c r="A1921" t="s">
        <v>2033</v>
      </c>
      <c r="B1921">
        <v>1</v>
      </c>
    </row>
    <row r="1922" spans="1:2" x14ac:dyDescent="0.25">
      <c r="A1922" t="s">
        <v>2034</v>
      </c>
      <c r="B1922">
        <v>1</v>
      </c>
    </row>
    <row r="1923" spans="1:2" x14ac:dyDescent="0.25">
      <c r="A1923" t="s">
        <v>2035</v>
      </c>
      <c r="B1923">
        <v>1</v>
      </c>
    </row>
    <row r="1924" spans="1:2" x14ac:dyDescent="0.25">
      <c r="A1924" t="s">
        <v>2036</v>
      </c>
      <c r="B1924">
        <v>1</v>
      </c>
    </row>
    <row r="1925" spans="1:2" x14ac:dyDescent="0.25">
      <c r="A1925" t="s">
        <v>2037</v>
      </c>
      <c r="B1925">
        <v>1</v>
      </c>
    </row>
    <row r="1926" spans="1:2" x14ac:dyDescent="0.25">
      <c r="A1926" t="s">
        <v>2038</v>
      </c>
      <c r="B1926">
        <v>1</v>
      </c>
    </row>
    <row r="1927" spans="1:2" x14ac:dyDescent="0.25">
      <c r="A1927" t="s">
        <v>2039</v>
      </c>
      <c r="B1927">
        <v>1</v>
      </c>
    </row>
    <row r="1928" spans="1:2" x14ac:dyDescent="0.25">
      <c r="A1928" t="s">
        <v>2040</v>
      </c>
      <c r="B1928">
        <v>1</v>
      </c>
    </row>
    <row r="1929" spans="1:2" x14ac:dyDescent="0.25">
      <c r="A1929" t="s">
        <v>2041</v>
      </c>
      <c r="B1929">
        <v>1</v>
      </c>
    </row>
    <row r="1930" spans="1:2" x14ac:dyDescent="0.25">
      <c r="A1930" t="s">
        <v>2042</v>
      </c>
      <c r="B1930">
        <v>1</v>
      </c>
    </row>
    <row r="1931" spans="1:2" x14ac:dyDescent="0.25">
      <c r="A1931" t="s">
        <v>2043</v>
      </c>
      <c r="B1931">
        <v>1</v>
      </c>
    </row>
    <row r="1932" spans="1:2" x14ac:dyDescent="0.25">
      <c r="A1932" t="s">
        <v>2044</v>
      </c>
      <c r="B1932">
        <v>1</v>
      </c>
    </row>
    <row r="1933" spans="1:2" x14ac:dyDescent="0.25">
      <c r="A1933" t="s">
        <v>2045</v>
      </c>
      <c r="B1933">
        <v>1</v>
      </c>
    </row>
    <row r="1934" spans="1:2" x14ac:dyDescent="0.25">
      <c r="A1934" t="s">
        <v>2046</v>
      </c>
      <c r="B1934">
        <v>1</v>
      </c>
    </row>
    <row r="1935" spans="1:2" x14ac:dyDescent="0.25">
      <c r="A1935" t="s">
        <v>2047</v>
      </c>
      <c r="B1935">
        <v>1</v>
      </c>
    </row>
    <row r="1936" spans="1:2" x14ac:dyDescent="0.25">
      <c r="A1936" t="s">
        <v>2048</v>
      </c>
      <c r="B1936">
        <v>1</v>
      </c>
    </row>
    <row r="1937" spans="1:2" x14ac:dyDescent="0.25">
      <c r="A1937" t="s">
        <v>2049</v>
      </c>
      <c r="B1937">
        <v>1</v>
      </c>
    </row>
    <row r="1938" spans="1:2" x14ac:dyDescent="0.25">
      <c r="A1938" t="s">
        <v>2050</v>
      </c>
      <c r="B1938">
        <v>1</v>
      </c>
    </row>
    <row r="1939" spans="1:2" x14ac:dyDescent="0.25">
      <c r="A1939" t="s">
        <v>2051</v>
      </c>
      <c r="B1939">
        <v>1</v>
      </c>
    </row>
    <row r="1940" spans="1:2" x14ac:dyDescent="0.25">
      <c r="A1940" t="s">
        <v>2052</v>
      </c>
      <c r="B1940">
        <v>1</v>
      </c>
    </row>
    <row r="1941" spans="1:2" x14ac:dyDescent="0.25">
      <c r="A1941" t="s">
        <v>2053</v>
      </c>
      <c r="B1941">
        <v>1</v>
      </c>
    </row>
    <row r="1942" spans="1:2" x14ac:dyDescent="0.25">
      <c r="A1942" t="s">
        <v>2054</v>
      </c>
      <c r="B1942">
        <v>1</v>
      </c>
    </row>
    <row r="1943" spans="1:2" x14ac:dyDescent="0.25">
      <c r="A1943" t="s">
        <v>2055</v>
      </c>
      <c r="B1943">
        <v>1</v>
      </c>
    </row>
    <row r="1944" spans="1:2" x14ac:dyDescent="0.25">
      <c r="A1944" t="s">
        <v>2056</v>
      </c>
      <c r="B1944">
        <v>1</v>
      </c>
    </row>
    <row r="1945" spans="1:2" x14ac:dyDescent="0.25">
      <c r="A1945" t="s">
        <v>2057</v>
      </c>
      <c r="B1945">
        <v>1</v>
      </c>
    </row>
    <row r="1946" spans="1:2" x14ac:dyDescent="0.25">
      <c r="A1946" t="s">
        <v>2058</v>
      </c>
      <c r="B1946">
        <v>1</v>
      </c>
    </row>
    <row r="1947" spans="1:2" x14ac:dyDescent="0.25">
      <c r="A1947" t="s">
        <v>2059</v>
      </c>
      <c r="B1947">
        <v>1</v>
      </c>
    </row>
    <row r="1948" spans="1:2" x14ac:dyDescent="0.25">
      <c r="A1948" t="s">
        <v>2060</v>
      </c>
      <c r="B1948">
        <v>1</v>
      </c>
    </row>
    <row r="1949" spans="1:2" x14ac:dyDescent="0.25">
      <c r="A1949" t="s">
        <v>2061</v>
      </c>
      <c r="B1949">
        <v>1</v>
      </c>
    </row>
    <row r="1950" spans="1:2" x14ac:dyDescent="0.25">
      <c r="A1950" t="s">
        <v>2062</v>
      </c>
      <c r="B1950">
        <v>1</v>
      </c>
    </row>
    <row r="1951" spans="1:2" x14ac:dyDescent="0.25">
      <c r="A1951" t="s">
        <v>2063</v>
      </c>
      <c r="B1951">
        <v>1</v>
      </c>
    </row>
    <row r="1952" spans="1:2" x14ac:dyDescent="0.25">
      <c r="A1952" t="s">
        <v>2064</v>
      </c>
      <c r="B1952">
        <v>1</v>
      </c>
    </row>
    <row r="1953" spans="1:2" x14ac:dyDescent="0.25">
      <c r="A1953" t="s">
        <v>2065</v>
      </c>
      <c r="B1953">
        <v>1</v>
      </c>
    </row>
    <row r="1954" spans="1:2" x14ac:dyDescent="0.25">
      <c r="A1954" t="s">
        <v>2066</v>
      </c>
      <c r="B1954">
        <v>1</v>
      </c>
    </row>
    <row r="1955" spans="1:2" x14ac:dyDescent="0.25">
      <c r="A1955" t="s">
        <v>2067</v>
      </c>
      <c r="B1955">
        <v>1</v>
      </c>
    </row>
    <row r="1956" spans="1:2" x14ac:dyDescent="0.25">
      <c r="A1956" t="s">
        <v>2068</v>
      </c>
      <c r="B1956">
        <v>1</v>
      </c>
    </row>
    <row r="1957" spans="1:2" x14ac:dyDescent="0.25">
      <c r="A1957" t="s">
        <v>2069</v>
      </c>
      <c r="B1957">
        <v>1</v>
      </c>
    </row>
    <row r="1958" spans="1:2" x14ac:dyDescent="0.25">
      <c r="A1958" t="s">
        <v>2070</v>
      </c>
      <c r="B1958">
        <v>1</v>
      </c>
    </row>
    <row r="1959" spans="1:2" x14ac:dyDescent="0.25">
      <c r="A1959" t="s">
        <v>2071</v>
      </c>
      <c r="B1959">
        <v>1</v>
      </c>
    </row>
    <row r="1960" spans="1:2" x14ac:dyDescent="0.25">
      <c r="A1960" t="s">
        <v>2072</v>
      </c>
      <c r="B1960">
        <v>1</v>
      </c>
    </row>
    <row r="1961" spans="1:2" x14ac:dyDescent="0.25">
      <c r="A1961" t="s">
        <v>2073</v>
      </c>
      <c r="B1961">
        <v>1</v>
      </c>
    </row>
    <row r="1962" spans="1:2" x14ac:dyDescent="0.25">
      <c r="A1962" t="s">
        <v>2074</v>
      </c>
      <c r="B1962">
        <v>1</v>
      </c>
    </row>
    <row r="1963" spans="1:2" x14ac:dyDescent="0.25">
      <c r="A1963" t="s">
        <v>2075</v>
      </c>
      <c r="B1963">
        <v>1</v>
      </c>
    </row>
    <row r="1964" spans="1:2" x14ac:dyDescent="0.25">
      <c r="A1964" t="s">
        <v>2076</v>
      </c>
      <c r="B1964">
        <v>1</v>
      </c>
    </row>
    <row r="1965" spans="1:2" x14ac:dyDescent="0.25">
      <c r="A1965" t="s">
        <v>2077</v>
      </c>
      <c r="B1965">
        <v>1</v>
      </c>
    </row>
    <row r="1966" spans="1:2" x14ac:dyDescent="0.25">
      <c r="A1966" t="s">
        <v>2078</v>
      </c>
      <c r="B1966">
        <v>1</v>
      </c>
    </row>
    <row r="1967" spans="1:2" x14ac:dyDescent="0.25">
      <c r="A1967" t="s">
        <v>2079</v>
      </c>
      <c r="B1967">
        <v>1</v>
      </c>
    </row>
    <row r="1968" spans="1:2" x14ac:dyDescent="0.25">
      <c r="A1968" t="s">
        <v>2080</v>
      </c>
      <c r="B1968">
        <v>1</v>
      </c>
    </row>
    <row r="1969" spans="1:2" x14ac:dyDescent="0.25">
      <c r="A1969" t="s">
        <v>2081</v>
      </c>
      <c r="B1969">
        <v>1</v>
      </c>
    </row>
    <row r="1970" spans="1:2" x14ac:dyDescent="0.25">
      <c r="A1970" t="s">
        <v>2082</v>
      </c>
      <c r="B1970">
        <v>1</v>
      </c>
    </row>
    <row r="1971" spans="1:2" x14ac:dyDescent="0.25">
      <c r="A1971" t="s">
        <v>2083</v>
      </c>
      <c r="B1971">
        <v>1</v>
      </c>
    </row>
    <row r="1972" spans="1:2" x14ac:dyDescent="0.25">
      <c r="A1972" t="s">
        <v>2084</v>
      </c>
      <c r="B1972">
        <v>1</v>
      </c>
    </row>
    <row r="1973" spans="1:2" x14ac:dyDescent="0.25">
      <c r="A1973" t="s">
        <v>2085</v>
      </c>
      <c r="B1973">
        <v>1</v>
      </c>
    </row>
    <row r="1974" spans="1:2" x14ac:dyDescent="0.25">
      <c r="A1974" t="s">
        <v>2086</v>
      </c>
      <c r="B1974">
        <v>1</v>
      </c>
    </row>
    <row r="1975" spans="1:2" x14ac:dyDescent="0.25">
      <c r="A1975" t="s">
        <v>2087</v>
      </c>
      <c r="B1975">
        <v>1</v>
      </c>
    </row>
    <row r="1976" spans="1:2" x14ac:dyDescent="0.25">
      <c r="A1976" t="s">
        <v>2088</v>
      </c>
      <c r="B1976">
        <v>1</v>
      </c>
    </row>
    <row r="1977" spans="1:2" x14ac:dyDescent="0.25">
      <c r="A1977" t="s">
        <v>2089</v>
      </c>
      <c r="B1977">
        <v>1</v>
      </c>
    </row>
    <row r="1978" spans="1:2" x14ac:dyDescent="0.25">
      <c r="A1978" t="s">
        <v>2090</v>
      </c>
      <c r="B1978">
        <v>1</v>
      </c>
    </row>
    <row r="1979" spans="1:2" x14ac:dyDescent="0.25">
      <c r="A1979" t="s">
        <v>2091</v>
      </c>
      <c r="B1979">
        <v>1</v>
      </c>
    </row>
    <row r="1980" spans="1:2" x14ac:dyDescent="0.25">
      <c r="A1980" t="s">
        <v>2092</v>
      </c>
      <c r="B1980">
        <v>1</v>
      </c>
    </row>
    <row r="1981" spans="1:2" x14ac:dyDescent="0.25">
      <c r="A1981" t="s">
        <v>2093</v>
      </c>
      <c r="B1981">
        <v>1</v>
      </c>
    </row>
    <row r="1982" spans="1:2" x14ac:dyDescent="0.25">
      <c r="A1982" t="s">
        <v>2094</v>
      </c>
      <c r="B1982">
        <v>1</v>
      </c>
    </row>
    <row r="1983" spans="1:2" x14ac:dyDescent="0.25">
      <c r="A1983" t="s">
        <v>2095</v>
      </c>
      <c r="B1983">
        <v>1</v>
      </c>
    </row>
    <row r="1984" spans="1:2" x14ac:dyDescent="0.25">
      <c r="A1984" t="s">
        <v>2096</v>
      </c>
      <c r="B1984">
        <v>1</v>
      </c>
    </row>
    <row r="1985" spans="1:2" x14ac:dyDescent="0.25">
      <c r="A1985" t="s">
        <v>2097</v>
      </c>
      <c r="B1985">
        <v>1</v>
      </c>
    </row>
    <row r="1986" spans="1:2" x14ac:dyDescent="0.25">
      <c r="A1986" t="s">
        <v>2098</v>
      </c>
      <c r="B1986">
        <v>1</v>
      </c>
    </row>
    <row r="1987" spans="1:2" x14ac:dyDescent="0.25">
      <c r="A1987" t="s">
        <v>2099</v>
      </c>
      <c r="B1987">
        <v>1</v>
      </c>
    </row>
    <row r="1988" spans="1:2" x14ac:dyDescent="0.25">
      <c r="A1988" t="s">
        <v>2100</v>
      </c>
      <c r="B1988">
        <v>1</v>
      </c>
    </row>
    <row r="1989" spans="1:2" x14ac:dyDescent="0.25">
      <c r="A1989" t="s">
        <v>2101</v>
      </c>
      <c r="B1989">
        <v>1</v>
      </c>
    </row>
    <row r="1990" spans="1:2" x14ac:dyDescent="0.25">
      <c r="A1990" t="s">
        <v>2102</v>
      </c>
      <c r="B1990">
        <v>1</v>
      </c>
    </row>
    <row r="1991" spans="1:2" x14ac:dyDescent="0.25">
      <c r="A1991" t="s">
        <v>2103</v>
      </c>
      <c r="B1991">
        <v>1</v>
      </c>
    </row>
    <row r="1992" spans="1:2" x14ac:dyDescent="0.25">
      <c r="A1992" t="s">
        <v>2104</v>
      </c>
      <c r="B1992">
        <v>1</v>
      </c>
    </row>
    <row r="1993" spans="1:2" x14ac:dyDescent="0.25">
      <c r="A1993" t="s">
        <v>2105</v>
      </c>
      <c r="B1993">
        <v>1</v>
      </c>
    </row>
    <row r="1994" spans="1:2" x14ac:dyDescent="0.25">
      <c r="A1994" t="s">
        <v>2106</v>
      </c>
      <c r="B1994">
        <v>1</v>
      </c>
    </row>
    <row r="1995" spans="1:2" x14ac:dyDescent="0.25">
      <c r="A1995" t="s">
        <v>2107</v>
      </c>
      <c r="B1995">
        <v>1</v>
      </c>
    </row>
    <row r="1996" spans="1:2" x14ac:dyDescent="0.25">
      <c r="A1996" t="s">
        <v>2108</v>
      </c>
      <c r="B1996">
        <v>1</v>
      </c>
    </row>
    <row r="1997" spans="1:2" x14ac:dyDescent="0.25">
      <c r="A1997" t="s">
        <v>2109</v>
      </c>
      <c r="B1997">
        <v>1</v>
      </c>
    </row>
    <row r="1998" spans="1:2" x14ac:dyDescent="0.25">
      <c r="A1998" t="s">
        <v>2110</v>
      </c>
      <c r="B1998">
        <v>1</v>
      </c>
    </row>
    <row r="1999" spans="1:2" x14ac:dyDescent="0.25">
      <c r="A1999" t="s">
        <v>2111</v>
      </c>
      <c r="B1999">
        <v>1</v>
      </c>
    </row>
    <row r="2000" spans="1:2" x14ac:dyDescent="0.25">
      <c r="A2000" t="s">
        <v>2112</v>
      </c>
      <c r="B2000">
        <v>1</v>
      </c>
    </row>
    <row r="2001" spans="1:2" x14ac:dyDescent="0.25">
      <c r="A2001" t="s">
        <v>2113</v>
      </c>
      <c r="B2001">
        <v>1</v>
      </c>
    </row>
    <row r="2002" spans="1:2" x14ac:dyDescent="0.25">
      <c r="A2002" t="s">
        <v>2114</v>
      </c>
      <c r="B2002">
        <v>1</v>
      </c>
    </row>
    <row r="2003" spans="1:2" x14ac:dyDescent="0.25">
      <c r="A2003" t="s">
        <v>2115</v>
      </c>
      <c r="B2003">
        <v>1</v>
      </c>
    </row>
    <row r="2004" spans="1:2" x14ac:dyDescent="0.25">
      <c r="A2004" t="s">
        <v>2116</v>
      </c>
      <c r="B2004">
        <v>1</v>
      </c>
    </row>
    <row r="2005" spans="1:2" x14ac:dyDescent="0.25">
      <c r="A2005" t="s">
        <v>2117</v>
      </c>
      <c r="B2005">
        <v>1</v>
      </c>
    </row>
    <row r="2006" spans="1:2" x14ac:dyDescent="0.25">
      <c r="A2006" t="s">
        <v>2118</v>
      </c>
      <c r="B2006">
        <v>1</v>
      </c>
    </row>
    <row r="2007" spans="1:2" x14ac:dyDescent="0.25">
      <c r="A2007" t="s">
        <v>2119</v>
      </c>
      <c r="B2007">
        <v>1</v>
      </c>
    </row>
    <row r="2008" spans="1:2" x14ac:dyDescent="0.25">
      <c r="A2008" t="s">
        <v>2120</v>
      </c>
      <c r="B2008">
        <v>1</v>
      </c>
    </row>
    <row r="2009" spans="1:2" x14ac:dyDescent="0.25">
      <c r="A2009" t="s">
        <v>2121</v>
      </c>
      <c r="B2009">
        <v>1</v>
      </c>
    </row>
    <row r="2010" spans="1:2" x14ac:dyDescent="0.25">
      <c r="A2010" t="s">
        <v>2122</v>
      </c>
      <c r="B2010">
        <v>1</v>
      </c>
    </row>
    <row r="2011" spans="1:2" x14ac:dyDescent="0.25">
      <c r="A2011" t="s">
        <v>2123</v>
      </c>
      <c r="B2011">
        <v>1</v>
      </c>
    </row>
    <row r="2012" spans="1:2" x14ac:dyDescent="0.25">
      <c r="A2012" t="s">
        <v>2124</v>
      </c>
      <c r="B2012">
        <v>1</v>
      </c>
    </row>
    <row r="2013" spans="1:2" x14ac:dyDescent="0.25">
      <c r="A2013" t="s">
        <v>2125</v>
      </c>
      <c r="B2013">
        <v>1</v>
      </c>
    </row>
    <row r="2014" spans="1:2" x14ac:dyDescent="0.25">
      <c r="A2014" t="s">
        <v>2126</v>
      </c>
      <c r="B2014">
        <v>1</v>
      </c>
    </row>
    <row r="2015" spans="1:2" x14ac:dyDescent="0.25">
      <c r="A2015" t="s">
        <v>2127</v>
      </c>
      <c r="B2015">
        <v>1</v>
      </c>
    </row>
    <row r="2016" spans="1:2" x14ac:dyDescent="0.25">
      <c r="A2016" t="s">
        <v>2128</v>
      </c>
      <c r="B2016">
        <v>1</v>
      </c>
    </row>
    <row r="2017" spans="1:2" x14ac:dyDescent="0.25">
      <c r="A2017" t="s">
        <v>2129</v>
      </c>
      <c r="B2017">
        <v>1</v>
      </c>
    </row>
    <row r="2018" spans="1:2" x14ac:dyDescent="0.25">
      <c r="A2018" t="s">
        <v>2130</v>
      </c>
      <c r="B2018">
        <v>1</v>
      </c>
    </row>
    <row r="2019" spans="1:2" x14ac:dyDescent="0.25">
      <c r="A2019" t="s">
        <v>2131</v>
      </c>
      <c r="B2019">
        <v>1</v>
      </c>
    </row>
    <row r="2020" spans="1:2" x14ac:dyDescent="0.25">
      <c r="A2020" t="s">
        <v>2132</v>
      </c>
      <c r="B2020">
        <v>1</v>
      </c>
    </row>
    <row r="2021" spans="1:2" x14ac:dyDescent="0.25">
      <c r="A2021" t="s">
        <v>2133</v>
      </c>
      <c r="B2021">
        <v>1</v>
      </c>
    </row>
    <row r="2022" spans="1:2" x14ac:dyDescent="0.25">
      <c r="A2022" t="s">
        <v>2134</v>
      </c>
      <c r="B2022">
        <v>1</v>
      </c>
    </row>
    <row r="2023" spans="1:2" x14ac:dyDescent="0.25">
      <c r="A2023" t="s">
        <v>2135</v>
      </c>
      <c r="B2023">
        <v>1</v>
      </c>
    </row>
    <row r="2024" spans="1:2" x14ac:dyDescent="0.25">
      <c r="A2024" t="s">
        <v>2136</v>
      </c>
      <c r="B2024">
        <v>1</v>
      </c>
    </row>
    <row r="2025" spans="1:2" x14ac:dyDescent="0.25">
      <c r="A2025" t="s">
        <v>2137</v>
      </c>
      <c r="B2025">
        <v>1</v>
      </c>
    </row>
    <row r="2026" spans="1:2" x14ac:dyDescent="0.25">
      <c r="A2026" t="s">
        <v>2138</v>
      </c>
      <c r="B2026">
        <v>1</v>
      </c>
    </row>
    <row r="2027" spans="1:2" x14ac:dyDescent="0.25">
      <c r="A2027" t="s">
        <v>2139</v>
      </c>
      <c r="B2027">
        <v>1</v>
      </c>
    </row>
    <row r="2028" spans="1:2" x14ac:dyDescent="0.25">
      <c r="A2028" t="s">
        <v>2140</v>
      </c>
      <c r="B2028">
        <v>1</v>
      </c>
    </row>
    <row r="2029" spans="1:2" x14ac:dyDescent="0.25">
      <c r="A2029" t="s">
        <v>2141</v>
      </c>
      <c r="B2029">
        <v>1</v>
      </c>
    </row>
    <row r="2030" spans="1:2" x14ac:dyDescent="0.25">
      <c r="A2030" t="s">
        <v>2142</v>
      </c>
      <c r="B2030">
        <v>1</v>
      </c>
    </row>
    <row r="2031" spans="1:2" x14ac:dyDescent="0.25">
      <c r="A2031" t="s">
        <v>2143</v>
      </c>
      <c r="B2031">
        <v>1</v>
      </c>
    </row>
    <row r="2032" spans="1:2" x14ac:dyDescent="0.25">
      <c r="A2032" t="s">
        <v>2144</v>
      </c>
      <c r="B2032">
        <v>1</v>
      </c>
    </row>
    <row r="2033" spans="1:2" x14ac:dyDescent="0.25">
      <c r="A2033" t="s">
        <v>2145</v>
      </c>
      <c r="B2033">
        <v>1</v>
      </c>
    </row>
    <row r="2034" spans="1:2" x14ac:dyDescent="0.25">
      <c r="A2034" t="s">
        <v>2146</v>
      </c>
      <c r="B2034">
        <v>1</v>
      </c>
    </row>
    <row r="2035" spans="1:2" x14ac:dyDescent="0.25">
      <c r="A2035" t="s">
        <v>2147</v>
      </c>
      <c r="B2035">
        <v>1</v>
      </c>
    </row>
    <row r="2036" spans="1:2" x14ac:dyDescent="0.25">
      <c r="A2036" t="s">
        <v>2148</v>
      </c>
      <c r="B2036">
        <v>1</v>
      </c>
    </row>
    <row r="2037" spans="1:2" x14ac:dyDescent="0.25">
      <c r="A2037" t="s">
        <v>2149</v>
      </c>
      <c r="B2037">
        <v>1</v>
      </c>
    </row>
    <row r="2038" spans="1:2" x14ac:dyDescent="0.25">
      <c r="A2038" t="s">
        <v>2150</v>
      </c>
      <c r="B2038">
        <v>1</v>
      </c>
    </row>
    <row r="2039" spans="1:2" x14ac:dyDescent="0.25">
      <c r="A2039" t="s">
        <v>2151</v>
      </c>
      <c r="B2039">
        <v>1</v>
      </c>
    </row>
    <row r="2040" spans="1:2" x14ac:dyDescent="0.25">
      <c r="A2040" t="s">
        <v>2152</v>
      </c>
      <c r="B2040">
        <v>1</v>
      </c>
    </row>
    <row r="2041" spans="1:2" x14ac:dyDescent="0.25">
      <c r="A2041" t="s">
        <v>2153</v>
      </c>
      <c r="B2041">
        <v>1</v>
      </c>
    </row>
    <row r="2042" spans="1:2" x14ac:dyDescent="0.25">
      <c r="A2042" t="s">
        <v>2154</v>
      </c>
      <c r="B2042">
        <v>1</v>
      </c>
    </row>
    <row r="2043" spans="1:2" x14ac:dyDescent="0.25">
      <c r="A2043" t="s">
        <v>2155</v>
      </c>
      <c r="B2043">
        <v>1</v>
      </c>
    </row>
    <row r="2044" spans="1:2" x14ac:dyDescent="0.25">
      <c r="A2044" t="s">
        <v>2156</v>
      </c>
      <c r="B2044">
        <v>1</v>
      </c>
    </row>
    <row r="2045" spans="1:2" x14ac:dyDescent="0.25">
      <c r="A2045" t="s">
        <v>2157</v>
      </c>
      <c r="B2045">
        <v>1</v>
      </c>
    </row>
    <row r="2046" spans="1:2" x14ac:dyDescent="0.25">
      <c r="A2046" t="s">
        <v>2158</v>
      </c>
      <c r="B2046">
        <v>1</v>
      </c>
    </row>
    <row r="2047" spans="1:2" x14ac:dyDescent="0.25">
      <c r="A2047" t="s">
        <v>2159</v>
      </c>
      <c r="B2047">
        <v>1</v>
      </c>
    </row>
    <row r="2048" spans="1:2" x14ac:dyDescent="0.25">
      <c r="A2048" t="s">
        <v>2160</v>
      </c>
      <c r="B2048">
        <v>1</v>
      </c>
    </row>
    <row r="2049" spans="1:2" x14ac:dyDescent="0.25">
      <c r="A2049" t="s">
        <v>2161</v>
      </c>
      <c r="B2049">
        <v>1</v>
      </c>
    </row>
    <row r="2050" spans="1:2" x14ac:dyDescent="0.25">
      <c r="A2050" t="s">
        <v>2162</v>
      </c>
      <c r="B2050">
        <v>1</v>
      </c>
    </row>
    <row r="2051" spans="1:2" x14ac:dyDescent="0.25">
      <c r="A2051" t="s">
        <v>2163</v>
      </c>
      <c r="B2051">
        <v>1</v>
      </c>
    </row>
    <row r="2052" spans="1:2" x14ac:dyDescent="0.25">
      <c r="A2052" t="s">
        <v>2164</v>
      </c>
      <c r="B2052">
        <v>1</v>
      </c>
    </row>
    <row r="2053" spans="1:2" x14ac:dyDescent="0.25">
      <c r="A2053" t="s">
        <v>2165</v>
      </c>
      <c r="B2053">
        <v>1</v>
      </c>
    </row>
    <row r="2054" spans="1:2" x14ac:dyDescent="0.25">
      <c r="A2054" t="s">
        <v>2166</v>
      </c>
      <c r="B2054">
        <v>1</v>
      </c>
    </row>
    <row r="2055" spans="1:2" x14ac:dyDescent="0.25">
      <c r="A2055" t="s">
        <v>2167</v>
      </c>
      <c r="B2055">
        <v>1</v>
      </c>
    </row>
    <row r="2056" spans="1:2" x14ac:dyDescent="0.25">
      <c r="A2056" t="s">
        <v>2168</v>
      </c>
      <c r="B2056">
        <v>1</v>
      </c>
    </row>
    <row r="2057" spans="1:2" x14ac:dyDescent="0.25">
      <c r="A2057" t="s">
        <v>2169</v>
      </c>
      <c r="B2057">
        <v>1</v>
      </c>
    </row>
    <row r="2058" spans="1:2" x14ac:dyDescent="0.25">
      <c r="A2058" t="s">
        <v>2170</v>
      </c>
      <c r="B2058">
        <v>1</v>
      </c>
    </row>
    <row r="2059" spans="1:2" x14ac:dyDescent="0.25">
      <c r="A2059" t="s">
        <v>2171</v>
      </c>
      <c r="B2059">
        <v>1</v>
      </c>
    </row>
    <row r="2060" spans="1:2" x14ac:dyDescent="0.25">
      <c r="A2060" t="s">
        <v>2172</v>
      </c>
      <c r="B2060">
        <v>1</v>
      </c>
    </row>
    <row r="2061" spans="1:2" x14ac:dyDescent="0.25">
      <c r="A2061" t="s">
        <v>2173</v>
      </c>
      <c r="B2061">
        <v>1</v>
      </c>
    </row>
    <row r="2062" spans="1:2" x14ac:dyDescent="0.25">
      <c r="A2062" t="s">
        <v>2174</v>
      </c>
      <c r="B2062">
        <v>1</v>
      </c>
    </row>
    <row r="2063" spans="1:2" x14ac:dyDescent="0.25">
      <c r="A2063" t="s">
        <v>2175</v>
      </c>
      <c r="B2063">
        <v>1</v>
      </c>
    </row>
    <row r="2064" spans="1:2" x14ac:dyDescent="0.25">
      <c r="A2064" t="s">
        <v>2176</v>
      </c>
      <c r="B2064">
        <v>1</v>
      </c>
    </row>
    <row r="2065" spans="1:2" x14ac:dyDescent="0.25">
      <c r="A2065" t="s">
        <v>2177</v>
      </c>
      <c r="B2065">
        <v>1</v>
      </c>
    </row>
    <row r="2066" spans="1:2" x14ac:dyDescent="0.25">
      <c r="A2066" t="s">
        <v>2178</v>
      </c>
      <c r="B2066">
        <v>1</v>
      </c>
    </row>
    <row r="2067" spans="1:2" x14ac:dyDescent="0.25">
      <c r="A2067" t="s">
        <v>2179</v>
      </c>
      <c r="B2067">
        <v>1</v>
      </c>
    </row>
    <row r="2068" spans="1:2" x14ac:dyDescent="0.25">
      <c r="A2068" t="s">
        <v>2180</v>
      </c>
      <c r="B2068">
        <v>1</v>
      </c>
    </row>
    <row r="2069" spans="1:2" x14ac:dyDescent="0.25">
      <c r="A2069" t="s">
        <v>2181</v>
      </c>
      <c r="B2069">
        <v>1</v>
      </c>
    </row>
    <row r="2070" spans="1:2" x14ac:dyDescent="0.25">
      <c r="A2070" t="s">
        <v>2182</v>
      </c>
      <c r="B2070">
        <v>1</v>
      </c>
    </row>
    <row r="2071" spans="1:2" x14ac:dyDescent="0.25">
      <c r="A2071" t="s">
        <v>2183</v>
      </c>
      <c r="B2071">
        <v>1</v>
      </c>
    </row>
    <row r="2072" spans="1:2" x14ac:dyDescent="0.25">
      <c r="A2072" t="s">
        <v>2184</v>
      </c>
      <c r="B2072">
        <v>1</v>
      </c>
    </row>
    <row r="2073" spans="1:2" x14ac:dyDescent="0.25">
      <c r="A2073" t="s">
        <v>2185</v>
      </c>
      <c r="B2073">
        <v>1</v>
      </c>
    </row>
    <row r="2074" spans="1:2" x14ac:dyDescent="0.25">
      <c r="A2074" t="s">
        <v>2186</v>
      </c>
      <c r="B2074">
        <v>1</v>
      </c>
    </row>
    <row r="2075" spans="1:2" x14ac:dyDescent="0.25">
      <c r="A2075" t="s">
        <v>2187</v>
      </c>
      <c r="B2075">
        <v>1</v>
      </c>
    </row>
    <row r="2076" spans="1:2" x14ac:dyDescent="0.25">
      <c r="A2076" t="s">
        <v>2188</v>
      </c>
      <c r="B2076">
        <v>1</v>
      </c>
    </row>
    <row r="2077" spans="1:2" x14ac:dyDescent="0.25">
      <c r="A2077" t="s">
        <v>2189</v>
      </c>
      <c r="B2077">
        <v>1</v>
      </c>
    </row>
    <row r="2078" spans="1:2" x14ac:dyDescent="0.25">
      <c r="A2078" t="s">
        <v>2190</v>
      </c>
      <c r="B2078">
        <v>1</v>
      </c>
    </row>
    <row r="2079" spans="1:2" x14ac:dyDescent="0.25">
      <c r="A2079" t="s">
        <v>2191</v>
      </c>
      <c r="B2079">
        <v>1</v>
      </c>
    </row>
    <row r="2080" spans="1:2" x14ac:dyDescent="0.25">
      <c r="A2080" t="s">
        <v>2192</v>
      </c>
      <c r="B2080">
        <v>1</v>
      </c>
    </row>
    <row r="2081" spans="1:2" x14ac:dyDescent="0.25">
      <c r="A2081" t="s">
        <v>2193</v>
      </c>
      <c r="B2081">
        <v>1</v>
      </c>
    </row>
    <row r="2082" spans="1:2" x14ac:dyDescent="0.25">
      <c r="A2082" t="s">
        <v>2194</v>
      </c>
      <c r="B2082">
        <v>1</v>
      </c>
    </row>
    <row r="2083" spans="1:2" x14ac:dyDescent="0.25">
      <c r="A2083" t="s">
        <v>2195</v>
      </c>
      <c r="B2083">
        <v>1</v>
      </c>
    </row>
    <row r="2084" spans="1:2" x14ac:dyDescent="0.25">
      <c r="A2084" t="s">
        <v>2196</v>
      </c>
      <c r="B2084">
        <v>1</v>
      </c>
    </row>
    <row r="2085" spans="1:2" x14ac:dyDescent="0.25">
      <c r="A2085" t="s">
        <v>2197</v>
      </c>
      <c r="B2085">
        <v>1</v>
      </c>
    </row>
    <row r="2086" spans="1:2" x14ac:dyDescent="0.25">
      <c r="A2086" t="s">
        <v>2198</v>
      </c>
      <c r="B2086">
        <v>1</v>
      </c>
    </row>
    <row r="2087" spans="1:2" x14ac:dyDescent="0.25">
      <c r="A2087" t="s">
        <v>2199</v>
      </c>
      <c r="B2087">
        <v>1</v>
      </c>
    </row>
    <row r="2088" spans="1:2" x14ac:dyDescent="0.25">
      <c r="A2088" t="s">
        <v>2200</v>
      </c>
      <c r="B2088">
        <v>1</v>
      </c>
    </row>
    <row r="2089" spans="1:2" x14ac:dyDescent="0.25">
      <c r="A2089" t="s">
        <v>2201</v>
      </c>
      <c r="B2089">
        <v>1</v>
      </c>
    </row>
    <row r="2090" spans="1:2" x14ac:dyDescent="0.25">
      <c r="A2090" t="s">
        <v>2202</v>
      </c>
      <c r="B2090">
        <v>1</v>
      </c>
    </row>
    <row r="2091" spans="1:2" x14ac:dyDescent="0.25">
      <c r="A2091" t="s">
        <v>2203</v>
      </c>
      <c r="B2091">
        <v>1</v>
      </c>
    </row>
    <row r="2092" spans="1:2" x14ac:dyDescent="0.25">
      <c r="A2092" t="s">
        <v>2204</v>
      </c>
      <c r="B2092">
        <v>1</v>
      </c>
    </row>
    <row r="2093" spans="1:2" x14ac:dyDescent="0.25">
      <c r="A2093" t="s">
        <v>2205</v>
      </c>
      <c r="B2093">
        <v>1</v>
      </c>
    </row>
    <row r="2094" spans="1:2" x14ac:dyDescent="0.25">
      <c r="A2094" t="s">
        <v>2206</v>
      </c>
      <c r="B2094">
        <v>1</v>
      </c>
    </row>
    <row r="2095" spans="1:2" x14ac:dyDescent="0.25">
      <c r="A2095" t="s">
        <v>2207</v>
      </c>
      <c r="B2095">
        <v>1</v>
      </c>
    </row>
    <row r="2096" spans="1:2" x14ac:dyDescent="0.25">
      <c r="A2096" t="s">
        <v>2208</v>
      </c>
      <c r="B2096">
        <v>1</v>
      </c>
    </row>
    <row r="2097" spans="1:2" x14ac:dyDescent="0.25">
      <c r="A2097" t="s">
        <v>2209</v>
      </c>
      <c r="B2097">
        <v>1</v>
      </c>
    </row>
    <row r="2098" spans="1:2" x14ac:dyDescent="0.25">
      <c r="A2098" t="s">
        <v>2210</v>
      </c>
      <c r="B2098">
        <v>1</v>
      </c>
    </row>
    <row r="2099" spans="1:2" x14ac:dyDescent="0.25">
      <c r="A2099" t="s">
        <v>2211</v>
      </c>
      <c r="B2099">
        <v>1</v>
      </c>
    </row>
    <row r="2100" spans="1:2" x14ac:dyDescent="0.25">
      <c r="A2100" t="s">
        <v>2212</v>
      </c>
      <c r="B2100">
        <v>1</v>
      </c>
    </row>
    <row r="2101" spans="1:2" x14ac:dyDescent="0.25">
      <c r="A2101" t="s">
        <v>2213</v>
      </c>
      <c r="B2101">
        <v>1</v>
      </c>
    </row>
    <row r="2102" spans="1:2" x14ac:dyDescent="0.25">
      <c r="A2102" t="s">
        <v>2214</v>
      </c>
      <c r="B2102">
        <v>1</v>
      </c>
    </row>
    <row r="2103" spans="1:2" x14ac:dyDescent="0.25">
      <c r="A2103" t="s">
        <v>2215</v>
      </c>
      <c r="B2103">
        <v>1</v>
      </c>
    </row>
    <row r="2104" spans="1:2" x14ac:dyDescent="0.25">
      <c r="A2104" t="s">
        <v>2216</v>
      </c>
      <c r="B2104">
        <v>1</v>
      </c>
    </row>
    <row r="2105" spans="1:2" x14ac:dyDescent="0.25">
      <c r="A2105" t="s">
        <v>2217</v>
      </c>
      <c r="B2105">
        <v>1</v>
      </c>
    </row>
    <row r="2106" spans="1:2" x14ac:dyDescent="0.25">
      <c r="A2106" t="s">
        <v>2218</v>
      </c>
      <c r="B2106">
        <v>1</v>
      </c>
    </row>
    <row r="2107" spans="1:2" x14ac:dyDescent="0.25">
      <c r="A2107" t="s">
        <v>2219</v>
      </c>
      <c r="B2107">
        <v>1</v>
      </c>
    </row>
    <row r="2108" spans="1:2" x14ac:dyDescent="0.25">
      <c r="A2108" t="s">
        <v>2220</v>
      </c>
      <c r="B2108">
        <v>1</v>
      </c>
    </row>
    <row r="2109" spans="1:2" x14ac:dyDescent="0.25">
      <c r="A2109" t="s">
        <v>2221</v>
      </c>
      <c r="B2109">
        <v>1</v>
      </c>
    </row>
    <row r="2110" spans="1:2" x14ac:dyDescent="0.25">
      <c r="A2110" t="s">
        <v>2222</v>
      </c>
      <c r="B2110">
        <v>1</v>
      </c>
    </row>
    <row r="2111" spans="1:2" x14ac:dyDescent="0.25">
      <c r="A2111" t="s">
        <v>2223</v>
      </c>
      <c r="B2111">
        <v>1</v>
      </c>
    </row>
    <row r="2112" spans="1:2" x14ac:dyDescent="0.25">
      <c r="A2112" t="s">
        <v>2224</v>
      </c>
      <c r="B2112">
        <v>1</v>
      </c>
    </row>
    <row r="2113" spans="1:2" x14ac:dyDescent="0.25">
      <c r="A2113" t="s">
        <v>2225</v>
      </c>
      <c r="B2113">
        <v>1</v>
      </c>
    </row>
    <row r="2114" spans="1:2" x14ac:dyDescent="0.25">
      <c r="A2114" t="s">
        <v>2226</v>
      </c>
      <c r="B2114">
        <v>1</v>
      </c>
    </row>
    <row r="2115" spans="1:2" x14ac:dyDescent="0.25">
      <c r="A2115" t="s">
        <v>2227</v>
      </c>
      <c r="B2115">
        <v>1</v>
      </c>
    </row>
    <row r="2116" spans="1:2" x14ac:dyDescent="0.25">
      <c r="A2116" t="s">
        <v>2228</v>
      </c>
      <c r="B2116">
        <v>1</v>
      </c>
    </row>
    <row r="2117" spans="1:2" x14ac:dyDescent="0.25">
      <c r="A2117" t="s">
        <v>2229</v>
      </c>
      <c r="B2117">
        <v>1</v>
      </c>
    </row>
    <row r="2118" spans="1:2" x14ac:dyDescent="0.25">
      <c r="A2118" t="s">
        <v>2230</v>
      </c>
      <c r="B2118">
        <v>1</v>
      </c>
    </row>
    <row r="2119" spans="1:2" x14ac:dyDescent="0.25">
      <c r="A2119" t="s">
        <v>2231</v>
      </c>
      <c r="B2119">
        <v>1</v>
      </c>
    </row>
    <row r="2120" spans="1:2" x14ac:dyDescent="0.25">
      <c r="A2120" t="s">
        <v>2232</v>
      </c>
      <c r="B2120">
        <v>1</v>
      </c>
    </row>
    <row r="2121" spans="1:2" x14ac:dyDescent="0.25">
      <c r="A2121" t="s">
        <v>2233</v>
      </c>
      <c r="B2121">
        <v>1</v>
      </c>
    </row>
    <row r="2122" spans="1:2" x14ac:dyDescent="0.25">
      <c r="A2122" t="s">
        <v>2234</v>
      </c>
      <c r="B2122">
        <v>1</v>
      </c>
    </row>
    <row r="2123" spans="1:2" x14ac:dyDescent="0.25">
      <c r="A2123" t="s">
        <v>2235</v>
      </c>
      <c r="B2123">
        <v>1</v>
      </c>
    </row>
    <row r="2124" spans="1:2" x14ac:dyDescent="0.25">
      <c r="A2124" t="s">
        <v>2236</v>
      </c>
      <c r="B2124">
        <v>1</v>
      </c>
    </row>
    <row r="2125" spans="1:2" x14ac:dyDescent="0.25">
      <c r="A2125" t="s">
        <v>2237</v>
      </c>
      <c r="B2125">
        <v>1</v>
      </c>
    </row>
    <row r="2126" spans="1:2" x14ac:dyDescent="0.25">
      <c r="A2126" t="s">
        <v>2238</v>
      </c>
      <c r="B2126">
        <v>1</v>
      </c>
    </row>
    <row r="2127" spans="1:2" x14ac:dyDescent="0.25">
      <c r="A2127" t="s">
        <v>2239</v>
      </c>
      <c r="B2127">
        <v>1</v>
      </c>
    </row>
    <row r="2128" spans="1:2" x14ac:dyDescent="0.25">
      <c r="A2128" t="s">
        <v>2240</v>
      </c>
      <c r="B2128">
        <v>1</v>
      </c>
    </row>
    <row r="2129" spans="1:2" x14ac:dyDescent="0.25">
      <c r="A2129" t="s">
        <v>2241</v>
      </c>
      <c r="B2129">
        <v>1</v>
      </c>
    </row>
    <row r="2130" spans="1:2" x14ac:dyDescent="0.25">
      <c r="A2130" t="s">
        <v>2242</v>
      </c>
      <c r="B2130">
        <v>1</v>
      </c>
    </row>
    <row r="2131" spans="1:2" x14ac:dyDescent="0.25">
      <c r="A2131" t="s">
        <v>2243</v>
      </c>
      <c r="B2131">
        <v>1</v>
      </c>
    </row>
    <row r="2132" spans="1:2" x14ac:dyDescent="0.25">
      <c r="A2132" t="s">
        <v>2244</v>
      </c>
      <c r="B2132">
        <v>1</v>
      </c>
    </row>
    <row r="2133" spans="1:2" x14ac:dyDescent="0.25">
      <c r="A2133" t="s">
        <v>2245</v>
      </c>
      <c r="B2133">
        <v>1</v>
      </c>
    </row>
    <row r="2134" spans="1:2" x14ac:dyDescent="0.25">
      <c r="A2134" t="s">
        <v>2246</v>
      </c>
      <c r="B2134">
        <v>1</v>
      </c>
    </row>
    <row r="2135" spans="1:2" x14ac:dyDescent="0.25">
      <c r="A2135" t="s">
        <v>2247</v>
      </c>
      <c r="B2135">
        <v>1</v>
      </c>
    </row>
    <row r="2136" spans="1:2" x14ac:dyDescent="0.25">
      <c r="A2136" t="s">
        <v>2248</v>
      </c>
      <c r="B2136">
        <v>1</v>
      </c>
    </row>
    <row r="2137" spans="1:2" x14ac:dyDescent="0.25">
      <c r="A2137" t="s">
        <v>2249</v>
      </c>
      <c r="B2137">
        <v>1</v>
      </c>
    </row>
    <row r="2138" spans="1:2" x14ac:dyDescent="0.25">
      <c r="A2138" t="s">
        <v>2250</v>
      </c>
      <c r="B2138">
        <v>1</v>
      </c>
    </row>
    <row r="2139" spans="1:2" x14ac:dyDescent="0.25">
      <c r="A2139" t="s">
        <v>2251</v>
      </c>
      <c r="B2139">
        <v>1</v>
      </c>
    </row>
    <row r="2140" spans="1:2" x14ac:dyDescent="0.25">
      <c r="A2140" t="s">
        <v>2252</v>
      </c>
      <c r="B2140">
        <v>1</v>
      </c>
    </row>
    <row r="2141" spans="1:2" x14ac:dyDescent="0.25">
      <c r="A2141" t="s">
        <v>2253</v>
      </c>
      <c r="B2141">
        <v>1</v>
      </c>
    </row>
    <row r="2142" spans="1:2" x14ac:dyDescent="0.25">
      <c r="A2142" t="s">
        <v>2254</v>
      </c>
      <c r="B2142">
        <v>1</v>
      </c>
    </row>
    <row r="2143" spans="1:2" x14ac:dyDescent="0.25">
      <c r="A2143" t="s">
        <v>2255</v>
      </c>
      <c r="B2143">
        <v>1</v>
      </c>
    </row>
    <row r="2144" spans="1:2" x14ac:dyDescent="0.25">
      <c r="A2144" t="s">
        <v>2256</v>
      </c>
      <c r="B2144">
        <v>1</v>
      </c>
    </row>
    <row r="2145" spans="1:2" x14ac:dyDescent="0.25">
      <c r="A2145" t="s">
        <v>2257</v>
      </c>
      <c r="B2145">
        <v>1</v>
      </c>
    </row>
    <row r="2146" spans="1:2" x14ac:dyDescent="0.25">
      <c r="A2146" t="s">
        <v>2258</v>
      </c>
      <c r="B2146">
        <v>1</v>
      </c>
    </row>
    <row r="2147" spans="1:2" x14ac:dyDescent="0.25">
      <c r="A2147" t="s">
        <v>2259</v>
      </c>
      <c r="B2147">
        <v>1</v>
      </c>
    </row>
    <row r="2148" spans="1:2" x14ac:dyDescent="0.25">
      <c r="A2148" t="s">
        <v>2260</v>
      </c>
      <c r="B2148">
        <v>1</v>
      </c>
    </row>
    <row r="2149" spans="1:2" x14ac:dyDescent="0.25">
      <c r="A2149" t="s">
        <v>2261</v>
      </c>
      <c r="B2149">
        <v>1</v>
      </c>
    </row>
    <row r="2150" spans="1:2" x14ac:dyDescent="0.25">
      <c r="A2150" t="s">
        <v>2262</v>
      </c>
      <c r="B2150">
        <v>1</v>
      </c>
    </row>
    <row r="2151" spans="1:2" x14ac:dyDescent="0.25">
      <c r="A2151" t="s">
        <v>2263</v>
      </c>
      <c r="B2151">
        <v>1</v>
      </c>
    </row>
    <row r="2152" spans="1:2" x14ac:dyDescent="0.25">
      <c r="A2152" t="s">
        <v>2264</v>
      </c>
      <c r="B2152">
        <v>1</v>
      </c>
    </row>
    <row r="2153" spans="1:2" x14ac:dyDescent="0.25">
      <c r="A2153" t="s">
        <v>2265</v>
      </c>
      <c r="B2153">
        <v>1</v>
      </c>
    </row>
    <row r="2154" spans="1:2" x14ac:dyDescent="0.25">
      <c r="A2154" t="s">
        <v>2266</v>
      </c>
      <c r="B2154">
        <v>1</v>
      </c>
    </row>
    <row r="2155" spans="1:2" x14ac:dyDescent="0.25">
      <c r="A2155" t="s">
        <v>2267</v>
      </c>
      <c r="B2155">
        <v>1</v>
      </c>
    </row>
    <row r="2156" spans="1:2" x14ac:dyDescent="0.25">
      <c r="A2156" t="s">
        <v>2268</v>
      </c>
      <c r="B2156">
        <v>1</v>
      </c>
    </row>
    <row r="2157" spans="1:2" x14ac:dyDescent="0.25">
      <c r="A2157" t="s">
        <v>2269</v>
      </c>
      <c r="B2157">
        <v>1</v>
      </c>
    </row>
    <row r="2158" spans="1:2" x14ac:dyDescent="0.25">
      <c r="A2158" t="s">
        <v>2270</v>
      </c>
      <c r="B2158">
        <v>1</v>
      </c>
    </row>
    <row r="2159" spans="1:2" x14ac:dyDescent="0.25">
      <c r="A2159" t="s">
        <v>2271</v>
      </c>
      <c r="B2159">
        <v>1</v>
      </c>
    </row>
    <row r="2160" spans="1:2" x14ac:dyDescent="0.25">
      <c r="A2160" t="s">
        <v>2272</v>
      </c>
      <c r="B2160">
        <v>1</v>
      </c>
    </row>
    <row r="2161" spans="1:2" x14ac:dyDescent="0.25">
      <c r="A2161" t="s">
        <v>2273</v>
      </c>
      <c r="B2161">
        <v>1</v>
      </c>
    </row>
    <row r="2162" spans="1:2" x14ac:dyDescent="0.25">
      <c r="A2162" t="s">
        <v>2274</v>
      </c>
      <c r="B2162">
        <v>1</v>
      </c>
    </row>
    <row r="2163" spans="1:2" x14ac:dyDescent="0.25">
      <c r="A2163" t="s">
        <v>2275</v>
      </c>
      <c r="B2163">
        <v>1</v>
      </c>
    </row>
    <row r="2164" spans="1:2" x14ac:dyDescent="0.25">
      <c r="A2164" t="s">
        <v>2276</v>
      </c>
      <c r="B2164">
        <v>1</v>
      </c>
    </row>
    <row r="2165" spans="1:2" x14ac:dyDescent="0.25">
      <c r="A2165" t="s">
        <v>2277</v>
      </c>
      <c r="B2165">
        <v>1</v>
      </c>
    </row>
    <row r="2166" spans="1:2" x14ac:dyDescent="0.25">
      <c r="A2166" t="s">
        <v>2278</v>
      </c>
      <c r="B2166">
        <v>1</v>
      </c>
    </row>
    <row r="2167" spans="1:2" x14ac:dyDescent="0.25">
      <c r="A2167" t="s">
        <v>2279</v>
      </c>
      <c r="B2167">
        <v>1</v>
      </c>
    </row>
    <row r="2168" spans="1:2" x14ac:dyDescent="0.25">
      <c r="A2168" t="s">
        <v>2280</v>
      </c>
      <c r="B2168">
        <v>1</v>
      </c>
    </row>
    <row r="2169" spans="1:2" x14ac:dyDescent="0.25">
      <c r="A2169" t="s">
        <v>2281</v>
      </c>
      <c r="B2169">
        <v>1</v>
      </c>
    </row>
    <row r="2170" spans="1:2" x14ac:dyDescent="0.25">
      <c r="A2170" t="s">
        <v>2282</v>
      </c>
      <c r="B2170">
        <v>1</v>
      </c>
    </row>
    <row r="2171" spans="1:2" x14ac:dyDescent="0.25">
      <c r="A2171" t="s">
        <v>2283</v>
      </c>
      <c r="B2171">
        <v>1</v>
      </c>
    </row>
    <row r="2172" spans="1:2" x14ac:dyDescent="0.25">
      <c r="A2172" t="s">
        <v>2284</v>
      </c>
      <c r="B2172">
        <v>1</v>
      </c>
    </row>
    <row r="2173" spans="1:2" x14ac:dyDescent="0.25">
      <c r="A2173" t="s">
        <v>2285</v>
      </c>
      <c r="B2173">
        <v>1</v>
      </c>
    </row>
    <row r="2174" spans="1:2" x14ac:dyDescent="0.25">
      <c r="A2174" t="s">
        <v>2286</v>
      </c>
      <c r="B2174">
        <v>1</v>
      </c>
    </row>
    <row r="2175" spans="1:2" x14ac:dyDescent="0.25">
      <c r="A2175" t="s">
        <v>2287</v>
      </c>
      <c r="B2175">
        <v>1</v>
      </c>
    </row>
    <row r="2176" spans="1:2" x14ac:dyDescent="0.25">
      <c r="A2176" t="s">
        <v>2288</v>
      </c>
      <c r="B2176">
        <v>1</v>
      </c>
    </row>
    <row r="2177" spans="1:2" x14ac:dyDescent="0.25">
      <c r="A2177" t="s">
        <v>2289</v>
      </c>
      <c r="B2177">
        <v>1</v>
      </c>
    </row>
    <row r="2178" spans="1:2" x14ac:dyDescent="0.25">
      <c r="A2178" t="s">
        <v>2290</v>
      </c>
      <c r="B2178">
        <v>1</v>
      </c>
    </row>
    <row r="2179" spans="1:2" x14ac:dyDescent="0.25">
      <c r="A2179" t="s">
        <v>2291</v>
      </c>
      <c r="B2179">
        <v>1</v>
      </c>
    </row>
    <row r="2180" spans="1:2" x14ac:dyDescent="0.25">
      <c r="A2180" t="s">
        <v>2292</v>
      </c>
      <c r="B2180">
        <v>1</v>
      </c>
    </row>
    <row r="2181" spans="1:2" x14ac:dyDescent="0.25">
      <c r="A2181" t="s">
        <v>2293</v>
      </c>
      <c r="B2181">
        <v>1</v>
      </c>
    </row>
    <row r="2182" spans="1:2" x14ac:dyDescent="0.25">
      <c r="A2182" t="s">
        <v>2294</v>
      </c>
      <c r="B2182">
        <v>1</v>
      </c>
    </row>
    <row r="2183" spans="1:2" x14ac:dyDescent="0.25">
      <c r="A2183" t="s">
        <v>2295</v>
      </c>
      <c r="B2183">
        <v>1</v>
      </c>
    </row>
    <row r="2184" spans="1:2" x14ac:dyDescent="0.25">
      <c r="A2184" t="s">
        <v>2296</v>
      </c>
      <c r="B2184">
        <v>1</v>
      </c>
    </row>
    <row r="2185" spans="1:2" x14ac:dyDescent="0.25">
      <c r="A2185" t="s">
        <v>2297</v>
      </c>
      <c r="B2185">
        <v>1</v>
      </c>
    </row>
    <row r="2186" spans="1:2" x14ac:dyDescent="0.25">
      <c r="A2186" t="s">
        <v>2298</v>
      </c>
      <c r="B2186">
        <v>1</v>
      </c>
    </row>
    <row r="2187" spans="1:2" x14ac:dyDescent="0.25">
      <c r="A2187" t="s">
        <v>2299</v>
      </c>
      <c r="B2187">
        <v>1</v>
      </c>
    </row>
    <row r="2188" spans="1:2" x14ac:dyDescent="0.25">
      <c r="A2188" t="s">
        <v>2300</v>
      </c>
      <c r="B2188">
        <v>1</v>
      </c>
    </row>
    <row r="2189" spans="1:2" x14ac:dyDescent="0.25">
      <c r="A2189" t="s">
        <v>2301</v>
      </c>
      <c r="B2189">
        <v>1</v>
      </c>
    </row>
    <row r="2190" spans="1:2" x14ac:dyDescent="0.25">
      <c r="A2190" t="s">
        <v>2302</v>
      </c>
      <c r="B2190">
        <v>1</v>
      </c>
    </row>
    <row r="2191" spans="1:2" x14ac:dyDescent="0.25">
      <c r="A2191" t="s">
        <v>2303</v>
      </c>
      <c r="B2191">
        <v>1</v>
      </c>
    </row>
    <row r="2192" spans="1:2" x14ac:dyDescent="0.25">
      <c r="A2192" t="s">
        <v>2304</v>
      </c>
      <c r="B2192">
        <v>1</v>
      </c>
    </row>
    <row r="2193" spans="1:2" x14ac:dyDescent="0.25">
      <c r="A2193" t="s">
        <v>2305</v>
      </c>
      <c r="B2193">
        <v>1</v>
      </c>
    </row>
    <row r="2194" spans="1:2" x14ac:dyDescent="0.25">
      <c r="A2194" t="s">
        <v>2306</v>
      </c>
      <c r="B2194">
        <v>1</v>
      </c>
    </row>
    <row r="2195" spans="1:2" x14ac:dyDescent="0.25">
      <c r="A2195" t="s">
        <v>2307</v>
      </c>
      <c r="B2195">
        <v>1</v>
      </c>
    </row>
    <row r="2196" spans="1:2" x14ac:dyDescent="0.25">
      <c r="A2196" t="s">
        <v>2308</v>
      </c>
      <c r="B2196">
        <v>1</v>
      </c>
    </row>
    <row r="2197" spans="1:2" x14ac:dyDescent="0.25">
      <c r="A2197" t="s">
        <v>2309</v>
      </c>
      <c r="B2197">
        <v>1</v>
      </c>
    </row>
    <row r="2198" spans="1:2" x14ac:dyDescent="0.25">
      <c r="A2198" t="s">
        <v>2310</v>
      </c>
      <c r="B2198">
        <v>1</v>
      </c>
    </row>
    <row r="2199" spans="1:2" x14ac:dyDescent="0.25">
      <c r="A2199" t="s">
        <v>2311</v>
      </c>
      <c r="B2199">
        <v>1</v>
      </c>
    </row>
    <row r="2200" spans="1:2" x14ac:dyDescent="0.25">
      <c r="A2200" t="s">
        <v>2312</v>
      </c>
      <c r="B2200">
        <v>1</v>
      </c>
    </row>
    <row r="2201" spans="1:2" x14ac:dyDescent="0.25">
      <c r="A2201" t="s">
        <v>2313</v>
      </c>
      <c r="B2201">
        <v>1</v>
      </c>
    </row>
    <row r="2202" spans="1:2" x14ac:dyDescent="0.25">
      <c r="A2202" t="s">
        <v>2314</v>
      </c>
      <c r="B2202">
        <v>1</v>
      </c>
    </row>
    <row r="2203" spans="1:2" x14ac:dyDescent="0.25">
      <c r="A2203" t="s">
        <v>2315</v>
      </c>
      <c r="B2203">
        <v>1</v>
      </c>
    </row>
    <row r="2204" spans="1:2" x14ac:dyDescent="0.25">
      <c r="A2204" t="s">
        <v>2316</v>
      </c>
      <c r="B2204">
        <v>1</v>
      </c>
    </row>
    <row r="2205" spans="1:2" x14ac:dyDescent="0.25">
      <c r="A2205" t="s">
        <v>2317</v>
      </c>
      <c r="B2205">
        <v>1</v>
      </c>
    </row>
    <row r="2206" spans="1:2" x14ac:dyDescent="0.25">
      <c r="A2206" t="s">
        <v>2318</v>
      </c>
      <c r="B2206">
        <v>1</v>
      </c>
    </row>
    <row r="2207" spans="1:2" x14ac:dyDescent="0.25">
      <c r="A2207" t="s">
        <v>2319</v>
      </c>
      <c r="B2207">
        <v>1</v>
      </c>
    </row>
    <row r="2208" spans="1:2" x14ac:dyDescent="0.25">
      <c r="A2208" t="s">
        <v>2320</v>
      </c>
      <c r="B2208">
        <v>1</v>
      </c>
    </row>
    <row r="2209" spans="1:2" x14ac:dyDescent="0.25">
      <c r="A2209" t="s">
        <v>2321</v>
      </c>
      <c r="B2209">
        <v>1</v>
      </c>
    </row>
    <row r="2210" spans="1:2" x14ac:dyDescent="0.25">
      <c r="A2210" t="s">
        <v>2322</v>
      </c>
      <c r="B2210">
        <v>1</v>
      </c>
    </row>
    <row r="2211" spans="1:2" x14ac:dyDescent="0.25">
      <c r="A2211" t="s">
        <v>2323</v>
      </c>
      <c r="B2211">
        <v>1</v>
      </c>
    </row>
    <row r="2212" spans="1:2" x14ac:dyDescent="0.25">
      <c r="A2212" t="s">
        <v>2324</v>
      </c>
      <c r="B2212">
        <v>1</v>
      </c>
    </row>
    <row r="2213" spans="1:2" x14ac:dyDescent="0.25">
      <c r="A2213" t="s">
        <v>2325</v>
      </c>
      <c r="B2213">
        <v>1</v>
      </c>
    </row>
    <row r="2214" spans="1:2" x14ac:dyDescent="0.25">
      <c r="A2214" t="s">
        <v>2326</v>
      </c>
      <c r="B2214">
        <v>1</v>
      </c>
    </row>
    <row r="2215" spans="1:2" x14ac:dyDescent="0.25">
      <c r="A2215" t="s">
        <v>2327</v>
      </c>
      <c r="B2215">
        <v>1</v>
      </c>
    </row>
    <row r="2216" spans="1:2" x14ac:dyDescent="0.25">
      <c r="A2216" t="s">
        <v>2328</v>
      </c>
      <c r="B2216">
        <v>1</v>
      </c>
    </row>
    <row r="2217" spans="1:2" x14ac:dyDescent="0.25">
      <c r="A2217" t="s">
        <v>2329</v>
      </c>
      <c r="B2217">
        <v>1</v>
      </c>
    </row>
    <row r="2218" spans="1:2" x14ac:dyDescent="0.25">
      <c r="A2218" t="s">
        <v>2330</v>
      </c>
      <c r="B2218">
        <v>1</v>
      </c>
    </row>
    <row r="2219" spans="1:2" x14ac:dyDescent="0.25">
      <c r="A2219" t="s">
        <v>2331</v>
      </c>
      <c r="B2219">
        <v>1</v>
      </c>
    </row>
    <row r="2220" spans="1:2" x14ac:dyDescent="0.25">
      <c r="A2220" t="s">
        <v>2332</v>
      </c>
      <c r="B2220">
        <v>1</v>
      </c>
    </row>
    <row r="2221" spans="1:2" x14ac:dyDescent="0.25">
      <c r="A2221" t="s">
        <v>2333</v>
      </c>
      <c r="B2221">
        <v>1</v>
      </c>
    </row>
    <row r="2222" spans="1:2" x14ac:dyDescent="0.25">
      <c r="A2222" t="s">
        <v>2334</v>
      </c>
      <c r="B2222">
        <v>1</v>
      </c>
    </row>
    <row r="2223" spans="1:2" x14ac:dyDescent="0.25">
      <c r="A2223" t="s">
        <v>2335</v>
      </c>
      <c r="B2223">
        <v>1</v>
      </c>
    </row>
    <row r="2224" spans="1:2" x14ac:dyDescent="0.25">
      <c r="A2224" t="s">
        <v>2336</v>
      </c>
      <c r="B2224">
        <v>1</v>
      </c>
    </row>
    <row r="2225" spans="1:2" x14ac:dyDescent="0.25">
      <c r="A2225" t="s">
        <v>2337</v>
      </c>
      <c r="B2225">
        <v>1</v>
      </c>
    </row>
    <row r="2226" spans="1:2" x14ac:dyDescent="0.25">
      <c r="A2226" t="s">
        <v>2338</v>
      </c>
      <c r="B2226">
        <v>1</v>
      </c>
    </row>
    <row r="2227" spans="1:2" x14ac:dyDescent="0.25">
      <c r="A2227" t="s">
        <v>2339</v>
      </c>
      <c r="B2227">
        <v>1</v>
      </c>
    </row>
    <row r="2228" spans="1:2" x14ac:dyDescent="0.25">
      <c r="A2228" t="s">
        <v>2340</v>
      </c>
      <c r="B2228">
        <v>1</v>
      </c>
    </row>
    <row r="2229" spans="1:2" x14ac:dyDescent="0.25">
      <c r="A2229" t="s">
        <v>2341</v>
      </c>
      <c r="B2229">
        <v>1</v>
      </c>
    </row>
    <row r="2230" spans="1:2" x14ac:dyDescent="0.25">
      <c r="A2230" t="s">
        <v>2342</v>
      </c>
      <c r="B2230">
        <v>1</v>
      </c>
    </row>
    <row r="2231" spans="1:2" x14ac:dyDescent="0.25">
      <c r="A2231" t="s">
        <v>2343</v>
      </c>
      <c r="B2231">
        <v>1</v>
      </c>
    </row>
    <row r="2232" spans="1:2" x14ac:dyDescent="0.25">
      <c r="A2232" t="s">
        <v>2344</v>
      </c>
      <c r="B2232">
        <v>1</v>
      </c>
    </row>
    <row r="2233" spans="1:2" x14ac:dyDescent="0.25">
      <c r="A2233" t="s">
        <v>2345</v>
      </c>
      <c r="B2233">
        <v>1</v>
      </c>
    </row>
    <row r="2234" spans="1:2" x14ac:dyDescent="0.25">
      <c r="A2234" t="s">
        <v>2346</v>
      </c>
      <c r="B2234">
        <v>1</v>
      </c>
    </row>
    <row r="2235" spans="1:2" x14ac:dyDescent="0.25">
      <c r="A2235" t="s">
        <v>2347</v>
      </c>
      <c r="B2235">
        <v>1</v>
      </c>
    </row>
    <row r="2236" spans="1:2" x14ac:dyDescent="0.25">
      <c r="A2236" t="s">
        <v>2348</v>
      </c>
      <c r="B2236">
        <v>1</v>
      </c>
    </row>
    <row r="2237" spans="1:2" x14ac:dyDescent="0.25">
      <c r="A2237" t="s">
        <v>2349</v>
      </c>
      <c r="B2237">
        <v>1</v>
      </c>
    </row>
    <row r="2238" spans="1:2" x14ac:dyDescent="0.25">
      <c r="A2238" t="s">
        <v>2350</v>
      </c>
      <c r="B2238">
        <v>1</v>
      </c>
    </row>
    <row r="2239" spans="1:2" x14ac:dyDescent="0.25">
      <c r="A2239" t="s">
        <v>2351</v>
      </c>
      <c r="B2239">
        <v>1</v>
      </c>
    </row>
    <row r="2240" spans="1:2" x14ac:dyDescent="0.25">
      <c r="A2240" t="s">
        <v>2352</v>
      </c>
      <c r="B2240">
        <v>1</v>
      </c>
    </row>
    <row r="2241" spans="1:2" x14ac:dyDescent="0.25">
      <c r="A2241" t="s">
        <v>2353</v>
      </c>
      <c r="B2241">
        <v>1</v>
      </c>
    </row>
    <row r="2242" spans="1:2" x14ac:dyDescent="0.25">
      <c r="A2242" t="s">
        <v>2354</v>
      </c>
      <c r="B2242">
        <v>1</v>
      </c>
    </row>
    <row r="2243" spans="1:2" x14ac:dyDescent="0.25">
      <c r="A2243" t="s">
        <v>2355</v>
      </c>
      <c r="B2243">
        <v>1</v>
      </c>
    </row>
    <row r="2244" spans="1:2" x14ac:dyDescent="0.25">
      <c r="A2244" t="s">
        <v>2356</v>
      </c>
      <c r="B2244">
        <v>1</v>
      </c>
    </row>
    <row r="2245" spans="1:2" x14ac:dyDescent="0.25">
      <c r="A2245" t="s">
        <v>2357</v>
      </c>
      <c r="B2245">
        <v>1</v>
      </c>
    </row>
    <row r="2246" spans="1:2" x14ac:dyDescent="0.25">
      <c r="A2246" t="s">
        <v>2358</v>
      </c>
      <c r="B2246">
        <v>1</v>
      </c>
    </row>
    <row r="2247" spans="1:2" x14ac:dyDescent="0.25">
      <c r="A2247" t="s">
        <v>2359</v>
      </c>
      <c r="B2247">
        <v>1</v>
      </c>
    </row>
    <row r="2248" spans="1:2" x14ac:dyDescent="0.25">
      <c r="A2248" t="s">
        <v>2360</v>
      </c>
      <c r="B2248">
        <v>1</v>
      </c>
    </row>
    <row r="2249" spans="1:2" x14ac:dyDescent="0.25">
      <c r="A2249" t="s">
        <v>2361</v>
      </c>
      <c r="B2249">
        <v>1</v>
      </c>
    </row>
    <row r="2250" spans="1:2" x14ac:dyDescent="0.25">
      <c r="A2250" t="s">
        <v>2362</v>
      </c>
      <c r="B2250">
        <v>1</v>
      </c>
    </row>
    <row r="2251" spans="1:2" x14ac:dyDescent="0.25">
      <c r="A2251" t="s">
        <v>2363</v>
      </c>
      <c r="B2251">
        <v>1</v>
      </c>
    </row>
    <row r="2252" spans="1:2" x14ac:dyDescent="0.25">
      <c r="A2252" t="s">
        <v>2364</v>
      </c>
      <c r="B2252">
        <v>1</v>
      </c>
    </row>
    <row r="2253" spans="1:2" x14ac:dyDescent="0.25">
      <c r="A2253" t="s">
        <v>2365</v>
      </c>
      <c r="B2253">
        <v>1</v>
      </c>
    </row>
    <row r="2254" spans="1:2" x14ac:dyDescent="0.25">
      <c r="A2254" t="s">
        <v>2366</v>
      </c>
      <c r="B2254">
        <v>1</v>
      </c>
    </row>
    <row r="2255" spans="1:2" x14ac:dyDescent="0.25">
      <c r="A2255" t="s">
        <v>2367</v>
      </c>
      <c r="B2255">
        <v>1</v>
      </c>
    </row>
    <row r="2256" spans="1:2" x14ac:dyDescent="0.25">
      <c r="A2256" t="s">
        <v>2368</v>
      </c>
      <c r="B2256">
        <v>1</v>
      </c>
    </row>
    <row r="2257" spans="1:2" x14ac:dyDescent="0.25">
      <c r="A2257" t="s">
        <v>2369</v>
      </c>
      <c r="B2257">
        <v>1</v>
      </c>
    </row>
    <row r="2258" spans="1:2" x14ac:dyDescent="0.25">
      <c r="A2258" t="s">
        <v>2370</v>
      </c>
      <c r="B2258">
        <v>1</v>
      </c>
    </row>
    <row r="2259" spans="1:2" x14ac:dyDescent="0.25">
      <c r="A2259" t="s">
        <v>2371</v>
      </c>
      <c r="B2259">
        <v>1</v>
      </c>
    </row>
    <row r="2260" spans="1:2" x14ac:dyDescent="0.25">
      <c r="A2260" t="s">
        <v>2372</v>
      </c>
      <c r="B2260">
        <v>1</v>
      </c>
    </row>
    <row r="2261" spans="1:2" x14ac:dyDescent="0.25">
      <c r="A2261" t="s">
        <v>2373</v>
      </c>
      <c r="B2261">
        <v>1</v>
      </c>
    </row>
    <row r="2262" spans="1:2" x14ac:dyDescent="0.25">
      <c r="A2262" t="s">
        <v>2374</v>
      </c>
      <c r="B2262">
        <v>1</v>
      </c>
    </row>
    <row r="2263" spans="1:2" x14ac:dyDescent="0.25">
      <c r="A2263" t="s">
        <v>2375</v>
      </c>
      <c r="B2263">
        <v>1</v>
      </c>
    </row>
    <row r="2264" spans="1:2" x14ac:dyDescent="0.25">
      <c r="A2264" t="s">
        <v>2376</v>
      </c>
      <c r="B2264">
        <v>1</v>
      </c>
    </row>
    <row r="2265" spans="1:2" x14ac:dyDescent="0.25">
      <c r="A2265" t="s">
        <v>2377</v>
      </c>
      <c r="B2265">
        <v>1</v>
      </c>
    </row>
    <row r="2266" spans="1:2" x14ac:dyDescent="0.25">
      <c r="A2266" t="s">
        <v>2378</v>
      </c>
      <c r="B2266">
        <v>1</v>
      </c>
    </row>
    <row r="2267" spans="1:2" x14ac:dyDescent="0.25">
      <c r="A2267" t="s">
        <v>2379</v>
      </c>
      <c r="B2267">
        <v>1</v>
      </c>
    </row>
    <row r="2268" spans="1:2" x14ac:dyDescent="0.25">
      <c r="A2268" t="s">
        <v>2380</v>
      </c>
      <c r="B2268">
        <v>1</v>
      </c>
    </row>
    <row r="2269" spans="1:2" x14ac:dyDescent="0.25">
      <c r="A2269" t="s">
        <v>2381</v>
      </c>
      <c r="B2269">
        <v>1</v>
      </c>
    </row>
    <row r="2270" spans="1:2" x14ac:dyDescent="0.25">
      <c r="A2270" t="s">
        <v>2382</v>
      </c>
      <c r="B2270">
        <v>1</v>
      </c>
    </row>
    <row r="2271" spans="1:2" x14ac:dyDescent="0.25">
      <c r="A2271" t="s">
        <v>2383</v>
      </c>
      <c r="B2271">
        <v>1</v>
      </c>
    </row>
    <row r="2272" spans="1:2" x14ac:dyDescent="0.25">
      <c r="A2272" t="s">
        <v>2384</v>
      </c>
      <c r="B2272">
        <v>1</v>
      </c>
    </row>
    <row r="2273" spans="1:2" x14ac:dyDescent="0.25">
      <c r="A2273" t="s">
        <v>2385</v>
      </c>
      <c r="B2273">
        <v>1</v>
      </c>
    </row>
    <row r="2274" spans="1:2" x14ac:dyDescent="0.25">
      <c r="A2274" t="s">
        <v>2386</v>
      </c>
      <c r="B2274">
        <v>1</v>
      </c>
    </row>
    <row r="2275" spans="1:2" x14ac:dyDescent="0.25">
      <c r="A2275" t="s">
        <v>2387</v>
      </c>
      <c r="B2275">
        <v>1</v>
      </c>
    </row>
    <row r="2276" spans="1:2" x14ac:dyDescent="0.25">
      <c r="A2276" t="s">
        <v>2388</v>
      </c>
      <c r="B2276">
        <v>1</v>
      </c>
    </row>
    <row r="2277" spans="1:2" x14ac:dyDescent="0.25">
      <c r="A2277" t="s">
        <v>2389</v>
      </c>
      <c r="B2277">
        <v>1</v>
      </c>
    </row>
    <row r="2278" spans="1:2" x14ac:dyDescent="0.25">
      <c r="A2278" t="s">
        <v>2390</v>
      </c>
      <c r="B2278">
        <v>1</v>
      </c>
    </row>
    <row r="2279" spans="1:2" x14ac:dyDescent="0.25">
      <c r="A2279" t="s">
        <v>2391</v>
      </c>
      <c r="B2279">
        <v>1</v>
      </c>
    </row>
    <row r="2280" spans="1:2" x14ac:dyDescent="0.25">
      <c r="A2280" t="s">
        <v>2392</v>
      </c>
      <c r="B2280">
        <v>1</v>
      </c>
    </row>
    <row r="2281" spans="1:2" x14ac:dyDescent="0.25">
      <c r="A2281" t="s">
        <v>2393</v>
      </c>
      <c r="B2281">
        <v>1</v>
      </c>
    </row>
    <row r="2282" spans="1:2" x14ac:dyDescent="0.25">
      <c r="A2282" t="s">
        <v>2394</v>
      </c>
      <c r="B2282">
        <v>1</v>
      </c>
    </row>
    <row r="2283" spans="1:2" x14ac:dyDescent="0.25">
      <c r="A2283" t="s">
        <v>2395</v>
      </c>
      <c r="B2283">
        <v>1</v>
      </c>
    </row>
    <row r="2284" spans="1:2" x14ac:dyDescent="0.25">
      <c r="A2284" t="s">
        <v>2396</v>
      </c>
      <c r="B2284">
        <v>1</v>
      </c>
    </row>
    <row r="2285" spans="1:2" x14ac:dyDescent="0.25">
      <c r="A2285" t="s">
        <v>2397</v>
      </c>
      <c r="B2285">
        <v>1</v>
      </c>
    </row>
    <row r="2286" spans="1:2" x14ac:dyDescent="0.25">
      <c r="A2286" t="s">
        <v>2398</v>
      </c>
      <c r="B2286">
        <v>1</v>
      </c>
    </row>
    <row r="2287" spans="1:2" x14ac:dyDescent="0.25">
      <c r="A2287" t="s">
        <v>2399</v>
      </c>
      <c r="B2287">
        <v>1</v>
      </c>
    </row>
    <row r="2288" spans="1:2" x14ac:dyDescent="0.25">
      <c r="A2288" t="s">
        <v>2400</v>
      </c>
      <c r="B2288">
        <v>1</v>
      </c>
    </row>
    <row r="2289" spans="1:2" x14ac:dyDescent="0.25">
      <c r="A2289" t="s">
        <v>2401</v>
      </c>
      <c r="B2289">
        <v>1</v>
      </c>
    </row>
    <row r="2290" spans="1:2" x14ac:dyDescent="0.25">
      <c r="A2290" t="s">
        <v>2402</v>
      </c>
      <c r="B2290">
        <v>1</v>
      </c>
    </row>
    <row r="2291" spans="1:2" x14ac:dyDescent="0.25">
      <c r="A2291" t="s">
        <v>2403</v>
      </c>
      <c r="B2291">
        <v>1</v>
      </c>
    </row>
    <row r="2292" spans="1:2" x14ac:dyDescent="0.25">
      <c r="A2292" t="s">
        <v>2404</v>
      </c>
      <c r="B2292">
        <v>1</v>
      </c>
    </row>
    <row r="2293" spans="1:2" x14ac:dyDescent="0.25">
      <c r="A2293" t="s">
        <v>2405</v>
      </c>
      <c r="B2293">
        <v>1</v>
      </c>
    </row>
    <row r="2294" spans="1:2" x14ac:dyDescent="0.25">
      <c r="A2294" t="s">
        <v>2406</v>
      </c>
      <c r="B2294">
        <v>1</v>
      </c>
    </row>
    <row r="2295" spans="1:2" x14ac:dyDescent="0.25">
      <c r="A2295" t="s">
        <v>2407</v>
      </c>
      <c r="B2295">
        <v>1</v>
      </c>
    </row>
    <row r="2296" spans="1:2" x14ac:dyDescent="0.25">
      <c r="A2296" t="s">
        <v>2408</v>
      </c>
      <c r="B2296">
        <v>1</v>
      </c>
    </row>
    <row r="2297" spans="1:2" x14ac:dyDescent="0.25">
      <c r="A2297" t="s">
        <v>2409</v>
      </c>
      <c r="B2297">
        <v>1</v>
      </c>
    </row>
    <row r="2298" spans="1:2" x14ac:dyDescent="0.25">
      <c r="A2298" t="s">
        <v>2410</v>
      </c>
      <c r="B2298">
        <v>1</v>
      </c>
    </row>
    <row r="2299" spans="1:2" x14ac:dyDescent="0.25">
      <c r="A2299" t="s">
        <v>2411</v>
      </c>
      <c r="B2299">
        <v>1</v>
      </c>
    </row>
    <row r="2300" spans="1:2" x14ac:dyDescent="0.25">
      <c r="A2300" t="s">
        <v>2412</v>
      </c>
      <c r="B2300">
        <v>1</v>
      </c>
    </row>
    <row r="2301" spans="1:2" x14ac:dyDescent="0.25">
      <c r="A2301" t="s">
        <v>2413</v>
      </c>
      <c r="B2301">
        <v>1</v>
      </c>
    </row>
    <row r="2302" spans="1:2" x14ac:dyDescent="0.25">
      <c r="A2302" t="s">
        <v>2414</v>
      </c>
      <c r="B2302">
        <v>1</v>
      </c>
    </row>
    <row r="2303" spans="1:2" x14ac:dyDescent="0.25">
      <c r="A2303" t="s">
        <v>2415</v>
      </c>
      <c r="B2303">
        <v>1</v>
      </c>
    </row>
    <row r="2304" spans="1:2" x14ac:dyDescent="0.25">
      <c r="A2304" t="s">
        <v>2416</v>
      </c>
      <c r="B2304">
        <v>1</v>
      </c>
    </row>
    <row r="2305" spans="1:2" x14ac:dyDescent="0.25">
      <c r="A2305" t="s">
        <v>2417</v>
      </c>
      <c r="B2305">
        <v>1</v>
      </c>
    </row>
    <row r="2306" spans="1:2" x14ac:dyDescent="0.25">
      <c r="A2306" t="s">
        <v>2418</v>
      </c>
      <c r="B2306">
        <v>1</v>
      </c>
    </row>
    <row r="2307" spans="1:2" x14ac:dyDescent="0.25">
      <c r="A2307" t="s">
        <v>2419</v>
      </c>
      <c r="B2307">
        <v>1</v>
      </c>
    </row>
    <row r="2308" spans="1:2" x14ac:dyDescent="0.25">
      <c r="A2308" t="s">
        <v>2420</v>
      </c>
      <c r="B2308">
        <v>1</v>
      </c>
    </row>
    <row r="2309" spans="1:2" x14ac:dyDescent="0.25">
      <c r="A2309" t="s">
        <v>2421</v>
      </c>
      <c r="B2309">
        <v>1</v>
      </c>
    </row>
    <row r="2310" spans="1:2" x14ac:dyDescent="0.25">
      <c r="A2310" t="s">
        <v>2422</v>
      </c>
      <c r="B2310">
        <v>1</v>
      </c>
    </row>
    <row r="2311" spans="1:2" x14ac:dyDescent="0.25">
      <c r="A2311" t="s">
        <v>2423</v>
      </c>
      <c r="B2311">
        <v>1</v>
      </c>
    </row>
    <row r="2312" spans="1:2" x14ac:dyDescent="0.25">
      <c r="A2312" t="s">
        <v>2424</v>
      </c>
      <c r="B2312">
        <v>1</v>
      </c>
    </row>
    <row r="2313" spans="1:2" x14ac:dyDescent="0.25">
      <c r="A2313" t="s">
        <v>2425</v>
      </c>
      <c r="B2313">
        <v>1</v>
      </c>
    </row>
    <row r="2314" spans="1:2" x14ac:dyDescent="0.25">
      <c r="A2314" t="s">
        <v>2426</v>
      </c>
      <c r="B2314">
        <v>1</v>
      </c>
    </row>
    <row r="2315" spans="1:2" x14ac:dyDescent="0.25">
      <c r="A2315" t="s">
        <v>2427</v>
      </c>
      <c r="B2315">
        <v>1</v>
      </c>
    </row>
    <row r="2316" spans="1:2" x14ac:dyDescent="0.25">
      <c r="A2316" t="s">
        <v>2428</v>
      </c>
      <c r="B2316">
        <v>1</v>
      </c>
    </row>
    <row r="2317" spans="1:2" x14ac:dyDescent="0.25">
      <c r="A2317" t="s">
        <v>2429</v>
      </c>
      <c r="B2317">
        <v>1</v>
      </c>
    </row>
    <row r="2318" spans="1:2" x14ac:dyDescent="0.25">
      <c r="A2318" t="s">
        <v>2430</v>
      </c>
      <c r="B2318">
        <v>1</v>
      </c>
    </row>
    <row r="2319" spans="1:2" x14ac:dyDescent="0.25">
      <c r="A2319" t="s">
        <v>2431</v>
      </c>
      <c r="B2319">
        <v>1</v>
      </c>
    </row>
    <row r="2320" spans="1:2" x14ac:dyDescent="0.25">
      <c r="A2320" t="s">
        <v>2432</v>
      </c>
      <c r="B2320">
        <v>1</v>
      </c>
    </row>
    <row r="2321" spans="1:2" x14ac:dyDescent="0.25">
      <c r="A2321" t="s">
        <v>2433</v>
      </c>
      <c r="B2321">
        <v>1</v>
      </c>
    </row>
    <row r="2322" spans="1:2" x14ac:dyDescent="0.25">
      <c r="A2322" t="s">
        <v>2434</v>
      </c>
      <c r="B2322">
        <v>1</v>
      </c>
    </row>
    <row r="2323" spans="1:2" x14ac:dyDescent="0.25">
      <c r="A2323" t="s">
        <v>2435</v>
      </c>
      <c r="B2323">
        <v>1</v>
      </c>
    </row>
    <row r="2324" spans="1:2" x14ac:dyDescent="0.25">
      <c r="A2324" t="s">
        <v>2436</v>
      </c>
      <c r="B2324">
        <v>1</v>
      </c>
    </row>
    <row r="2325" spans="1:2" x14ac:dyDescent="0.25">
      <c r="A2325" t="s">
        <v>2437</v>
      </c>
      <c r="B2325">
        <v>1</v>
      </c>
    </row>
    <row r="2326" spans="1:2" x14ac:dyDescent="0.25">
      <c r="A2326" t="s">
        <v>2438</v>
      </c>
      <c r="B2326">
        <v>1</v>
      </c>
    </row>
    <row r="2327" spans="1:2" x14ac:dyDescent="0.25">
      <c r="A2327" t="s">
        <v>2439</v>
      </c>
      <c r="B2327">
        <v>1</v>
      </c>
    </row>
    <row r="2328" spans="1:2" x14ac:dyDescent="0.25">
      <c r="A2328" t="s">
        <v>2440</v>
      </c>
      <c r="B2328">
        <v>1</v>
      </c>
    </row>
    <row r="2329" spans="1:2" x14ac:dyDescent="0.25">
      <c r="A2329" t="s">
        <v>2441</v>
      </c>
      <c r="B2329">
        <v>1</v>
      </c>
    </row>
    <row r="2330" spans="1:2" x14ac:dyDescent="0.25">
      <c r="A2330" t="s">
        <v>2442</v>
      </c>
      <c r="B2330">
        <v>1</v>
      </c>
    </row>
    <row r="2331" spans="1:2" x14ac:dyDescent="0.25">
      <c r="A2331" t="s">
        <v>2443</v>
      </c>
      <c r="B2331">
        <v>1</v>
      </c>
    </row>
    <row r="2332" spans="1:2" x14ac:dyDescent="0.25">
      <c r="A2332" t="s">
        <v>2444</v>
      </c>
      <c r="B2332">
        <v>1</v>
      </c>
    </row>
    <row r="2333" spans="1:2" x14ac:dyDescent="0.25">
      <c r="A2333" t="s">
        <v>2445</v>
      </c>
      <c r="B2333">
        <v>1</v>
      </c>
    </row>
    <row r="2334" spans="1:2" x14ac:dyDescent="0.25">
      <c r="A2334" t="s">
        <v>2446</v>
      </c>
      <c r="B2334">
        <v>1</v>
      </c>
    </row>
    <row r="2335" spans="1:2" x14ac:dyDescent="0.25">
      <c r="A2335" t="s">
        <v>2447</v>
      </c>
      <c r="B2335">
        <v>1</v>
      </c>
    </row>
    <row r="2336" spans="1:2" x14ac:dyDescent="0.25">
      <c r="A2336" t="s">
        <v>2448</v>
      </c>
      <c r="B2336">
        <v>1</v>
      </c>
    </row>
    <row r="2337" spans="1:2" x14ac:dyDescent="0.25">
      <c r="A2337" t="s">
        <v>2449</v>
      </c>
      <c r="B2337">
        <v>1</v>
      </c>
    </row>
    <row r="2338" spans="1:2" x14ac:dyDescent="0.25">
      <c r="A2338" t="s">
        <v>2450</v>
      </c>
      <c r="B2338">
        <v>1</v>
      </c>
    </row>
    <row r="2339" spans="1:2" x14ac:dyDescent="0.25">
      <c r="A2339" t="s">
        <v>2451</v>
      </c>
      <c r="B2339">
        <v>1</v>
      </c>
    </row>
    <row r="2340" spans="1:2" x14ac:dyDescent="0.25">
      <c r="A2340" t="s">
        <v>2452</v>
      </c>
      <c r="B2340">
        <v>1</v>
      </c>
    </row>
    <row r="2341" spans="1:2" x14ac:dyDescent="0.25">
      <c r="A2341" t="s">
        <v>2453</v>
      </c>
      <c r="B2341">
        <v>1</v>
      </c>
    </row>
    <row r="2342" spans="1:2" x14ac:dyDescent="0.25">
      <c r="A2342" t="s">
        <v>2454</v>
      </c>
      <c r="B2342">
        <v>1</v>
      </c>
    </row>
    <row r="2343" spans="1:2" x14ac:dyDescent="0.25">
      <c r="A2343" t="s">
        <v>2455</v>
      </c>
      <c r="B2343">
        <v>1</v>
      </c>
    </row>
    <row r="2344" spans="1:2" x14ac:dyDescent="0.25">
      <c r="A2344" t="s">
        <v>2456</v>
      </c>
      <c r="B2344">
        <v>1</v>
      </c>
    </row>
    <row r="2345" spans="1:2" x14ac:dyDescent="0.25">
      <c r="A2345" t="s">
        <v>2457</v>
      </c>
      <c r="B2345">
        <v>1</v>
      </c>
    </row>
    <row r="2346" spans="1:2" x14ac:dyDescent="0.25">
      <c r="A2346" t="s">
        <v>2458</v>
      </c>
      <c r="B2346">
        <v>1</v>
      </c>
    </row>
    <row r="2347" spans="1:2" x14ac:dyDescent="0.25">
      <c r="A2347" t="s">
        <v>2459</v>
      </c>
      <c r="B2347">
        <v>1</v>
      </c>
    </row>
    <row r="2348" spans="1:2" x14ac:dyDescent="0.25">
      <c r="A2348" t="s">
        <v>2460</v>
      </c>
      <c r="B2348">
        <v>1</v>
      </c>
    </row>
    <row r="2349" spans="1:2" x14ac:dyDescent="0.25">
      <c r="A2349" t="s">
        <v>2461</v>
      </c>
      <c r="B2349">
        <v>1</v>
      </c>
    </row>
    <row r="2350" spans="1:2" x14ac:dyDescent="0.25">
      <c r="A2350" t="s">
        <v>2462</v>
      </c>
      <c r="B2350">
        <v>1</v>
      </c>
    </row>
    <row r="2351" spans="1:2" x14ac:dyDescent="0.25">
      <c r="A2351" t="s">
        <v>2463</v>
      </c>
      <c r="B2351">
        <v>1</v>
      </c>
    </row>
    <row r="2352" spans="1:2" x14ac:dyDescent="0.25">
      <c r="A2352" t="s">
        <v>2464</v>
      </c>
      <c r="B2352">
        <v>1</v>
      </c>
    </row>
    <row r="2353" spans="1:2" x14ac:dyDescent="0.25">
      <c r="A2353" t="s">
        <v>2465</v>
      </c>
      <c r="B2353">
        <v>1</v>
      </c>
    </row>
    <row r="2354" spans="1:2" x14ac:dyDescent="0.25">
      <c r="A2354" t="s">
        <v>2466</v>
      </c>
      <c r="B2354">
        <v>1</v>
      </c>
    </row>
    <row r="2355" spans="1:2" x14ac:dyDescent="0.25">
      <c r="A2355" t="s">
        <v>2467</v>
      </c>
      <c r="B2355">
        <v>1</v>
      </c>
    </row>
    <row r="2356" spans="1:2" x14ac:dyDescent="0.25">
      <c r="A2356" t="s">
        <v>2468</v>
      </c>
      <c r="B2356">
        <v>1</v>
      </c>
    </row>
    <row r="2357" spans="1:2" x14ac:dyDescent="0.25">
      <c r="A2357" t="s">
        <v>2469</v>
      </c>
      <c r="B2357">
        <v>1</v>
      </c>
    </row>
    <row r="2358" spans="1:2" x14ac:dyDescent="0.25">
      <c r="A2358" t="s">
        <v>2470</v>
      </c>
      <c r="B2358">
        <v>1</v>
      </c>
    </row>
    <row r="2359" spans="1:2" x14ac:dyDescent="0.25">
      <c r="A2359" t="s">
        <v>2471</v>
      </c>
      <c r="B2359">
        <v>1</v>
      </c>
    </row>
    <row r="2360" spans="1:2" x14ac:dyDescent="0.25">
      <c r="A2360" t="s">
        <v>2472</v>
      </c>
      <c r="B2360">
        <v>1</v>
      </c>
    </row>
    <row r="2361" spans="1:2" x14ac:dyDescent="0.25">
      <c r="A2361" t="s">
        <v>2473</v>
      </c>
      <c r="B2361">
        <v>1</v>
      </c>
    </row>
    <row r="2362" spans="1:2" x14ac:dyDescent="0.25">
      <c r="A2362" t="s">
        <v>2474</v>
      </c>
      <c r="B2362">
        <v>1</v>
      </c>
    </row>
    <row r="2363" spans="1:2" x14ac:dyDescent="0.25">
      <c r="A2363" t="s">
        <v>2475</v>
      </c>
      <c r="B2363">
        <v>1</v>
      </c>
    </row>
    <row r="2364" spans="1:2" x14ac:dyDescent="0.25">
      <c r="A2364" t="s">
        <v>2476</v>
      </c>
      <c r="B2364">
        <v>1</v>
      </c>
    </row>
    <row r="2365" spans="1:2" x14ac:dyDescent="0.25">
      <c r="A2365" t="s">
        <v>2477</v>
      </c>
      <c r="B2365">
        <v>1</v>
      </c>
    </row>
    <row r="2366" spans="1:2" x14ac:dyDescent="0.25">
      <c r="A2366" t="s">
        <v>2478</v>
      </c>
      <c r="B2366">
        <v>1</v>
      </c>
    </row>
    <row r="2367" spans="1:2" x14ac:dyDescent="0.25">
      <c r="A2367" t="s">
        <v>2479</v>
      </c>
      <c r="B2367">
        <v>1</v>
      </c>
    </row>
    <row r="2368" spans="1:2" x14ac:dyDescent="0.25">
      <c r="A2368" t="s">
        <v>2480</v>
      </c>
      <c r="B2368">
        <v>1</v>
      </c>
    </row>
    <row r="2369" spans="1:2" x14ac:dyDescent="0.25">
      <c r="A2369" t="s">
        <v>2481</v>
      </c>
      <c r="B2369">
        <v>1</v>
      </c>
    </row>
    <row r="2370" spans="1:2" x14ac:dyDescent="0.25">
      <c r="A2370" t="s">
        <v>2482</v>
      </c>
      <c r="B2370">
        <v>1</v>
      </c>
    </row>
    <row r="2371" spans="1:2" x14ac:dyDescent="0.25">
      <c r="A2371" t="s">
        <v>2483</v>
      </c>
      <c r="B2371">
        <v>1</v>
      </c>
    </row>
    <row r="2372" spans="1:2" x14ac:dyDescent="0.25">
      <c r="A2372" t="s">
        <v>2484</v>
      </c>
      <c r="B2372">
        <v>1</v>
      </c>
    </row>
    <row r="2373" spans="1:2" x14ac:dyDescent="0.25">
      <c r="A2373" t="s">
        <v>2485</v>
      </c>
      <c r="B2373">
        <v>1</v>
      </c>
    </row>
    <row r="2374" spans="1:2" x14ac:dyDescent="0.25">
      <c r="A2374" t="s">
        <v>2486</v>
      </c>
      <c r="B2374">
        <v>1</v>
      </c>
    </row>
    <row r="2375" spans="1:2" x14ac:dyDescent="0.25">
      <c r="A2375" t="s">
        <v>2487</v>
      </c>
      <c r="B2375">
        <v>1</v>
      </c>
    </row>
    <row r="2376" spans="1:2" x14ac:dyDescent="0.25">
      <c r="A2376" t="s">
        <v>2488</v>
      </c>
      <c r="B2376">
        <v>1</v>
      </c>
    </row>
    <row r="2377" spans="1:2" x14ac:dyDescent="0.25">
      <c r="A2377" t="s">
        <v>2489</v>
      </c>
      <c r="B2377">
        <v>1</v>
      </c>
    </row>
    <row r="2378" spans="1:2" x14ac:dyDescent="0.25">
      <c r="A2378" t="s">
        <v>2490</v>
      </c>
      <c r="B2378">
        <v>1</v>
      </c>
    </row>
    <row r="2379" spans="1:2" x14ac:dyDescent="0.25">
      <c r="A2379" t="s">
        <v>2491</v>
      </c>
      <c r="B2379">
        <v>1</v>
      </c>
    </row>
    <row r="2380" spans="1:2" x14ac:dyDescent="0.25">
      <c r="A2380" t="s">
        <v>2492</v>
      </c>
      <c r="B2380">
        <v>1</v>
      </c>
    </row>
    <row r="2381" spans="1:2" x14ac:dyDescent="0.25">
      <c r="A2381" t="s">
        <v>2493</v>
      </c>
      <c r="B2381">
        <v>1</v>
      </c>
    </row>
    <row r="2382" spans="1:2" x14ac:dyDescent="0.25">
      <c r="A2382" t="s">
        <v>2494</v>
      </c>
      <c r="B2382">
        <v>1</v>
      </c>
    </row>
    <row r="2383" spans="1:2" x14ac:dyDescent="0.25">
      <c r="A2383" t="s">
        <v>2495</v>
      </c>
      <c r="B2383">
        <v>1</v>
      </c>
    </row>
    <row r="2384" spans="1:2" x14ac:dyDescent="0.25">
      <c r="A2384" t="s">
        <v>2496</v>
      </c>
      <c r="B2384">
        <v>1</v>
      </c>
    </row>
    <row r="2385" spans="1:2" x14ac:dyDescent="0.25">
      <c r="A2385" t="s">
        <v>2497</v>
      </c>
      <c r="B2385">
        <v>1</v>
      </c>
    </row>
    <row r="2386" spans="1:2" x14ac:dyDescent="0.25">
      <c r="A2386" t="s">
        <v>2498</v>
      </c>
      <c r="B2386">
        <v>1</v>
      </c>
    </row>
    <row r="2387" spans="1:2" x14ac:dyDescent="0.25">
      <c r="A2387" t="s">
        <v>2499</v>
      </c>
      <c r="B2387">
        <v>1</v>
      </c>
    </row>
    <row r="2388" spans="1:2" x14ac:dyDescent="0.25">
      <c r="A2388" t="s">
        <v>2500</v>
      </c>
      <c r="B2388">
        <v>1</v>
      </c>
    </row>
    <row r="2389" spans="1:2" x14ac:dyDescent="0.25">
      <c r="A2389" t="s">
        <v>2501</v>
      </c>
      <c r="B2389">
        <v>1</v>
      </c>
    </row>
    <row r="2390" spans="1:2" x14ac:dyDescent="0.25">
      <c r="A2390" t="s">
        <v>2502</v>
      </c>
      <c r="B2390">
        <v>1</v>
      </c>
    </row>
    <row r="2391" spans="1:2" x14ac:dyDescent="0.25">
      <c r="A2391" t="s">
        <v>2503</v>
      </c>
      <c r="B2391">
        <v>1</v>
      </c>
    </row>
    <row r="2392" spans="1:2" x14ac:dyDescent="0.25">
      <c r="A2392" t="s">
        <v>2504</v>
      </c>
      <c r="B2392">
        <v>1</v>
      </c>
    </row>
    <row r="2393" spans="1:2" x14ac:dyDescent="0.25">
      <c r="A2393" t="s">
        <v>2505</v>
      </c>
      <c r="B2393">
        <v>1</v>
      </c>
    </row>
    <row r="2394" spans="1:2" x14ac:dyDescent="0.25">
      <c r="A2394" t="s">
        <v>2506</v>
      </c>
      <c r="B2394">
        <v>1</v>
      </c>
    </row>
    <row r="2395" spans="1:2" x14ac:dyDescent="0.25">
      <c r="A2395" t="s">
        <v>2507</v>
      </c>
      <c r="B2395">
        <v>1</v>
      </c>
    </row>
    <row r="2396" spans="1:2" x14ac:dyDescent="0.25">
      <c r="A2396" t="s">
        <v>2508</v>
      </c>
      <c r="B2396">
        <v>1</v>
      </c>
    </row>
    <row r="2397" spans="1:2" x14ac:dyDescent="0.25">
      <c r="A2397" t="s">
        <v>2509</v>
      </c>
      <c r="B2397">
        <v>1</v>
      </c>
    </row>
    <row r="2398" spans="1:2" x14ac:dyDescent="0.25">
      <c r="A2398" t="s">
        <v>2510</v>
      </c>
      <c r="B2398">
        <v>1</v>
      </c>
    </row>
    <row r="2399" spans="1:2" x14ac:dyDescent="0.25">
      <c r="A2399" t="s">
        <v>2511</v>
      </c>
      <c r="B2399">
        <v>1</v>
      </c>
    </row>
    <row r="2400" spans="1:2" x14ac:dyDescent="0.25">
      <c r="A2400" t="s">
        <v>2512</v>
      </c>
      <c r="B2400">
        <v>1</v>
      </c>
    </row>
    <row r="2401" spans="1:2" x14ac:dyDescent="0.25">
      <c r="A2401" t="s">
        <v>2513</v>
      </c>
      <c r="B2401">
        <v>1</v>
      </c>
    </row>
    <row r="2402" spans="1:2" x14ac:dyDescent="0.25">
      <c r="A2402" t="s">
        <v>2514</v>
      </c>
      <c r="B2402">
        <v>1</v>
      </c>
    </row>
    <row r="2403" spans="1:2" x14ac:dyDescent="0.25">
      <c r="A2403" t="s">
        <v>2515</v>
      </c>
      <c r="B2403">
        <v>1</v>
      </c>
    </row>
    <row r="2404" spans="1:2" x14ac:dyDescent="0.25">
      <c r="A2404" t="s">
        <v>2516</v>
      </c>
      <c r="B2404">
        <v>1</v>
      </c>
    </row>
    <row r="2405" spans="1:2" x14ac:dyDescent="0.25">
      <c r="A2405" t="s">
        <v>2517</v>
      </c>
      <c r="B2405">
        <v>1</v>
      </c>
    </row>
    <row r="2406" spans="1:2" x14ac:dyDescent="0.25">
      <c r="A2406" t="s">
        <v>2518</v>
      </c>
      <c r="B2406">
        <v>1</v>
      </c>
    </row>
    <row r="2407" spans="1:2" x14ac:dyDescent="0.25">
      <c r="A2407" t="s">
        <v>2519</v>
      </c>
      <c r="B2407">
        <v>1</v>
      </c>
    </row>
    <row r="2408" spans="1:2" x14ac:dyDescent="0.25">
      <c r="A2408" t="s">
        <v>2520</v>
      </c>
      <c r="B2408">
        <v>1</v>
      </c>
    </row>
    <row r="2409" spans="1:2" x14ac:dyDescent="0.25">
      <c r="A2409" t="s">
        <v>2521</v>
      </c>
      <c r="B2409">
        <v>1</v>
      </c>
    </row>
    <row r="2410" spans="1:2" x14ac:dyDescent="0.25">
      <c r="A2410" t="s">
        <v>2522</v>
      </c>
      <c r="B2410">
        <v>1</v>
      </c>
    </row>
    <row r="2411" spans="1:2" x14ac:dyDescent="0.25">
      <c r="A2411" t="s">
        <v>2523</v>
      </c>
      <c r="B2411">
        <v>1</v>
      </c>
    </row>
    <row r="2412" spans="1:2" x14ac:dyDescent="0.25">
      <c r="A2412" t="s">
        <v>2524</v>
      </c>
      <c r="B2412">
        <v>1</v>
      </c>
    </row>
    <row r="2413" spans="1:2" x14ac:dyDescent="0.25">
      <c r="A2413" t="s">
        <v>2525</v>
      </c>
      <c r="B2413">
        <v>1</v>
      </c>
    </row>
    <row r="2414" spans="1:2" x14ac:dyDescent="0.25">
      <c r="A2414" t="s">
        <v>2526</v>
      </c>
      <c r="B2414">
        <v>1</v>
      </c>
    </row>
    <row r="2415" spans="1:2" x14ac:dyDescent="0.25">
      <c r="A2415" t="s">
        <v>2527</v>
      </c>
      <c r="B2415">
        <v>1</v>
      </c>
    </row>
    <row r="2416" spans="1:2" x14ac:dyDescent="0.25">
      <c r="A2416" t="s">
        <v>2528</v>
      </c>
      <c r="B2416">
        <v>1</v>
      </c>
    </row>
    <row r="2417" spans="1:2" x14ac:dyDescent="0.25">
      <c r="A2417" t="s">
        <v>2529</v>
      </c>
      <c r="B2417">
        <v>1</v>
      </c>
    </row>
    <row r="2418" spans="1:2" x14ac:dyDescent="0.25">
      <c r="A2418" t="s">
        <v>2530</v>
      </c>
      <c r="B2418">
        <v>1</v>
      </c>
    </row>
    <row r="2419" spans="1:2" x14ac:dyDescent="0.25">
      <c r="A2419" t="s">
        <v>2531</v>
      </c>
      <c r="B2419">
        <v>1</v>
      </c>
    </row>
    <row r="2420" spans="1:2" x14ac:dyDescent="0.25">
      <c r="A2420" t="s">
        <v>2532</v>
      </c>
      <c r="B2420">
        <v>1</v>
      </c>
    </row>
    <row r="2421" spans="1:2" x14ac:dyDescent="0.25">
      <c r="A2421" t="s">
        <v>2533</v>
      </c>
      <c r="B2421">
        <v>1</v>
      </c>
    </row>
    <row r="2422" spans="1:2" x14ac:dyDescent="0.25">
      <c r="A2422" t="s">
        <v>2534</v>
      </c>
      <c r="B2422">
        <v>1</v>
      </c>
    </row>
    <row r="2423" spans="1:2" x14ac:dyDescent="0.25">
      <c r="A2423" t="s">
        <v>2535</v>
      </c>
      <c r="B2423">
        <v>1</v>
      </c>
    </row>
    <row r="2424" spans="1:2" x14ac:dyDescent="0.25">
      <c r="A2424" t="s">
        <v>2536</v>
      </c>
      <c r="B2424">
        <v>1</v>
      </c>
    </row>
    <row r="2425" spans="1:2" x14ac:dyDescent="0.25">
      <c r="A2425" t="s">
        <v>2537</v>
      </c>
      <c r="B2425">
        <v>1</v>
      </c>
    </row>
    <row r="2426" spans="1:2" x14ac:dyDescent="0.25">
      <c r="A2426" t="s">
        <v>2538</v>
      </c>
      <c r="B2426">
        <v>1</v>
      </c>
    </row>
    <row r="2427" spans="1:2" x14ac:dyDescent="0.25">
      <c r="A2427" t="s">
        <v>2539</v>
      </c>
      <c r="B2427">
        <v>1</v>
      </c>
    </row>
    <row r="2428" spans="1:2" x14ac:dyDescent="0.25">
      <c r="A2428" t="s">
        <v>2540</v>
      </c>
      <c r="B2428">
        <v>1</v>
      </c>
    </row>
    <row r="2429" spans="1:2" x14ac:dyDescent="0.25">
      <c r="A2429" t="s">
        <v>2541</v>
      </c>
      <c r="B2429">
        <v>1</v>
      </c>
    </row>
    <row r="2430" spans="1:2" x14ac:dyDescent="0.25">
      <c r="A2430" t="s">
        <v>2542</v>
      </c>
      <c r="B2430">
        <v>1</v>
      </c>
    </row>
    <row r="2431" spans="1:2" x14ac:dyDescent="0.25">
      <c r="A2431" t="s">
        <v>2543</v>
      </c>
      <c r="B2431">
        <v>1</v>
      </c>
    </row>
    <row r="2432" spans="1:2" x14ac:dyDescent="0.25">
      <c r="A2432" t="s">
        <v>2544</v>
      </c>
      <c r="B2432">
        <v>1</v>
      </c>
    </row>
    <row r="2433" spans="1:2" x14ac:dyDescent="0.25">
      <c r="A2433" t="s">
        <v>2545</v>
      </c>
      <c r="B2433">
        <v>1</v>
      </c>
    </row>
    <row r="2434" spans="1:2" x14ac:dyDescent="0.25">
      <c r="A2434" t="s">
        <v>2546</v>
      </c>
      <c r="B2434">
        <v>1</v>
      </c>
    </row>
    <row r="2435" spans="1:2" x14ac:dyDescent="0.25">
      <c r="A2435" t="s">
        <v>2547</v>
      </c>
      <c r="B2435">
        <v>1</v>
      </c>
    </row>
    <row r="2436" spans="1:2" x14ac:dyDescent="0.25">
      <c r="A2436" t="s">
        <v>2548</v>
      </c>
      <c r="B2436">
        <v>1</v>
      </c>
    </row>
    <row r="2437" spans="1:2" x14ac:dyDescent="0.25">
      <c r="A2437" t="s">
        <v>2549</v>
      </c>
      <c r="B2437">
        <v>1</v>
      </c>
    </row>
    <row r="2438" spans="1:2" x14ac:dyDescent="0.25">
      <c r="A2438" t="s">
        <v>2550</v>
      </c>
      <c r="B2438">
        <v>1</v>
      </c>
    </row>
    <row r="2439" spans="1:2" x14ac:dyDescent="0.25">
      <c r="A2439" t="s">
        <v>2551</v>
      </c>
      <c r="B2439">
        <v>1</v>
      </c>
    </row>
    <row r="2440" spans="1:2" x14ac:dyDescent="0.25">
      <c r="A2440" t="s">
        <v>2552</v>
      </c>
      <c r="B2440">
        <v>1</v>
      </c>
    </row>
    <row r="2441" spans="1:2" x14ac:dyDescent="0.25">
      <c r="A2441" t="s">
        <v>2553</v>
      </c>
      <c r="B2441">
        <v>1</v>
      </c>
    </row>
    <row r="2442" spans="1:2" x14ac:dyDescent="0.25">
      <c r="A2442" t="s">
        <v>2554</v>
      </c>
      <c r="B2442">
        <v>1</v>
      </c>
    </row>
    <row r="2443" spans="1:2" x14ac:dyDescent="0.25">
      <c r="A2443" t="s">
        <v>2555</v>
      </c>
      <c r="B2443">
        <v>1</v>
      </c>
    </row>
    <row r="2444" spans="1:2" x14ac:dyDescent="0.25">
      <c r="A2444" t="s">
        <v>2556</v>
      </c>
      <c r="B2444">
        <v>1</v>
      </c>
    </row>
    <row r="2445" spans="1:2" x14ac:dyDescent="0.25">
      <c r="A2445" t="s">
        <v>2557</v>
      </c>
      <c r="B2445">
        <v>1</v>
      </c>
    </row>
    <row r="2446" spans="1:2" x14ac:dyDescent="0.25">
      <c r="A2446" t="s">
        <v>2558</v>
      </c>
      <c r="B2446">
        <v>1</v>
      </c>
    </row>
    <row r="2447" spans="1:2" x14ac:dyDescent="0.25">
      <c r="A2447" t="s">
        <v>2559</v>
      </c>
      <c r="B2447">
        <v>1</v>
      </c>
    </row>
    <row r="2448" spans="1:2" x14ac:dyDescent="0.25">
      <c r="A2448" t="s">
        <v>2560</v>
      </c>
      <c r="B2448">
        <v>1</v>
      </c>
    </row>
    <row r="2449" spans="1:2" x14ac:dyDescent="0.25">
      <c r="A2449" t="s">
        <v>2561</v>
      </c>
      <c r="B2449">
        <v>1</v>
      </c>
    </row>
    <row r="2450" spans="1:2" x14ac:dyDescent="0.25">
      <c r="A2450" t="s">
        <v>2562</v>
      </c>
      <c r="B2450">
        <v>1</v>
      </c>
    </row>
    <row r="2451" spans="1:2" x14ac:dyDescent="0.25">
      <c r="A2451" t="s">
        <v>2563</v>
      </c>
      <c r="B2451">
        <v>1</v>
      </c>
    </row>
    <row r="2452" spans="1:2" x14ac:dyDescent="0.25">
      <c r="A2452" t="s">
        <v>2564</v>
      </c>
      <c r="B2452">
        <v>1</v>
      </c>
    </row>
    <row r="2453" spans="1:2" x14ac:dyDescent="0.25">
      <c r="A2453" t="s">
        <v>2565</v>
      </c>
      <c r="B2453">
        <v>1</v>
      </c>
    </row>
    <row r="2454" spans="1:2" x14ac:dyDescent="0.25">
      <c r="A2454" t="s">
        <v>2566</v>
      </c>
      <c r="B2454">
        <v>1</v>
      </c>
    </row>
    <row r="2455" spans="1:2" x14ac:dyDescent="0.25">
      <c r="A2455" t="s">
        <v>2567</v>
      </c>
      <c r="B2455">
        <v>1</v>
      </c>
    </row>
    <row r="2456" spans="1:2" x14ac:dyDescent="0.25">
      <c r="A2456" t="s">
        <v>2568</v>
      </c>
      <c r="B2456">
        <v>1</v>
      </c>
    </row>
    <row r="2457" spans="1:2" x14ac:dyDescent="0.25">
      <c r="A2457" t="s">
        <v>2569</v>
      </c>
      <c r="B2457">
        <v>1</v>
      </c>
    </row>
    <row r="2458" spans="1:2" x14ac:dyDescent="0.25">
      <c r="A2458" t="s">
        <v>2570</v>
      </c>
      <c r="B2458">
        <v>1</v>
      </c>
    </row>
    <row r="2459" spans="1:2" x14ac:dyDescent="0.25">
      <c r="A2459" t="s">
        <v>2571</v>
      </c>
      <c r="B2459">
        <v>1</v>
      </c>
    </row>
    <row r="2460" spans="1:2" x14ac:dyDescent="0.25">
      <c r="A2460" t="s">
        <v>2572</v>
      </c>
      <c r="B2460">
        <v>1</v>
      </c>
    </row>
    <row r="2461" spans="1:2" x14ac:dyDescent="0.25">
      <c r="A2461" t="s">
        <v>2573</v>
      </c>
      <c r="B2461">
        <v>1</v>
      </c>
    </row>
    <row r="2462" spans="1:2" x14ac:dyDescent="0.25">
      <c r="A2462" t="s">
        <v>2574</v>
      </c>
      <c r="B2462">
        <v>1</v>
      </c>
    </row>
    <row r="2463" spans="1:2" x14ac:dyDescent="0.25">
      <c r="A2463" t="s">
        <v>2575</v>
      </c>
      <c r="B2463">
        <v>1</v>
      </c>
    </row>
    <row r="2464" spans="1:2" x14ac:dyDescent="0.25">
      <c r="A2464" t="s">
        <v>2576</v>
      </c>
      <c r="B2464">
        <v>1</v>
      </c>
    </row>
    <row r="2465" spans="1:2" x14ac:dyDescent="0.25">
      <c r="A2465" t="s">
        <v>2577</v>
      </c>
      <c r="B2465">
        <v>1</v>
      </c>
    </row>
    <row r="2466" spans="1:2" x14ac:dyDescent="0.25">
      <c r="A2466" t="s">
        <v>2578</v>
      </c>
      <c r="B2466">
        <v>1</v>
      </c>
    </row>
    <row r="2467" spans="1:2" x14ac:dyDescent="0.25">
      <c r="A2467" t="s">
        <v>2579</v>
      </c>
      <c r="B2467">
        <v>1</v>
      </c>
    </row>
    <row r="2468" spans="1:2" x14ac:dyDescent="0.25">
      <c r="A2468" t="s">
        <v>2580</v>
      </c>
      <c r="B2468">
        <v>1</v>
      </c>
    </row>
    <row r="2469" spans="1:2" x14ac:dyDescent="0.25">
      <c r="A2469" t="s">
        <v>2581</v>
      </c>
      <c r="B2469">
        <v>1</v>
      </c>
    </row>
    <row r="2470" spans="1:2" x14ac:dyDescent="0.25">
      <c r="A2470" t="s">
        <v>2582</v>
      </c>
      <c r="B2470">
        <v>1</v>
      </c>
    </row>
    <row r="2471" spans="1:2" x14ac:dyDescent="0.25">
      <c r="A2471" t="s">
        <v>2583</v>
      </c>
      <c r="B2471">
        <v>1</v>
      </c>
    </row>
    <row r="2472" spans="1:2" x14ac:dyDescent="0.25">
      <c r="A2472" t="s">
        <v>2584</v>
      </c>
      <c r="B2472">
        <v>1</v>
      </c>
    </row>
    <row r="2473" spans="1:2" x14ac:dyDescent="0.25">
      <c r="A2473" t="s">
        <v>2585</v>
      </c>
      <c r="B2473">
        <v>1</v>
      </c>
    </row>
    <row r="2474" spans="1:2" x14ac:dyDescent="0.25">
      <c r="A2474" t="s">
        <v>2586</v>
      </c>
      <c r="B2474">
        <v>1</v>
      </c>
    </row>
    <row r="2475" spans="1:2" x14ac:dyDescent="0.25">
      <c r="A2475" t="s">
        <v>2587</v>
      </c>
      <c r="B2475">
        <v>1</v>
      </c>
    </row>
    <row r="2476" spans="1:2" x14ac:dyDescent="0.25">
      <c r="A2476" t="s">
        <v>2588</v>
      </c>
      <c r="B2476">
        <v>1</v>
      </c>
    </row>
    <row r="2477" spans="1:2" x14ac:dyDescent="0.25">
      <c r="A2477" t="s">
        <v>2589</v>
      </c>
      <c r="B2477">
        <v>1</v>
      </c>
    </row>
    <row r="2478" spans="1:2" x14ac:dyDescent="0.25">
      <c r="A2478" t="s">
        <v>2590</v>
      </c>
      <c r="B2478">
        <v>1</v>
      </c>
    </row>
    <row r="2479" spans="1:2" x14ac:dyDescent="0.25">
      <c r="A2479" t="s">
        <v>2591</v>
      </c>
      <c r="B2479">
        <v>1</v>
      </c>
    </row>
    <row r="2480" spans="1:2" x14ac:dyDescent="0.25">
      <c r="A2480" t="s">
        <v>2592</v>
      </c>
      <c r="B2480">
        <v>1</v>
      </c>
    </row>
    <row r="2481" spans="1:2" x14ac:dyDescent="0.25">
      <c r="A2481" t="s">
        <v>2593</v>
      </c>
      <c r="B2481">
        <v>1</v>
      </c>
    </row>
    <row r="2482" spans="1:2" x14ac:dyDescent="0.25">
      <c r="A2482" t="s">
        <v>2594</v>
      </c>
      <c r="B2482">
        <v>1</v>
      </c>
    </row>
    <row r="2483" spans="1:2" x14ac:dyDescent="0.25">
      <c r="A2483" t="s">
        <v>2595</v>
      </c>
      <c r="B2483">
        <v>1</v>
      </c>
    </row>
    <row r="2484" spans="1:2" x14ac:dyDescent="0.25">
      <c r="A2484" t="s">
        <v>2596</v>
      </c>
      <c r="B2484">
        <v>1</v>
      </c>
    </row>
    <row r="2485" spans="1:2" x14ac:dyDescent="0.25">
      <c r="A2485" t="s">
        <v>2597</v>
      </c>
      <c r="B2485">
        <v>1</v>
      </c>
    </row>
    <row r="2486" spans="1:2" x14ac:dyDescent="0.25">
      <c r="A2486" t="s">
        <v>2598</v>
      </c>
      <c r="B2486">
        <v>1</v>
      </c>
    </row>
    <row r="2487" spans="1:2" x14ac:dyDescent="0.25">
      <c r="A2487" t="s">
        <v>2599</v>
      </c>
      <c r="B2487">
        <v>1</v>
      </c>
    </row>
    <row r="2488" spans="1:2" x14ac:dyDescent="0.25">
      <c r="A2488" t="s">
        <v>2600</v>
      </c>
      <c r="B2488">
        <v>1</v>
      </c>
    </row>
    <row r="2489" spans="1:2" x14ac:dyDescent="0.25">
      <c r="A2489" t="s">
        <v>2601</v>
      </c>
      <c r="B2489">
        <v>1</v>
      </c>
    </row>
    <row r="2490" spans="1:2" x14ac:dyDescent="0.25">
      <c r="A2490" t="s">
        <v>2602</v>
      </c>
      <c r="B2490">
        <v>1</v>
      </c>
    </row>
    <row r="2491" spans="1:2" x14ac:dyDescent="0.25">
      <c r="A2491" t="s">
        <v>2603</v>
      </c>
      <c r="B2491">
        <v>1</v>
      </c>
    </row>
    <row r="2492" spans="1:2" x14ac:dyDescent="0.25">
      <c r="A2492" t="s">
        <v>2604</v>
      </c>
      <c r="B2492">
        <v>1</v>
      </c>
    </row>
    <row r="2493" spans="1:2" x14ac:dyDescent="0.25">
      <c r="A2493" t="s">
        <v>2605</v>
      </c>
      <c r="B2493">
        <v>1</v>
      </c>
    </row>
    <row r="2494" spans="1:2" x14ac:dyDescent="0.25">
      <c r="A2494" t="s">
        <v>2606</v>
      </c>
      <c r="B2494">
        <v>1</v>
      </c>
    </row>
    <row r="2495" spans="1:2" x14ac:dyDescent="0.25">
      <c r="A2495" t="s">
        <v>2607</v>
      </c>
      <c r="B2495">
        <v>1</v>
      </c>
    </row>
    <row r="2496" spans="1:2" x14ac:dyDescent="0.25">
      <c r="A2496" t="s">
        <v>2608</v>
      </c>
      <c r="B2496">
        <v>1</v>
      </c>
    </row>
    <row r="2497" spans="1:2" x14ac:dyDescent="0.25">
      <c r="A2497" t="s">
        <v>2609</v>
      </c>
      <c r="B2497">
        <v>1</v>
      </c>
    </row>
    <row r="2498" spans="1:2" x14ac:dyDescent="0.25">
      <c r="A2498" t="s">
        <v>2610</v>
      </c>
      <c r="B2498">
        <v>1</v>
      </c>
    </row>
    <row r="2499" spans="1:2" x14ac:dyDescent="0.25">
      <c r="A2499" t="s">
        <v>2611</v>
      </c>
      <c r="B2499">
        <v>1</v>
      </c>
    </row>
    <row r="2500" spans="1:2" x14ac:dyDescent="0.25">
      <c r="A2500" t="s">
        <v>2612</v>
      </c>
      <c r="B2500">
        <v>1</v>
      </c>
    </row>
    <row r="2501" spans="1:2" x14ac:dyDescent="0.25">
      <c r="A2501" t="s">
        <v>2613</v>
      </c>
      <c r="B2501">
        <v>1</v>
      </c>
    </row>
    <row r="2502" spans="1:2" x14ac:dyDescent="0.25">
      <c r="A2502" t="s">
        <v>2614</v>
      </c>
      <c r="B2502">
        <v>1</v>
      </c>
    </row>
    <row r="2503" spans="1:2" x14ac:dyDescent="0.25">
      <c r="A2503" t="s">
        <v>2615</v>
      </c>
      <c r="B2503">
        <v>1</v>
      </c>
    </row>
    <row r="2504" spans="1:2" x14ac:dyDescent="0.25">
      <c r="A2504" t="s">
        <v>2616</v>
      </c>
      <c r="B2504">
        <v>1</v>
      </c>
    </row>
    <row r="2505" spans="1:2" x14ac:dyDescent="0.25">
      <c r="A2505" t="s">
        <v>2617</v>
      </c>
      <c r="B2505">
        <v>1</v>
      </c>
    </row>
    <row r="2506" spans="1:2" x14ac:dyDescent="0.25">
      <c r="A2506" t="s">
        <v>2618</v>
      </c>
      <c r="B2506">
        <v>1</v>
      </c>
    </row>
    <row r="2507" spans="1:2" x14ac:dyDescent="0.25">
      <c r="A2507" t="s">
        <v>2619</v>
      </c>
      <c r="B2507">
        <v>1</v>
      </c>
    </row>
    <row r="2508" spans="1:2" x14ac:dyDescent="0.25">
      <c r="A2508" t="s">
        <v>2620</v>
      </c>
      <c r="B2508">
        <v>1</v>
      </c>
    </row>
    <row r="2509" spans="1:2" x14ac:dyDescent="0.25">
      <c r="A2509" t="s">
        <v>2621</v>
      </c>
      <c r="B2509">
        <v>1</v>
      </c>
    </row>
    <row r="2510" spans="1:2" x14ac:dyDescent="0.25">
      <c r="A2510" t="s">
        <v>2622</v>
      </c>
      <c r="B2510">
        <v>1</v>
      </c>
    </row>
    <row r="2511" spans="1:2" x14ac:dyDescent="0.25">
      <c r="A2511" t="s">
        <v>2623</v>
      </c>
      <c r="B2511">
        <v>1</v>
      </c>
    </row>
    <row r="2512" spans="1:2" x14ac:dyDescent="0.25">
      <c r="A2512" t="s">
        <v>2624</v>
      </c>
      <c r="B2512">
        <v>1</v>
      </c>
    </row>
    <row r="2513" spans="1:2" x14ac:dyDescent="0.25">
      <c r="A2513" t="s">
        <v>2625</v>
      </c>
      <c r="B2513">
        <v>1</v>
      </c>
    </row>
    <row r="2514" spans="1:2" x14ac:dyDescent="0.25">
      <c r="A2514" t="s">
        <v>2626</v>
      </c>
      <c r="B2514">
        <v>1</v>
      </c>
    </row>
    <row r="2515" spans="1:2" x14ac:dyDescent="0.25">
      <c r="A2515" t="s">
        <v>2627</v>
      </c>
      <c r="B2515">
        <v>1</v>
      </c>
    </row>
    <row r="2516" spans="1:2" x14ac:dyDescent="0.25">
      <c r="A2516" t="s">
        <v>2628</v>
      </c>
      <c r="B2516">
        <v>1</v>
      </c>
    </row>
    <row r="2517" spans="1:2" x14ac:dyDescent="0.25">
      <c r="A2517" t="s">
        <v>2629</v>
      </c>
      <c r="B2517">
        <v>1</v>
      </c>
    </row>
    <row r="2518" spans="1:2" x14ac:dyDescent="0.25">
      <c r="A2518" t="s">
        <v>2630</v>
      </c>
      <c r="B2518">
        <v>1</v>
      </c>
    </row>
    <row r="2519" spans="1:2" x14ac:dyDescent="0.25">
      <c r="A2519" t="s">
        <v>2631</v>
      </c>
      <c r="B2519">
        <v>1</v>
      </c>
    </row>
    <row r="2520" spans="1:2" x14ac:dyDescent="0.25">
      <c r="A2520" t="s">
        <v>2632</v>
      </c>
      <c r="B2520">
        <v>1</v>
      </c>
    </row>
    <row r="2521" spans="1:2" x14ac:dyDescent="0.25">
      <c r="A2521" t="s">
        <v>2633</v>
      </c>
      <c r="B2521">
        <v>1</v>
      </c>
    </row>
    <row r="2522" spans="1:2" x14ac:dyDescent="0.25">
      <c r="A2522" t="s">
        <v>2634</v>
      </c>
      <c r="B2522">
        <v>1</v>
      </c>
    </row>
    <row r="2523" spans="1:2" x14ac:dyDescent="0.25">
      <c r="A2523" t="s">
        <v>2635</v>
      </c>
      <c r="B2523">
        <v>1</v>
      </c>
    </row>
    <row r="2524" spans="1:2" x14ac:dyDescent="0.25">
      <c r="A2524" t="s">
        <v>2636</v>
      </c>
      <c r="B2524">
        <v>1</v>
      </c>
    </row>
    <row r="2525" spans="1:2" x14ac:dyDescent="0.25">
      <c r="A2525" t="s">
        <v>2637</v>
      </c>
      <c r="B2525">
        <v>1</v>
      </c>
    </row>
    <row r="2526" spans="1:2" x14ac:dyDescent="0.25">
      <c r="A2526" t="s">
        <v>2638</v>
      </c>
      <c r="B2526">
        <v>1</v>
      </c>
    </row>
    <row r="2527" spans="1:2" x14ac:dyDescent="0.25">
      <c r="A2527" t="s">
        <v>2639</v>
      </c>
      <c r="B2527">
        <v>1</v>
      </c>
    </row>
    <row r="2528" spans="1:2" x14ac:dyDescent="0.25">
      <c r="A2528" t="s">
        <v>2640</v>
      </c>
      <c r="B2528">
        <v>1</v>
      </c>
    </row>
    <row r="2529" spans="1:2" x14ac:dyDescent="0.25">
      <c r="A2529" t="s">
        <v>2641</v>
      </c>
      <c r="B2529">
        <v>1</v>
      </c>
    </row>
    <row r="2530" spans="1:2" x14ac:dyDescent="0.25">
      <c r="A2530" t="s">
        <v>2642</v>
      </c>
      <c r="B2530">
        <v>1</v>
      </c>
    </row>
    <row r="2531" spans="1:2" x14ac:dyDescent="0.25">
      <c r="A2531" t="s">
        <v>2643</v>
      </c>
      <c r="B2531">
        <v>1</v>
      </c>
    </row>
    <row r="2532" spans="1:2" x14ac:dyDescent="0.25">
      <c r="A2532" t="s">
        <v>2644</v>
      </c>
      <c r="B2532">
        <v>1</v>
      </c>
    </row>
    <row r="2533" spans="1:2" x14ac:dyDescent="0.25">
      <c r="A2533" t="s">
        <v>2645</v>
      </c>
      <c r="B2533">
        <v>1</v>
      </c>
    </row>
    <row r="2534" spans="1:2" x14ac:dyDescent="0.25">
      <c r="A2534" t="s">
        <v>2646</v>
      </c>
      <c r="B2534">
        <v>1</v>
      </c>
    </row>
    <row r="2535" spans="1:2" x14ac:dyDescent="0.25">
      <c r="A2535" t="s">
        <v>2647</v>
      </c>
      <c r="B2535">
        <v>1</v>
      </c>
    </row>
    <row r="2536" spans="1:2" x14ac:dyDescent="0.25">
      <c r="A2536" t="s">
        <v>2648</v>
      </c>
      <c r="B2536">
        <v>1</v>
      </c>
    </row>
    <row r="2537" spans="1:2" x14ac:dyDescent="0.25">
      <c r="A2537" t="s">
        <v>2649</v>
      </c>
      <c r="B2537">
        <v>1</v>
      </c>
    </row>
    <row r="2538" spans="1:2" x14ac:dyDescent="0.25">
      <c r="A2538" t="s">
        <v>2650</v>
      </c>
      <c r="B2538">
        <v>1</v>
      </c>
    </row>
    <row r="2539" spans="1:2" x14ac:dyDescent="0.25">
      <c r="A2539" t="s">
        <v>2651</v>
      </c>
      <c r="B2539">
        <v>1</v>
      </c>
    </row>
    <row r="2540" spans="1:2" x14ac:dyDescent="0.25">
      <c r="A2540" t="s">
        <v>2652</v>
      </c>
      <c r="B2540">
        <v>1</v>
      </c>
    </row>
    <row r="2541" spans="1:2" x14ac:dyDescent="0.25">
      <c r="A2541" t="s">
        <v>2653</v>
      </c>
      <c r="B2541">
        <v>1</v>
      </c>
    </row>
    <row r="2542" spans="1:2" x14ac:dyDescent="0.25">
      <c r="A2542" t="s">
        <v>2654</v>
      </c>
      <c r="B2542">
        <v>1</v>
      </c>
    </row>
    <row r="2543" spans="1:2" x14ac:dyDescent="0.25">
      <c r="A2543" t="s">
        <v>2655</v>
      </c>
      <c r="B2543">
        <v>1</v>
      </c>
    </row>
    <row r="2544" spans="1:2" x14ac:dyDescent="0.25">
      <c r="A2544" t="s">
        <v>2656</v>
      </c>
      <c r="B2544">
        <v>1</v>
      </c>
    </row>
    <row r="2545" spans="1:2" x14ac:dyDescent="0.25">
      <c r="A2545" t="s">
        <v>2657</v>
      </c>
      <c r="B2545">
        <v>1</v>
      </c>
    </row>
    <row r="2546" spans="1:2" x14ac:dyDescent="0.25">
      <c r="A2546" t="s">
        <v>2658</v>
      </c>
      <c r="B2546">
        <v>1</v>
      </c>
    </row>
    <row r="2547" spans="1:2" x14ac:dyDescent="0.25">
      <c r="A2547" t="s">
        <v>2659</v>
      </c>
      <c r="B2547">
        <v>1</v>
      </c>
    </row>
    <row r="2548" spans="1:2" x14ac:dyDescent="0.25">
      <c r="A2548" t="s">
        <v>2660</v>
      </c>
      <c r="B2548">
        <v>1</v>
      </c>
    </row>
    <row r="2549" spans="1:2" x14ac:dyDescent="0.25">
      <c r="A2549" t="s">
        <v>2661</v>
      </c>
      <c r="B2549">
        <v>1</v>
      </c>
    </row>
    <row r="2550" spans="1:2" x14ac:dyDescent="0.25">
      <c r="A2550" t="s">
        <v>2662</v>
      </c>
      <c r="B2550">
        <v>1</v>
      </c>
    </row>
    <row r="2551" spans="1:2" x14ac:dyDescent="0.25">
      <c r="A2551" t="s">
        <v>2663</v>
      </c>
      <c r="B2551">
        <v>1</v>
      </c>
    </row>
    <row r="2552" spans="1:2" x14ac:dyDescent="0.25">
      <c r="A2552" t="s">
        <v>2664</v>
      </c>
      <c r="B2552">
        <v>1</v>
      </c>
    </row>
    <row r="2553" spans="1:2" x14ac:dyDescent="0.25">
      <c r="A2553" t="s">
        <v>2665</v>
      </c>
      <c r="B2553">
        <v>1</v>
      </c>
    </row>
    <row r="2554" spans="1:2" x14ac:dyDescent="0.25">
      <c r="A2554" t="s">
        <v>2666</v>
      </c>
      <c r="B2554">
        <v>1</v>
      </c>
    </row>
    <row r="2555" spans="1:2" x14ac:dyDescent="0.25">
      <c r="A2555" t="s">
        <v>2667</v>
      </c>
      <c r="B2555">
        <v>1</v>
      </c>
    </row>
    <row r="2556" spans="1:2" x14ac:dyDescent="0.25">
      <c r="A2556" t="s">
        <v>2668</v>
      </c>
      <c r="B2556">
        <v>1</v>
      </c>
    </row>
    <row r="2557" spans="1:2" x14ac:dyDescent="0.25">
      <c r="A2557" t="s">
        <v>2669</v>
      </c>
      <c r="B2557">
        <v>1</v>
      </c>
    </row>
    <row r="2558" spans="1:2" x14ac:dyDescent="0.25">
      <c r="A2558" t="s">
        <v>2670</v>
      </c>
      <c r="B2558">
        <v>1</v>
      </c>
    </row>
    <row r="2559" spans="1:2" x14ac:dyDescent="0.25">
      <c r="A2559" t="s">
        <v>2671</v>
      </c>
      <c r="B2559">
        <v>1</v>
      </c>
    </row>
    <row r="2560" spans="1:2" x14ac:dyDescent="0.25">
      <c r="A2560" t="s">
        <v>2672</v>
      </c>
      <c r="B2560">
        <v>1</v>
      </c>
    </row>
    <row r="2561" spans="1:2" x14ac:dyDescent="0.25">
      <c r="A2561" t="s">
        <v>2673</v>
      </c>
      <c r="B2561">
        <v>1</v>
      </c>
    </row>
    <row r="2562" spans="1:2" x14ac:dyDescent="0.25">
      <c r="A2562" t="s">
        <v>2674</v>
      </c>
      <c r="B2562">
        <v>1</v>
      </c>
    </row>
    <row r="2563" spans="1:2" x14ac:dyDescent="0.25">
      <c r="A2563" t="s">
        <v>2675</v>
      </c>
      <c r="B2563">
        <v>1</v>
      </c>
    </row>
    <row r="2564" spans="1:2" x14ac:dyDescent="0.25">
      <c r="A2564" t="s">
        <v>2676</v>
      </c>
      <c r="B2564">
        <v>1</v>
      </c>
    </row>
    <row r="2565" spans="1:2" x14ac:dyDescent="0.25">
      <c r="A2565" t="s">
        <v>2677</v>
      </c>
      <c r="B2565">
        <v>1</v>
      </c>
    </row>
    <row r="2566" spans="1:2" x14ac:dyDescent="0.25">
      <c r="A2566" t="s">
        <v>2678</v>
      </c>
      <c r="B2566">
        <v>1</v>
      </c>
    </row>
    <row r="2567" spans="1:2" x14ac:dyDescent="0.25">
      <c r="A2567" t="s">
        <v>2679</v>
      </c>
      <c r="B2567">
        <v>1</v>
      </c>
    </row>
    <row r="2568" spans="1:2" x14ac:dyDescent="0.25">
      <c r="A2568" t="s">
        <v>2680</v>
      </c>
      <c r="B2568">
        <v>1</v>
      </c>
    </row>
    <row r="2569" spans="1:2" x14ac:dyDescent="0.25">
      <c r="A2569" t="s">
        <v>2681</v>
      </c>
      <c r="B2569">
        <v>1</v>
      </c>
    </row>
    <row r="2570" spans="1:2" x14ac:dyDescent="0.25">
      <c r="A2570" t="s">
        <v>2682</v>
      </c>
      <c r="B2570">
        <v>1</v>
      </c>
    </row>
    <row r="2571" spans="1:2" x14ac:dyDescent="0.25">
      <c r="A2571" t="s">
        <v>2683</v>
      </c>
      <c r="B2571">
        <v>1</v>
      </c>
    </row>
    <row r="2572" spans="1:2" x14ac:dyDescent="0.25">
      <c r="A2572" t="s">
        <v>2684</v>
      </c>
      <c r="B2572">
        <v>1</v>
      </c>
    </row>
    <row r="2573" spans="1:2" x14ac:dyDescent="0.25">
      <c r="A2573" t="s">
        <v>2685</v>
      </c>
      <c r="B2573">
        <v>1</v>
      </c>
    </row>
    <row r="2574" spans="1:2" x14ac:dyDescent="0.25">
      <c r="A2574" t="s">
        <v>2686</v>
      </c>
      <c r="B2574">
        <v>1</v>
      </c>
    </row>
    <row r="2575" spans="1:2" x14ac:dyDescent="0.25">
      <c r="A2575" t="s">
        <v>2687</v>
      </c>
      <c r="B2575">
        <v>1</v>
      </c>
    </row>
    <row r="2576" spans="1:2" x14ac:dyDescent="0.25">
      <c r="A2576" t="s">
        <v>2688</v>
      </c>
      <c r="B2576">
        <v>1</v>
      </c>
    </row>
    <row r="2577" spans="1:2" x14ac:dyDescent="0.25">
      <c r="A2577" t="s">
        <v>2689</v>
      </c>
      <c r="B2577">
        <v>1</v>
      </c>
    </row>
    <row r="2578" spans="1:2" x14ac:dyDescent="0.25">
      <c r="A2578" t="s">
        <v>2690</v>
      </c>
      <c r="B2578">
        <v>1</v>
      </c>
    </row>
    <row r="2579" spans="1:2" x14ac:dyDescent="0.25">
      <c r="A2579" t="s">
        <v>2691</v>
      </c>
      <c r="B2579">
        <v>1</v>
      </c>
    </row>
    <row r="2580" spans="1:2" x14ac:dyDescent="0.25">
      <c r="A2580" t="s">
        <v>2692</v>
      </c>
      <c r="B2580">
        <v>1</v>
      </c>
    </row>
    <row r="2581" spans="1:2" x14ac:dyDescent="0.25">
      <c r="A2581" t="s">
        <v>2693</v>
      </c>
      <c r="B2581">
        <v>1</v>
      </c>
    </row>
    <row r="2582" spans="1:2" x14ac:dyDescent="0.25">
      <c r="A2582" t="s">
        <v>2694</v>
      </c>
      <c r="B2582">
        <v>1</v>
      </c>
    </row>
    <row r="2583" spans="1:2" x14ac:dyDescent="0.25">
      <c r="A2583" t="s">
        <v>2695</v>
      </c>
      <c r="B2583">
        <v>1</v>
      </c>
    </row>
    <row r="2584" spans="1:2" x14ac:dyDescent="0.25">
      <c r="A2584" t="s">
        <v>2696</v>
      </c>
      <c r="B2584">
        <v>1</v>
      </c>
    </row>
    <row r="2585" spans="1:2" x14ac:dyDescent="0.25">
      <c r="A2585" t="s">
        <v>2697</v>
      </c>
      <c r="B2585">
        <v>1</v>
      </c>
    </row>
    <row r="2586" spans="1:2" x14ac:dyDescent="0.25">
      <c r="A2586" t="s">
        <v>2698</v>
      </c>
      <c r="B2586">
        <v>1</v>
      </c>
    </row>
    <row r="2587" spans="1:2" x14ac:dyDescent="0.25">
      <c r="A2587" t="s">
        <v>2699</v>
      </c>
      <c r="B2587">
        <v>1</v>
      </c>
    </row>
    <row r="2588" spans="1:2" x14ac:dyDescent="0.25">
      <c r="A2588" t="s">
        <v>2700</v>
      </c>
      <c r="B2588">
        <v>1</v>
      </c>
    </row>
    <row r="2589" spans="1:2" x14ac:dyDescent="0.25">
      <c r="A2589" t="s">
        <v>2701</v>
      </c>
      <c r="B2589">
        <v>1</v>
      </c>
    </row>
    <row r="2590" spans="1:2" x14ac:dyDescent="0.25">
      <c r="A2590" t="s">
        <v>2702</v>
      </c>
      <c r="B2590">
        <v>1</v>
      </c>
    </row>
    <row r="2591" spans="1:2" x14ac:dyDescent="0.25">
      <c r="A2591" t="s">
        <v>2703</v>
      </c>
      <c r="B2591">
        <v>1</v>
      </c>
    </row>
    <row r="2592" spans="1:2" x14ac:dyDescent="0.25">
      <c r="A2592" t="s">
        <v>2704</v>
      </c>
      <c r="B2592">
        <v>1</v>
      </c>
    </row>
    <row r="2593" spans="1:2" x14ac:dyDescent="0.25">
      <c r="A2593" t="s">
        <v>2705</v>
      </c>
      <c r="B2593">
        <v>1</v>
      </c>
    </row>
    <row r="2594" spans="1:2" x14ac:dyDescent="0.25">
      <c r="A2594" t="s">
        <v>2706</v>
      </c>
      <c r="B2594">
        <v>1</v>
      </c>
    </row>
    <row r="2595" spans="1:2" x14ac:dyDescent="0.25">
      <c r="A2595" t="s">
        <v>2707</v>
      </c>
      <c r="B2595">
        <v>1</v>
      </c>
    </row>
    <row r="2596" spans="1:2" x14ac:dyDescent="0.25">
      <c r="A2596" t="s">
        <v>2708</v>
      </c>
      <c r="B2596">
        <v>1</v>
      </c>
    </row>
    <row r="2597" spans="1:2" x14ac:dyDescent="0.25">
      <c r="A2597" t="s">
        <v>2709</v>
      </c>
      <c r="B2597">
        <v>1</v>
      </c>
    </row>
    <row r="2598" spans="1:2" x14ac:dyDescent="0.25">
      <c r="A2598" t="s">
        <v>2710</v>
      </c>
      <c r="B2598">
        <v>1</v>
      </c>
    </row>
    <row r="2599" spans="1:2" x14ac:dyDescent="0.25">
      <c r="A2599" t="s">
        <v>2711</v>
      </c>
      <c r="B2599">
        <v>1</v>
      </c>
    </row>
    <row r="2600" spans="1:2" x14ac:dyDescent="0.25">
      <c r="A2600" t="s">
        <v>2712</v>
      </c>
      <c r="B2600">
        <v>1</v>
      </c>
    </row>
    <row r="2601" spans="1:2" x14ac:dyDescent="0.25">
      <c r="A2601" t="s">
        <v>2713</v>
      </c>
      <c r="B2601">
        <v>1</v>
      </c>
    </row>
    <row r="2602" spans="1:2" x14ac:dyDescent="0.25">
      <c r="A2602" t="s">
        <v>2714</v>
      </c>
      <c r="B2602">
        <v>1</v>
      </c>
    </row>
    <row r="2603" spans="1:2" x14ac:dyDescent="0.25">
      <c r="A2603" t="s">
        <v>2715</v>
      </c>
      <c r="B2603">
        <v>1</v>
      </c>
    </row>
    <row r="2604" spans="1:2" x14ac:dyDescent="0.25">
      <c r="A2604" t="s">
        <v>2716</v>
      </c>
      <c r="B2604">
        <v>1</v>
      </c>
    </row>
    <row r="2605" spans="1:2" x14ac:dyDescent="0.25">
      <c r="A2605" t="s">
        <v>2717</v>
      </c>
      <c r="B2605">
        <v>1</v>
      </c>
    </row>
    <row r="2606" spans="1:2" x14ac:dyDescent="0.25">
      <c r="A2606" t="s">
        <v>2718</v>
      </c>
      <c r="B2606">
        <v>1</v>
      </c>
    </row>
    <row r="2607" spans="1:2" x14ac:dyDescent="0.25">
      <c r="A2607" t="s">
        <v>2719</v>
      </c>
      <c r="B2607">
        <v>1</v>
      </c>
    </row>
    <row r="2608" spans="1:2" x14ac:dyDescent="0.25">
      <c r="A2608" t="s">
        <v>2720</v>
      </c>
      <c r="B2608">
        <v>1</v>
      </c>
    </row>
    <row r="2609" spans="1:2" x14ac:dyDescent="0.25">
      <c r="A2609" t="s">
        <v>2721</v>
      </c>
      <c r="B2609">
        <v>1</v>
      </c>
    </row>
    <row r="2610" spans="1:2" x14ac:dyDescent="0.25">
      <c r="A2610" t="s">
        <v>2722</v>
      </c>
      <c r="B2610">
        <v>1</v>
      </c>
    </row>
    <row r="2611" spans="1:2" x14ac:dyDescent="0.25">
      <c r="A2611" t="s">
        <v>2723</v>
      </c>
      <c r="B2611">
        <v>1</v>
      </c>
    </row>
    <row r="2612" spans="1:2" x14ac:dyDescent="0.25">
      <c r="A2612" t="s">
        <v>2724</v>
      </c>
      <c r="B2612">
        <v>1</v>
      </c>
    </row>
    <row r="2613" spans="1:2" x14ac:dyDescent="0.25">
      <c r="A2613" t="s">
        <v>2725</v>
      </c>
      <c r="B2613">
        <v>1</v>
      </c>
    </row>
    <row r="2614" spans="1:2" x14ac:dyDescent="0.25">
      <c r="A2614" t="s">
        <v>2726</v>
      </c>
      <c r="B2614">
        <v>1</v>
      </c>
    </row>
    <row r="2615" spans="1:2" x14ac:dyDescent="0.25">
      <c r="A2615" t="s">
        <v>2727</v>
      </c>
      <c r="B2615">
        <v>1</v>
      </c>
    </row>
    <row r="2616" spans="1:2" x14ac:dyDescent="0.25">
      <c r="A2616" t="s">
        <v>2728</v>
      </c>
      <c r="B2616">
        <v>1</v>
      </c>
    </row>
    <row r="2617" spans="1:2" x14ac:dyDescent="0.25">
      <c r="A2617" t="s">
        <v>2729</v>
      </c>
      <c r="B2617">
        <v>1</v>
      </c>
    </row>
    <row r="2618" spans="1:2" x14ac:dyDescent="0.25">
      <c r="A2618" t="s">
        <v>2730</v>
      </c>
      <c r="B2618">
        <v>1</v>
      </c>
    </row>
    <row r="2619" spans="1:2" x14ac:dyDescent="0.25">
      <c r="A2619" t="s">
        <v>2731</v>
      </c>
      <c r="B2619">
        <v>1</v>
      </c>
    </row>
    <row r="2620" spans="1:2" x14ac:dyDescent="0.25">
      <c r="A2620" t="s">
        <v>2732</v>
      </c>
      <c r="B2620">
        <v>1</v>
      </c>
    </row>
    <row r="2621" spans="1:2" x14ac:dyDescent="0.25">
      <c r="A2621" t="s">
        <v>2733</v>
      </c>
      <c r="B2621">
        <v>1</v>
      </c>
    </row>
    <row r="2622" spans="1:2" x14ac:dyDescent="0.25">
      <c r="A2622" t="s">
        <v>2734</v>
      </c>
      <c r="B2622">
        <v>1</v>
      </c>
    </row>
    <row r="2623" spans="1:2" x14ac:dyDescent="0.25">
      <c r="A2623" t="s">
        <v>2735</v>
      </c>
      <c r="B2623">
        <v>1</v>
      </c>
    </row>
    <row r="2624" spans="1:2" x14ac:dyDescent="0.25">
      <c r="A2624" t="s">
        <v>2736</v>
      </c>
      <c r="B2624">
        <v>1</v>
      </c>
    </row>
    <row r="2625" spans="1:2" x14ac:dyDescent="0.25">
      <c r="A2625" t="s">
        <v>2737</v>
      </c>
      <c r="B2625">
        <v>1</v>
      </c>
    </row>
    <row r="2626" spans="1:2" x14ac:dyDescent="0.25">
      <c r="A2626" t="s">
        <v>2738</v>
      </c>
      <c r="B2626">
        <v>1</v>
      </c>
    </row>
    <row r="2627" spans="1:2" x14ac:dyDescent="0.25">
      <c r="A2627" t="s">
        <v>2739</v>
      </c>
      <c r="B2627">
        <v>1</v>
      </c>
    </row>
    <row r="2628" spans="1:2" x14ac:dyDescent="0.25">
      <c r="A2628" t="s">
        <v>2740</v>
      </c>
      <c r="B2628">
        <v>1</v>
      </c>
    </row>
    <row r="2629" spans="1:2" x14ac:dyDescent="0.25">
      <c r="A2629" t="s">
        <v>2741</v>
      </c>
      <c r="B2629">
        <v>1</v>
      </c>
    </row>
    <row r="2630" spans="1:2" x14ac:dyDescent="0.25">
      <c r="A2630" t="s">
        <v>2742</v>
      </c>
      <c r="B2630">
        <v>1</v>
      </c>
    </row>
    <row r="2631" spans="1:2" x14ac:dyDescent="0.25">
      <c r="A2631" t="s">
        <v>2743</v>
      </c>
      <c r="B2631">
        <v>1</v>
      </c>
    </row>
    <row r="2632" spans="1:2" x14ac:dyDescent="0.25">
      <c r="A2632" t="s">
        <v>2744</v>
      </c>
      <c r="B2632">
        <v>1</v>
      </c>
    </row>
    <row r="2633" spans="1:2" x14ac:dyDescent="0.25">
      <c r="A2633" t="s">
        <v>2745</v>
      </c>
      <c r="B2633">
        <v>1</v>
      </c>
    </row>
    <row r="2634" spans="1:2" x14ac:dyDescent="0.25">
      <c r="A2634" t="s">
        <v>2746</v>
      </c>
      <c r="B2634">
        <v>1</v>
      </c>
    </row>
    <row r="2635" spans="1:2" x14ac:dyDescent="0.25">
      <c r="A2635" t="s">
        <v>2747</v>
      </c>
      <c r="B2635">
        <v>1</v>
      </c>
    </row>
    <row r="2636" spans="1:2" x14ac:dyDescent="0.25">
      <c r="A2636" t="s">
        <v>2748</v>
      </c>
      <c r="B2636">
        <v>1</v>
      </c>
    </row>
    <row r="2637" spans="1:2" x14ac:dyDescent="0.25">
      <c r="A2637" t="s">
        <v>2749</v>
      </c>
      <c r="B2637">
        <v>1</v>
      </c>
    </row>
    <row r="2638" spans="1:2" x14ac:dyDescent="0.25">
      <c r="A2638" t="s">
        <v>2750</v>
      </c>
      <c r="B2638">
        <v>1</v>
      </c>
    </row>
    <row r="2639" spans="1:2" x14ac:dyDescent="0.25">
      <c r="A2639" t="s">
        <v>2751</v>
      </c>
      <c r="B2639">
        <v>1</v>
      </c>
    </row>
    <row r="2640" spans="1:2" x14ac:dyDescent="0.25">
      <c r="A2640" t="s">
        <v>2752</v>
      </c>
      <c r="B2640">
        <v>1</v>
      </c>
    </row>
    <row r="2641" spans="1:2" x14ac:dyDescent="0.25">
      <c r="A2641" t="s">
        <v>2753</v>
      </c>
      <c r="B2641">
        <v>1</v>
      </c>
    </row>
    <row r="2642" spans="1:2" x14ac:dyDescent="0.25">
      <c r="A2642" t="s">
        <v>2754</v>
      </c>
      <c r="B2642">
        <v>1</v>
      </c>
    </row>
    <row r="2643" spans="1:2" x14ac:dyDescent="0.25">
      <c r="A2643" t="s">
        <v>2755</v>
      </c>
      <c r="B2643">
        <v>1</v>
      </c>
    </row>
    <row r="2644" spans="1:2" x14ac:dyDescent="0.25">
      <c r="A2644" t="s">
        <v>2756</v>
      </c>
      <c r="B2644">
        <v>1</v>
      </c>
    </row>
    <row r="2645" spans="1:2" x14ac:dyDescent="0.25">
      <c r="A2645" t="s">
        <v>2757</v>
      </c>
      <c r="B2645">
        <v>1</v>
      </c>
    </row>
    <row r="2646" spans="1:2" x14ac:dyDescent="0.25">
      <c r="A2646" t="s">
        <v>2758</v>
      </c>
      <c r="B2646">
        <v>1</v>
      </c>
    </row>
    <row r="2647" spans="1:2" x14ac:dyDescent="0.25">
      <c r="A2647" t="s">
        <v>2759</v>
      </c>
      <c r="B2647">
        <v>1</v>
      </c>
    </row>
    <row r="2648" spans="1:2" x14ac:dyDescent="0.25">
      <c r="A2648" t="s">
        <v>2760</v>
      </c>
      <c r="B2648">
        <v>1</v>
      </c>
    </row>
    <row r="2649" spans="1:2" x14ac:dyDescent="0.25">
      <c r="A2649" t="s">
        <v>2761</v>
      </c>
      <c r="B2649">
        <v>1</v>
      </c>
    </row>
    <row r="2650" spans="1:2" x14ac:dyDescent="0.25">
      <c r="A2650" t="s">
        <v>2762</v>
      </c>
      <c r="B2650">
        <v>1</v>
      </c>
    </row>
    <row r="2651" spans="1:2" x14ac:dyDescent="0.25">
      <c r="A2651" t="s">
        <v>2763</v>
      </c>
      <c r="B2651">
        <v>1</v>
      </c>
    </row>
    <row r="2652" spans="1:2" x14ac:dyDescent="0.25">
      <c r="A2652" t="s">
        <v>2764</v>
      </c>
      <c r="B2652">
        <v>1</v>
      </c>
    </row>
    <row r="2653" spans="1:2" x14ac:dyDescent="0.25">
      <c r="A2653" t="s">
        <v>2765</v>
      </c>
      <c r="B2653">
        <v>1</v>
      </c>
    </row>
    <row r="2654" spans="1:2" x14ac:dyDescent="0.25">
      <c r="A2654" t="s">
        <v>2766</v>
      </c>
      <c r="B2654">
        <v>1</v>
      </c>
    </row>
    <row r="2655" spans="1:2" x14ac:dyDescent="0.25">
      <c r="A2655" t="s">
        <v>2767</v>
      </c>
      <c r="B2655">
        <v>1</v>
      </c>
    </row>
    <row r="2656" spans="1:2" x14ac:dyDescent="0.25">
      <c r="A2656" t="s">
        <v>2768</v>
      </c>
      <c r="B2656">
        <v>1</v>
      </c>
    </row>
    <row r="2657" spans="1:2" x14ac:dyDescent="0.25">
      <c r="A2657" t="s">
        <v>2769</v>
      </c>
      <c r="B2657">
        <v>1</v>
      </c>
    </row>
    <row r="2658" spans="1:2" x14ac:dyDescent="0.25">
      <c r="A2658" t="s">
        <v>2770</v>
      </c>
      <c r="B2658">
        <v>1</v>
      </c>
    </row>
    <row r="2659" spans="1:2" x14ac:dyDescent="0.25">
      <c r="A2659" t="s">
        <v>2771</v>
      </c>
      <c r="B2659">
        <v>1</v>
      </c>
    </row>
    <row r="2660" spans="1:2" x14ac:dyDescent="0.25">
      <c r="A2660" t="s">
        <v>2772</v>
      </c>
      <c r="B2660">
        <v>1</v>
      </c>
    </row>
    <row r="2661" spans="1:2" x14ac:dyDescent="0.25">
      <c r="A2661" t="s">
        <v>2773</v>
      </c>
      <c r="B2661">
        <v>1</v>
      </c>
    </row>
    <row r="2662" spans="1:2" x14ac:dyDescent="0.25">
      <c r="A2662" t="s">
        <v>2774</v>
      </c>
      <c r="B2662">
        <v>1</v>
      </c>
    </row>
    <row r="2663" spans="1:2" x14ac:dyDescent="0.25">
      <c r="A2663" t="s">
        <v>2775</v>
      </c>
      <c r="B2663">
        <v>1</v>
      </c>
    </row>
    <row r="2664" spans="1:2" x14ac:dyDescent="0.25">
      <c r="A2664" t="s">
        <v>2776</v>
      </c>
      <c r="B2664">
        <v>1</v>
      </c>
    </row>
    <row r="2665" spans="1:2" x14ac:dyDescent="0.25">
      <c r="A2665" t="s">
        <v>2777</v>
      </c>
      <c r="B2665">
        <v>1</v>
      </c>
    </row>
    <row r="2666" spans="1:2" x14ac:dyDescent="0.25">
      <c r="A2666" t="s">
        <v>2778</v>
      </c>
      <c r="B2666">
        <v>1</v>
      </c>
    </row>
    <row r="2667" spans="1:2" x14ac:dyDescent="0.25">
      <c r="A2667" t="s">
        <v>2779</v>
      </c>
      <c r="B2667">
        <v>1</v>
      </c>
    </row>
    <row r="2668" spans="1:2" x14ac:dyDescent="0.25">
      <c r="A2668" t="s">
        <v>2780</v>
      </c>
      <c r="B2668">
        <v>1</v>
      </c>
    </row>
    <row r="2669" spans="1:2" x14ac:dyDescent="0.25">
      <c r="A2669" t="s">
        <v>2781</v>
      </c>
      <c r="B2669">
        <v>1</v>
      </c>
    </row>
    <row r="2670" spans="1:2" x14ac:dyDescent="0.25">
      <c r="A2670" t="s">
        <v>2782</v>
      </c>
      <c r="B2670">
        <v>1</v>
      </c>
    </row>
    <row r="2671" spans="1:2" x14ac:dyDescent="0.25">
      <c r="A2671" t="s">
        <v>2783</v>
      </c>
      <c r="B2671">
        <v>1</v>
      </c>
    </row>
    <row r="2672" spans="1:2" x14ac:dyDescent="0.25">
      <c r="A2672" t="s">
        <v>2784</v>
      </c>
      <c r="B2672">
        <v>1</v>
      </c>
    </row>
    <row r="2673" spans="1:2" x14ac:dyDescent="0.25">
      <c r="A2673" t="s">
        <v>2785</v>
      </c>
      <c r="B2673">
        <v>1</v>
      </c>
    </row>
    <row r="2674" spans="1:2" x14ac:dyDescent="0.25">
      <c r="A2674" t="s">
        <v>2786</v>
      </c>
      <c r="B2674">
        <v>1</v>
      </c>
    </row>
    <row r="2675" spans="1:2" x14ac:dyDescent="0.25">
      <c r="A2675" t="s">
        <v>2787</v>
      </c>
      <c r="B2675">
        <v>1</v>
      </c>
    </row>
    <row r="2676" spans="1:2" x14ac:dyDescent="0.25">
      <c r="A2676" t="s">
        <v>2788</v>
      </c>
      <c r="B2676">
        <v>1</v>
      </c>
    </row>
    <row r="2677" spans="1:2" x14ac:dyDescent="0.25">
      <c r="A2677" t="s">
        <v>2789</v>
      </c>
      <c r="B2677">
        <v>1</v>
      </c>
    </row>
    <row r="2678" spans="1:2" x14ac:dyDescent="0.25">
      <c r="A2678" t="s">
        <v>2790</v>
      </c>
      <c r="B2678">
        <v>1</v>
      </c>
    </row>
    <row r="2679" spans="1:2" x14ac:dyDescent="0.25">
      <c r="A2679" t="s">
        <v>2791</v>
      </c>
      <c r="B2679">
        <v>1</v>
      </c>
    </row>
    <row r="2680" spans="1:2" x14ac:dyDescent="0.25">
      <c r="A2680" t="s">
        <v>2792</v>
      </c>
      <c r="B2680">
        <v>1</v>
      </c>
    </row>
    <row r="2681" spans="1:2" x14ac:dyDescent="0.25">
      <c r="A2681" t="s">
        <v>2793</v>
      </c>
      <c r="B2681">
        <v>1</v>
      </c>
    </row>
    <row r="2682" spans="1:2" x14ac:dyDescent="0.25">
      <c r="A2682" t="s">
        <v>2794</v>
      </c>
      <c r="B2682">
        <v>1</v>
      </c>
    </row>
    <row r="2683" spans="1:2" x14ac:dyDescent="0.25">
      <c r="A2683" t="s">
        <v>2795</v>
      </c>
      <c r="B2683">
        <v>1</v>
      </c>
    </row>
    <row r="2684" spans="1:2" x14ac:dyDescent="0.25">
      <c r="A2684" t="s">
        <v>2796</v>
      </c>
      <c r="B2684">
        <v>1</v>
      </c>
    </row>
    <row r="2685" spans="1:2" x14ac:dyDescent="0.25">
      <c r="A2685" t="s">
        <v>2797</v>
      </c>
      <c r="B2685">
        <v>1</v>
      </c>
    </row>
    <row r="2686" spans="1:2" x14ac:dyDescent="0.25">
      <c r="A2686" t="s">
        <v>2798</v>
      </c>
      <c r="B2686">
        <v>1</v>
      </c>
    </row>
    <row r="2687" spans="1:2" x14ac:dyDescent="0.25">
      <c r="A2687" t="s">
        <v>2799</v>
      </c>
      <c r="B2687">
        <v>1</v>
      </c>
    </row>
    <row r="2688" spans="1:2" x14ac:dyDescent="0.25">
      <c r="A2688" t="s">
        <v>2800</v>
      </c>
      <c r="B2688">
        <v>1</v>
      </c>
    </row>
    <row r="2689" spans="1:2" x14ac:dyDescent="0.25">
      <c r="A2689" t="s">
        <v>2801</v>
      </c>
      <c r="B2689">
        <v>1</v>
      </c>
    </row>
    <row r="2690" spans="1:2" x14ac:dyDescent="0.25">
      <c r="A2690" t="s">
        <v>2802</v>
      </c>
      <c r="B2690">
        <v>1</v>
      </c>
    </row>
    <row r="2691" spans="1:2" x14ac:dyDescent="0.25">
      <c r="A2691" t="s">
        <v>2803</v>
      </c>
      <c r="B2691">
        <v>1</v>
      </c>
    </row>
    <row r="2692" spans="1:2" x14ac:dyDescent="0.25">
      <c r="A2692" t="s">
        <v>2804</v>
      </c>
      <c r="B2692">
        <v>1</v>
      </c>
    </row>
    <row r="2693" spans="1:2" x14ac:dyDescent="0.25">
      <c r="A2693" t="s">
        <v>2805</v>
      </c>
      <c r="B2693">
        <v>1</v>
      </c>
    </row>
    <row r="2694" spans="1:2" x14ac:dyDescent="0.25">
      <c r="A2694" t="s">
        <v>2806</v>
      </c>
      <c r="B2694">
        <v>1</v>
      </c>
    </row>
    <row r="2695" spans="1:2" x14ac:dyDescent="0.25">
      <c r="A2695" t="s">
        <v>2807</v>
      </c>
      <c r="B2695">
        <v>1</v>
      </c>
    </row>
    <row r="2696" spans="1:2" x14ac:dyDescent="0.25">
      <c r="A2696" t="s">
        <v>2808</v>
      </c>
      <c r="B2696">
        <v>1</v>
      </c>
    </row>
    <row r="2697" spans="1:2" x14ac:dyDescent="0.25">
      <c r="A2697" t="s">
        <v>2809</v>
      </c>
      <c r="B2697">
        <v>1</v>
      </c>
    </row>
    <row r="2698" spans="1:2" x14ac:dyDescent="0.25">
      <c r="A2698" t="s">
        <v>2810</v>
      </c>
      <c r="B2698">
        <v>1</v>
      </c>
    </row>
    <row r="2699" spans="1:2" x14ac:dyDescent="0.25">
      <c r="A2699" t="s">
        <v>2811</v>
      </c>
      <c r="B2699">
        <v>1</v>
      </c>
    </row>
    <row r="2700" spans="1:2" x14ac:dyDescent="0.25">
      <c r="A2700" t="s">
        <v>2812</v>
      </c>
      <c r="B2700">
        <v>1</v>
      </c>
    </row>
    <row r="2701" spans="1:2" x14ac:dyDescent="0.25">
      <c r="A2701" t="s">
        <v>2813</v>
      </c>
      <c r="B2701">
        <v>1</v>
      </c>
    </row>
    <row r="2702" spans="1:2" x14ac:dyDescent="0.25">
      <c r="A2702" t="s">
        <v>2814</v>
      </c>
      <c r="B2702">
        <v>1</v>
      </c>
    </row>
    <row r="2703" spans="1:2" x14ac:dyDescent="0.25">
      <c r="A2703" t="s">
        <v>2815</v>
      </c>
      <c r="B2703">
        <v>1</v>
      </c>
    </row>
    <row r="2704" spans="1:2" x14ac:dyDescent="0.25">
      <c r="A2704" t="s">
        <v>2816</v>
      </c>
      <c r="B2704">
        <v>1</v>
      </c>
    </row>
    <row r="2705" spans="1:2" x14ac:dyDescent="0.25">
      <c r="A2705" t="s">
        <v>2817</v>
      </c>
      <c r="B2705">
        <v>1</v>
      </c>
    </row>
    <row r="2706" spans="1:2" x14ac:dyDescent="0.25">
      <c r="A2706" t="s">
        <v>2818</v>
      </c>
      <c r="B2706">
        <v>1</v>
      </c>
    </row>
    <row r="2707" spans="1:2" x14ac:dyDescent="0.25">
      <c r="A2707" t="s">
        <v>2819</v>
      </c>
      <c r="B2707">
        <v>1</v>
      </c>
    </row>
    <row r="2708" spans="1:2" x14ac:dyDescent="0.25">
      <c r="A2708" t="s">
        <v>2820</v>
      </c>
      <c r="B2708">
        <v>1</v>
      </c>
    </row>
    <row r="2709" spans="1:2" x14ac:dyDescent="0.25">
      <c r="A2709" t="s">
        <v>2821</v>
      </c>
      <c r="B2709">
        <v>1</v>
      </c>
    </row>
    <row r="2710" spans="1:2" x14ac:dyDescent="0.25">
      <c r="A2710" t="s">
        <v>2822</v>
      </c>
      <c r="B2710">
        <v>1</v>
      </c>
    </row>
    <row r="2711" spans="1:2" x14ac:dyDescent="0.25">
      <c r="A2711" t="s">
        <v>2823</v>
      </c>
      <c r="B2711">
        <v>1</v>
      </c>
    </row>
    <row r="2712" spans="1:2" x14ac:dyDescent="0.25">
      <c r="A2712" t="s">
        <v>2824</v>
      </c>
      <c r="B2712">
        <v>1</v>
      </c>
    </row>
    <row r="2713" spans="1:2" x14ac:dyDescent="0.25">
      <c r="A2713" t="s">
        <v>2825</v>
      </c>
      <c r="B2713">
        <v>1</v>
      </c>
    </row>
    <row r="2714" spans="1:2" x14ac:dyDescent="0.25">
      <c r="A2714" t="s">
        <v>2826</v>
      </c>
      <c r="B2714">
        <v>1</v>
      </c>
    </row>
    <row r="2715" spans="1:2" x14ac:dyDescent="0.25">
      <c r="A2715" t="s">
        <v>2827</v>
      </c>
      <c r="B2715">
        <v>1</v>
      </c>
    </row>
    <row r="2716" spans="1:2" x14ac:dyDescent="0.25">
      <c r="A2716" t="s">
        <v>2828</v>
      </c>
      <c r="B2716">
        <v>1</v>
      </c>
    </row>
    <row r="2717" spans="1:2" x14ac:dyDescent="0.25">
      <c r="A2717" t="s">
        <v>2829</v>
      </c>
      <c r="B2717">
        <v>1</v>
      </c>
    </row>
    <row r="2718" spans="1:2" x14ac:dyDescent="0.25">
      <c r="A2718" t="s">
        <v>2830</v>
      </c>
      <c r="B2718">
        <v>1</v>
      </c>
    </row>
    <row r="2719" spans="1:2" x14ac:dyDescent="0.25">
      <c r="A2719" t="s">
        <v>2831</v>
      </c>
      <c r="B2719">
        <v>1</v>
      </c>
    </row>
    <row r="2720" spans="1:2" x14ac:dyDescent="0.25">
      <c r="A2720" t="s">
        <v>2832</v>
      </c>
      <c r="B2720">
        <v>1</v>
      </c>
    </row>
    <row r="2721" spans="1:2" x14ac:dyDescent="0.25">
      <c r="A2721" t="s">
        <v>2833</v>
      </c>
      <c r="B2721">
        <v>1</v>
      </c>
    </row>
    <row r="2722" spans="1:2" x14ac:dyDescent="0.25">
      <c r="A2722" t="s">
        <v>2834</v>
      </c>
      <c r="B2722">
        <v>1</v>
      </c>
    </row>
    <row r="2723" spans="1:2" x14ac:dyDescent="0.25">
      <c r="A2723" t="s">
        <v>2835</v>
      </c>
      <c r="B2723">
        <v>1</v>
      </c>
    </row>
    <row r="2724" spans="1:2" x14ac:dyDescent="0.25">
      <c r="A2724" t="s">
        <v>2836</v>
      </c>
      <c r="B2724">
        <v>1</v>
      </c>
    </row>
    <row r="2725" spans="1:2" x14ac:dyDescent="0.25">
      <c r="A2725" t="s">
        <v>2837</v>
      </c>
      <c r="B2725">
        <v>1</v>
      </c>
    </row>
    <row r="2726" spans="1:2" x14ac:dyDescent="0.25">
      <c r="A2726" t="s">
        <v>2838</v>
      </c>
      <c r="B2726">
        <v>1</v>
      </c>
    </row>
    <row r="2727" spans="1:2" x14ac:dyDescent="0.25">
      <c r="A2727" t="s">
        <v>2839</v>
      </c>
      <c r="B2727">
        <v>1</v>
      </c>
    </row>
    <row r="2728" spans="1:2" x14ac:dyDescent="0.25">
      <c r="A2728" t="s">
        <v>2840</v>
      </c>
      <c r="B2728">
        <v>1</v>
      </c>
    </row>
    <row r="2729" spans="1:2" x14ac:dyDescent="0.25">
      <c r="A2729" t="s">
        <v>2841</v>
      </c>
      <c r="B2729">
        <v>1</v>
      </c>
    </row>
    <row r="2730" spans="1:2" x14ac:dyDescent="0.25">
      <c r="A2730" t="s">
        <v>2842</v>
      </c>
      <c r="B2730">
        <v>1</v>
      </c>
    </row>
    <row r="2731" spans="1:2" x14ac:dyDescent="0.25">
      <c r="A2731" t="s">
        <v>2843</v>
      </c>
      <c r="B2731">
        <v>1</v>
      </c>
    </row>
    <row r="2732" spans="1:2" x14ac:dyDescent="0.25">
      <c r="A2732" t="s">
        <v>2844</v>
      </c>
      <c r="B2732">
        <v>1</v>
      </c>
    </row>
    <row r="2733" spans="1:2" x14ac:dyDescent="0.25">
      <c r="A2733" t="s">
        <v>2845</v>
      </c>
      <c r="B2733">
        <v>1</v>
      </c>
    </row>
    <row r="2734" spans="1:2" x14ac:dyDescent="0.25">
      <c r="A2734" t="s">
        <v>2846</v>
      </c>
      <c r="B2734">
        <v>1</v>
      </c>
    </row>
    <row r="2735" spans="1:2" x14ac:dyDescent="0.25">
      <c r="A2735" t="s">
        <v>2847</v>
      </c>
      <c r="B2735">
        <v>1</v>
      </c>
    </row>
    <row r="2736" spans="1:2" x14ac:dyDescent="0.25">
      <c r="A2736" t="s">
        <v>2848</v>
      </c>
      <c r="B2736">
        <v>1</v>
      </c>
    </row>
    <row r="2737" spans="1:2" x14ac:dyDescent="0.25">
      <c r="A2737" t="s">
        <v>2849</v>
      </c>
      <c r="B2737">
        <v>1</v>
      </c>
    </row>
    <row r="2738" spans="1:2" x14ac:dyDescent="0.25">
      <c r="A2738" t="s">
        <v>2850</v>
      </c>
      <c r="B2738">
        <v>1</v>
      </c>
    </row>
    <row r="2739" spans="1:2" x14ac:dyDescent="0.25">
      <c r="A2739" t="s">
        <v>2851</v>
      </c>
      <c r="B2739">
        <v>1</v>
      </c>
    </row>
    <row r="2740" spans="1:2" x14ac:dyDescent="0.25">
      <c r="A2740" t="s">
        <v>2852</v>
      </c>
      <c r="B2740">
        <v>1</v>
      </c>
    </row>
    <row r="2741" spans="1:2" x14ac:dyDescent="0.25">
      <c r="A2741" t="s">
        <v>2853</v>
      </c>
      <c r="B2741">
        <v>1</v>
      </c>
    </row>
    <row r="2742" spans="1:2" x14ac:dyDescent="0.25">
      <c r="A2742" t="s">
        <v>2854</v>
      </c>
      <c r="B2742">
        <v>1</v>
      </c>
    </row>
    <row r="2743" spans="1:2" x14ac:dyDescent="0.25">
      <c r="A2743" t="s">
        <v>2855</v>
      </c>
      <c r="B2743">
        <v>1</v>
      </c>
    </row>
    <row r="2744" spans="1:2" x14ac:dyDescent="0.25">
      <c r="A2744" t="s">
        <v>2856</v>
      </c>
      <c r="B2744">
        <v>1</v>
      </c>
    </row>
    <row r="2745" spans="1:2" x14ac:dyDescent="0.25">
      <c r="A2745" t="s">
        <v>2857</v>
      </c>
      <c r="B2745">
        <v>1</v>
      </c>
    </row>
    <row r="2746" spans="1:2" x14ac:dyDescent="0.25">
      <c r="A2746" t="s">
        <v>2858</v>
      </c>
      <c r="B2746">
        <v>1</v>
      </c>
    </row>
    <row r="2747" spans="1:2" x14ac:dyDescent="0.25">
      <c r="A2747" t="s">
        <v>2859</v>
      </c>
      <c r="B2747">
        <v>1</v>
      </c>
    </row>
    <row r="2748" spans="1:2" x14ac:dyDescent="0.25">
      <c r="A2748" t="s">
        <v>2860</v>
      </c>
      <c r="B2748">
        <v>1</v>
      </c>
    </row>
    <row r="2749" spans="1:2" x14ac:dyDescent="0.25">
      <c r="A2749" t="s">
        <v>2861</v>
      </c>
      <c r="B2749">
        <v>1</v>
      </c>
    </row>
    <row r="2750" spans="1:2" x14ac:dyDescent="0.25">
      <c r="A2750" t="s">
        <v>2862</v>
      </c>
      <c r="B2750">
        <v>1</v>
      </c>
    </row>
    <row r="2751" spans="1:2" x14ac:dyDescent="0.25">
      <c r="A2751" t="s">
        <v>2863</v>
      </c>
      <c r="B2751">
        <v>1</v>
      </c>
    </row>
    <row r="2752" spans="1:2" x14ac:dyDescent="0.25">
      <c r="A2752" t="s">
        <v>2864</v>
      </c>
      <c r="B2752">
        <v>1</v>
      </c>
    </row>
    <row r="2753" spans="1:2" x14ac:dyDescent="0.25">
      <c r="A2753" t="s">
        <v>2865</v>
      </c>
      <c r="B2753">
        <v>1</v>
      </c>
    </row>
    <row r="2754" spans="1:2" x14ac:dyDescent="0.25">
      <c r="A2754" t="s">
        <v>2866</v>
      </c>
      <c r="B2754">
        <v>1</v>
      </c>
    </row>
    <row r="2755" spans="1:2" x14ac:dyDescent="0.25">
      <c r="A2755" t="s">
        <v>2867</v>
      </c>
      <c r="B2755">
        <v>1</v>
      </c>
    </row>
    <row r="2756" spans="1:2" x14ac:dyDescent="0.25">
      <c r="A2756" t="s">
        <v>2868</v>
      </c>
      <c r="B2756">
        <v>1</v>
      </c>
    </row>
    <row r="2757" spans="1:2" x14ac:dyDescent="0.25">
      <c r="A2757" t="s">
        <v>2869</v>
      </c>
      <c r="B2757">
        <v>1</v>
      </c>
    </row>
    <row r="2758" spans="1:2" x14ac:dyDescent="0.25">
      <c r="A2758" t="s">
        <v>2870</v>
      </c>
      <c r="B2758">
        <v>1</v>
      </c>
    </row>
    <row r="2759" spans="1:2" x14ac:dyDescent="0.25">
      <c r="A2759" t="s">
        <v>2871</v>
      </c>
      <c r="B2759">
        <v>1</v>
      </c>
    </row>
    <row r="2760" spans="1:2" x14ac:dyDescent="0.25">
      <c r="A2760" t="s">
        <v>2872</v>
      </c>
      <c r="B2760">
        <v>1</v>
      </c>
    </row>
    <row r="2761" spans="1:2" x14ac:dyDescent="0.25">
      <c r="A2761" t="s">
        <v>2873</v>
      </c>
      <c r="B2761">
        <v>1</v>
      </c>
    </row>
    <row r="2762" spans="1:2" x14ac:dyDescent="0.25">
      <c r="A2762" t="s">
        <v>2874</v>
      </c>
      <c r="B2762">
        <v>1</v>
      </c>
    </row>
    <row r="2763" spans="1:2" x14ac:dyDescent="0.25">
      <c r="A2763" t="s">
        <v>2875</v>
      </c>
      <c r="B2763">
        <v>1</v>
      </c>
    </row>
    <row r="2764" spans="1:2" x14ac:dyDescent="0.25">
      <c r="A2764" t="s">
        <v>2876</v>
      </c>
      <c r="B2764">
        <v>1</v>
      </c>
    </row>
    <row r="2765" spans="1:2" x14ac:dyDescent="0.25">
      <c r="A2765" t="s">
        <v>2877</v>
      </c>
      <c r="B2765">
        <v>1</v>
      </c>
    </row>
    <row r="2766" spans="1:2" x14ac:dyDescent="0.25">
      <c r="A2766" t="s">
        <v>2878</v>
      </c>
      <c r="B2766">
        <v>1</v>
      </c>
    </row>
    <row r="2767" spans="1:2" x14ac:dyDescent="0.25">
      <c r="A2767" t="s">
        <v>2879</v>
      </c>
      <c r="B2767">
        <v>1</v>
      </c>
    </row>
    <row r="2768" spans="1:2" x14ac:dyDescent="0.25">
      <c r="A2768" t="s">
        <v>2880</v>
      </c>
      <c r="B2768">
        <v>1</v>
      </c>
    </row>
    <row r="2769" spans="1:2" x14ac:dyDescent="0.25">
      <c r="A2769" t="s">
        <v>2881</v>
      </c>
      <c r="B2769">
        <v>1</v>
      </c>
    </row>
    <row r="2770" spans="1:2" x14ac:dyDescent="0.25">
      <c r="A2770" t="s">
        <v>2882</v>
      </c>
      <c r="B2770">
        <v>1</v>
      </c>
    </row>
    <row r="2771" spans="1:2" x14ac:dyDescent="0.25">
      <c r="A2771" t="s">
        <v>2883</v>
      </c>
      <c r="B2771">
        <v>1</v>
      </c>
    </row>
    <row r="2772" spans="1:2" x14ac:dyDescent="0.25">
      <c r="A2772" t="s">
        <v>2884</v>
      </c>
      <c r="B2772">
        <v>1</v>
      </c>
    </row>
    <row r="2773" spans="1:2" x14ac:dyDescent="0.25">
      <c r="A2773" t="s">
        <v>2885</v>
      </c>
      <c r="B2773">
        <v>1</v>
      </c>
    </row>
    <row r="2774" spans="1:2" x14ac:dyDescent="0.25">
      <c r="A2774" t="s">
        <v>2886</v>
      </c>
      <c r="B2774">
        <v>1</v>
      </c>
    </row>
    <row r="2775" spans="1:2" x14ac:dyDescent="0.25">
      <c r="A2775" t="s">
        <v>2887</v>
      </c>
      <c r="B2775">
        <v>1</v>
      </c>
    </row>
    <row r="2776" spans="1:2" x14ac:dyDescent="0.25">
      <c r="A2776" t="s">
        <v>2888</v>
      </c>
      <c r="B2776">
        <v>1</v>
      </c>
    </row>
    <row r="2777" spans="1:2" x14ac:dyDescent="0.25">
      <c r="A2777" t="s">
        <v>2889</v>
      </c>
      <c r="B2777">
        <v>1</v>
      </c>
    </row>
    <row r="2778" spans="1:2" x14ac:dyDescent="0.25">
      <c r="A2778" t="s">
        <v>2890</v>
      </c>
      <c r="B2778">
        <v>1</v>
      </c>
    </row>
    <row r="2779" spans="1:2" x14ac:dyDescent="0.25">
      <c r="A2779" t="s">
        <v>2891</v>
      </c>
      <c r="B2779">
        <v>1</v>
      </c>
    </row>
    <row r="2780" spans="1:2" x14ac:dyDescent="0.25">
      <c r="A2780" t="s">
        <v>2892</v>
      </c>
      <c r="B2780">
        <v>1</v>
      </c>
    </row>
    <row r="2781" spans="1:2" x14ac:dyDescent="0.25">
      <c r="A2781" t="s">
        <v>2893</v>
      </c>
      <c r="B2781">
        <v>1</v>
      </c>
    </row>
    <row r="2782" spans="1:2" x14ac:dyDescent="0.25">
      <c r="A2782" t="s">
        <v>2894</v>
      </c>
      <c r="B2782">
        <v>1</v>
      </c>
    </row>
    <row r="2783" spans="1:2" x14ac:dyDescent="0.25">
      <c r="A2783" t="s">
        <v>2895</v>
      </c>
      <c r="B2783">
        <v>1</v>
      </c>
    </row>
    <row r="2784" spans="1:2" x14ac:dyDescent="0.25">
      <c r="A2784" t="s">
        <v>2896</v>
      </c>
      <c r="B2784">
        <v>1</v>
      </c>
    </row>
    <row r="2785" spans="1:2" x14ac:dyDescent="0.25">
      <c r="A2785" t="s">
        <v>2897</v>
      </c>
      <c r="B2785">
        <v>1</v>
      </c>
    </row>
    <row r="2786" spans="1:2" x14ac:dyDescent="0.25">
      <c r="A2786" t="s">
        <v>2898</v>
      </c>
      <c r="B2786">
        <v>1</v>
      </c>
    </row>
    <row r="2787" spans="1:2" x14ac:dyDescent="0.25">
      <c r="A2787" t="s">
        <v>2899</v>
      </c>
      <c r="B2787">
        <v>1</v>
      </c>
    </row>
    <row r="2788" spans="1:2" x14ac:dyDescent="0.25">
      <c r="A2788" t="s">
        <v>2900</v>
      </c>
      <c r="B2788">
        <v>1</v>
      </c>
    </row>
    <row r="2789" spans="1:2" x14ac:dyDescent="0.25">
      <c r="A2789" t="s">
        <v>2901</v>
      </c>
      <c r="B2789">
        <v>1</v>
      </c>
    </row>
    <row r="2790" spans="1:2" x14ac:dyDescent="0.25">
      <c r="A2790" t="s">
        <v>2902</v>
      </c>
      <c r="B2790">
        <v>1</v>
      </c>
    </row>
    <row r="2791" spans="1:2" x14ac:dyDescent="0.25">
      <c r="A2791" t="s">
        <v>2903</v>
      </c>
      <c r="B2791">
        <v>1</v>
      </c>
    </row>
    <row r="2792" spans="1:2" x14ac:dyDescent="0.25">
      <c r="A2792" t="s">
        <v>2904</v>
      </c>
      <c r="B2792">
        <v>1</v>
      </c>
    </row>
    <row r="2793" spans="1:2" x14ac:dyDescent="0.25">
      <c r="A2793" t="s">
        <v>2905</v>
      </c>
      <c r="B2793">
        <v>1</v>
      </c>
    </row>
    <row r="2794" spans="1:2" x14ac:dyDescent="0.25">
      <c r="A2794" t="s">
        <v>2906</v>
      </c>
      <c r="B2794">
        <v>1</v>
      </c>
    </row>
    <row r="2795" spans="1:2" x14ac:dyDescent="0.25">
      <c r="A2795" t="s">
        <v>2907</v>
      </c>
      <c r="B2795">
        <v>1</v>
      </c>
    </row>
    <row r="2796" spans="1:2" x14ac:dyDescent="0.25">
      <c r="A2796" t="s">
        <v>2908</v>
      </c>
      <c r="B2796">
        <v>1</v>
      </c>
    </row>
    <row r="2797" spans="1:2" x14ac:dyDescent="0.25">
      <c r="A2797" t="s">
        <v>2909</v>
      </c>
      <c r="B2797">
        <v>1</v>
      </c>
    </row>
    <row r="2798" spans="1:2" x14ac:dyDescent="0.25">
      <c r="A2798" t="s">
        <v>2910</v>
      </c>
      <c r="B2798">
        <v>1</v>
      </c>
    </row>
    <row r="2799" spans="1:2" x14ac:dyDescent="0.25">
      <c r="A2799" t="s">
        <v>2911</v>
      </c>
      <c r="B2799">
        <v>1</v>
      </c>
    </row>
    <row r="2800" spans="1:2" x14ac:dyDescent="0.25">
      <c r="A2800" t="s">
        <v>2912</v>
      </c>
      <c r="B2800">
        <v>1</v>
      </c>
    </row>
    <row r="2801" spans="1:2" x14ac:dyDescent="0.25">
      <c r="A2801" t="s">
        <v>2913</v>
      </c>
      <c r="B2801">
        <v>1</v>
      </c>
    </row>
    <row r="2802" spans="1:2" x14ac:dyDescent="0.25">
      <c r="A2802" t="s">
        <v>2914</v>
      </c>
      <c r="B2802">
        <v>1</v>
      </c>
    </row>
    <row r="2803" spans="1:2" x14ac:dyDescent="0.25">
      <c r="A2803" t="s">
        <v>2915</v>
      </c>
      <c r="B2803">
        <v>1</v>
      </c>
    </row>
    <row r="2804" spans="1:2" x14ac:dyDescent="0.25">
      <c r="A2804" t="s">
        <v>2916</v>
      </c>
      <c r="B2804">
        <v>1</v>
      </c>
    </row>
    <row r="2805" spans="1:2" x14ac:dyDescent="0.25">
      <c r="A2805" t="s">
        <v>2917</v>
      </c>
      <c r="B2805">
        <v>1</v>
      </c>
    </row>
    <row r="2806" spans="1:2" x14ac:dyDescent="0.25">
      <c r="A2806" t="s">
        <v>2918</v>
      </c>
      <c r="B2806">
        <v>1</v>
      </c>
    </row>
    <row r="2807" spans="1:2" x14ac:dyDescent="0.25">
      <c r="A2807" t="s">
        <v>2919</v>
      </c>
      <c r="B2807">
        <v>1</v>
      </c>
    </row>
    <row r="2808" spans="1:2" x14ac:dyDescent="0.25">
      <c r="A2808" t="s">
        <v>2920</v>
      </c>
      <c r="B2808">
        <v>1</v>
      </c>
    </row>
    <row r="2809" spans="1:2" x14ac:dyDescent="0.25">
      <c r="A2809" t="s">
        <v>2921</v>
      </c>
      <c r="B2809">
        <v>1</v>
      </c>
    </row>
    <row r="2810" spans="1:2" x14ac:dyDescent="0.25">
      <c r="A2810" t="s">
        <v>2922</v>
      </c>
      <c r="B2810">
        <v>1</v>
      </c>
    </row>
    <row r="2811" spans="1:2" x14ac:dyDescent="0.25">
      <c r="A2811" t="s">
        <v>2923</v>
      </c>
      <c r="B2811">
        <v>1</v>
      </c>
    </row>
    <row r="2812" spans="1:2" x14ac:dyDescent="0.25">
      <c r="A2812" t="s">
        <v>2924</v>
      </c>
      <c r="B2812">
        <v>1</v>
      </c>
    </row>
    <row r="2813" spans="1:2" x14ac:dyDescent="0.25">
      <c r="A2813" t="s">
        <v>2925</v>
      </c>
      <c r="B2813">
        <v>1</v>
      </c>
    </row>
    <row r="2814" spans="1:2" x14ac:dyDescent="0.25">
      <c r="A2814" t="s">
        <v>2926</v>
      </c>
      <c r="B2814">
        <v>1</v>
      </c>
    </row>
    <row r="2815" spans="1:2" x14ac:dyDescent="0.25">
      <c r="A2815" t="s">
        <v>2927</v>
      </c>
      <c r="B2815">
        <v>1</v>
      </c>
    </row>
    <row r="2816" spans="1:2" x14ac:dyDescent="0.25">
      <c r="A2816" t="s">
        <v>2928</v>
      </c>
      <c r="B2816">
        <v>1</v>
      </c>
    </row>
    <row r="2817" spans="1:2" x14ac:dyDescent="0.25">
      <c r="A2817" t="s">
        <v>2929</v>
      </c>
      <c r="B2817">
        <v>1</v>
      </c>
    </row>
    <row r="2818" spans="1:2" x14ac:dyDescent="0.25">
      <c r="A2818" t="s">
        <v>2930</v>
      </c>
      <c r="B2818">
        <v>1</v>
      </c>
    </row>
    <row r="2819" spans="1:2" x14ac:dyDescent="0.25">
      <c r="A2819" t="s">
        <v>2931</v>
      </c>
      <c r="B2819">
        <v>1</v>
      </c>
    </row>
    <row r="2820" spans="1:2" x14ac:dyDescent="0.25">
      <c r="A2820" t="s">
        <v>2932</v>
      </c>
      <c r="B2820">
        <v>1</v>
      </c>
    </row>
    <row r="2821" spans="1:2" x14ac:dyDescent="0.25">
      <c r="A2821" t="s">
        <v>2933</v>
      </c>
      <c r="B2821">
        <v>1</v>
      </c>
    </row>
    <row r="2822" spans="1:2" x14ac:dyDescent="0.25">
      <c r="A2822" t="s">
        <v>2934</v>
      </c>
      <c r="B2822">
        <v>1</v>
      </c>
    </row>
    <row r="2823" spans="1:2" x14ac:dyDescent="0.25">
      <c r="A2823" t="s">
        <v>2935</v>
      </c>
      <c r="B2823">
        <v>1</v>
      </c>
    </row>
    <row r="2824" spans="1:2" x14ac:dyDescent="0.25">
      <c r="A2824" t="s">
        <v>2936</v>
      </c>
      <c r="B2824">
        <v>1</v>
      </c>
    </row>
    <row r="2825" spans="1:2" x14ac:dyDescent="0.25">
      <c r="A2825" t="s">
        <v>2937</v>
      </c>
      <c r="B2825">
        <v>1</v>
      </c>
    </row>
    <row r="2826" spans="1:2" x14ac:dyDescent="0.25">
      <c r="A2826" t="s">
        <v>2938</v>
      </c>
      <c r="B2826">
        <v>1</v>
      </c>
    </row>
    <row r="2827" spans="1:2" x14ac:dyDescent="0.25">
      <c r="A2827" t="s">
        <v>2939</v>
      </c>
      <c r="B2827">
        <v>1</v>
      </c>
    </row>
    <row r="2828" spans="1:2" x14ac:dyDescent="0.25">
      <c r="A2828" t="s">
        <v>2940</v>
      </c>
      <c r="B2828">
        <v>1</v>
      </c>
    </row>
    <row r="2829" spans="1:2" x14ac:dyDescent="0.25">
      <c r="A2829" t="s">
        <v>2941</v>
      </c>
      <c r="B2829">
        <v>1</v>
      </c>
    </row>
    <row r="2830" spans="1:2" x14ac:dyDescent="0.25">
      <c r="A2830" t="s">
        <v>2942</v>
      </c>
      <c r="B2830">
        <v>1</v>
      </c>
    </row>
    <row r="2831" spans="1:2" x14ac:dyDescent="0.25">
      <c r="A2831" t="s">
        <v>2943</v>
      </c>
      <c r="B2831">
        <v>1</v>
      </c>
    </row>
    <row r="2832" spans="1:2" x14ac:dyDescent="0.25">
      <c r="A2832" t="s">
        <v>2944</v>
      </c>
      <c r="B2832">
        <v>1</v>
      </c>
    </row>
    <row r="2833" spans="1:2" x14ac:dyDescent="0.25">
      <c r="A2833" t="s">
        <v>2945</v>
      </c>
      <c r="B2833">
        <v>1</v>
      </c>
    </row>
    <row r="2834" spans="1:2" x14ac:dyDescent="0.25">
      <c r="A2834" t="s">
        <v>2946</v>
      </c>
      <c r="B2834">
        <v>1</v>
      </c>
    </row>
    <row r="2835" spans="1:2" x14ac:dyDescent="0.25">
      <c r="A2835" t="s">
        <v>2947</v>
      </c>
      <c r="B2835">
        <v>1</v>
      </c>
    </row>
    <row r="2836" spans="1:2" x14ac:dyDescent="0.25">
      <c r="A2836" t="s">
        <v>2948</v>
      </c>
      <c r="B2836">
        <v>1</v>
      </c>
    </row>
    <row r="2837" spans="1:2" x14ac:dyDescent="0.25">
      <c r="A2837" t="s">
        <v>2949</v>
      </c>
      <c r="B2837">
        <v>1</v>
      </c>
    </row>
    <row r="2838" spans="1:2" x14ac:dyDescent="0.25">
      <c r="A2838" t="s">
        <v>2950</v>
      </c>
      <c r="B2838">
        <v>1</v>
      </c>
    </row>
    <row r="2839" spans="1:2" x14ac:dyDescent="0.25">
      <c r="A2839" t="s">
        <v>2951</v>
      </c>
      <c r="B2839">
        <v>1</v>
      </c>
    </row>
    <row r="2840" spans="1:2" x14ac:dyDescent="0.25">
      <c r="A2840" t="s">
        <v>2952</v>
      </c>
      <c r="B2840">
        <v>1</v>
      </c>
    </row>
    <row r="2841" spans="1:2" x14ac:dyDescent="0.25">
      <c r="A2841" t="s">
        <v>2953</v>
      </c>
      <c r="B2841">
        <v>1</v>
      </c>
    </row>
    <row r="2842" spans="1:2" x14ac:dyDescent="0.25">
      <c r="A2842" t="s">
        <v>2954</v>
      </c>
      <c r="B2842">
        <v>1</v>
      </c>
    </row>
    <row r="2843" spans="1:2" x14ac:dyDescent="0.25">
      <c r="A2843" t="s">
        <v>2955</v>
      </c>
      <c r="B2843">
        <v>1</v>
      </c>
    </row>
    <row r="2844" spans="1:2" x14ac:dyDescent="0.25">
      <c r="A2844" t="s">
        <v>2956</v>
      </c>
      <c r="B2844">
        <v>1</v>
      </c>
    </row>
    <row r="2845" spans="1:2" x14ac:dyDescent="0.25">
      <c r="A2845" t="s">
        <v>2957</v>
      </c>
      <c r="B2845">
        <v>1</v>
      </c>
    </row>
    <row r="2846" spans="1:2" x14ac:dyDescent="0.25">
      <c r="A2846" t="s">
        <v>2958</v>
      </c>
      <c r="B2846">
        <v>1</v>
      </c>
    </row>
    <row r="2847" spans="1:2" x14ac:dyDescent="0.25">
      <c r="A2847" t="s">
        <v>2959</v>
      </c>
      <c r="B2847">
        <v>1</v>
      </c>
    </row>
    <row r="2848" spans="1:2" x14ac:dyDescent="0.25">
      <c r="A2848" t="s">
        <v>2960</v>
      </c>
      <c r="B2848">
        <v>1</v>
      </c>
    </row>
    <row r="2849" spans="1:2" x14ac:dyDescent="0.25">
      <c r="A2849" t="s">
        <v>2961</v>
      </c>
      <c r="B2849">
        <v>1</v>
      </c>
    </row>
    <row r="2850" spans="1:2" x14ac:dyDescent="0.25">
      <c r="A2850" t="s">
        <v>2962</v>
      </c>
      <c r="B2850">
        <v>1</v>
      </c>
    </row>
    <row r="2851" spans="1:2" x14ac:dyDescent="0.25">
      <c r="A2851" t="s">
        <v>2963</v>
      </c>
      <c r="B2851">
        <v>1</v>
      </c>
    </row>
    <row r="2852" spans="1:2" x14ac:dyDescent="0.25">
      <c r="A2852" t="s">
        <v>2964</v>
      </c>
      <c r="B2852">
        <v>1</v>
      </c>
    </row>
    <row r="2853" spans="1:2" x14ac:dyDescent="0.25">
      <c r="A2853" t="s">
        <v>2965</v>
      </c>
      <c r="B2853">
        <v>1</v>
      </c>
    </row>
    <row r="2854" spans="1:2" x14ac:dyDescent="0.25">
      <c r="A2854" t="s">
        <v>2966</v>
      </c>
      <c r="B2854">
        <v>1</v>
      </c>
    </row>
    <row r="2855" spans="1:2" x14ac:dyDescent="0.25">
      <c r="A2855" t="s">
        <v>2967</v>
      </c>
      <c r="B2855">
        <v>1</v>
      </c>
    </row>
    <row r="2856" spans="1:2" x14ac:dyDescent="0.25">
      <c r="A2856" t="s">
        <v>2968</v>
      </c>
      <c r="B2856">
        <v>1</v>
      </c>
    </row>
    <row r="2857" spans="1:2" x14ac:dyDescent="0.25">
      <c r="A2857" t="s">
        <v>2969</v>
      </c>
      <c r="B2857">
        <v>1</v>
      </c>
    </row>
    <row r="2858" spans="1:2" x14ac:dyDescent="0.25">
      <c r="A2858" t="s">
        <v>2970</v>
      </c>
      <c r="B2858">
        <v>1</v>
      </c>
    </row>
    <row r="2859" spans="1:2" x14ac:dyDescent="0.25">
      <c r="A2859" t="s">
        <v>2971</v>
      </c>
      <c r="B2859">
        <v>1</v>
      </c>
    </row>
    <row r="2860" spans="1:2" x14ac:dyDescent="0.25">
      <c r="A2860" t="s">
        <v>2972</v>
      </c>
      <c r="B2860">
        <v>1</v>
      </c>
    </row>
    <row r="2861" spans="1:2" x14ac:dyDescent="0.25">
      <c r="A2861" t="s">
        <v>2973</v>
      </c>
      <c r="B2861">
        <v>1</v>
      </c>
    </row>
    <row r="2862" spans="1:2" x14ac:dyDescent="0.25">
      <c r="A2862" t="s">
        <v>2974</v>
      </c>
      <c r="B2862">
        <v>1</v>
      </c>
    </row>
    <row r="2863" spans="1:2" x14ac:dyDescent="0.25">
      <c r="A2863" t="s">
        <v>2975</v>
      </c>
      <c r="B2863">
        <v>1</v>
      </c>
    </row>
    <row r="2864" spans="1:2" x14ac:dyDescent="0.25">
      <c r="A2864" t="s">
        <v>2976</v>
      </c>
      <c r="B2864">
        <v>1</v>
      </c>
    </row>
    <row r="2865" spans="1:2" x14ac:dyDescent="0.25">
      <c r="A2865" t="s">
        <v>2977</v>
      </c>
      <c r="B2865">
        <v>1</v>
      </c>
    </row>
    <row r="2866" spans="1:2" x14ac:dyDescent="0.25">
      <c r="A2866" t="s">
        <v>2978</v>
      </c>
      <c r="B2866">
        <v>1</v>
      </c>
    </row>
    <row r="2867" spans="1:2" x14ac:dyDescent="0.25">
      <c r="A2867" t="s">
        <v>2979</v>
      </c>
      <c r="B2867">
        <v>1</v>
      </c>
    </row>
    <row r="2868" spans="1:2" x14ac:dyDescent="0.25">
      <c r="A2868" t="s">
        <v>2980</v>
      </c>
      <c r="B2868">
        <v>1</v>
      </c>
    </row>
    <row r="2869" spans="1:2" x14ac:dyDescent="0.25">
      <c r="A2869" t="s">
        <v>2981</v>
      </c>
      <c r="B2869">
        <v>1</v>
      </c>
    </row>
    <row r="2870" spans="1:2" x14ac:dyDescent="0.25">
      <c r="A2870" t="s">
        <v>2982</v>
      </c>
      <c r="B2870">
        <v>1</v>
      </c>
    </row>
    <row r="2871" spans="1:2" x14ac:dyDescent="0.25">
      <c r="A2871" t="s">
        <v>2983</v>
      </c>
      <c r="B2871">
        <v>1</v>
      </c>
    </row>
    <row r="2872" spans="1:2" x14ac:dyDescent="0.25">
      <c r="A2872" t="s">
        <v>2984</v>
      </c>
      <c r="B2872">
        <v>1</v>
      </c>
    </row>
    <row r="2873" spans="1:2" x14ac:dyDescent="0.25">
      <c r="A2873" t="s">
        <v>2985</v>
      </c>
      <c r="B2873">
        <v>1</v>
      </c>
    </row>
    <row r="2874" spans="1:2" x14ac:dyDescent="0.25">
      <c r="A2874" t="s">
        <v>2986</v>
      </c>
      <c r="B2874">
        <v>1</v>
      </c>
    </row>
    <row r="2875" spans="1:2" x14ac:dyDescent="0.25">
      <c r="A2875" t="s">
        <v>2987</v>
      </c>
      <c r="B2875">
        <v>1</v>
      </c>
    </row>
    <row r="2876" spans="1:2" x14ac:dyDescent="0.25">
      <c r="A2876" t="s">
        <v>2988</v>
      </c>
      <c r="B2876">
        <v>1</v>
      </c>
    </row>
    <row r="2877" spans="1:2" x14ac:dyDescent="0.25">
      <c r="A2877" t="s">
        <v>2989</v>
      </c>
      <c r="B2877">
        <v>1</v>
      </c>
    </row>
    <row r="2878" spans="1:2" x14ac:dyDescent="0.25">
      <c r="A2878" t="s">
        <v>2990</v>
      </c>
      <c r="B2878">
        <v>1</v>
      </c>
    </row>
    <row r="2879" spans="1:2" x14ac:dyDescent="0.25">
      <c r="A2879" t="s">
        <v>2991</v>
      </c>
      <c r="B2879">
        <v>1</v>
      </c>
    </row>
    <row r="2880" spans="1:2" x14ac:dyDescent="0.25">
      <c r="A2880" t="s">
        <v>2992</v>
      </c>
      <c r="B2880">
        <v>1</v>
      </c>
    </row>
    <row r="2881" spans="1:2" x14ac:dyDescent="0.25">
      <c r="A2881" t="s">
        <v>2993</v>
      </c>
      <c r="B2881">
        <v>1</v>
      </c>
    </row>
    <row r="2882" spans="1:2" x14ac:dyDescent="0.25">
      <c r="A2882" t="s">
        <v>2994</v>
      </c>
      <c r="B2882">
        <v>1</v>
      </c>
    </row>
    <row r="2883" spans="1:2" x14ac:dyDescent="0.25">
      <c r="A2883" t="s">
        <v>2995</v>
      </c>
      <c r="B2883">
        <v>1</v>
      </c>
    </row>
    <row r="2884" spans="1:2" x14ac:dyDescent="0.25">
      <c r="A2884" t="s">
        <v>2996</v>
      </c>
      <c r="B2884">
        <v>1</v>
      </c>
    </row>
    <row r="2885" spans="1:2" x14ac:dyDescent="0.25">
      <c r="A2885" t="s">
        <v>2997</v>
      </c>
      <c r="B2885">
        <v>1</v>
      </c>
    </row>
    <row r="2886" spans="1:2" x14ac:dyDescent="0.25">
      <c r="A2886" t="s">
        <v>2998</v>
      </c>
      <c r="B2886">
        <v>1</v>
      </c>
    </row>
    <row r="2887" spans="1:2" x14ac:dyDescent="0.25">
      <c r="A2887" t="s">
        <v>2999</v>
      </c>
      <c r="B2887">
        <v>1</v>
      </c>
    </row>
    <row r="2888" spans="1:2" x14ac:dyDescent="0.25">
      <c r="A2888" t="s">
        <v>3000</v>
      </c>
      <c r="B2888">
        <v>1</v>
      </c>
    </row>
    <row r="2889" spans="1:2" x14ac:dyDescent="0.25">
      <c r="A2889" t="s">
        <v>3001</v>
      </c>
      <c r="B2889">
        <v>1</v>
      </c>
    </row>
    <row r="2890" spans="1:2" x14ac:dyDescent="0.25">
      <c r="A2890" t="s">
        <v>3002</v>
      </c>
      <c r="B2890">
        <v>1</v>
      </c>
    </row>
    <row r="2891" spans="1:2" x14ac:dyDescent="0.25">
      <c r="A2891" t="s">
        <v>3003</v>
      </c>
      <c r="B2891">
        <v>1</v>
      </c>
    </row>
    <row r="2892" spans="1:2" x14ac:dyDescent="0.25">
      <c r="A2892" t="s">
        <v>3004</v>
      </c>
      <c r="B2892">
        <v>1</v>
      </c>
    </row>
    <row r="2893" spans="1:2" x14ac:dyDescent="0.25">
      <c r="A2893" t="s">
        <v>3005</v>
      </c>
      <c r="B2893">
        <v>1</v>
      </c>
    </row>
    <row r="2894" spans="1:2" x14ac:dyDescent="0.25">
      <c r="A2894" t="s">
        <v>3006</v>
      </c>
      <c r="B2894">
        <v>1</v>
      </c>
    </row>
    <row r="2895" spans="1:2" x14ac:dyDescent="0.25">
      <c r="A2895" t="s">
        <v>3007</v>
      </c>
      <c r="B2895">
        <v>1</v>
      </c>
    </row>
    <row r="2896" spans="1:2" x14ac:dyDescent="0.25">
      <c r="A2896" t="s">
        <v>3008</v>
      </c>
      <c r="B2896">
        <v>1</v>
      </c>
    </row>
    <row r="2897" spans="1:2" x14ac:dyDescent="0.25">
      <c r="A2897" t="s">
        <v>3009</v>
      </c>
      <c r="B2897">
        <v>1</v>
      </c>
    </row>
    <row r="2898" spans="1:2" x14ac:dyDescent="0.25">
      <c r="A2898" t="s">
        <v>3010</v>
      </c>
      <c r="B2898">
        <v>1</v>
      </c>
    </row>
    <row r="2899" spans="1:2" x14ac:dyDescent="0.25">
      <c r="A2899" t="s">
        <v>3011</v>
      </c>
      <c r="B2899">
        <v>1</v>
      </c>
    </row>
    <row r="2900" spans="1:2" x14ac:dyDescent="0.25">
      <c r="A2900" t="s">
        <v>3012</v>
      </c>
      <c r="B2900">
        <v>1</v>
      </c>
    </row>
    <row r="2901" spans="1:2" x14ac:dyDescent="0.25">
      <c r="A2901" t="s">
        <v>3013</v>
      </c>
      <c r="B2901">
        <v>1</v>
      </c>
    </row>
    <row r="2902" spans="1:2" x14ac:dyDescent="0.25">
      <c r="A2902" t="s">
        <v>3014</v>
      </c>
      <c r="B2902">
        <v>1</v>
      </c>
    </row>
    <row r="2903" spans="1:2" x14ac:dyDescent="0.25">
      <c r="A2903" t="s">
        <v>3015</v>
      </c>
      <c r="B2903">
        <v>1</v>
      </c>
    </row>
    <row r="2904" spans="1:2" x14ac:dyDescent="0.25">
      <c r="A2904" t="s">
        <v>3016</v>
      </c>
      <c r="B2904">
        <v>1</v>
      </c>
    </row>
    <row r="2905" spans="1:2" x14ac:dyDescent="0.25">
      <c r="A2905" t="s">
        <v>3017</v>
      </c>
      <c r="B2905">
        <v>1</v>
      </c>
    </row>
    <row r="2906" spans="1:2" x14ac:dyDescent="0.25">
      <c r="A2906" t="s">
        <v>3018</v>
      </c>
      <c r="B2906">
        <v>1</v>
      </c>
    </row>
    <row r="2907" spans="1:2" x14ac:dyDescent="0.25">
      <c r="A2907" t="s">
        <v>3019</v>
      </c>
      <c r="B2907">
        <v>1</v>
      </c>
    </row>
    <row r="2908" spans="1:2" x14ac:dyDescent="0.25">
      <c r="A2908" t="s">
        <v>3020</v>
      </c>
      <c r="B2908">
        <v>1</v>
      </c>
    </row>
    <row r="2909" spans="1:2" x14ac:dyDescent="0.25">
      <c r="A2909" t="s">
        <v>3021</v>
      </c>
      <c r="B2909">
        <v>1</v>
      </c>
    </row>
    <row r="2910" spans="1:2" x14ac:dyDescent="0.25">
      <c r="A2910" t="s">
        <v>3022</v>
      </c>
      <c r="B2910">
        <v>1</v>
      </c>
    </row>
    <row r="2911" spans="1:2" x14ac:dyDescent="0.25">
      <c r="A2911" t="s">
        <v>3023</v>
      </c>
      <c r="B2911">
        <v>1</v>
      </c>
    </row>
    <row r="2912" spans="1:2" x14ac:dyDescent="0.25">
      <c r="A2912" t="s">
        <v>3024</v>
      </c>
      <c r="B2912">
        <v>1</v>
      </c>
    </row>
    <row r="2913" spans="1:2" x14ac:dyDescent="0.25">
      <c r="A2913" t="s">
        <v>3025</v>
      </c>
      <c r="B2913">
        <v>1</v>
      </c>
    </row>
    <row r="2914" spans="1:2" x14ac:dyDescent="0.25">
      <c r="A2914" t="s">
        <v>3026</v>
      </c>
      <c r="B2914">
        <v>1</v>
      </c>
    </row>
    <row r="2915" spans="1:2" x14ac:dyDescent="0.25">
      <c r="A2915" t="s">
        <v>3027</v>
      </c>
      <c r="B2915">
        <v>1</v>
      </c>
    </row>
    <row r="2916" spans="1:2" x14ac:dyDescent="0.25">
      <c r="A2916" t="s">
        <v>3028</v>
      </c>
      <c r="B2916">
        <v>1</v>
      </c>
    </row>
    <row r="2917" spans="1:2" x14ac:dyDescent="0.25">
      <c r="A2917" t="s">
        <v>3029</v>
      </c>
      <c r="B2917">
        <v>1</v>
      </c>
    </row>
    <row r="2918" spans="1:2" x14ac:dyDescent="0.25">
      <c r="A2918" t="s">
        <v>3030</v>
      </c>
      <c r="B2918">
        <v>1</v>
      </c>
    </row>
    <row r="2919" spans="1:2" x14ac:dyDescent="0.25">
      <c r="A2919" t="s">
        <v>3031</v>
      </c>
      <c r="B2919">
        <v>1</v>
      </c>
    </row>
    <row r="2920" spans="1:2" x14ac:dyDescent="0.25">
      <c r="A2920" t="s">
        <v>3032</v>
      </c>
      <c r="B2920">
        <v>1</v>
      </c>
    </row>
    <row r="2921" spans="1:2" x14ac:dyDescent="0.25">
      <c r="A2921" t="s">
        <v>3033</v>
      </c>
      <c r="B2921">
        <v>1</v>
      </c>
    </row>
    <row r="2922" spans="1:2" x14ac:dyDescent="0.25">
      <c r="A2922" t="s">
        <v>3034</v>
      </c>
      <c r="B2922">
        <v>1</v>
      </c>
    </row>
    <row r="2923" spans="1:2" x14ac:dyDescent="0.25">
      <c r="A2923" t="s">
        <v>3035</v>
      </c>
      <c r="B2923">
        <v>1</v>
      </c>
    </row>
    <row r="2924" spans="1:2" x14ac:dyDescent="0.25">
      <c r="A2924" t="s">
        <v>3036</v>
      </c>
      <c r="B2924">
        <v>1</v>
      </c>
    </row>
    <row r="2925" spans="1:2" x14ac:dyDescent="0.25">
      <c r="A2925" t="s">
        <v>3037</v>
      </c>
      <c r="B2925">
        <v>1</v>
      </c>
    </row>
    <row r="2926" spans="1:2" x14ac:dyDescent="0.25">
      <c r="A2926" t="s">
        <v>3038</v>
      </c>
      <c r="B2926">
        <v>1</v>
      </c>
    </row>
    <row r="2927" spans="1:2" x14ac:dyDescent="0.25">
      <c r="A2927" t="s">
        <v>3039</v>
      </c>
      <c r="B2927">
        <v>1</v>
      </c>
    </row>
    <row r="2928" spans="1:2" x14ac:dyDescent="0.25">
      <c r="A2928" t="s">
        <v>3040</v>
      </c>
      <c r="B2928">
        <v>1</v>
      </c>
    </row>
    <row r="2929" spans="1:2" x14ac:dyDescent="0.25">
      <c r="A2929" t="s">
        <v>3041</v>
      </c>
      <c r="B2929">
        <v>1</v>
      </c>
    </row>
    <row r="2930" spans="1:2" x14ac:dyDescent="0.25">
      <c r="A2930" t="s">
        <v>3042</v>
      </c>
      <c r="B2930">
        <v>1</v>
      </c>
    </row>
    <row r="2931" spans="1:2" x14ac:dyDescent="0.25">
      <c r="A2931" t="s">
        <v>3043</v>
      </c>
      <c r="B2931">
        <v>1</v>
      </c>
    </row>
    <row r="2932" spans="1:2" x14ac:dyDescent="0.25">
      <c r="A2932" t="s">
        <v>3044</v>
      </c>
      <c r="B2932">
        <v>1</v>
      </c>
    </row>
    <row r="2933" spans="1:2" x14ac:dyDescent="0.25">
      <c r="A2933" t="s">
        <v>3045</v>
      </c>
      <c r="B2933">
        <v>1</v>
      </c>
    </row>
    <row r="2934" spans="1:2" x14ac:dyDescent="0.25">
      <c r="A2934" t="s">
        <v>3046</v>
      </c>
      <c r="B2934">
        <v>1</v>
      </c>
    </row>
    <row r="2935" spans="1:2" x14ac:dyDescent="0.25">
      <c r="A2935" t="s">
        <v>3047</v>
      </c>
      <c r="B2935">
        <v>1</v>
      </c>
    </row>
    <row r="2936" spans="1:2" x14ac:dyDescent="0.25">
      <c r="A2936" t="s">
        <v>3048</v>
      </c>
      <c r="B2936">
        <v>1</v>
      </c>
    </row>
    <row r="2937" spans="1:2" x14ac:dyDescent="0.25">
      <c r="A2937" t="s">
        <v>3049</v>
      </c>
      <c r="B2937">
        <v>1</v>
      </c>
    </row>
    <row r="2938" spans="1:2" x14ac:dyDescent="0.25">
      <c r="A2938" t="s">
        <v>3050</v>
      </c>
      <c r="B2938">
        <v>1</v>
      </c>
    </row>
    <row r="2939" spans="1:2" x14ac:dyDescent="0.25">
      <c r="A2939" t="s">
        <v>3051</v>
      </c>
      <c r="B2939">
        <v>1</v>
      </c>
    </row>
    <row r="2940" spans="1:2" x14ac:dyDescent="0.25">
      <c r="A2940" t="s">
        <v>3052</v>
      </c>
      <c r="B2940">
        <v>1</v>
      </c>
    </row>
    <row r="2941" spans="1:2" x14ac:dyDescent="0.25">
      <c r="A2941" t="s">
        <v>3053</v>
      </c>
      <c r="B2941">
        <v>1</v>
      </c>
    </row>
    <row r="2942" spans="1:2" x14ac:dyDescent="0.25">
      <c r="A2942" t="s">
        <v>3054</v>
      </c>
      <c r="B2942">
        <v>1</v>
      </c>
    </row>
    <row r="2943" spans="1:2" x14ac:dyDescent="0.25">
      <c r="A2943" t="s">
        <v>3055</v>
      </c>
      <c r="B2943">
        <v>1</v>
      </c>
    </row>
    <row r="2944" spans="1:2" x14ac:dyDescent="0.25">
      <c r="A2944" t="s">
        <v>3056</v>
      </c>
      <c r="B2944">
        <v>1</v>
      </c>
    </row>
    <row r="2945" spans="1:2" x14ac:dyDescent="0.25">
      <c r="A2945" t="s">
        <v>3057</v>
      </c>
      <c r="B2945">
        <v>1</v>
      </c>
    </row>
    <row r="2946" spans="1:2" x14ac:dyDescent="0.25">
      <c r="A2946" t="s">
        <v>3058</v>
      </c>
      <c r="B2946">
        <v>1</v>
      </c>
    </row>
    <row r="2947" spans="1:2" x14ac:dyDescent="0.25">
      <c r="A2947" t="s">
        <v>3059</v>
      </c>
      <c r="B2947">
        <v>1</v>
      </c>
    </row>
    <row r="2948" spans="1:2" x14ac:dyDescent="0.25">
      <c r="A2948" t="s">
        <v>3060</v>
      </c>
      <c r="B2948">
        <v>1</v>
      </c>
    </row>
    <row r="2949" spans="1:2" x14ac:dyDescent="0.25">
      <c r="A2949" t="s">
        <v>3061</v>
      </c>
      <c r="B2949">
        <v>1</v>
      </c>
    </row>
    <row r="2950" spans="1:2" x14ac:dyDescent="0.25">
      <c r="A2950" t="s">
        <v>3062</v>
      </c>
      <c r="B2950">
        <v>1</v>
      </c>
    </row>
    <row r="2951" spans="1:2" x14ac:dyDescent="0.25">
      <c r="A2951" t="s">
        <v>3063</v>
      </c>
      <c r="B2951">
        <v>1</v>
      </c>
    </row>
    <row r="2952" spans="1:2" x14ac:dyDescent="0.25">
      <c r="A2952" t="s">
        <v>3064</v>
      </c>
      <c r="B2952">
        <v>1</v>
      </c>
    </row>
    <row r="2953" spans="1:2" x14ac:dyDescent="0.25">
      <c r="A2953" t="s">
        <v>3065</v>
      </c>
      <c r="B2953">
        <v>1</v>
      </c>
    </row>
    <row r="2954" spans="1:2" x14ac:dyDescent="0.25">
      <c r="A2954" t="s">
        <v>3066</v>
      </c>
      <c r="B2954">
        <v>1</v>
      </c>
    </row>
    <row r="2955" spans="1:2" x14ac:dyDescent="0.25">
      <c r="A2955" t="s">
        <v>3067</v>
      </c>
      <c r="B2955">
        <v>1</v>
      </c>
    </row>
    <row r="2956" spans="1:2" x14ac:dyDescent="0.25">
      <c r="A2956" t="s">
        <v>3068</v>
      </c>
      <c r="B2956">
        <v>1</v>
      </c>
    </row>
    <row r="2957" spans="1:2" x14ac:dyDescent="0.25">
      <c r="A2957" t="s">
        <v>3069</v>
      </c>
      <c r="B2957">
        <v>1</v>
      </c>
    </row>
    <row r="2958" spans="1:2" x14ac:dyDescent="0.25">
      <c r="A2958" t="s">
        <v>3070</v>
      </c>
      <c r="B2958">
        <v>1</v>
      </c>
    </row>
    <row r="2959" spans="1:2" x14ac:dyDescent="0.25">
      <c r="A2959" t="s">
        <v>3071</v>
      </c>
      <c r="B2959">
        <v>1</v>
      </c>
    </row>
    <row r="2960" spans="1:2" x14ac:dyDescent="0.25">
      <c r="A2960" t="s">
        <v>3072</v>
      </c>
      <c r="B2960">
        <v>1</v>
      </c>
    </row>
    <row r="2961" spans="1:2" x14ac:dyDescent="0.25">
      <c r="A2961" t="s">
        <v>3073</v>
      </c>
      <c r="B2961">
        <v>1</v>
      </c>
    </row>
    <row r="2962" spans="1:2" x14ac:dyDescent="0.25">
      <c r="A2962" t="s">
        <v>3074</v>
      </c>
      <c r="B2962">
        <v>1</v>
      </c>
    </row>
    <row r="2963" spans="1:2" x14ac:dyDescent="0.25">
      <c r="A2963" t="s">
        <v>3075</v>
      </c>
      <c r="B2963">
        <v>1</v>
      </c>
    </row>
    <row r="2964" spans="1:2" x14ac:dyDescent="0.25">
      <c r="A2964" t="s">
        <v>3076</v>
      </c>
      <c r="B2964">
        <v>1</v>
      </c>
    </row>
    <row r="2965" spans="1:2" x14ac:dyDescent="0.25">
      <c r="A2965" t="s">
        <v>3077</v>
      </c>
      <c r="B2965">
        <v>1</v>
      </c>
    </row>
    <row r="2966" spans="1:2" x14ac:dyDescent="0.25">
      <c r="A2966" t="s">
        <v>3078</v>
      </c>
      <c r="B2966">
        <v>1</v>
      </c>
    </row>
    <row r="2967" spans="1:2" x14ac:dyDescent="0.25">
      <c r="A2967" t="s">
        <v>3079</v>
      </c>
      <c r="B2967">
        <v>1</v>
      </c>
    </row>
    <row r="2968" spans="1:2" x14ac:dyDescent="0.25">
      <c r="A2968" t="s">
        <v>3080</v>
      </c>
      <c r="B2968">
        <v>1</v>
      </c>
    </row>
    <row r="2969" spans="1:2" x14ac:dyDescent="0.25">
      <c r="A2969" t="s">
        <v>3081</v>
      </c>
      <c r="B2969">
        <v>1</v>
      </c>
    </row>
    <row r="2970" spans="1:2" x14ac:dyDescent="0.25">
      <c r="A2970" t="s">
        <v>3082</v>
      </c>
      <c r="B2970">
        <v>1</v>
      </c>
    </row>
    <row r="2971" spans="1:2" x14ac:dyDescent="0.25">
      <c r="A2971" t="s">
        <v>3083</v>
      </c>
      <c r="B2971">
        <v>1</v>
      </c>
    </row>
    <row r="2972" spans="1:2" x14ac:dyDescent="0.25">
      <c r="A2972" t="s">
        <v>3084</v>
      </c>
      <c r="B2972">
        <v>1</v>
      </c>
    </row>
    <row r="2973" spans="1:2" x14ac:dyDescent="0.25">
      <c r="A2973" t="s">
        <v>3085</v>
      </c>
      <c r="B2973">
        <v>1</v>
      </c>
    </row>
    <row r="2974" spans="1:2" x14ac:dyDescent="0.25">
      <c r="A2974" t="s">
        <v>3086</v>
      </c>
      <c r="B2974">
        <v>1</v>
      </c>
    </row>
    <row r="2975" spans="1:2" x14ac:dyDescent="0.25">
      <c r="A2975" t="s">
        <v>3087</v>
      </c>
      <c r="B2975">
        <v>1</v>
      </c>
    </row>
    <row r="2976" spans="1:2" x14ac:dyDescent="0.25">
      <c r="A2976" t="s">
        <v>3088</v>
      </c>
      <c r="B2976">
        <v>1</v>
      </c>
    </row>
    <row r="2977" spans="1:2" x14ac:dyDescent="0.25">
      <c r="A2977" t="s">
        <v>3089</v>
      </c>
      <c r="B2977">
        <v>1</v>
      </c>
    </row>
    <row r="2978" spans="1:2" x14ac:dyDescent="0.25">
      <c r="A2978" t="s">
        <v>3090</v>
      </c>
      <c r="B2978">
        <v>1</v>
      </c>
    </row>
    <row r="2979" spans="1:2" x14ac:dyDescent="0.25">
      <c r="A2979" t="s">
        <v>3091</v>
      </c>
      <c r="B2979">
        <v>1</v>
      </c>
    </row>
    <row r="2980" spans="1:2" x14ac:dyDescent="0.25">
      <c r="A2980" t="s">
        <v>3092</v>
      </c>
      <c r="B2980">
        <v>1</v>
      </c>
    </row>
    <row r="2981" spans="1:2" x14ac:dyDescent="0.25">
      <c r="A2981" t="s">
        <v>3093</v>
      </c>
      <c r="B2981">
        <v>1</v>
      </c>
    </row>
    <row r="2982" spans="1:2" x14ac:dyDescent="0.25">
      <c r="A2982" t="s">
        <v>3094</v>
      </c>
      <c r="B2982">
        <v>1</v>
      </c>
    </row>
    <row r="2983" spans="1:2" x14ac:dyDescent="0.25">
      <c r="A2983" t="s">
        <v>3095</v>
      </c>
      <c r="B2983">
        <v>1</v>
      </c>
    </row>
    <row r="2984" spans="1:2" x14ac:dyDescent="0.25">
      <c r="A2984" t="s">
        <v>3096</v>
      </c>
      <c r="B2984">
        <v>1</v>
      </c>
    </row>
    <row r="2985" spans="1:2" x14ac:dyDescent="0.25">
      <c r="A2985" t="s">
        <v>3097</v>
      </c>
      <c r="B2985">
        <v>1</v>
      </c>
    </row>
    <row r="2986" spans="1:2" x14ac:dyDescent="0.25">
      <c r="A2986" t="s">
        <v>3098</v>
      </c>
      <c r="B2986">
        <v>1</v>
      </c>
    </row>
    <row r="2987" spans="1:2" x14ac:dyDescent="0.25">
      <c r="A2987" t="s">
        <v>3099</v>
      </c>
      <c r="B2987">
        <v>1</v>
      </c>
    </row>
    <row r="2988" spans="1:2" x14ac:dyDescent="0.25">
      <c r="A2988" t="s">
        <v>3100</v>
      </c>
      <c r="B2988">
        <v>1</v>
      </c>
    </row>
    <row r="2989" spans="1:2" x14ac:dyDescent="0.25">
      <c r="A2989" t="s">
        <v>3101</v>
      </c>
      <c r="B2989">
        <v>1</v>
      </c>
    </row>
    <row r="2990" spans="1:2" x14ac:dyDescent="0.25">
      <c r="A2990" t="s">
        <v>3102</v>
      </c>
      <c r="B2990">
        <v>1</v>
      </c>
    </row>
    <row r="2991" spans="1:2" x14ac:dyDescent="0.25">
      <c r="A2991" t="s">
        <v>3103</v>
      </c>
      <c r="B2991">
        <v>1</v>
      </c>
    </row>
    <row r="2992" spans="1:2" x14ac:dyDescent="0.25">
      <c r="A2992" t="s">
        <v>3104</v>
      </c>
      <c r="B2992">
        <v>1</v>
      </c>
    </row>
    <row r="2993" spans="1:2" x14ac:dyDescent="0.25">
      <c r="A2993" t="s">
        <v>3105</v>
      </c>
      <c r="B2993">
        <v>1</v>
      </c>
    </row>
    <row r="2994" spans="1:2" x14ac:dyDescent="0.25">
      <c r="A2994" t="s">
        <v>3106</v>
      </c>
      <c r="B2994">
        <v>1</v>
      </c>
    </row>
    <row r="2995" spans="1:2" x14ac:dyDescent="0.25">
      <c r="A2995" t="s">
        <v>3107</v>
      </c>
      <c r="B2995">
        <v>1</v>
      </c>
    </row>
    <row r="2996" spans="1:2" x14ac:dyDescent="0.25">
      <c r="A2996" t="s">
        <v>3108</v>
      </c>
      <c r="B2996">
        <v>1</v>
      </c>
    </row>
    <row r="2997" spans="1:2" x14ac:dyDescent="0.25">
      <c r="A2997" t="s">
        <v>3109</v>
      </c>
      <c r="B2997">
        <v>1</v>
      </c>
    </row>
    <row r="2998" spans="1:2" x14ac:dyDescent="0.25">
      <c r="A2998" t="s">
        <v>3110</v>
      </c>
      <c r="B2998">
        <v>1</v>
      </c>
    </row>
    <row r="2999" spans="1:2" x14ac:dyDescent="0.25">
      <c r="A2999" t="s">
        <v>3111</v>
      </c>
      <c r="B2999">
        <v>1</v>
      </c>
    </row>
    <row r="3000" spans="1:2" x14ac:dyDescent="0.25">
      <c r="A3000" t="s">
        <v>3112</v>
      </c>
      <c r="B3000">
        <v>1</v>
      </c>
    </row>
    <row r="3001" spans="1:2" x14ac:dyDescent="0.25">
      <c r="A3001" t="s">
        <v>3113</v>
      </c>
      <c r="B3001">
        <v>1</v>
      </c>
    </row>
    <row r="3002" spans="1:2" x14ac:dyDescent="0.25">
      <c r="A3002" t="s">
        <v>3114</v>
      </c>
      <c r="B3002">
        <v>1</v>
      </c>
    </row>
    <row r="3003" spans="1:2" x14ac:dyDescent="0.25">
      <c r="A3003" t="s">
        <v>3115</v>
      </c>
      <c r="B3003">
        <v>1</v>
      </c>
    </row>
    <row r="3004" spans="1:2" x14ac:dyDescent="0.25">
      <c r="A3004" t="s">
        <v>3116</v>
      </c>
      <c r="B3004">
        <v>1</v>
      </c>
    </row>
    <row r="3005" spans="1:2" x14ac:dyDescent="0.25">
      <c r="A3005" t="s">
        <v>3117</v>
      </c>
      <c r="B3005">
        <v>1</v>
      </c>
    </row>
    <row r="3006" spans="1:2" x14ac:dyDescent="0.25">
      <c r="A3006" t="s">
        <v>3118</v>
      </c>
      <c r="B3006">
        <v>1</v>
      </c>
    </row>
    <row r="3007" spans="1:2" x14ac:dyDescent="0.25">
      <c r="A3007" t="s">
        <v>3119</v>
      </c>
      <c r="B3007">
        <v>1</v>
      </c>
    </row>
    <row r="3008" spans="1:2" x14ac:dyDescent="0.25">
      <c r="A3008" t="s">
        <v>3120</v>
      </c>
      <c r="B3008">
        <v>1</v>
      </c>
    </row>
    <row r="3009" spans="1:2" x14ac:dyDescent="0.25">
      <c r="A3009" t="s">
        <v>3121</v>
      </c>
      <c r="B3009">
        <v>1</v>
      </c>
    </row>
    <row r="3010" spans="1:2" x14ac:dyDescent="0.25">
      <c r="A3010" t="s">
        <v>3122</v>
      </c>
      <c r="B3010">
        <v>1</v>
      </c>
    </row>
    <row r="3011" spans="1:2" x14ac:dyDescent="0.25">
      <c r="A3011" t="s">
        <v>3123</v>
      </c>
      <c r="B3011">
        <v>1</v>
      </c>
    </row>
    <row r="3012" spans="1:2" x14ac:dyDescent="0.25">
      <c r="A3012" t="s">
        <v>3124</v>
      </c>
      <c r="B3012">
        <v>1</v>
      </c>
    </row>
    <row r="3013" spans="1:2" x14ac:dyDescent="0.25">
      <c r="A3013" t="s">
        <v>3125</v>
      </c>
      <c r="B3013">
        <v>1</v>
      </c>
    </row>
    <row r="3014" spans="1:2" x14ac:dyDescent="0.25">
      <c r="A3014" t="s">
        <v>3126</v>
      </c>
      <c r="B3014">
        <v>1</v>
      </c>
    </row>
    <row r="3015" spans="1:2" x14ac:dyDescent="0.25">
      <c r="A3015" t="s">
        <v>3127</v>
      </c>
      <c r="B3015">
        <v>1</v>
      </c>
    </row>
    <row r="3016" spans="1:2" x14ac:dyDescent="0.25">
      <c r="A3016" t="s">
        <v>3128</v>
      </c>
      <c r="B3016">
        <v>1</v>
      </c>
    </row>
    <row r="3017" spans="1:2" x14ac:dyDescent="0.25">
      <c r="A3017" t="s">
        <v>3129</v>
      </c>
      <c r="B3017">
        <v>1</v>
      </c>
    </row>
    <row r="3018" spans="1:2" x14ac:dyDescent="0.25">
      <c r="A3018" t="s">
        <v>3130</v>
      </c>
      <c r="B3018">
        <v>1</v>
      </c>
    </row>
    <row r="3019" spans="1:2" x14ac:dyDescent="0.25">
      <c r="A3019" t="s">
        <v>3131</v>
      </c>
      <c r="B3019">
        <v>1</v>
      </c>
    </row>
    <row r="3020" spans="1:2" x14ac:dyDescent="0.25">
      <c r="A3020" t="s">
        <v>3132</v>
      </c>
      <c r="B3020">
        <v>1</v>
      </c>
    </row>
    <row r="3021" spans="1:2" x14ac:dyDescent="0.25">
      <c r="A3021" t="s">
        <v>3133</v>
      </c>
      <c r="B3021">
        <v>1</v>
      </c>
    </row>
    <row r="3022" spans="1:2" x14ac:dyDescent="0.25">
      <c r="A3022" t="s">
        <v>3134</v>
      </c>
      <c r="B3022">
        <v>1</v>
      </c>
    </row>
    <row r="3023" spans="1:2" x14ac:dyDescent="0.25">
      <c r="A3023" t="s">
        <v>3135</v>
      </c>
      <c r="B3023">
        <v>1</v>
      </c>
    </row>
    <row r="3024" spans="1:2" x14ac:dyDescent="0.25">
      <c r="A3024" t="s">
        <v>3136</v>
      </c>
      <c r="B3024">
        <v>1</v>
      </c>
    </row>
    <row r="3025" spans="1:2" x14ac:dyDescent="0.25">
      <c r="A3025" t="s">
        <v>3137</v>
      </c>
      <c r="B3025">
        <v>1</v>
      </c>
    </row>
    <row r="3026" spans="1:2" x14ac:dyDescent="0.25">
      <c r="A3026" t="s">
        <v>3138</v>
      </c>
      <c r="B3026">
        <v>1</v>
      </c>
    </row>
    <row r="3027" spans="1:2" x14ac:dyDescent="0.25">
      <c r="A3027" t="s">
        <v>3139</v>
      </c>
      <c r="B3027">
        <v>1</v>
      </c>
    </row>
    <row r="3028" spans="1:2" x14ac:dyDescent="0.25">
      <c r="A3028" t="s">
        <v>3140</v>
      </c>
      <c r="B3028">
        <v>1</v>
      </c>
    </row>
    <row r="3029" spans="1:2" x14ac:dyDescent="0.25">
      <c r="A3029" t="s">
        <v>3141</v>
      </c>
      <c r="B3029">
        <v>1</v>
      </c>
    </row>
    <row r="3030" spans="1:2" x14ac:dyDescent="0.25">
      <c r="A3030" t="s">
        <v>3142</v>
      </c>
      <c r="B3030">
        <v>1</v>
      </c>
    </row>
    <row r="3031" spans="1:2" x14ac:dyDescent="0.25">
      <c r="A3031" t="s">
        <v>3143</v>
      </c>
      <c r="B3031">
        <v>1</v>
      </c>
    </row>
    <row r="3032" spans="1:2" x14ac:dyDescent="0.25">
      <c r="A3032" t="s">
        <v>3144</v>
      </c>
      <c r="B3032">
        <v>1</v>
      </c>
    </row>
    <row r="3033" spans="1:2" x14ac:dyDescent="0.25">
      <c r="A3033" t="s">
        <v>3145</v>
      </c>
      <c r="B3033">
        <v>1</v>
      </c>
    </row>
    <row r="3034" spans="1:2" x14ac:dyDescent="0.25">
      <c r="A3034" t="s">
        <v>3146</v>
      </c>
      <c r="B3034">
        <v>1</v>
      </c>
    </row>
    <row r="3035" spans="1:2" x14ac:dyDescent="0.25">
      <c r="A3035" t="s">
        <v>3147</v>
      </c>
      <c r="B3035">
        <v>1</v>
      </c>
    </row>
    <row r="3036" spans="1:2" x14ac:dyDescent="0.25">
      <c r="A3036" t="s">
        <v>3148</v>
      </c>
      <c r="B3036">
        <v>1</v>
      </c>
    </row>
    <row r="3037" spans="1:2" x14ac:dyDescent="0.25">
      <c r="A3037" t="s">
        <v>3149</v>
      </c>
      <c r="B3037">
        <v>1</v>
      </c>
    </row>
    <row r="3038" spans="1:2" x14ac:dyDescent="0.25">
      <c r="A3038" t="s">
        <v>3150</v>
      </c>
      <c r="B3038">
        <v>1</v>
      </c>
    </row>
    <row r="3039" spans="1:2" x14ac:dyDescent="0.25">
      <c r="A3039" t="s">
        <v>3151</v>
      </c>
      <c r="B3039">
        <v>1</v>
      </c>
    </row>
    <row r="3040" spans="1:2" x14ac:dyDescent="0.25">
      <c r="A3040" t="s">
        <v>3152</v>
      </c>
      <c r="B3040">
        <v>1</v>
      </c>
    </row>
    <row r="3041" spans="1:2" x14ac:dyDescent="0.25">
      <c r="A3041" t="s">
        <v>3153</v>
      </c>
      <c r="B3041">
        <v>1</v>
      </c>
    </row>
    <row r="3042" spans="1:2" x14ac:dyDescent="0.25">
      <c r="A3042" t="s">
        <v>3154</v>
      </c>
      <c r="B3042">
        <v>1</v>
      </c>
    </row>
    <row r="3043" spans="1:2" x14ac:dyDescent="0.25">
      <c r="A3043" t="s">
        <v>3155</v>
      </c>
      <c r="B3043">
        <v>1</v>
      </c>
    </row>
    <row r="3044" spans="1:2" x14ac:dyDescent="0.25">
      <c r="A3044" t="s">
        <v>3156</v>
      </c>
      <c r="B3044">
        <v>1</v>
      </c>
    </row>
    <row r="3045" spans="1:2" x14ac:dyDescent="0.25">
      <c r="A3045" t="s">
        <v>3157</v>
      </c>
      <c r="B3045">
        <v>1</v>
      </c>
    </row>
    <row r="3046" spans="1:2" x14ac:dyDescent="0.25">
      <c r="A3046" t="s">
        <v>3158</v>
      </c>
      <c r="B3046">
        <v>1</v>
      </c>
    </row>
    <row r="3047" spans="1:2" x14ac:dyDescent="0.25">
      <c r="A3047" t="s">
        <v>3159</v>
      </c>
      <c r="B3047">
        <v>1</v>
      </c>
    </row>
    <row r="3048" spans="1:2" x14ac:dyDescent="0.25">
      <c r="A3048" t="s">
        <v>3160</v>
      </c>
      <c r="B3048">
        <v>1</v>
      </c>
    </row>
    <row r="3049" spans="1:2" x14ac:dyDescent="0.25">
      <c r="A3049" t="s">
        <v>3161</v>
      </c>
      <c r="B3049">
        <v>1</v>
      </c>
    </row>
    <row r="3050" spans="1:2" x14ac:dyDescent="0.25">
      <c r="A3050" t="s">
        <v>3162</v>
      </c>
      <c r="B3050">
        <v>1</v>
      </c>
    </row>
    <row r="3051" spans="1:2" x14ac:dyDescent="0.25">
      <c r="A3051" t="s">
        <v>3163</v>
      </c>
      <c r="B3051">
        <v>1</v>
      </c>
    </row>
    <row r="3052" spans="1:2" x14ac:dyDescent="0.25">
      <c r="A3052" t="s">
        <v>3164</v>
      </c>
      <c r="B3052">
        <v>1</v>
      </c>
    </row>
    <row r="3053" spans="1:2" x14ac:dyDescent="0.25">
      <c r="A3053" t="s">
        <v>3165</v>
      </c>
      <c r="B3053">
        <v>1</v>
      </c>
    </row>
    <row r="3054" spans="1:2" x14ac:dyDescent="0.25">
      <c r="A3054" t="s">
        <v>3166</v>
      </c>
      <c r="B3054">
        <v>1</v>
      </c>
    </row>
    <row r="3055" spans="1:2" x14ac:dyDescent="0.25">
      <c r="A3055" t="s">
        <v>3167</v>
      </c>
      <c r="B3055">
        <v>1</v>
      </c>
    </row>
    <row r="3056" spans="1:2" x14ac:dyDescent="0.25">
      <c r="A3056" t="s">
        <v>3168</v>
      </c>
      <c r="B3056">
        <v>1</v>
      </c>
    </row>
    <row r="3057" spans="1:2" x14ac:dyDescent="0.25">
      <c r="A3057" t="s">
        <v>3169</v>
      </c>
      <c r="B3057">
        <v>1</v>
      </c>
    </row>
    <row r="3058" spans="1:2" x14ac:dyDescent="0.25">
      <c r="A3058" t="s">
        <v>3170</v>
      </c>
      <c r="B3058">
        <v>1</v>
      </c>
    </row>
    <row r="3059" spans="1:2" x14ac:dyDescent="0.25">
      <c r="A3059" t="s">
        <v>3171</v>
      </c>
      <c r="B3059">
        <v>1</v>
      </c>
    </row>
    <row r="3060" spans="1:2" x14ac:dyDescent="0.25">
      <c r="A3060" t="s">
        <v>3172</v>
      </c>
      <c r="B3060">
        <v>1</v>
      </c>
    </row>
    <row r="3061" spans="1:2" x14ac:dyDescent="0.25">
      <c r="A3061" t="s">
        <v>3173</v>
      </c>
      <c r="B3061">
        <v>1</v>
      </c>
    </row>
    <row r="3062" spans="1:2" x14ac:dyDescent="0.25">
      <c r="A3062" t="s">
        <v>3174</v>
      </c>
      <c r="B3062">
        <v>1</v>
      </c>
    </row>
    <row r="3063" spans="1:2" x14ac:dyDescent="0.25">
      <c r="A3063" t="s">
        <v>3175</v>
      </c>
      <c r="B3063">
        <v>1</v>
      </c>
    </row>
    <row r="3064" spans="1:2" x14ac:dyDescent="0.25">
      <c r="A3064" t="s">
        <v>3176</v>
      </c>
      <c r="B3064">
        <v>1</v>
      </c>
    </row>
    <row r="3065" spans="1:2" x14ac:dyDescent="0.25">
      <c r="A3065" t="s">
        <v>3177</v>
      </c>
      <c r="B3065">
        <v>1</v>
      </c>
    </row>
    <row r="3066" spans="1:2" x14ac:dyDescent="0.25">
      <c r="A3066" t="s">
        <v>3178</v>
      </c>
      <c r="B3066">
        <v>1</v>
      </c>
    </row>
    <row r="3067" spans="1:2" x14ac:dyDescent="0.25">
      <c r="A3067" t="s">
        <v>3179</v>
      </c>
      <c r="B3067">
        <v>1</v>
      </c>
    </row>
    <row r="3068" spans="1:2" x14ac:dyDescent="0.25">
      <c r="A3068" t="s">
        <v>3180</v>
      </c>
      <c r="B3068">
        <v>1</v>
      </c>
    </row>
    <row r="3069" spans="1:2" x14ac:dyDescent="0.25">
      <c r="A3069" t="s">
        <v>3181</v>
      </c>
      <c r="B3069">
        <v>1</v>
      </c>
    </row>
    <row r="3070" spans="1:2" x14ac:dyDescent="0.25">
      <c r="A3070" t="s">
        <v>3182</v>
      </c>
      <c r="B3070">
        <v>1</v>
      </c>
    </row>
    <row r="3071" spans="1:2" x14ac:dyDescent="0.25">
      <c r="A3071" t="s">
        <v>3183</v>
      </c>
      <c r="B3071">
        <v>1</v>
      </c>
    </row>
    <row r="3072" spans="1:2" x14ac:dyDescent="0.25">
      <c r="A3072" t="s">
        <v>3184</v>
      </c>
      <c r="B3072">
        <v>1</v>
      </c>
    </row>
    <row r="3073" spans="1:2" x14ac:dyDescent="0.25">
      <c r="A3073" t="s">
        <v>3185</v>
      </c>
      <c r="B3073">
        <v>1</v>
      </c>
    </row>
    <row r="3074" spans="1:2" x14ac:dyDescent="0.25">
      <c r="A3074" t="s">
        <v>3186</v>
      </c>
      <c r="B3074">
        <v>1</v>
      </c>
    </row>
    <row r="3075" spans="1:2" x14ac:dyDescent="0.25">
      <c r="A3075" t="s">
        <v>3187</v>
      </c>
      <c r="B3075">
        <v>1</v>
      </c>
    </row>
    <row r="3076" spans="1:2" x14ac:dyDescent="0.25">
      <c r="A3076" t="s">
        <v>3188</v>
      </c>
      <c r="B3076">
        <v>1</v>
      </c>
    </row>
    <row r="3077" spans="1:2" x14ac:dyDescent="0.25">
      <c r="A3077" t="s">
        <v>3189</v>
      </c>
      <c r="B3077">
        <v>1</v>
      </c>
    </row>
    <row r="3078" spans="1:2" x14ac:dyDescent="0.25">
      <c r="A3078" t="s">
        <v>3190</v>
      </c>
      <c r="B3078">
        <v>1</v>
      </c>
    </row>
    <row r="3079" spans="1:2" x14ac:dyDescent="0.25">
      <c r="A3079" t="s">
        <v>3191</v>
      </c>
      <c r="B3079">
        <v>1</v>
      </c>
    </row>
    <row r="3080" spans="1:2" x14ac:dyDescent="0.25">
      <c r="A3080" t="s">
        <v>3192</v>
      </c>
      <c r="B3080">
        <v>1</v>
      </c>
    </row>
    <row r="3081" spans="1:2" x14ac:dyDescent="0.25">
      <c r="A3081" t="s">
        <v>3193</v>
      </c>
      <c r="B3081">
        <v>1</v>
      </c>
    </row>
    <row r="3082" spans="1:2" x14ac:dyDescent="0.25">
      <c r="A3082" t="s">
        <v>3194</v>
      </c>
      <c r="B3082">
        <v>1</v>
      </c>
    </row>
    <row r="3083" spans="1:2" x14ac:dyDescent="0.25">
      <c r="A3083" t="s">
        <v>3195</v>
      </c>
      <c r="B3083">
        <v>1</v>
      </c>
    </row>
    <row r="3084" spans="1:2" x14ac:dyDescent="0.25">
      <c r="A3084" t="s">
        <v>3196</v>
      </c>
      <c r="B3084">
        <v>1</v>
      </c>
    </row>
    <row r="3085" spans="1:2" x14ac:dyDescent="0.25">
      <c r="A3085" t="s">
        <v>3197</v>
      </c>
      <c r="B3085">
        <v>1</v>
      </c>
    </row>
    <row r="3086" spans="1:2" x14ac:dyDescent="0.25">
      <c r="A3086" t="s">
        <v>3198</v>
      </c>
      <c r="B3086">
        <v>1</v>
      </c>
    </row>
    <row r="3087" spans="1:2" x14ac:dyDescent="0.25">
      <c r="A3087" t="s">
        <v>3199</v>
      </c>
      <c r="B3087">
        <v>1</v>
      </c>
    </row>
    <row r="3088" spans="1:2" x14ac:dyDescent="0.25">
      <c r="A3088" t="s">
        <v>3200</v>
      </c>
      <c r="B3088">
        <v>1</v>
      </c>
    </row>
    <row r="3089" spans="1:2" x14ac:dyDescent="0.25">
      <c r="A3089" t="s">
        <v>3201</v>
      </c>
      <c r="B3089">
        <v>1</v>
      </c>
    </row>
    <row r="3090" spans="1:2" x14ac:dyDescent="0.25">
      <c r="A3090" t="s">
        <v>3202</v>
      </c>
      <c r="B3090">
        <v>1</v>
      </c>
    </row>
    <row r="3091" spans="1:2" x14ac:dyDescent="0.25">
      <c r="A3091" t="s">
        <v>3203</v>
      </c>
      <c r="B3091">
        <v>1</v>
      </c>
    </row>
    <row r="3092" spans="1:2" x14ac:dyDescent="0.25">
      <c r="A3092" t="s">
        <v>3204</v>
      </c>
      <c r="B3092">
        <v>1</v>
      </c>
    </row>
    <row r="3093" spans="1:2" x14ac:dyDescent="0.25">
      <c r="A3093" t="s">
        <v>3205</v>
      </c>
      <c r="B3093">
        <v>1</v>
      </c>
    </row>
    <row r="3094" spans="1:2" x14ac:dyDescent="0.25">
      <c r="A3094" t="s">
        <v>3206</v>
      </c>
      <c r="B3094">
        <v>1</v>
      </c>
    </row>
    <row r="3095" spans="1:2" x14ac:dyDescent="0.25">
      <c r="A3095" t="s">
        <v>3207</v>
      </c>
      <c r="B3095">
        <v>1</v>
      </c>
    </row>
    <row r="3096" spans="1:2" x14ac:dyDescent="0.25">
      <c r="A3096" t="s">
        <v>3208</v>
      </c>
      <c r="B3096">
        <v>1</v>
      </c>
    </row>
    <row r="3097" spans="1:2" x14ac:dyDescent="0.25">
      <c r="A3097" t="s">
        <v>3209</v>
      </c>
      <c r="B3097">
        <v>1</v>
      </c>
    </row>
    <row r="3098" spans="1:2" x14ac:dyDescent="0.25">
      <c r="A3098" t="s">
        <v>3210</v>
      </c>
      <c r="B3098">
        <v>1</v>
      </c>
    </row>
    <row r="3099" spans="1:2" x14ac:dyDescent="0.25">
      <c r="A3099" t="s">
        <v>3211</v>
      </c>
      <c r="B3099">
        <v>1</v>
      </c>
    </row>
    <row r="3100" spans="1:2" x14ac:dyDescent="0.25">
      <c r="A3100" t="s">
        <v>3212</v>
      </c>
      <c r="B3100">
        <v>1</v>
      </c>
    </row>
    <row r="3101" spans="1:2" x14ac:dyDescent="0.25">
      <c r="A3101" t="s">
        <v>3213</v>
      </c>
      <c r="B3101">
        <v>1</v>
      </c>
    </row>
    <row r="3102" spans="1:2" x14ac:dyDescent="0.25">
      <c r="A3102" t="s">
        <v>3214</v>
      </c>
      <c r="B3102">
        <v>1</v>
      </c>
    </row>
    <row r="3103" spans="1:2" x14ac:dyDescent="0.25">
      <c r="A3103" t="s">
        <v>3215</v>
      </c>
      <c r="B3103">
        <v>1</v>
      </c>
    </row>
    <row r="3104" spans="1:2" x14ac:dyDescent="0.25">
      <c r="A3104" t="s">
        <v>3216</v>
      </c>
      <c r="B3104">
        <v>1</v>
      </c>
    </row>
    <row r="3105" spans="1:2" x14ac:dyDescent="0.25">
      <c r="A3105" t="s">
        <v>3217</v>
      </c>
      <c r="B3105">
        <v>1</v>
      </c>
    </row>
    <row r="3106" spans="1:2" x14ac:dyDescent="0.25">
      <c r="A3106" t="s">
        <v>3218</v>
      </c>
      <c r="B3106">
        <v>1</v>
      </c>
    </row>
    <row r="3107" spans="1:2" x14ac:dyDescent="0.25">
      <c r="A3107" t="s">
        <v>3219</v>
      </c>
      <c r="B3107">
        <v>1</v>
      </c>
    </row>
    <row r="3108" spans="1:2" x14ac:dyDescent="0.25">
      <c r="A3108" t="s">
        <v>3220</v>
      </c>
      <c r="B3108">
        <v>1</v>
      </c>
    </row>
    <row r="3109" spans="1:2" x14ac:dyDescent="0.25">
      <c r="A3109" t="s">
        <v>3221</v>
      </c>
      <c r="B3109">
        <v>1</v>
      </c>
    </row>
    <row r="3110" spans="1:2" x14ac:dyDescent="0.25">
      <c r="A3110" t="s">
        <v>3222</v>
      </c>
      <c r="B3110">
        <v>1</v>
      </c>
    </row>
    <row r="3111" spans="1:2" x14ac:dyDescent="0.25">
      <c r="A3111" t="s">
        <v>3223</v>
      </c>
      <c r="B3111">
        <v>1</v>
      </c>
    </row>
    <row r="3112" spans="1:2" x14ac:dyDescent="0.25">
      <c r="A3112" t="s">
        <v>3224</v>
      </c>
      <c r="B3112">
        <v>1</v>
      </c>
    </row>
    <row r="3113" spans="1:2" x14ac:dyDescent="0.25">
      <c r="A3113" t="s">
        <v>3225</v>
      </c>
      <c r="B3113">
        <v>1</v>
      </c>
    </row>
    <row r="3114" spans="1:2" x14ac:dyDescent="0.25">
      <c r="A3114" t="s">
        <v>3226</v>
      </c>
      <c r="B3114">
        <v>1</v>
      </c>
    </row>
    <row r="3115" spans="1:2" x14ac:dyDescent="0.25">
      <c r="A3115" t="s">
        <v>3227</v>
      </c>
      <c r="B3115">
        <v>1</v>
      </c>
    </row>
    <row r="3116" spans="1:2" x14ac:dyDescent="0.25">
      <c r="A3116" t="s">
        <v>3228</v>
      </c>
      <c r="B3116">
        <v>1</v>
      </c>
    </row>
    <row r="3117" spans="1:2" x14ac:dyDescent="0.25">
      <c r="A3117" t="s">
        <v>3229</v>
      </c>
      <c r="B3117">
        <v>1</v>
      </c>
    </row>
    <row r="3118" spans="1:2" x14ac:dyDescent="0.25">
      <c r="A3118" t="s">
        <v>3230</v>
      </c>
      <c r="B3118">
        <v>1</v>
      </c>
    </row>
    <row r="3119" spans="1:2" x14ac:dyDescent="0.25">
      <c r="A3119" t="s">
        <v>3231</v>
      </c>
      <c r="B3119">
        <v>1</v>
      </c>
    </row>
    <row r="3120" spans="1:2" x14ac:dyDescent="0.25">
      <c r="A3120" t="s">
        <v>3232</v>
      </c>
      <c r="B3120">
        <v>1</v>
      </c>
    </row>
    <row r="3121" spans="1:2" x14ac:dyDescent="0.25">
      <c r="A3121" t="s">
        <v>3233</v>
      </c>
      <c r="B3121">
        <v>1</v>
      </c>
    </row>
    <row r="3122" spans="1:2" x14ac:dyDescent="0.25">
      <c r="A3122" t="s">
        <v>3234</v>
      </c>
      <c r="B3122">
        <v>1</v>
      </c>
    </row>
    <row r="3123" spans="1:2" x14ac:dyDescent="0.25">
      <c r="A3123" t="s">
        <v>3235</v>
      </c>
      <c r="B3123">
        <v>1</v>
      </c>
    </row>
    <row r="3124" spans="1:2" x14ac:dyDescent="0.25">
      <c r="A3124" t="s">
        <v>3236</v>
      </c>
      <c r="B3124">
        <v>1</v>
      </c>
    </row>
    <row r="3125" spans="1:2" x14ac:dyDescent="0.25">
      <c r="A3125" t="s">
        <v>3237</v>
      </c>
      <c r="B3125">
        <v>1</v>
      </c>
    </row>
    <row r="3126" spans="1:2" x14ac:dyDescent="0.25">
      <c r="A3126" t="s">
        <v>3238</v>
      </c>
      <c r="B3126">
        <v>1</v>
      </c>
    </row>
    <row r="3127" spans="1:2" x14ac:dyDescent="0.25">
      <c r="A3127" t="s">
        <v>3239</v>
      </c>
      <c r="B3127">
        <v>1</v>
      </c>
    </row>
    <row r="3128" spans="1:2" x14ac:dyDescent="0.25">
      <c r="A3128" t="s">
        <v>3240</v>
      </c>
      <c r="B3128">
        <v>1</v>
      </c>
    </row>
    <row r="3129" spans="1:2" x14ac:dyDescent="0.25">
      <c r="A3129" t="s">
        <v>3241</v>
      </c>
      <c r="B3129">
        <v>1</v>
      </c>
    </row>
    <row r="3130" spans="1:2" x14ac:dyDescent="0.25">
      <c r="A3130" t="s">
        <v>3242</v>
      </c>
      <c r="B3130">
        <v>1</v>
      </c>
    </row>
    <row r="3131" spans="1:2" x14ac:dyDescent="0.25">
      <c r="A3131" t="s">
        <v>3243</v>
      </c>
      <c r="B3131">
        <v>1</v>
      </c>
    </row>
    <row r="3132" spans="1:2" x14ac:dyDescent="0.25">
      <c r="A3132" t="s">
        <v>3244</v>
      </c>
      <c r="B3132">
        <v>1</v>
      </c>
    </row>
    <row r="3133" spans="1:2" x14ac:dyDescent="0.25">
      <c r="A3133" t="s">
        <v>3245</v>
      </c>
      <c r="B3133">
        <v>1</v>
      </c>
    </row>
    <row r="3134" spans="1:2" x14ac:dyDescent="0.25">
      <c r="A3134" t="s">
        <v>3246</v>
      </c>
      <c r="B3134">
        <v>1</v>
      </c>
    </row>
    <row r="3135" spans="1:2" x14ac:dyDescent="0.25">
      <c r="A3135" t="s">
        <v>3247</v>
      </c>
      <c r="B3135">
        <v>1</v>
      </c>
    </row>
    <row r="3136" spans="1:2" x14ac:dyDescent="0.25">
      <c r="A3136" t="s">
        <v>3248</v>
      </c>
      <c r="B3136">
        <v>1</v>
      </c>
    </row>
    <row r="3137" spans="1:2" x14ac:dyDescent="0.25">
      <c r="A3137" t="s">
        <v>3249</v>
      </c>
      <c r="B3137">
        <v>1</v>
      </c>
    </row>
    <row r="3138" spans="1:2" x14ac:dyDescent="0.25">
      <c r="A3138" t="s">
        <v>3250</v>
      </c>
      <c r="B3138">
        <v>1</v>
      </c>
    </row>
    <row r="3139" spans="1:2" x14ac:dyDescent="0.25">
      <c r="A3139" t="s">
        <v>3251</v>
      </c>
      <c r="B3139">
        <v>1</v>
      </c>
    </row>
    <row r="3140" spans="1:2" x14ac:dyDescent="0.25">
      <c r="A3140" t="s">
        <v>3252</v>
      </c>
      <c r="B3140">
        <v>1</v>
      </c>
    </row>
    <row r="3141" spans="1:2" x14ac:dyDescent="0.25">
      <c r="A3141" t="s">
        <v>3253</v>
      </c>
      <c r="B3141">
        <v>1</v>
      </c>
    </row>
    <row r="3142" spans="1:2" x14ac:dyDescent="0.25">
      <c r="A3142" t="s">
        <v>3254</v>
      </c>
      <c r="B3142">
        <v>1</v>
      </c>
    </row>
    <row r="3143" spans="1:2" x14ac:dyDescent="0.25">
      <c r="A3143" t="s">
        <v>3255</v>
      </c>
      <c r="B3143">
        <v>1</v>
      </c>
    </row>
    <row r="3144" spans="1:2" x14ac:dyDescent="0.25">
      <c r="A3144" t="s">
        <v>3256</v>
      </c>
      <c r="B3144">
        <v>1</v>
      </c>
    </row>
    <row r="3145" spans="1:2" x14ac:dyDescent="0.25">
      <c r="A3145" t="s">
        <v>3257</v>
      </c>
      <c r="B3145">
        <v>1</v>
      </c>
    </row>
    <row r="3146" spans="1:2" x14ac:dyDescent="0.25">
      <c r="A3146" t="s">
        <v>3258</v>
      </c>
      <c r="B3146">
        <v>1</v>
      </c>
    </row>
    <row r="3147" spans="1:2" x14ac:dyDescent="0.25">
      <c r="A3147" t="s">
        <v>3259</v>
      </c>
      <c r="B3147">
        <v>1</v>
      </c>
    </row>
    <row r="3148" spans="1:2" x14ac:dyDescent="0.25">
      <c r="A3148" t="s">
        <v>3260</v>
      </c>
      <c r="B3148">
        <v>1</v>
      </c>
    </row>
    <row r="3149" spans="1:2" x14ac:dyDescent="0.25">
      <c r="A3149" t="s">
        <v>3261</v>
      </c>
      <c r="B3149">
        <v>1</v>
      </c>
    </row>
    <row r="3150" spans="1:2" x14ac:dyDescent="0.25">
      <c r="A3150" t="s">
        <v>3262</v>
      </c>
      <c r="B3150">
        <v>1</v>
      </c>
    </row>
    <row r="3151" spans="1:2" x14ac:dyDescent="0.25">
      <c r="A3151" t="s">
        <v>3263</v>
      </c>
      <c r="B3151">
        <v>1</v>
      </c>
    </row>
    <row r="3152" spans="1:2" x14ac:dyDescent="0.25">
      <c r="A3152" t="s">
        <v>3264</v>
      </c>
      <c r="B3152">
        <v>1</v>
      </c>
    </row>
    <row r="3153" spans="1:2" x14ac:dyDescent="0.25">
      <c r="A3153" t="s">
        <v>3265</v>
      </c>
      <c r="B3153">
        <v>1</v>
      </c>
    </row>
    <row r="3154" spans="1:2" x14ac:dyDescent="0.25">
      <c r="A3154" t="s">
        <v>3266</v>
      </c>
      <c r="B3154">
        <v>1</v>
      </c>
    </row>
    <row r="3155" spans="1:2" x14ac:dyDescent="0.25">
      <c r="A3155" t="s">
        <v>3267</v>
      </c>
      <c r="B3155">
        <v>1</v>
      </c>
    </row>
    <row r="3156" spans="1:2" x14ac:dyDescent="0.25">
      <c r="A3156" t="s">
        <v>3268</v>
      </c>
      <c r="B3156">
        <v>1</v>
      </c>
    </row>
    <row r="3157" spans="1:2" x14ac:dyDescent="0.25">
      <c r="A3157" t="s">
        <v>3269</v>
      </c>
      <c r="B3157">
        <v>1</v>
      </c>
    </row>
    <row r="3158" spans="1:2" x14ac:dyDescent="0.25">
      <c r="A3158" t="s">
        <v>3270</v>
      </c>
      <c r="B3158">
        <v>1</v>
      </c>
    </row>
    <row r="3159" spans="1:2" x14ac:dyDescent="0.25">
      <c r="A3159" t="s">
        <v>3271</v>
      </c>
      <c r="B3159">
        <v>1</v>
      </c>
    </row>
    <row r="3160" spans="1:2" x14ac:dyDescent="0.25">
      <c r="A3160" t="s">
        <v>3272</v>
      </c>
      <c r="B3160">
        <v>1</v>
      </c>
    </row>
    <row r="3161" spans="1:2" x14ac:dyDescent="0.25">
      <c r="A3161" t="s">
        <v>3273</v>
      </c>
      <c r="B3161">
        <v>1</v>
      </c>
    </row>
    <row r="3162" spans="1:2" x14ac:dyDescent="0.25">
      <c r="A3162" t="s">
        <v>3274</v>
      </c>
      <c r="B3162">
        <v>1</v>
      </c>
    </row>
    <row r="3163" spans="1:2" x14ac:dyDescent="0.25">
      <c r="A3163" t="s">
        <v>3275</v>
      </c>
      <c r="B3163">
        <v>1</v>
      </c>
    </row>
    <row r="3164" spans="1:2" x14ac:dyDescent="0.25">
      <c r="A3164" t="s">
        <v>3276</v>
      </c>
      <c r="B3164">
        <v>1</v>
      </c>
    </row>
    <row r="3165" spans="1:2" x14ac:dyDescent="0.25">
      <c r="A3165" t="s">
        <v>3277</v>
      </c>
      <c r="B3165">
        <v>1</v>
      </c>
    </row>
    <row r="3166" spans="1:2" x14ac:dyDescent="0.25">
      <c r="A3166" t="s">
        <v>3278</v>
      </c>
      <c r="B3166">
        <v>1</v>
      </c>
    </row>
    <row r="3167" spans="1:2" x14ac:dyDescent="0.25">
      <c r="A3167" t="s">
        <v>3279</v>
      </c>
      <c r="B3167">
        <v>1</v>
      </c>
    </row>
    <row r="3168" spans="1:2" x14ac:dyDescent="0.25">
      <c r="A3168" t="s">
        <v>3280</v>
      </c>
      <c r="B3168">
        <v>1</v>
      </c>
    </row>
    <row r="3169" spans="1:2" x14ac:dyDescent="0.25">
      <c r="A3169" t="s">
        <v>3281</v>
      </c>
      <c r="B3169">
        <v>1</v>
      </c>
    </row>
    <row r="3170" spans="1:2" x14ac:dyDescent="0.25">
      <c r="A3170" t="s">
        <v>3282</v>
      </c>
      <c r="B3170">
        <v>1</v>
      </c>
    </row>
    <row r="3171" spans="1:2" x14ac:dyDescent="0.25">
      <c r="A3171" t="s">
        <v>3283</v>
      </c>
      <c r="B3171">
        <v>1</v>
      </c>
    </row>
    <row r="3172" spans="1:2" x14ac:dyDescent="0.25">
      <c r="A3172" t="s">
        <v>3284</v>
      </c>
      <c r="B3172">
        <v>1</v>
      </c>
    </row>
    <row r="3173" spans="1:2" x14ac:dyDescent="0.25">
      <c r="A3173" t="s">
        <v>3285</v>
      </c>
      <c r="B3173">
        <v>1</v>
      </c>
    </row>
    <row r="3174" spans="1:2" x14ac:dyDescent="0.25">
      <c r="A3174" t="s">
        <v>3286</v>
      </c>
      <c r="B3174">
        <v>1</v>
      </c>
    </row>
    <row r="3175" spans="1:2" x14ac:dyDescent="0.25">
      <c r="A3175" t="s">
        <v>3287</v>
      </c>
      <c r="B3175">
        <v>1</v>
      </c>
    </row>
    <row r="3176" spans="1:2" x14ac:dyDescent="0.25">
      <c r="A3176" t="s">
        <v>3288</v>
      </c>
      <c r="B3176">
        <v>1</v>
      </c>
    </row>
    <row r="3177" spans="1:2" x14ac:dyDescent="0.25">
      <c r="A3177" t="s">
        <v>3289</v>
      </c>
      <c r="B3177">
        <v>1</v>
      </c>
    </row>
    <row r="3178" spans="1:2" x14ac:dyDescent="0.25">
      <c r="A3178" t="s">
        <v>3290</v>
      </c>
      <c r="B3178">
        <v>1</v>
      </c>
    </row>
    <row r="3179" spans="1:2" x14ac:dyDescent="0.25">
      <c r="A3179" t="s">
        <v>3291</v>
      </c>
      <c r="B3179">
        <v>1</v>
      </c>
    </row>
    <row r="3180" spans="1:2" x14ac:dyDescent="0.25">
      <c r="A3180" t="s">
        <v>3292</v>
      </c>
      <c r="B3180">
        <v>1</v>
      </c>
    </row>
    <row r="3181" spans="1:2" x14ac:dyDescent="0.25">
      <c r="A3181" t="s">
        <v>3293</v>
      </c>
      <c r="B3181">
        <v>1</v>
      </c>
    </row>
    <row r="3182" spans="1:2" x14ac:dyDescent="0.25">
      <c r="A3182" t="s">
        <v>3294</v>
      </c>
      <c r="B3182">
        <v>1</v>
      </c>
    </row>
    <row r="3183" spans="1:2" x14ac:dyDescent="0.25">
      <c r="A3183" t="s">
        <v>3295</v>
      </c>
      <c r="B3183">
        <v>1</v>
      </c>
    </row>
    <row r="3184" spans="1:2" x14ac:dyDescent="0.25">
      <c r="A3184" t="s">
        <v>3296</v>
      </c>
      <c r="B3184">
        <v>1</v>
      </c>
    </row>
    <row r="3185" spans="1:2" x14ac:dyDescent="0.25">
      <c r="A3185" t="s">
        <v>3297</v>
      </c>
      <c r="B3185">
        <v>1</v>
      </c>
    </row>
    <row r="3186" spans="1:2" x14ac:dyDescent="0.25">
      <c r="A3186" t="s">
        <v>3298</v>
      </c>
      <c r="B3186">
        <v>1</v>
      </c>
    </row>
    <row r="3187" spans="1:2" x14ac:dyDescent="0.25">
      <c r="A3187" t="s">
        <v>3299</v>
      </c>
      <c r="B3187">
        <v>1</v>
      </c>
    </row>
    <row r="3188" spans="1:2" x14ac:dyDescent="0.25">
      <c r="A3188" t="s">
        <v>3300</v>
      </c>
      <c r="B3188">
        <v>1</v>
      </c>
    </row>
    <row r="3189" spans="1:2" x14ac:dyDescent="0.25">
      <c r="A3189" t="s">
        <v>3301</v>
      </c>
      <c r="B3189">
        <v>1</v>
      </c>
    </row>
    <row r="3190" spans="1:2" x14ac:dyDescent="0.25">
      <c r="A3190" t="s">
        <v>3302</v>
      </c>
      <c r="B3190">
        <v>1</v>
      </c>
    </row>
    <row r="3191" spans="1:2" x14ac:dyDescent="0.25">
      <c r="A3191" t="s">
        <v>3303</v>
      </c>
      <c r="B3191">
        <v>1</v>
      </c>
    </row>
    <row r="3192" spans="1:2" x14ac:dyDescent="0.25">
      <c r="A3192" t="s">
        <v>3304</v>
      </c>
      <c r="B3192">
        <v>1</v>
      </c>
    </row>
    <row r="3193" spans="1:2" x14ac:dyDescent="0.25">
      <c r="A3193" t="s">
        <v>3305</v>
      </c>
      <c r="B3193">
        <v>1</v>
      </c>
    </row>
    <row r="3194" spans="1:2" x14ac:dyDescent="0.25">
      <c r="A3194" t="s">
        <v>3306</v>
      </c>
      <c r="B3194">
        <v>1</v>
      </c>
    </row>
    <row r="3195" spans="1:2" x14ac:dyDescent="0.25">
      <c r="A3195" t="s">
        <v>3307</v>
      </c>
      <c r="B3195">
        <v>1</v>
      </c>
    </row>
    <row r="3196" spans="1:2" x14ac:dyDescent="0.25">
      <c r="A3196" t="s">
        <v>3308</v>
      </c>
      <c r="B3196">
        <v>1</v>
      </c>
    </row>
    <row r="3197" spans="1:2" x14ac:dyDescent="0.25">
      <c r="A3197" t="s">
        <v>3309</v>
      </c>
      <c r="B3197">
        <v>1</v>
      </c>
    </row>
    <row r="3198" spans="1:2" x14ac:dyDescent="0.25">
      <c r="A3198" t="s">
        <v>3310</v>
      </c>
      <c r="B3198">
        <v>1</v>
      </c>
    </row>
    <row r="3199" spans="1:2" x14ac:dyDescent="0.25">
      <c r="A3199" t="s">
        <v>3311</v>
      </c>
      <c r="B3199">
        <v>1</v>
      </c>
    </row>
    <row r="3200" spans="1:2" x14ac:dyDescent="0.25">
      <c r="A3200" t="s">
        <v>3312</v>
      </c>
      <c r="B3200">
        <v>1</v>
      </c>
    </row>
    <row r="3201" spans="1:2" x14ac:dyDescent="0.25">
      <c r="A3201" t="s">
        <v>3313</v>
      </c>
      <c r="B3201">
        <v>1</v>
      </c>
    </row>
    <row r="3202" spans="1:2" x14ac:dyDescent="0.25">
      <c r="A3202" t="s">
        <v>3314</v>
      </c>
      <c r="B3202">
        <v>1</v>
      </c>
    </row>
    <row r="3203" spans="1:2" x14ac:dyDescent="0.25">
      <c r="A3203" t="s">
        <v>3315</v>
      </c>
      <c r="B3203">
        <v>1</v>
      </c>
    </row>
    <row r="3204" spans="1:2" x14ac:dyDescent="0.25">
      <c r="A3204" t="s">
        <v>3316</v>
      </c>
      <c r="B3204">
        <v>1</v>
      </c>
    </row>
    <row r="3205" spans="1:2" x14ac:dyDescent="0.25">
      <c r="A3205" t="s">
        <v>3317</v>
      </c>
      <c r="B3205">
        <v>1</v>
      </c>
    </row>
    <row r="3206" spans="1:2" x14ac:dyDescent="0.25">
      <c r="A3206" t="s">
        <v>3318</v>
      </c>
      <c r="B3206">
        <v>1</v>
      </c>
    </row>
    <row r="3207" spans="1:2" x14ac:dyDescent="0.25">
      <c r="A3207" t="s">
        <v>3319</v>
      </c>
      <c r="B3207">
        <v>1</v>
      </c>
    </row>
    <row r="3208" spans="1:2" x14ac:dyDescent="0.25">
      <c r="A3208" t="s">
        <v>3320</v>
      </c>
      <c r="B3208">
        <v>1</v>
      </c>
    </row>
    <row r="3209" spans="1:2" x14ac:dyDescent="0.25">
      <c r="A3209" t="s">
        <v>3321</v>
      </c>
      <c r="B3209">
        <v>1</v>
      </c>
    </row>
    <row r="3210" spans="1:2" x14ac:dyDescent="0.25">
      <c r="A3210" t="s">
        <v>3322</v>
      </c>
      <c r="B3210">
        <v>1</v>
      </c>
    </row>
    <row r="3211" spans="1:2" x14ac:dyDescent="0.25">
      <c r="A3211" t="s">
        <v>3323</v>
      </c>
      <c r="B3211">
        <v>1</v>
      </c>
    </row>
    <row r="3212" spans="1:2" x14ac:dyDescent="0.25">
      <c r="A3212" t="s">
        <v>3324</v>
      </c>
      <c r="B3212">
        <v>1</v>
      </c>
    </row>
    <row r="3213" spans="1:2" x14ac:dyDescent="0.25">
      <c r="A3213" t="s">
        <v>3325</v>
      </c>
      <c r="B3213">
        <v>1</v>
      </c>
    </row>
    <row r="3214" spans="1:2" x14ac:dyDescent="0.25">
      <c r="A3214" t="s">
        <v>3326</v>
      </c>
      <c r="B3214">
        <v>1</v>
      </c>
    </row>
    <row r="3215" spans="1:2" x14ac:dyDescent="0.25">
      <c r="A3215" t="s">
        <v>3327</v>
      </c>
      <c r="B3215">
        <v>1</v>
      </c>
    </row>
    <row r="3216" spans="1:2" x14ac:dyDescent="0.25">
      <c r="A3216" t="s">
        <v>3328</v>
      </c>
      <c r="B3216">
        <v>1</v>
      </c>
    </row>
    <row r="3217" spans="1:2" x14ac:dyDescent="0.25">
      <c r="A3217" t="s">
        <v>3329</v>
      </c>
      <c r="B3217">
        <v>1</v>
      </c>
    </row>
    <row r="3218" spans="1:2" x14ac:dyDescent="0.25">
      <c r="A3218" t="s">
        <v>3330</v>
      </c>
      <c r="B3218">
        <v>1</v>
      </c>
    </row>
    <row r="3219" spans="1:2" x14ac:dyDescent="0.25">
      <c r="A3219" t="s">
        <v>3331</v>
      </c>
      <c r="B3219">
        <v>1</v>
      </c>
    </row>
    <row r="3220" spans="1:2" x14ac:dyDescent="0.25">
      <c r="A3220" t="s">
        <v>3332</v>
      </c>
      <c r="B3220">
        <v>1</v>
      </c>
    </row>
    <row r="3221" spans="1:2" x14ac:dyDescent="0.25">
      <c r="A3221" t="s">
        <v>3333</v>
      </c>
      <c r="B3221">
        <v>1</v>
      </c>
    </row>
    <row r="3222" spans="1:2" x14ac:dyDescent="0.25">
      <c r="A3222" t="s">
        <v>3334</v>
      </c>
      <c r="B3222">
        <v>1</v>
      </c>
    </row>
    <row r="3223" spans="1:2" x14ac:dyDescent="0.25">
      <c r="A3223" t="s">
        <v>3335</v>
      </c>
      <c r="B3223">
        <v>1</v>
      </c>
    </row>
    <row r="3224" spans="1:2" x14ac:dyDescent="0.25">
      <c r="A3224" t="s">
        <v>3336</v>
      </c>
      <c r="B3224">
        <v>1</v>
      </c>
    </row>
    <row r="3225" spans="1:2" x14ac:dyDescent="0.25">
      <c r="A3225" t="s">
        <v>3337</v>
      </c>
      <c r="B3225">
        <v>1</v>
      </c>
    </row>
    <row r="3226" spans="1:2" x14ac:dyDescent="0.25">
      <c r="A3226" t="s">
        <v>3338</v>
      </c>
      <c r="B3226">
        <v>1</v>
      </c>
    </row>
    <row r="3227" spans="1:2" x14ac:dyDescent="0.25">
      <c r="A3227" t="s">
        <v>3339</v>
      </c>
      <c r="B3227">
        <v>1</v>
      </c>
    </row>
    <row r="3228" spans="1:2" x14ac:dyDescent="0.25">
      <c r="A3228" t="s">
        <v>3340</v>
      </c>
      <c r="B3228">
        <v>1</v>
      </c>
    </row>
    <row r="3229" spans="1:2" x14ac:dyDescent="0.25">
      <c r="A3229" t="s">
        <v>3341</v>
      </c>
      <c r="B3229">
        <v>1</v>
      </c>
    </row>
    <row r="3230" spans="1:2" x14ac:dyDescent="0.25">
      <c r="A3230" t="s">
        <v>3342</v>
      </c>
      <c r="B3230">
        <v>1</v>
      </c>
    </row>
    <row r="3231" spans="1:2" x14ac:dyDescent="0.25">
      <c r="A3231" t="s">
        <v>3343</v>
      </c>
      <c r="B3231">
        <v>1</v>
      </c>
    </row>
    <row r="3232" spans="1:2" x14ac:dyDescent="0.25">
      <c r="A3232" t="s">
        <v>3344</v>
      </c>
      <c r="B3232">
        <v>1</v>
      </c>
    </row>
    <row r="3233" spans="1:2" x14ac:dyDescent="0.25">
      <c r="A3233" t="s">
        <v>3345</v>
      </c>
      <c r="B3233">
        <v>1</v>
      </c>
    </row>
    <row r="3234" spans="1:2" x14ac:dyDescent="0.25">
      <c r="A3234" t="s">
        <v>3346</v>
      </c>
      <c r="B3234">
        <v>1</v>
      </c>
    </row>
    <row r="3235" spans="1:2" x14ac:dyDescent="0.25">
      <c r="A3235" t="s">
        <v>3347</v>
      </c>
      <c r="B3235">
        <v>1</v>
      </c>
    </row>
    <row r="3236" spans="1:2" x14ac:dyDescent="0.25">
      <c r="A3236" t="s">
        <v>3348</v>
      </c>
      <c r="B3236">
        <v>1</v>
      </c>
    </row>
    <row r="3237" spans="1:2" x14ac:dyDescent="0.25">
      <c r="A3237" t="s">
        <v>3349</v>
      </c>
      <c r="B3237">
        <v>1</v>
      </c>
    </row>
    <row r="3238" spans="1:2" x14ac:dyDescent="0.25">
      <c r="A3238" t="s">
        <v>3350</v>
      </c>
      <c r="B3238">
        <v>1</v>
      </c>
    </row>
    <row r="3239" spans="1:2" x14ac:dyDescent="0.25">
      <c r="A3239" t="s">
        <v>3351</v>
      </c>
      <c r="B3239">
        <v>1</v>
      </c>
    </row>
    <row r="3240" spans="1:2" x14ac:dyDescent="0.25">
      <c r="A3240" t="s">
        <v>3352</v>
      </c>
      <c r="B3240">
        <v>1</v>
      </c>
    </row>
    <row r="3241" spans="1:2" x14ac:dyDescent="0.25">
      <c r="A3241" t="s">
        <v>3353</v>
      </c>
      <c r="B3241">
        <v>1</v>
      </c>
    </row>
    <row r="3242" spans="1:2" x14ac:dyDescent="0.25">
      <c r="A3242" t="s">
        <v>3354</v>
      </c>
      <c r="B3242">
        <v>1</v>
      </c>
    </row>
    <row r="3243" spans="1:2" x14ac:dyDescent="0.25">
      <c r="A3243" t="s">
        <v>3355</v>
      </c>
      <c r="B3243">
        <v>1</v>
      </c>
    </row>
    <row r="3244" spans="1:2" x14ac:dyDescent="0.25">
      <c r="A3244" t="s">
        <v>3356</v>
      </c>
      <c r="B3244">
        <v>1</v>
      </c>
    </row>
    <row r="3245" spans="1:2" x14ac:dyDescent="0.25">
      <c r="A3245" t="s">
        <v>3357</v>
      </c>
      <c r="B3245">
        <v>1</v>
      </c>
    </row>
    <row r="3246" spans="1:2" x14ac:dyDescent="0.25">
      <c r="A3246" t="s">
        <v>3358</v>
      </c>
      <c r="B3246">
        <v>1</v>
      </c>
    </row>
    <row r="3247" spans="1:2" x14ac:dyDescent="0.25">
      <c r="A3247" t="s">
        <v>3359</v>
      </c>
      <c r="B3247">
        <v>1</v>
      </c>
    </row>
    <row r="3248" spans="1:2" x14ac:dyDescent="0.25">
      <c r="A3248" t="s">
        <v>3360</v>
      </c>
      <c r="B3248">
        <v>1</v>
      </c>
    </row>
    <row r="3249" spans="1:2" x14ac:dyDescent="0.25">
      <c r="A3249" t="s">
        <v>3361</v>
      </c>
      <c r="B3249">
        <v>1</v>
      </c>
    </row>
    <row r="3250" spans="1:2" x14ac:dyDescent="0.25">
      <c r="A3250" t="s">
        <v>3362</v>
      </c>
      <c r="B3250">
        <v>1</v>
      </c>
    </row>
    <row r="3251" spans="1:2" x14ac:dyDescent="0.25">
      <c r="A3251" t="s">
        <v>3363</v>
      </c>
      <c r="B3251">
        <v>1</v>
      </c>
    </row>
    <row r="3252" spans="1:2" x14ac:dyDescent="0.25">
      <c r="A3252" t="s">
        <v>3364</v>
      </c>
      <c r="B3252">
        <v>1</v>
      </c>
    </row>
    <row r="3253" spans="1:2" x14ac:dyDescent="0.25">
      <c r="A3253" t="s">
        <v>3365</v>
      </c>
      <c r="B3253">
        <v>1</v>
      </c>
    </row>
    <row r="3254" spans="1:2" x14ac:dyDescent="0.25">
      <c r="A3254" t="s">
        <v>3366</v>
      </c>
      <c r="B3254">
        <v>1</v>
      </c>
    </row>
    <row r="3255" spans="1:2" x14ac:dyDescent="0.25">
      <c r="A3255" t="s">
        <v>3367</v>
      </c>
      <c r="B3255">
        <v>1</v>
      </c>
    </row>
    <row r="3256" spans="1:2" x14ac:dyDescent="0.25">
      <c r="A3256" t="s">
        <v>3368</v>
      </c>
      <c r="B3256">
        <v>1</v>
      </c>
    </row>
    <row r="3257" spans="1:2" x14ac:dyDescent="0.25">
      <c r="A3257" t="s">
        <v>3369</v>
      </c>
      <c r="B3257">
        <v>1</v>
      </c>
    </row>
    <row r="3258" spans="1:2" x14ac:dyDescent="0.25">
      <c r="A3258" t="s">
        <v>3370</v>
      </c>
      <c r="B3258">
        <v>1</v>
      </c>
    </row>
    <row r="3259" spans="1:2" x14ac:dyDescent="0.25">
      <c r="A3259" t="s">
        <v>3371</v>
      </c>
      <c r="B3259">
        <v>1</v>
      </c>
    </row>
    <row r="3260" spans="1:2" x14ac:dyDescent="0.25">
      <c r="A3260" t="s">
        <v>3372</v>
      </c>
      <c r="B3260">
        <v>1</v>
      </c>
    </row>
    <row r="3261" spans="1:2" x14ac:dyDescent="0.25">
      <c r="A3261" t="s">
        <v>3373</v>
      </c>
      <c r="B3261">
        <v>1</v>
      </c>
    </row>
    <row r="3262" spans="1:2" x14ac:dyDescent="0.25">
      <c r="A3262" t="s">
        <v>3374</v>
      </c>
      <c r="B3262">
        <v>1</v>
      </c>
    </row>
    <row r="3263" spans="1:2" x14ac:dyDescent="0.25">
      <c r="A3263" t="s">
        <v>3375</v>
      </c>
      <c r="B3263">
        <v>1</v>
      </c>
    </row>
    <row r="3264" spans="1:2" x14ac:dyDescent="0.25">
      <c r="A3264" t="s">
        <v>3376</v>
      </c>
      <c r="B3264">
        <v>1</v>
      </c>
    </row>
    <row r="3265" spans="1:2" x14ac:dyDescent="0.25">
      <c r="A3265" t="s">
        <v>3377</v>
      </c>
      <c r="B3265">
        <v>1</v>
      </c>
    </row>
    <row r="3266" spans="1:2" x14ac:dyDescent="0.25">
      <c r="A3266" t="s">
        <v>3378</v>
      </c>
      <c r="B3266">
        <v>1</v>
      </c>
    </row>
    <row r="3267" spans="1:2" x14ac:dyDescent="0.25">
      <c r="A3267" t="s">
        <v>3379</v>
      </c>
      <c r="B3267">
        <v>1</v>
      </c>
    </row>
    <row r="3268" spans="1:2" x14ac:dyDescent="0.25">
      <c r="A3268" t="s">
        <v>3380</v>
      </c>
      <c r="B3268">
        <v>1</v>
      </c>
    </row>
    <row r="3269" spans="1:2" x14ac:dyDescent="0.25">
      <c r="A3269" t="s">
        <v>3381</v>
      </c>
      <c r="B3269">
        <v>1</v>
      </c>
    </row>
    <row r="3270" spans="1:2" x14ac:dyDescent="0.25">
      <c r="A3270" t="s">
        <v>3382</v>
      </c>
      <c r="B3270">
        <v>1</v>
      </c>
    </row>
    <row r="3271" spans="1:2" x14ac:dyDescent="0.25">
      <c r="A3271" t="s">
        <v>3383</v>
      </c>
      <c r="B3271">
        <v>1</v>
      </c>
    </row>
    <row r="3272" spans="1:2" x14ac:dyDescent="0.25">
      <c r="A3272" t="s">
        <v>3384</v>
      </c>
      <c r="B3272">
        <v>1</v>
      </c>
    </row>
    <row r="3273" spans="1:2" x14ac:dyDescent="0.25">
      <c r="A3273" t="s">
        <v>3385</v>
      </c>
      <c r="B3273">
        <v>1</v>
      </c>
    </row>
    <row r="3274" spans="1:2" x14ac:dyDescent="0.25">
      <c r="A3274" t="s">
        <v>3386</v>
      </c>
      <c r="B3274">
        <v>1</v>
      </c>
    </row>
    <row r="3275" spans="1:2" x14ac:dyDescent="0.25">
      <c r="A3275" t="s">
        <v>3387</v>
      </c>
      <c r="B3275">
        <v>1</v>
      </c>
    </row>
    <row r="3276" spans="1:2" x14ac:dyDescent="0.25">
      <c r="A3276" t="s">
        <v>3388</v>
      </c>
      <c r="B3276">
        <v>1</v>
      </c>
    </row>
    <row r="3277" spans="1:2" x14ac:dyDescent="0.25">
      <c r="A3277" t="s">
        <v>3389</v>
      </c>
      <c r="B3277">
        <v>1</v>
      </c>
    </row>
    <row r="3278" spans="1:2" x14ac:dyDescent="0.25">
      <c r="A3278" t="s">
        <v>3390</v>
      </c>
      <c r="B3278">
        <v>1</v>
      </c>
    </row>
    <row r="3279" spans="1:2" x14ac:dyDescent="0.25">
      <c r="A3279" t="s">
        <v>3391</v>
      </c>
      <c r="B3279">
        <v>1</v>
      </c>
    </row>
    <row r="3280" spans="1:2" x14ac:dyDescent="0.25">
      <c r="A3280" t="s">
        <v>3392</v>
      </c>
      <c r="B3280">
        <v>1</v>
      </c>
    </row>
    <row r="3281" spans="1:2" x14ac:dyDescent="0.25">
      <c r="A3281" t="s">
        <v>3393</v>
      </c>
      <c r="B3281">
        <v>1</v>
      </c>
    </row>
    <row r="3282" spans="1:2" x14ac:dyDescent="0.25">
      <c r="A3282" t="s">
        <v>3394</v>
      </c>
      <c r="B3282">
        <v>1</v>
      </c>
    </row>
    <row r="3283" spans="1:2" x14ac:dyDescent="0.25">
      <c r="A3283" t="s">
        <v>3395</v>
      </c>
      <c r="B3283">
        <v>1</v>
      </c>
    </row>
    <row r="3284" spans="1:2" x14ac:dyDescent="0.25">
      <c r="A3284" t="s">
        <v>3396</v>
      </c>
      <c r="B3284">
        <v>1</v>
      </c>
    </row>
    <row r="3285" spans="1:2" x14ac:dyDescent="0.25">
      <c r="A3285" t="s">
        <v>3397</v>
      </c>
      <c r="B3285">
        <v>1</v>
      </c>
    </row>
    <row r="3286" spans="1:2" x14ac:dyDescent="0.25">
      <c r="A3286" t="s">
        <v>3398</v>
      </c>
      <c r="B3286">
        <v>1</v>
      </c>
    </row>
    <row r="3287" spans="1:2" x14ac:dyDescent="0.25">
      <c r="A3287" t="s">
        <v>3399</v>
      </c>
      <c r="B3287">
        <v>1</v>
      </c>
    </row>
    <row r="3288" spans="1:2" x14ac:dyDescent="0.25">
      <c r="A3288" t="s">
        <v>3400</v>
      </c>
      <c r="B3288">
        <v>1</v>
      </c>
    </row>
    <row r="3289" spans="1:2" x14ac:dyDescent="0.25">
      <c r="A3289" t="s">
        <v>3401</v>
      </c>
      <c r="B3289">
        <v>1</v>
      </c>
    </row>
    <row r="3290" spans="1:2" x14ac:dyDescent="0.25">
      <c r="A3290" t="s">
        <v>3402</v>
      </c>
      <c r="B3290">
        <v>1</v>
      </c>
    </row>
    <row r="3291" spans="1:2" x14ac:dyDescent="0.25">
      <c r="A3291" t="s">
        <v>3403</v>
      </c>
      <c r="B3291">
        <v>1</v>
      </c>
    </row>
    <row r="3292" spans="1:2" x14ac:dyDescent="0.25">
      <c r="A3292" t="s">
        <v>3404</v>
      </c>
      <c r="B3292">
        <v>1</v>
      </c>
    </row>
    <row r="3293" spans="1:2" x14ac:dyDescent="0.25">
      <c r="A3293" t="s">
        <v>3405</v>
      </c>
      <c r="B3293">
        <v>1</v>
      </c>
    </row>
    <row r="3294" spans="1:2" x14ac:dyDescent="0.25">
      <c r="A3294" t="s">
        <v>3406</v>
      </c>
      <c r="B3294">
        <v>1</v>
      </c>
    </row>
    <row r="3295" spans="1:2" x14ac:dyDescent="0.25">
      <c r="A3295" t="s">
        <v>3407</v>
      </c>
      <c r="B3295">
        <v>1</v>
      </c>
    </row>
    <row r="3296" spans="1:2" x14ac:dyDescent="0.25">
      <c r="A3296" t="s">
        <v>3408</v>
      </c>
      <c r="B3296">
        <v>1</v>
      </c>
    </row>
    <row r="3297" spans="1:2" x14ac:dyDescent="0.25">
      <c r="A3297" t="s">
        <v>3409</v>
      </c>
      <c r="B3297">
        <v>1</v>
      </c>
    </row>
    <row r="3298" spans="1:2" x14ac:dyDescent="0.25">
      <c r="A3298" t="s">
        <v>3410</v>
      </c>
      <c r="B3298">
        <v>1</v>
      </c>
    </row>
    <row r="3299" spans="1:2" x14ac:dyDescent="0.25">
      <c r="A3299" t="s">
        <v>3411</v>
      </c>
      <c r="B3299">
        <v>1</v>
      </c>
    </row>
    <row r="3300" spans="1:2" x14ac:dyDescent="0.25">
      <c r="A3300" t="s">
        <v>3412</v>
      </c>
      <c r="B3300">
        <v>1</v>
      </c>
    </row>
    <row r="3301" spans="1:2" x14ac:dyDescent="0.25">
      <c r="A3301" t="s">
        <v>3413</v>
      </c>
      <c r="B3301">
        <v>1</v>
      </c>
    </row>
    <row r="3302" spans="1:2" x14ac:dyDescent="0.25">
      <c r="A3302" t="s">
        <v>3414</v>
      </c>
      <c r="B3302">
        <v>1</v>
      </c>
    </row>
    <row r="3303" spans="1:2" x14ac:dyDescent="0.25">
      <c r="A3303" t="s">
        <v>3415</v>
      </c>
      <c r="B3303">
        <v>1</v>
      </c>
    </row>
    <row r="3304" spans="1:2" x14ac:dyDescent="0.25">
      <c r="A3304" t="s">
        <v>3416</v>
      </c>
      <c r="B3304">
        <v>1</v>
      </c>
    </row>
    <row r="3305" spans="1:2" x14ac:dyDescent="0.25">
      <c r="A3305" t="s">
        <v>3417</v>
      </c>
      <c r="B3305">
        <v>1</v>
      </c>
    </row>
    <row r="3306" spans="1:2" x14ac:dyDescent="0.25">
      <c r="A3306" t="s">
        <v>3418</v>
      </c>
      <c r="B3306">
        <v>1</v>
      </c>
    </row>
    <row r="3307" spans="1:2" x14ac:dyDescent="0.25">
      <c r="A3307" t="s">
        <v>3419</v>
      </c>
      <c r="B3307">
        <v>1</v>
      </c>
    </row>
    <row r="3308" spans="1:2" x14ac:dyDescent="0.25">
      <c r="A3308" t="s">
        <v>3420</v>
      </c>
      <c r="B3308">
        <v>1</v>
      </c>
    </row>
    <row r="3309" spans="1:2" x14ac:dyDescent="0.25">
      <c r="A3309" t="s">
        <v>3421</v>
      </c>
      <c r="B3309">
        <v>1</v>
      </c>
    </row>
    <row r="3310" spans="1:2" x14ac:dyDescent="0.25">
      <c r="A3310" t="s">
        <v>3422</v>
      </c>
      <c r="B3310">
        <v>1</v>
      </c>
    </row>
    <row r="3311" spans="1:2" x14ac:dyDescent="0.25">
      <c r="A3311" t="s">
        <v>3423</v>
      </c>
      <c r="B3311">
        <v>1</v>
      </c>
    </row>
    <row r="3312" spans="1:2" x14ac:dyDescent="0.25">
      <c r="A3312" t="s">
        <v>3424</v>
      </c>
      <c r="B3312">
        <v>1</v>
      </c>
    </row>
    <row r="3313" spans="1:2" x14ac:dyDescent="0.25">
      <c r="A3313" t="s">
        <v>3425</v>
      </c>
      <c r="B3313">
        <v>1</v>
      </c>
    </row>
    <row r="3314" spans="1:2" x14ac:dyDescent="0.25">
      <c r="A3314" t="s">
        <v>3426</v>
      </c>
      <c r="B3314">
        <v>1</v>
      </c>
    </row>
    <row r="3315" spans="1:2" x14ac:dyDescent="0.25">
      <c r="A3315" t="s">
        <v>3427</v>
      </c>
      <c r="B3315">
        <v>1</v>
      </c>
    </row>
    <row r="3316" spans="1:2" x14ac:dyDescent="0.25">
      <c r="A3316" t="s">
        <v>3428</v>
      </c>
      <c r="B3316">
        <v>1</v>
      </c>
    </row>
    <row r="3317" spans="1:2" x14ac:dyDescent="0.25">
      <c r="A3317" t="s">
        <v>3429</v>
      </c>
      <c r="B3317">
        <v>1</v>
      </c>
    </row>
    <row r="3318" spans="1:2" x14ac:dyDescent="0.25">
      <c r="A3318" t="s">
        <v>3430</v>
      </c>
      <c r="B3318">
        <v>1</v>
      </c>
    </row>
    <row r="3319" spans="1:2" x14ac:dyDescent="0.25">
      <c r="A3319" t="s">
        <v>3431</v>
      </c>
      <c r="B3319">
        <v>1</v>
      </c>
    </row>
    <row r="3320" spans="1:2" x14ac:dyDescent="0.25">
      <c r="A3320" t="s">
        <v>3432</v>
      </c>
      <c r="B3320">
        <v>1</v>
      </c>
    </row>
    <row r="3321" spans="1:2" x14ac:dyDescent="0.25">
      <c r="A3321" t="s">
        <v>3433</v>
      </c>
      <c r="B3321">
        <v>1</v>
      </c>
    </row>
    <row r="3322" spans="1:2" x14ac:dyDescent="0.25">
      <c r="A3322" t="s">
        <v>3434</v>
      </c>
      <c r="B3322">
        <v>1</v>
      </c>
    </row>
    <row r="3323" spans="1:2" x14ac:dyDescent="0.25">
      <c r="A3323" t="s">
        <v>3435</v>
      </c>
      <c r="B3323">
        <v>1</v>
      </c>
    </row>
    <row r="3324" spans="1:2" x14ac:dyDescent="0.25">
      <c r="A3324" t="s">
        <v>3436</v>
      </c>
      <c r="B3324">
        <v>1</v>
      </c>
    </row>
    <row r="3325" spans="1:2" x14ac:dyDescent="0.25">
      <c r="A3325" t="s">
        <v>3437</v>
      </c>
      <c r="B3325">
        <v>1</v>
      </c>
    </row>
    <row r="3326" spans="1:2" x14ac:dyDescent="0.25">
      <c r="A3326" t="s">
        <v>3438</v>
      </c>
      <c r="B3326">
        <v>1</v>
      </c>
    </row>
    <row r="3327" spans="1:2" x14ac:dyDescent="0.25">
      <c r="A3327" t="s">
        <v>3439</v>
      </c>
      <c r="B3327">
        <v>1</v>
      </c>
    </row>
    <row r="3328" spans="1:2" x14ac:dyDescent="0.25">
      <c r="A3328" t="s">
        <v>3440</v>
      </c>
      <c r="B3328">
        <v>1</v>
      </c>
    </row>
    <row r="3329" spans="1:2" x14ac:dyDescent="0.25">
      <c r="A3329" t="s">
        <v>3441</v>
      </c>
      <c r="B3329">
        <v>1</v>
      </c>
    </row>
    <row r="3330" spans="1:2" x14ac:dyDescent="0.25">
      <c r="A3330" t="s">
        <v>3442</v>
      </c>
      <c r="B3330">
        <v>1</v>
      </c>
    </row>
    <row r="3331" spans="1:2" x14ac:dyDescent="0.25">
      <c r="A3331" t="s">
        <v>3443</v>
      </c>
      <c r="B3331">
        <v>1</v>
      </c>
    </row>
    <row r="3332" spans="1:2" x14ac:dyDescent="0.25">
      <c r="A3332" t="s">
        <v>3444</v>
      </c>
      <c r="B3332">
        <v>1</v>
      </c>
    </row>
    <row r="3333" spans="1:2" x14ac:dyDescent="0.25">
      <c r="A3333" t="s">
        <v>3445</v>
      </c>
      <c r="B3333">
        <v>1</v>
      </c>
    </row>
    <row r="3334" spans="1:2" x14ac:dyDescent="0.25">
      <c r="A3334" t="s">
        <v>3446</v>
      </c>
      <c r="B3334">
        <v>1</v>
      </c>
    </row>
    <row r="3335" spans="1:2" x14ac:dyDescent="0.25">
      <c r="A3335" t="s">
        <v>3447</v>
      </c>
      <c r="B3335">
        <v>1</v>
      </c>
    </row>
    <row r="3336" spans="1:2" x14ac:dyDescent="0.25">
      <c r="A3336" t="s">
        <v>3448</v>
      </c>
      <c r="B3336">
        <v>1</v>
      </c>
    </row>
    <row r="3337" spans="1:2" x14ac:dyDescent="0.25">
      <c r="A3337" t="s">
        <v>3449</v>
      </c>
      <c r="B3337">
        <v>1</v>
      </c>
    </row>
    <row r="3338" spans="1:2" x14ac:dyDescent="0.25">
      <c r="A3338" t="s">
        <v>3450</v>
      </c>
      <c r="B3338">
        <v>1</v>
      </c>
    </row>
    <row r="3339" spans="1:2" x14ac:dyDescent="0.25">
      <c r="A3339" t="s">
        <v>3451</v>
      </c>
      <c r="B3339">
        <v>1</v>
      </c>
    </row>
    <row r="3340" spans="1:2" x14ac:dyDescent="0.25">
      <c r="A3340" t="s">
        <v>3452</v>
      </c>
      <c r="B3340">
        <v>1</v>
      </c>
    </row>
    <row r="3341" spans="1:2" x14ac:dyDescent="0.25">
      <c r="A3341" t="s">
        <v>3453</v>
      </c>
      <c r="B3341">
        <v>1</v>
      </c>
    </row>
    <row r="3342" spans="1:2" x14ac:dyDescent="0.25">
      <c r="A3342" t="s">
        <v>3454</v>
      </c>
      <c r="B3342">
        <v>1</v>
      </c>
    </row>
    <row r="3343" spans="1:2" x14ac:dyDescent="0.25">
      <c r="A3343" t="s">
        <v>3455</v>
      </c>
      <c r="B3343">
        <v>1</v>
      </c>
    </row>
    <row r="3344" spans="1:2" x14ac:dyDescent="0.25">
      <c r="A3344" t="s">
        <v>3456</v>
      </c>
      <c r="B3344">
        <v>1</v>
      </c>
    </row>
    <row r="3345" spans="1:2" x14ac:dyDescent="0.25">
      <c r="A3345" t="s">
        <v>3457</v>
      </c>
      <c r="B3345">
        <v>1</v>
      </c>
    </row>
    <row r="3346" spans="1:2" x14ac:dyDescent="0.25">
      <c r="A3346" t="s">
        <v>3458</v>
      </c>
      <c r="B3346">
        <v>1</v>
      </c>
    </row>
    <row r="3347" spans="1:2" x14ac:dyDescent="0.25">
      <c r="A3347" t="s">
        <v>3459</v>
      </c>
      <c r="B3347">
        <v>1</v>
      </c>
    </row>
    <row r="3348" spans="1:2" x14ac:dyDescent="0.25">
      <c r="A3348" t="s">
        <v>3460</v>
      </c>
      <c r="B3348">
        <v>1</v>
      </c>
    </row>
    <row r="3349" spans="1:2" x14ac:dyDescent="0.25">
      <c r="A3349" t="s">
        <v>3461</v>
      </c>
      <c r="B3349">
        <v>1</v>
      </c>
    </row>
    <row r="3350" spans="1:2" x14ac:dyDescent="0.25">
      <c r="A3350" t="s">
        <v>3462</v>
      </c>
      <c r="B3350">
        <v>1</v>
      </c>
    </row>
    <row r="3351" spans="1:2" x14ac:dyDescent="0.25">
      <c r="A3351" t="s">
        <v>3463</v>
      </c>
      <c r="B3351">
        <v>1</v>
      </c>
    </row>
    <row r="3352" spans="1:2" x14ac:dyDescent="0.25">
      <c r="A3352" t="s">
        <v>3464</v>
      </c>
      <c r="B3352">
        <v>1</v>
      </c>
    </row>
    <row r="3353" spans="1:2" x14ac:dyDescent="0.25">
      <c r="A3353" t="s">
        <v>3465</v>
      </c>
      <c r="B3353">
        <v>1</v>
      </c>
    </row>
    <row r="3354" spans="1:2" x14ac:dyDescent="0.25">
      <c r="A3354" t="s">
        <v>3466</v>
      </c>
      <c r="B3354">
        <v>1</v>
      </c>
    </row>
    <row r="3355" spans="1:2" x14ac:dyDescent="0.25">
      <c r="A3355" t="s">
        <v>3467</v>
      </c>
      <c r="B3355">
        <v>1</v>
      </c>
    </row>
    <row r="3356" spans="1:2" x14ac:dyDescent="0.25">
      <c r="A3356" t="s">
        <v>3468</v>
      </c>
      <c r="B3356">
        <v>1</v>
      </c>
    </row>
    <row r="3357" spans="1:2" x14ac:dyDescent="0.25">
      <c r="A3357" t="s">
        <v>3469</v>
      </c>
      <c r="B3357">
        <v>1</v>
      </c>
    </row>
    <row r="3358" spans="1:2" x14ac:dyDescent="0.25">
      <c r="A3358" t="s">
        <v>3470</v>
      </c>
      <c r="B3358">
        <v>1</v>
      </c>
    </row>
    <row r="3359" spans="1:2" x14ac:dyDescent="0.25">
      <c r="A3359" t="s">
        <v>3471</v>
      </c>
      <c r="B3359">
        <v>1</v>
      </c>
    </row>
    <row r="3360" spans="1:2" x14ac:dyDescent="0.25">
      <c r="A3360" t="s">
        <v>3472</v>
      </c>
      <c r="B3360">
        <v>1</v>
      </c>
    </row>
    <row r="3361" spans="1:2" x14ac:dyDescent="0.25">
      <c r="A3361" t="s">
        <v>3473</v>
      </c>
      <c r="B3361">
        <v>1</v>
      </c>
    </row>
    <row r="3362" spans="1:2" x14ac:dyDescent="0.25">
      <c r="A3362" t="s">
        <v>3474</v>
      </c>
      <c r="B3362">
        <v>1</v>
      </c>
    </row>
    <row r="3363" spans="1:2" x14ac:dyDescent="0.25">
      <c r="A3363" t="s">
        <v>3475</v>
      </c>
      <c r="B3363">
        <v>1</v>
      </c>
    </row>
    <row r="3364" spans="1:2" x14ac:dyDescent="0.25">
      <c r="A3364" t="s">
        <v>3476</v>
      </c>
      <c r="B3364">
        <v>1</v>
      </c>
    </row>
    <row r="3365" spans="1:2" x14ac:dyDescent="0.25">
      <c r="A3365" t="s">
        <v>3477</v>
      </c>
      <c r="B3365">
        <v>1</v>
      </c>
    </row>
    <row r="3366" spans="1:2" x14ac:dyDescent="0.25">
      <c r="A3366" t="s">
        <v>3478</v>
      </c>
      <c r="B3366">
        <v>1</v>
      </c>
    </row>
    <row r="3367" spans="1:2" x14ac:dyDescent="0.25">
      <c r="A3367" t="s">
        <v>3479</v>
      </c>
      <c r="B3367">
        <v>1</v>
      </c>
    </row>
    <row r="3368" spans="1:2" x14ac:dyDescent="0.25">
      <c r="A3368" t="s">
        <v>3480</v>
      </c>
      <c r="B3368">
        <v>1</v>
      </c>
    </row>
    <row r="3369" spans="1:2" x14ac:dyDescent="0.25">
      <c r="A3369" t="s">
        <v>3481</v>
      </c>
      <c r="B3369">
        <v>1</v>
      </c>
    </row>
    <row r="3370" spans="1:2" x14ac:dyDescent="0.25">
      <c r="A3370" t="s">
        <v>3482</v>
      </c>
      <c r="B3370">
        <v>1</v>
      </c>
    </row>
    <row r="3371" spans="1:2" x14ac:dyDescent="0.25">
      <c r="A3371" t="s">
        <v>3483</v>
      </c>
      <c r="B3371">
        <v>1</v>
      </c>
    </row>
    <row r="3372" spans="1:2" x14ac:dyDescent="0.25">
      <c r="A3372" t="s">
        <v>3484</v>
      </c>
      <c r="B3372">
        <v>1</v>
      </c>
    </row>
    <row r="3373" spans="1:2" x14ac:dyDescent="0.25">
      <c r="A3373" t="s">
        <v>3485</v>
      </c>
      <c r="B3373">
        <v>1</v>
      </c>
    </row>
    <row r="3374" spans="1:2" x14ac:dyDescent="0.25">
      <c r="A3374" t="s">
        <v>3486</v>
      </c>
      <c r="B3374">
        <v>1</v>
      </c>
    </row>
    <row r="3375" spans="1:2" x14ac:dyDescent="0.25">
      <c r="A3375" t="s">
        <v>3487</v>
      </c>
      <c r="B3375">
        <v>1</v>
      </c>
    </row>
    <row r="3376" spans="1:2" x14ac:dyDescent="0.25">
      <c r="A3376" t="s">
        <v>3488</v>
      </c>
      <c r="B3376">
        <v>1</v>
      </c>
    </row>
    <row r="3377" spans="1:2" x14ac:dyDescent="0.25">
      <c r="A3377" t="s">
        <v>3489</v>
      </c>
      <c r="B3377">
        <v>1</v>
      </c>
    </row>
    <row r="3378" spans="1:2" x14ac:dyDescent="0.25">
      <c r="A3378" t="s">
        <v>3490</v>
      </c>
      <c r="B3378">
        <v>1</v>
      </c>
    </row>
    <row r="3379" spans="1:2" x14ac:dyDescent="0.25">
      <c r="A3379" t="s">
        <v>3491</v>
      </c>
      <c r="B3379">
        <v>1</v>
      </c>
    </row>
    <row r="3380" spans="1:2" x14ac:dyDescent="0.25">
      <c r="A3380" t="s">
        <v>3492</v>
      </c>
      <c r="B3380">
        <v>1</v>
      </c>
    </row>
    <row r="3381" spans="1:2" x14ac:dyDescent="0.25">
      <c r="A3381" t="s">
        <v>3493</v>
      </c>
      <c r="B3381">
        <v>1</v>
      </c>
    </row>
    <row r="3382" spans="1:2" x14ac:dyDescent="0.25">
      <c r="A3382" t="s">
        <v>3494</v>
      </c>
      <c r="B3382">
        <v>1</v>
      </c>
    </row>
    <row r="3383" spans="1:2" x14ac:dyDescent="0.25">
      <c r="A3383" t="s">
        <v>3495</v>
      </c>
      <c r="B3383">
        <v>1</v>
      </c>
    </row>
    <row r="3384" spans="1:2" x14ac:dyDescent="0.25">
      <c r="A3384" t="s">
        <v>3496</v>
      </c>
      <c r="B3384">
        <v>1</v>
      </c>
    </row>
    <row r="3385" spans="1:2" x14ac:dyDescent="0.25">
      <c r="A3385" t="s">
        <v>3497</v>
      </c>
      <c r="B3385">
        <v>1</v>
      </c>
    </row>
    <row r="3386" spans="1:2" x14ac:dyDescent="0.25">
      <c r="A3386" t="s">
        <v>3498</v>
      </c>
      <c r="B3386">
        <v>1</v>
      </c>
    </row>
    <row r="3387" spans="1:2" x14ac:dyDescent="0.25">
      <c r="A3387" t="s">
        <v>3499</v>
      </c>
      <c r="B3387">
        <v>1</v>
      </c>
    </row>
    <row r="3388" spans="1:2" x14ac:dyDescent="0.25">
      <c r="A3388" t="s">
        <v>3500</v>
      </c>
      <c r="B3388">
        <v>1</v>
      </c>
    </row>
    <row r="3389" spans="1:2" x14ac:dyDescent="0.25">
      <c r="A3389" t="s">
        <v>3501</v>
      </c>
      <c r="B3389">
        <v>1</v>
      </c>
    </row>
    <row r="3390" spans="1:2" x14ac:dyDescent="0.25">
      <c r="A3390" t="s">
        <v>3502</v>
      </c>
      <c r="B3390">
        <v>1</v>
      </c>
    </row>
    <row r="3391" spans="1:2" x14ac:dyDescent="0.25">
      <c r="A3391" t="s">
        <v>3503</v>
      </c>
      <c r="B3391">
        <v>1</v>
      </c>
    </row>
    <row r="3392" spans="1:2" x14ac:dyDescent="0.25">
      <c r="A3392" t="s">
        <v>3504</v>
      </c>
      <c r="B3392">
        <v>1</v>
      </c>
    </row>
    <row r="3393" spans="1:2" x14ac:dyDescent="0.25">
      <c r="A3393" t="s">
        <v>3505</v>
      </c>
      <c r="B3393">
        <v>1</v>
      </c>
    </row>
    <row r="3394" spans="1:2" x14ac:dyDescent="0.25">
      <c r="A3394" t="s">
        <v>3506</v>
      </c>
      <c r="B3394">
        <v>1</v>
      </c>
    </row>
    <row r="3395" spans="1:2" x14ac:dyDescent="0.25">
      <c r="A3395" t="s">
        <v>3507</v>
      </c>
      <c r="B3395">
        <v>1</v>
      </c>
    </row>
    <row r="3396" spans="1:2" x14ac:dyDescent="0.25">
      <c r="A3396" t="s">
        <v>3508</v>
      </c>
      <c r="B3396">
        <v>1</v>
      </c>
    </row>
    <row r="3397" spans="1:2" x14ac:dyDescent="0.25">
      <c r="A3397" t="s">
        <v>3509</v>
      </c>
      <c r="B3397">
        <v>1</v>
      </c>
    </row>
    <row r="3398" spans="1:2" x14ac:dyDescent="0.25">
      <c r="A3398" t="s">
        <v>3510</v>
      </c>
      <c r="B3398">
        <v>1</v>
      </c>
    </row>
    <row r="3399" spans="1:2" x14ac:dyDescent="0.25">
      <c r="A3399" t="s">
        <v>3511</v>
      </c>
      <c r="B3399">
        <v>1</v>
      </c>
    </row>
    <row r="3400" spans="1:2" x14ac:dyDescent="0.25">
      <c r="A3400" t="s">
        <v>3512</v>
      </c>
      <c r="B3400">
        <v>1</v>
      </c>
    </row>
    <row r="3401" spans="1:2" x14ac:dyDescent="0.25">
      <c r="A3401" t="s">
        <v>3513</v>
      </c>
      <c r="B3401">
        <v>1</v>
      </c>
    </row>
    <row r="3402" spans="1:2" x14ac:dyDescent="0.25">
      <c r="A3402" t="s">
        <v>3514</v>
      </c>
      <c r="B3402">
        <v>1</v>
      </c>
    </row>
    <row r="3403" spans="1:2" x14ac:dyDescent="0.25">
      <c r="A3403" t="s">
        <v>3515</v>
      </c>
      <c r="B3403">
        <v>1</v>
      </c>
    </row>
    <row r="3404" spans="1:2" x14ac:dyDescent="0.25">
      <c r="A3404" t="s">
        <v>3516</v>
      </c>
      <c r="B3404">
        <v>1</v>
      </c>
    </row>
    <row r="3405" spans="1:2" x14ac:dyDescent="0.25">
      <c r="A3405" t="s">
        <v>3517</v>
      </c>
      <c r="B3405">
        <v>1</v>
      </c>
    </row>
    <row r="3406" spans="1:2" x14ac:dyDescent="0.25">
      <c r="A3406" t="s">
        <v>3518</v>
      </c>
      <c r="B3406">
        <v>1</v>
      </c>
    </row>
    <row r="3407" spans="1:2" x14ac:dyDescent="0.25">
      <c r="A3407" t="s">
        <v>3519</v>
      </c>
      <c r="B3407">
        <v>1</v>
      </c>
    </row>
    <row r="3408" spans="1:2" x14ac:dyDescent="0.25">
      <c r="A3408" t="s">
        <v>3520</v>
      </c>
      <c r="B3408">
        <v>1</v>
      </c>
    </row>
    <row r="3409" spans="1:2" x14ac:dyDescent="0.25">
      <c r="A3409" t="s">
        <v>3521</v>
      </c>
      <c r="B3409">
        <v>1</v>
      </c>
    </row>
    <row r="3410" spans="1:2" x14ac:dyDescent="0.25">
      <c r="A3410" t="s">
        <v>3522</v>
      </c>
      <c r="B3410">
        <v>1</v>
      </c>
    </row>
    <row r="3411" spans="1:2" x14ac:dyDescent="0.25">
      <c r="A3411" t="s">
        <v>3523</v>
      </c>
      <c r="B3411">
        <v>1</v>
      </c>
    </row>
    <row r="3412" spans="1:2" x14ac:dyDescent="0.25">
      <c r="A3412" t="s">
        <v>3524</v>
      </c>
      <c r="B3412">
        <v>1</v>
      </c>
    </row>
    <row r="3413" spans="1:2" x14ac:dyDescent="0.25">
      <c r="A3413" t="s">
        <v>3525</v>
      </c>
      <c r="B3413">
        <v>1</v>
      </c>
    </row>
    <row r="3414" spans="1:2" x14ac:dyDescent="0.25">
      <c r="A3414" t="s">
        <v>3526</v>
      </c>
      <c r="B3414">
        <v>1</v>
      </c>
    </row>
    <row r="3415" spans="1:2" x14ac:dyDescent="0.25">
      <c r="A3415" t="s">
        <v>3527</v>
      </c>
      <c r="B3415">
        <v>1</v>
      </c>
    </row>
    <row r="3416" spans="1:2" x14ac:dyDescent="0.25">
      <c r="A3416" t="s">
        <v>3528</v>
      </c>
      <c r="B3416">
        <v>1</v>
      </c>
    </row>
    <row r="3417" spans="1:2" x14ac:dyDescent="0.25">
      <c r="A3417" t="s">
        <v>3529</v>
      </c>
      <c r="B3417">
        <v>1</v>
      </c>
    </row>
    <row r="3418" spans="1:2" x14ac:dyDescent="0.25">
      <c r="A3418" t="s">
        <v>3530</v>
      </c>
      <c r="B3418">
        <v>1</v>
      </c>
    </row>
    <row r="3419" spans="1:2" x14ac:dyDescent="0.25">
      <c r="A3419" t="s">
        <v>3531</v>
      </c>
      <c r="B3419">
        <v>1</v>
      </c>
    </row>
    <row r="3420" spans="1:2" x14ac:dyDescent="0.25">
      <c r="A3420" t="s">
        <v>3532</v>
      </c>
      <c r="B3420">
        <v>1</v>
      </c>
    </row>
    <row r="3421" spans="1:2" x14ac:dyDescent="0.25">
      <c r="A3421" t="s">
        <v>3533</v>
      </c>
      <c r="B3421">
        <v>1</v>
      </c>
    </row>
    <row r="3422" spans="1:2" x14ac:dyDescent="0.25">
      <c r="A3422" t="s">
        <v>3534</v>
      </c>
      <c r="B3422">
        <v>1</v>
      </c>
    </row>
    <row r="3423" spans="1:2" x14ac:dyDescent="0.25">
      <c r="A3423" t="s">
        <v>3535</v>
      </c>
      <c r="B3423">
        <v>1</v>
      </c>
    </row>
    <row r="3424" spans="1:2" x14ac:dyDescent="0.25">
      <c r="A3424" t="s">
        <v>3536</v>
      </c>
      <c r="B3424">
        <v>1</v>
      </c>
    </row>
    <row r="3425" spans="1:2" x14ac:dyDescent="0.25">
      <c r="A3425" t="s">
        <v>3537</v>
      </c>
      <c r="B3425">
        <v>1</v>
      </c>
    </row>
    <row r="3426" spans="1:2" x14ac:dyDescent="0.25">
      <c r="A3426" t="s">
        <v>3538</v>
      </c>
      <c r="B3426">
        <v>1</v>
      </c>
    </row>
    <row r="3427" spans="1:2" x14ac:dyDescent="0.25">
      <c r="A3427" t="s">
        <v>3539</v>
      </c>
      <c r="B3427">
        <v>1</v>
      </c>
    </row>
    <row r="3428" spans="1:2" x14ac:dyDescent="0.25">
      <c r="A3428" t="s">
        <v>3540</v>
      </c>
      <c r="B3428">
        <v>1</v>
      </c>
    </row>
    <row r="3429" spans="1:2" x14ac:dyDescent="0.25">
      <c r="A3429" t="s">
        <v>3541</v>
      </c>
      <c r="B3429">
        <v>1</v>
      </c>
    </row>
    <row r="3430" spans="1:2" x14ac:dyDescent="0.25">
      <c r="A3430" t="s">
        <v>3542</v>
      </c>
      <c r="B3430">
        <v>1</v>
      </c>
    </row>
    <row r="3431" spans="1:2" x14ac:dyDescent="0.25">
      <c r="A3431" t="s">
        <v>3543</v>
      </c>
      <c r="B3431">
        <v>1</v>
      </c>
    </row>
    <row r="3432" spans="1:2" x14ac:dyDescent="0.25">
      <c r="A3432" t="s">
        <v>3544</v>
      </c>
      <c r="B3432">
        <v>1</v>
      </c>
    </row>
    <row r="3433" spans="1:2" x14ac:dyDescent="0.25">
      <c r="A3433" t="s">
        <v>3545</v>
      </c>
      <c r="B3433">
        <v>1</v>
      </c>
    </row>
    <row r="3434" spans="1:2" x14ac:dyDescent="0.25">
      <c r="A3434" t="s">
        <v>3546</v>
      </c>
      <c r="B3434">
        <v>1</v>
      </c>
    </row>
    <row r="3435" spans="1:2" x14ac:dyDescent="0.25">
      <c r="A3435" t="s">
        <v>3547</v>
      </c>
      <c r="B3435">
        <v>1</v>
      </c>
    </row>
    <row r="3436" spans="1:2" x14ac:dyDescent="0.25">
      <c r="A3436" t="s">
        <v>3548</v>
      </c>
      <c r="B3436">
        <v>1</v>
      </c>
    </row>
    <row r="3437" spans="1:2" x14ac:dyDescent="0.25">
      <c r="A3437" t="s">
        <v>3549</v>
      </c>
      <c r="B3437">
        <v>1</v>
      </c>
    </row>
    <row r="3438" spans="1:2" x14ac:dyDescent="0.25">
      <c r="A3438" t="s">
        <v>3550</v>
      </c>
      <c r="B3438">
        <v>1</v>
      </c>
    </row>
    <row r="3439" spans="1:2" x14ac:dyDescent="0.25">
      <c r="A3439" t="s">
        <v>3551</v>
      </c>
      <c r="B3439">
        <v>1</v>
      </c>
    </row>
    <row r="3440" spans="1:2" x14ac:dyDescent="0.25">
      <c r="A3440" t="s">
        <v>3552</v>
      </c>
      <c r="B3440">
        <v>1</v>
      </c>
    </row>
    <row r="3441" spans="1:2" x14ac:dyDescent="0.25">
      <c r="A3441" t="s">
        <v>3553</v>
      </c>
      <c r="B3441">
        <v>1</v>
      </c>
    </row>
    <row r="3442" spans="1:2" x14ac:dyDescent="0.25">
      <c r="A3442" t="s">
        <v>3554</v>
      </c>
      <c r="B3442">
        <v>1</v>
      </c>
    </row>
    <row r="3443" spans="1:2" x14ac:dyDescent="0.25">
      <c r="A3443" t="s">
        <v>3555</v>
      </c>
      <c r="B3443">
        <v>1</v>
      </c>
    </row>
    <row r="3444" spans="1:2" x14ac:dyDescent="0.25">
      <c r="A3444" t="s">
        <v>3556</v>
      </c>
      <c r="B3444">
        <v>1</v>
      </c>
    </row>
    <row r="3445" spans="1:2" x14ac:dyDescent="0.25">
      <c r="A3445" t="s">
        <v>3557</v>
      </c>
      <c r="B3445">
        <v>1</v>
      </c>
    </row>
    <row r="3446" spans="1:2" x14ac:dyDescent="0.25">
      <c r="A3446" t="s">
        <v>3558</v>
      </c>
      <c r="B3446">
        <v>1</v>
      </c>
    </row>
    <row r="3447" spans="1:2" x14ac:dyDescent="0.25">
      <c r="A3447" t="s">
        <v>3559</v>
      </c>
      <c r="B3447">
        <v>1</v>
      </c>
    </row>
    <row r="3448" spans="1:2" x14ac:dyDescent="0.25">
      <c r="A3448" t="s">
        <v>3560</v>
      </c>
      <c r="B3448">
        <v>1</v>
      </c>
    </row>
    <row r="3449" spans="1:2" x14ac:dyDescent="0.25">
      <c r="A3449" t="s">
        <v>3561</v>
      </c>
      <c r="B3449">
        <v>1</v>
      </c>
    </row>
    <row r="3450" spans="1:2" x14ac:dyDescent="0.25">
      <c r="A3450" t="s">
        <v>3562</v>
      </c>
      <c r="B3450">
        <v>1</v>
      </c>
    </row>
    <row r="3451" spans="1:2" x14ac:dyDescent="0.25">
      <c r="A3451" t="s">
        <v>3563</v>
      </c>
      <c r="B3451">
        <v>1</v>
      </c>
    </row>
    <row r="3452" spans="1:2" x14ac:dyDescent="0.25">
      <c r="A3452" t="s">
        <v>3564</v>
      </c>
      <c r="B3452">
        <v>1</v>
      </c>
    </row>
    <row r="3453" spans="1:2" x14ac:dyDescent="0.25">
      <c r="A3453" t="s">
        <v>3565</v>
      </c>
      <c r="B3453">
        <v>1</v>
      </c>
    </row>
    <row r="3454" spans="1:2" x14ac:dyDescent="0.25">
      <c r="A3454" t="s">
        <v>3566</v>
      </c>
      <c r="B3454">
        <v>1</v>
      </c>
    </row>
    <row r="3455" spans="1:2" x14ac:dyDescent="0.25">
      <c r="A3455" t="s">
        <v>3567</v>
      </c>
      <c r="B3455">
        <v>1</v>
      </c>
    </row>
    <row r="3456" spans="1:2" x14ac:dyDescent="0.25">
      <c r="A3456" t="s">
        <v>3568</v>
      </c>
      <c r="B3456">
        <v>1</v>
      </c>
    </row>
    <row r="3457" spans="1:2" x14ac:dyDescent="0.25">
      <c r="A3457" t="s">
        <v>3569</v>
      </c>
      <c r="B3457">
        <v>1</v>
      </c>
    </row>
    <row r="3458" spans="1:2" x14ac:dyDescent="0.25">
      <c r="A3458" t="s">
        <v>3570</v>
      </c>
      <c r="B3458">
        <v>1</v>
      </c>
    </row>
    <row r="3459" spans="1:2" x14ac:dyDescent="0.25">
      <c r="A3459" t="s">
        <v>3571</v>
      </c>
      <c r="B3459">
        <v>1</v>
      </c>
    </row>
    <row r="3460" spans="1:2" x14ac:dyDescent="0.25">
      <c r="A3460" t="s">
        <v>3572</v>
      </c>
      <c r="B3460">
        <v>1</v>
      </c>
    </row>
    <row r="3461" spans="1:2" x14ac:dyDescent="0.25">
      <c r="A3461" t="s">
        <v>3573</v>
      </c>
      <c r="B3461">
        <v>1</v>
      </c>
    </row>
    <row r="3462" spans="1:2" x14ac:dyDescent="0.25">
      <c r="A3462" t="s">
        <v>3574</v>
      </c>
      <c r="B3462">
        <v>1</v>
      </c>
    </row>
    <row r="3463" spans="1:2" x14ac:dyDescent="0.25">
      <c r="A3463" t="s">
        <v>3575</v>
      </c>
      <c r="B3463">
        <v>1</v>
      </c>
    </row>
    <row r="3464" spans="1:2" x14ac:dyDescent="0.25">
      <c r="A3464" t="s">
        <v>3576</v>
      </c>
      <c r="B3464">
        <v>1</v>
      </c>
    </row>
    <row r="3465" spans="1:2" x14ac:dyDescent="0.25">
      <c r="A3465" t="s">
        <v>3577</v>
      </c>
      <c r="B3465">
        <v>1</v>
      </c>
    </row>
    <row r="3466" spans="1:2" x14ac:dyDescent="0.25">
      <c r="A3466" t="s">
        <v>3578</v>
      </c>
      <c r="B3466">
        <v>1</v>
      </c>
    </row>
    <row r="3467" spans="1:2" x14ac:dyDescent="0.25">
      <c r="A3467" t="s">
        <v>3579</v>
      </c>
      <c r="B3467">
        <v>1</v>
      </c>
    </row>
    <row r="3468" spans="1:2" x14ac:dyDescent="0.25">
      <c r="A3468" t="s">
        <v>3580</v>
      </c>
      <c r="B3468">
        <v>1</v>
      </c>
    </row>
    <row r="3469" spans="1:2" x14ac:dyDescent="0.25">
      <c r="A3469" t="s">
        <v>3581</v>
      </c>
      <c r="B3469">
        <v>1</v>
      </c>
    </row>
    <row r="3470" spans="1:2" x14ac:dyDescent="0.25">
      <c r="A3470" t="s">
        <v>3582</v>
      </c>
      <c r="B3470">
        <v>1</v>
      </c>
    </row>
    <row r="3471" spans="1:2" x14ac:dyDescent="0.25">
      <c r="A3471" t="s">
        <v>3583</v>
      </c>
      <c r="B3471">
        <v>1</v>
      </c>
    </row>
    <row r="3472" spans="1:2" x14ac:dyDescent="0.25">
      <c r="A3472" t="s">
        <v>3584</v>
      </c>
      <c r="B3472">
        <v>1</v>
      </c>
    </row>
    <row r="3473" spans="1:2" x14ac:dyDescent="0.25">
      <c r="A3473" t="s">
        <v>3585</v>
      </c>
      <c r="B3473">
        <v>1</v>
      </c>
    </row>
    <row r="3474" spans="1:2" x14ac:dyDescent="0.25">
      <c r="A3474" t="s">
        <v>3586</v>
      </c>
      <c r="B3474">
        <v>1</v>
      </c>
    </row>
    <row r="3475" spans="1:2" x14ac:dyDescent="0.25">
      <c r="A3475" t="s">
        <v>3587</v>
      </c>
      <c r="B3475">
        <v>1</v>
      </c>
    </row>
    <row r="3476" spans="1:2" x14ac:dyDescent="0.25">
      <c r="A3476" t="s">
        <v>3588</v>
      </c>
      <c r="B3476">
        <v>1</v>
      </c>
    </row>
    <row r="3477" spans="1:2" x14ac:dyDescent="0.25">
      <c r="A3477" t="s">
        <v>3589</v>
      </c>
      <c r="B3477">
        <v>1</v>
      </c>
    </row>
    <row r="3478" spans="1:2" x14ac:dyDescent="0.25">
      <c r="A3478" t="s">
        <v>3590</v>
      </c>
      <c r="B3478">
        <v>1</v>
      </c>
    </row>
    <row r="3479" spans="1:2" x14ac:dyDescent="0.25">
      <c r="A3479" t="s">
        <v>3591</v>
      </c>
      <c r="B3479">
        <v>1</v>
      </c>
    </row>
    <row r="3480" spans="1:2" x14ac:dyDescent="0.25">
      <c r="A3480" t="s">
        <v>3592</v>
      </c>
      <c r="B3480">
        <v>1</v>
      </c>
    </row>
    <row r="3481" spans="1:2" x14ac:dyDescent="0.25">
      <c r="A3481" t="s">
        <v>3593</v>
      </c>
      <c r="B3481">
        <v>1</v>
      </c>
    </row>
    <row r="3482" spans="1:2" x14ac:dyDescent="0.25">
      <c r="A3482" t="s">
        <v>3594</v>
      </c>
      <c r="B3482">
        <v>1</v>
      </c>
    </row>
    <row r="3483" spans="1:2" x14ac:dyDescent="0.25">
      <c r="A3483" t="s">
        <v>3595</v>
      </c>
      <c r="B3483">
        <v>1</v>
      </c>
    </row>
    <row r="3484" spans="1:2" x14ac:dyDescent="0.25">
      <c r="A3484" t="s">
        <v>3596</v>
      </c>
      <c r="B3484">
        <v>1</v>
      </c>
    </row>
    <row r="3485" spans="1:2" x14ac:dyDescent="0.25">
      <c r="A3485" t="s">
        <v>3597</v>
      </c>
      <c r="B3485">
        <v>1</v>
      </c>
    </row>
    <row r="3486" spans="1:2" x14ac:dyDescent="0.25">
      <c r="A3486" t="s">
        <v>3598</v>
      </c>
      <c r="B3486">
        <v>1</v>
      </c>
    </row>
    <row r="3487" spans="1:2" x14ac:dyDescent="0.25">
      <c r="A3487" t="s">
        <v>3599</v>
      </c>
      <c r="B3487">
        <v>1</v>
      </c>
    </row>
    <row r="3488" spans="1:2" x14ac:dyDescent="0.25">
      <c r="A3488" t="s">
        <v>3600</v>
      </c>
      <c r="B3488">
        <v>1</v>
      </c>
    </row>
    <row r="3489" spans="1:2" x14ac:dyDescent="0.25">
      <c r="A3489" t="s">
        <v>3601</v>
      </c>
      <c r="B3489">
        <v>1</v>
      </c>
    </row>
    <row r="3490" spans="1:2" x14ac:dyDescent="0.25">
      <c r="A3490" t="s">
        <v>3602</v>
      </c>
      <c r="B3490">
        <v>1</v>
      </c>
    </row>
    <row r="3491" spans="1:2" x14ac:dyDescent="0.25">
      <c r="A3491" t="s">
        <v>3603</v>
      </c>
      <c r="B3491">
        <v>1</v>
      </c>
    </row>
    <row r="3492" spans="1:2" x14ac:dyDescent="0.25">
      <c r="A3492" t="s">
        <v>3604</v>
      </c>
      <c r="B3492">
        <v>1</v>
      </c>
    </row>
    <row r="3493" spans="1:2" x14ac:dyDescent="0.25">
      <c r="A3493" t="s">
        <v>3605</v>
      </c>
      <c r="B3493">
        <v>1</v>
      </c>
    </row>
    <row r="3494" spans="1:2" x14ac:dyDescent="0.25">
      <c r="A3494" t="s">
        <v>3606</v>
      </c>
      <c r="B3494">
        <v>1</v>
      </c>
    </row>
    <row r="3495" spans="1:2" x14ac:dyDescent="0.25">
      <c r="A3495" t="s">
        <v>3607</v>
      </c>
      <c r="B3495">
        <v>1</v>
      </c>
    </row>
    <row r="3496" spans="1:2" x14ac:dyDescent="0.25">
      <c r="A3496" t="s">
        <v>3608</v>
      </c>
      <c r="B3496">
        <v>1</v>
      </c>
    </row>
    <row r="3497" spans="1:2" x14ac:dyDescent="0.25">
      <c r="A3497" t="s">
        <v>3609</v>
      </c>
      <c r="B3497">
        <v>1</v>
      </c>
    </row>
    <row r="3498" spans="1:2" x14ac:dyDescent="0.25">
      <c r="A3498" t="s">
        <v>3610</v>
      </c>
      <c r="B3498">
        <v>1</v>
      </c>
    </row>
    <row r="3499" spans="1:2" x14ac:dyDescent="0.25">
      <c r="A3499" t="s">
        <v>3611</v>
      </c>
      <c r="B3499">
        <v>1</v>
      </c>
    </row>
    <row r="3500" spans="1:2" x14ac:dyDescent="0.25">
      <c r="A3500" t="s">
        <v>3612</v>
      </c>
      <c r="B3500">
        <v>1</v>
      </c>
    </row>
    <row r="3501" spans="1:2" x14ac:dyDescent="0.25">
      <c r="A3501" t="s">
        <v>3613</v>
      </c>
      <c r="B3501">
        <v>1</v>
      </c>
    </row>
    <row r="3502" spans="1:2" x14ac:dyDescent="0.25">
      <c r="A3502" t="s">
        <v>3614</v>
      </c>
      <c r="B3502">
        <v>1</v>
      </c>
    </row>
    <row r="3503" spans="1:2" x14ac:dyDescent="0.25">
      <c r="A3503" t="s">
        <v>3615</v>
      </c>
      <c r="B3503">
        <v>1</v>
      </c>
    </row>
    <row r="3504" spans="1:2" x14ac:dyDescent="0.25">
      <c r="A3504" t="s">
        <v>3616</v>
      </c>
      <c r="B3504">
        <v>1</v>
      </c>
    </row>
    <row r="3505" spans="1:2" x14ac:dyDescent="0.25">
      <c r="A3505" t="s">
        <v>3617</v>
      </c>
      <c r="B3505">
        <v>1</v>
      </c>
    </row>
    <row r="3506" spans="1:2" x14ac:dyDescent="0.25">
      <c r="A3506" t="s">
        <v>3618</v>
      </c>
      <c r="B3506">
        <v>1</v>
      </c>
    </row>
    <row r="3507" spans="1:2" x14ac:dyDescent="0.25">
      <c r="A3507" t="s">
        <v>3619</v>
      </c>
      <c r="B3507">
        <v>1</v>
      </c>
    </row>
    <row r="3508" spans="1:2" x14ac:dyDescent="0.25">
      <c r="A3508" t="s">
        <v>3620</v>
      </c>
      <c r="B3508">
        <v>1</v>
      </c>
    </row>
    <row r="3509" spans="1:2" x14ac:dyDescent="0.25">
      <c r="A3509" t="s">
        <v>3621</v>
      </c>
      <c r="B3509">
        <v>1</v>
      </c>
    </row>
    <row r="3510" spans="1:2" x14ac:dyDescent="0.25">
      <c r="A3510" t="s">
        <v>3622</v>
      </c>
      <c r="B3510">
        <v>1</v>
      </c>
    </row>
    <row r="3511" spans="1:2" x14ac:dyDescent="0.25">
      <c r="A3511" t="s">
        <v>3623</v>
      </c>
      <c r="B3511">
        <v>1</v>
      </c>
    </row>
    <row r="3512" spans="1:2" x14ac:dyDescent="0.25">
      <c r="A3512" t="s">
        <v>3624</v>
      </c>
      <c r="B3512">
        <v>1</v>
      </c>
    </row>
    <row r="3513" spans="1:2" x14ac:dyDescent="0.25">
      <c r="A3513" t="s">
        <v>3625</v>
      </c>
      <c r="B3513">
        <v>1</v>
      </c>
    </row>
    <row r="3514" spans="1:2" x14ac:dyDescent="0.25">
      <c r="A3514" t="s">
        <v>3626</v>
      </c>
      <c r="B3514">
        <v>1</v>
      </c>
    </row>
    <row r="3515" spans="1:2" x14ac:dyDescent="0.25">
      <c r="A3515" t="s">
        <v>3627</v>
      </c>
      <c r="B3515">
        <v>1</v>
      </c>
    </row>
    <row r="3516" spans="1:2" x14ac:dyDescent="0.25">
      <c r="A3516" t="s">
        <v>3628</v>
      </c>
      <c r="B3516">
        <v>1</v>
      </c>
    </row>
    <row r="3517" spans="1:2" x14ac:dyDescent="0.25">
      <c r="A3517" t="s">
        <v>3629</v>
      </c>
      <c r="B3517">
        <v>1</v>
      </c>
    </row>
    <row r="3518" spans="1:2" x14ac:dyDescent="0.25">
      <c r="A3518" t="s">
        <v>3630</v>
      </c>
      <c r="B3518">
        <v>1</v>
      </c>
    </row>
    <row r="3519" spans="1:2" x14ac:dyDescent="0.25">
      <c r="A3519" t="s">
        <v>3631</v>
      </c>
      <c r="B3519">
        <v>1</v>
      </c>
    </row>
    <row r="3520" spans="1:2" x14ac:dyDescent="0.25">
      <c r="A3520" t="s">
        <v>3632</v>
      </c>
      <c r="B3520">
        <v>1</v>
      </c>
    </row>
    <row r="3521" spans="1:2" x14ac:dyDescent="0.25">
      <c r="A3521" t="s">
        <v>3633</v>
      </c>
      <c r="B3521">
        <v>1</v>
      </c>
    </row>
    <row r="3522" spans="1:2" x14ac:dyDescent="0.25">
      <c r="A3522" t="s">
        <v>3634</v>
      </c>
      <c r="B3522">
        <v>1</v>
      </c>
    </row>
    <row r="3523" spans="1:2" x14ac:dyDescent="0.25">
      <c r="A3523" t="s">
        <v>3635</v>
      </c>
      <c r="B3523">
        <v>1</v>
      </c>
    </row>
    <row r="3524" spans="1:2" x14ac:dyDescent="0.25">
      <c r="A3524" t="s">
        <v>3636</v>
      </c>
      <c r="B3524">
        <v>1</v>
      </c>
    </row>
    <row r="3525" spans="1:2" x14ac:dyDescent="0.25">
      <c r="A3525" t="s">
        <v>3637</v>
      </c>
      <c r="B3525">
        <v>1</v>
      </c>
    </row>
    <row r="3526" spans="1:2" x14ac:dyDescent="0.25">
      <c r="A3526" t="s">
        <v>3638</v>
      </c>
      <c r="B3526">
        <v>1</v>
      </c>
    </row>
    <row r="3527" spans="1:2" x14ac:dyDescent="0.25">
      <c r="A3527" t="s">
        <v>3639</v>
      </c>
      <c r="B3527">
        <v>1</v>
      </c>
    </row>
    <row r="3528" spans="1:2" x14ac:dyDescent="0.25">
      <c r="A3528" t="s">
        <v>3640</v>
      </c>
      <c r="B3528">
        <v>1</v>
      </c>
    </row>
    <row r="3529" spans="1:2" x14ac:dyDescent="0.25">
      <c r="A3529" t="s">
        <v>3641</v>
      </c>
      <c r="B3529">
        <v>1</v>
      </c>
    </row>
    <row r="3530" spans="1:2" x14ac:dyDescent="0.25">
      <c r="A3530" t="s">
        <v>3642</v>
      </c>
      <c r="B3530">
        <v>1</v>
      </c>
    </row>
    <row r="3531" spans="1:2" x14ac:dyDescent="0.25">
      <c r="A3531" t="s">
        <v>3643</v>
      </c>
      <c r="B3531">
        <v>1</v>
      </c>
    </row>
    <row r="3532" spans="1:2" x14ac:dyDescent="0.25">
      <c r="A3532" t="s">
        <v>3644</v>
      </c>
      <c r="B3532">
        <v>1</v>
      </c>
    </row>
    <row r="3533" spans="1:2" x14ac:dyDescent="0.25">
      <c r="A3533" t="s">
        <v>3645</v>
      </c>
      <c r="B3533">
        <v>1</v>
      </c>
    </row>
    <row r="3534" spans="1:2" x14ac:dyDescent="0.25">
      <c r="A3534" t="s">
        <v>3646</v>
      </c>
      <c r="B3534">
        <v>1</v>
      </c>
    </row>
    <row r="3535" spans="1:2" x14ac:dyDescent="0.25">
      <c r="A3535" t="s">
        <v>3647</v>
      </c>
      <c r="B3535">
        <v>1</v>
      </c>
    </row>
    <row r="3536" spans="1:2" x14ac:dyDescent="0.25">
      <c r="A3536" t="s">
        <v>3648</v>
      </c>
      <c r="B3536">
        <v>1</v>
      </c>
    </row>
    <row r="3537" spans="1:2" x14ac:dyDescent="0.25">
      <c r="A3537" t="s">
        <v>3649</v>
      </c>
      <c r="B3537">
        <v>1</v>
      </c>
    </row>
    <row r="3538" spans="1:2" x14ac:dyDescent="0.25">
      <c r="A3538" t="s">
        <v>3650</v>
      </c>
      <c r="B3538">
        <v>1</v>
      </c>
    </row>
    <row r="3539" spans="1:2" x14ac:dyDescent="0.25">
      <c r="A3539" t="s">
        <v>3651</v>
      </c>
      <c r="B3539">
        <v>1</v>
      </c>
    </row>
    <row r="3540" spans="1:2" x14ac:dyDescent="0.25">
      <c r="A3540" t="s">
        <v>3652</v>
      </c>
      <c r="B3540">
        <v>1</v>
      </c>
    </row>
    <row r="3541" spans="1:2" x14ac:dyDescent="0.25">
      <c r="A3541" t="s">
        <v>3653</v>
      </c>
      <c r="B3541">
        <v>1</v>
      </c>
    </row>
    <row r="3542" spans="1:2" x14ac:dyDescent="0.25">
      <c r="A3542" t="s">
        <v>3654</v>
      </c>
      <c r="B3542">
        <v>1</v>
      </c>
    </row>
    <row r="3543" spans="1:2" x14ac:dyDescent="0.25">
      <c r="A3543" t="s">
        <v>3655</v>
      </c>
      <c r="B3543">
        <v>1</v>
      </c>
    </row>
    <row r="3544" spans="1:2" x14ac:dyDescent="0.25">
      <c r="A3544" t="s">
        <v>3656</v>
      </c>
      <c r="B3544">
        <v>1</v>
      </c>
    </row>
    <row r="3545" spans="1:2" x14ac:dyDescent="0.25">
      <c r="A3545" t="s">
        <v>3657</v>
      </c>
      <c r="B3545">
        <v>1</v>
      </c>
    </row>
    <row r="3546" spans="1:2" x14ac:dyDescent="0.25">
      <c r="A3546" t="s">
        <v>3658</v>
      </c>
      <c r="B3546">
        <v>1</v>
      </c>
    </row>
    <row r="3547" spans="1:2" x14ac:dyDescent="0.25">
      <c r="A3547" t="s">
        <v>3659</v>
      </c>
      <c r="B3547">
        <v>1</v>
      </c>
    </row>
    <row r="3548" spans="1:2" x14ac:dyDescent="0.25">
      <c r="A3548" t="s">
        <v>3660</v>
      </c>
      <c r="B3548">
        <v>1</v>
      </c>
    </row>
    <row r="3549" spans="1:2" x14ac:dyDescent="0.25">
      <c r="A3549" t="s">
        <v>3661</v>
      </c>
      <c r="B3549">
        <v>1</v>
      </c>
    </row>
    <row r="3550" spans="1:2" x14ac:dyDescent="0.25">
      <c r="A3550" t="s">
        <v>3662</v>
      </c>
      <c r="B3550">
        <v>1</v>
      </c>
    </row>
    <row r="3551" spans="1:2" x14ac:dyDescent="0.25">
      <c r="A3551" t="s">
        <v>3663</v>
      </c>
      <c r="B3551">
        <v>1</v>
      </c>
    </row>
    <row r="3552" spans="1:2" x14ac:dyDescent="0.25">
      <c r="A3552" t="s">
        <v>3664</v>
      </c>
      <c r="B3552">
        <v>1</v>
      </c>
    </row>
    <row r="3553" spans="1:2" x14ac:dyDescent="0.25">
      <c r="A3553" t="s">
        <v>3665</v>
      </c>
      <c r="B3553">
        <v>1</v>
      </c>
    </row>
    <row r="3554" spans="1:2" x14ac:dyDescent="0.25">
      <c r="A3554" t="s">
        <v>3666</v>
      </c>
      <c r="B3554">
        <v>1</v>
      </c>
    </row>
    <row r="3555" spans="1:2" x14ac:dyDescent="0.25">
      <c r="A3555" t="s">
        <v>3667</v>
      </c>
      <c r="B3555">
        <v>1</v>
      </c>
    </row>
    <row r="3556" spans="1:2" x14ac:dyDescent="0.25">
      <c r="A3556" t="s">
        <v>3668</v>
      </c>
      <c r="B3556">
        <v>1</v>
      </c>
    </row>
    <row r="3557" spans="1:2" x14ac:dyDescent="0.25">
      <c r="A3557" t="s">
        <v>3669</v>
      </c>
      <c r="B3557">
        <v>1</v>
      </c>
    </row>
    <row r="3558" spans="1:2" x14ac:dyDescent="0.25">
      <c r="A3558" t="s">
        <v>3670</v>
      </c>
      <c r="B3558">
        <v>1</v>
      </c>
    </row>
    <row r="3559" spans="1:2" x14ac:dyDescent="0.25">
      <c r="A3559" t="s">
        <v>3671</v>
      </c>
      <c r="B3559">
        <v>1</v>
      </c>
    </row>
    <row r="3560" spans="1:2" x14ac:dyDescent="0.25">
      <c r="A3560" t="s">
        <v>3672</v>
      </c>
      <c r="B3560">
        <v>1</v>
      </c>
    </row>
    <row r="3561" spans="1:2" x14ac:dyDescent="0.25">
      <c r="A3561" t="s">
        <v>3673</v>
      </c>
      <c r="B3561">
        <v>1</v>
      </c>
    </row>
    <row r="3562" spans="1:2" x14ac:dyDescent="0.25">
      <c r="A3562" t="s">
        <v>3674</v>
      </c>
      <c r="B3562">
        <v>1</v>
      </c>
    </row>
    <row r="3563" spans="1:2" x14ac:dyDescent="0.25">
      <c r="A3563" t="s">
        <v>3675</v>
      </c>
      <c r="B3563">
        <v>1</v>
      </c>
    </row>
    <row r="3564" spans="1:2" x14ac:dyDescent="0.25">
      <c r="A3564" t="s">
        <v>3676</v>
      </c>
      <c r="B3564">
        <v>1</v>
      </c>
    </row>
    <row r="3565" spans="1:2" x14ac:dyDescent="0.25">
      <c r="A3565" t="s">
        <v>3677</v>
      </c>
      <c r="B3565">
        <v>1</v>
      </c>
    </row>
    <row r="3566" spans="1:2" x14ac:dyDescent="0.25">
      <c r="A3566" t="s">
        <v>3678</v>
      </c>
      <c r="B3566">
        <v>1</v>
      </c>
    </row>
    <row r="3567" spans="1:2" x14ac:dyDescent="0.25">
      <c r="A3567" t="s">
        <v>3679</v>
      </c>
      <c r="B3567">
        <v>1</v>
      </c>
    </row>
    <row r="3568" spans="1:2" x14ac:dyDescent="0.25">
      <c r="A3568" t="s">
        <v>3680</v>
      </c>
      <c r="B3568">
        <v>1</v>
      </c>
    </row>
    <row r="3569" spans="1:2" x14ac:dyDescent="0.25">
      <c r="A3569" t="s">
        <v>3681</v>
      </c>
      <c r="B3569">
        <v>1</v>
      </c>
    </row>
    <row r="3570" spans="1:2" x14ac:dyDescent="0.25">
      <c r="A3570" t="s">
        <v>3682</v>
      </c>
      <c r="B3570">
        <v>1</v>
      </c>
    </row>
    <row r="3571" spans="1:2" x14ac:dyDescent="0.25">
      <c r="A3571" t="s">
        <v>3683</v>
      </c>
      <c r="B3571">
        <v>1</v>
      </c>
    </row>
    <row r="3572" spans="1:2" x14ac:dyDescent="0.25">
      <c r="A3572" t="s">
        <v>3684</v>
      </c>
      <c r="B3572">
        <v>1</v>
      </c>
    </row>
    <row r="3573" spans="1:2" x14ac:dyDescent="0.25">
      <c r="A3573" t="s">
        <v>3685</v>
      </c>
      <c r="B3573">
        <v>1</v>
      </c>
    </row>
    <row r="3574" spans="1:2" x14ac:dyDescent="0.25">
      <c r="A3574" t="s">
        <v>3686</v>
      </c>
      <c r="B3574">
        <v>1</v>
      </c>
    </row>
    <row r="3575" spans="1:2" x14ac:dyDescent="0.25">
      <c r="A3575" t="s">
        <v>3687</v>
      </c>
      <c r="B3575">
        <v>1</v>
      </c>
    </row>
    <row r="3576" spans="1:2" x14ac:dyDescent="0.25">
      <c r="A3576" t="s">
        <v>3688</v>
      </c>
      <c r="B3576">
        <v>1</v>
      </c>
    </row>
    <row r="3577" spans="1:2" x14ac:dyDescent="0.25">
      <c r="A3577" t="s">
        <v>3689</v>
      </c>
      <c r="B3577">
        <v>1</v>
      </c>
    </row>
    <row r="3578" spans="1:2" x14ac:dyDescent="0.25">
      <c r="A3578" t="s">
        <v>3690</v>
      </c>
      <c r="B3578">
        <v>1</v>
      </c>
    </row>
    <row r="3579" spans="1:2" x14ac:dyDescent="0.25">
      <c r="A3579" t="s">
        <v>3691</v>
      </c>
      <c r="B3579">
        <v>1</v>
      </c>
    </row>
    <row r="3580" spans="1:2" x14ac:dyDescent="0.25">
      <c r="A3580" t="s">
        <v>3692</v>
      </c>
      <c r="B3580">
        <v>1</v>
      </c>
    </row>
    <row r="3581" spans="1:2" x14ac:dyDescent="0.25">
      <c r="A3581" t="s">
        <v>3693</v>
      </c>
      <c r="B3581">
        <v>1</v>
      </c>
    </row>
    <row r="3582" spans="1:2" x14ac:dyDescent="0.25">
      <c r="A3582" t="s">
        <v>3694</v>
      </c>
      <c r="B3582">
        <v>1</v>
      </c>
    </row>
    <row r="3583" spans="1:2" x14ac:dyDescent="0.25">
      <c r="A3583" t="s">
        <v>3695</v>
      </c>
      <c r="B3583">
        <v>1</v>
      </c>
    </row>
    <row r="3584" spans="1:2" x14ac:dyDescent="0.25">
      <c r="A3584" t="s">
        <v>3696</v>
      </c>
      <c r="B3584">
        <v>1</v>
      </c>
    </row>
    <row r="3585" spans="1:2" x14ac:dyDescent="0.25">
      <c r="A3585" t="s">
        <v>3697</v>
      </c>
      <c r="B3585">
        <v>1</v>
      </c>
    </row>
    <row r="3586" spans="1:2" x14ac:dyDescent="0.25">
      <c r="A3586" t="s">
        <v>3698</v>
      </c>
      <c r="B3586">
        <v>1</v>
      </c>
    </row>
    <row r="3587" spans="1:2" x14ac:dyDescent="0.25">
      <c r="A3587" t="s">
        <v>3699</v>
      </c>
      <c r="B3587">
        <v>1</v>
      </c>
    </row>
    <row r="3588" spans="1:2" x14ac:dyDescent="0.25">
      <c r="A3588" t="s">
        <v>3700</v>
      </c>
      <c r="B3588">
        <v>1</v>
      </c>
    </row>
    <row r="3589" spans="1:2" x14ac:dyDescent="0.25">
      <c r="A3589" t="s">
        <v>3701</v>
      </c>
      <c r="B3589">
        <v>1</v>
      </c>
    </row>
    <row r="3590" spans="1:2" x14ac:dyDescent="0.25">
      <c r="A3590" t="s">
        <v>3702</v>
      </c>
      <c r="B3590">
        <v>1</v>
      </c>
    </row>
    <row r="3591" spans="1:2" x14ac:dyDescent="0.25">
      <c r="A3591" t="s">
        <v>3703</v>
      </c>
      <c r="B3591">
        <v>1</v>
      </c>
    </row>
    <row r="3592" spans="1:2" x14ac:dyDescent="0.25">
      <c r="A3592" t="s">
        <v>3704</v>
      </c>
      <c r="B3592">
        <v>1</v>
      </c>
    </row>
    <row r="3593" spans="1:2" x14ac:dyDescent="0.25">
      <c r="A3593" t="s">
        <v>3705</v>
      </c>
      <c r="B3593">
        <v>1</v>
      </c>
    </row>
    <row r="3594" spans="1:2" x14ac:dyDescent="0.25">
      <c r="A3594" t="s">
        <v>3706</v>
      </c>
      <c r="B3594">
        <v>1</v>
      </c>
    </row>
    <row r="3595" spans="1:2" x14ac:dyDescent="0.25">
      <c r="A3595" t="s">
        <v>3707</v>
      </c>
      <c r="B3595">
        <v>1</v>
      </c>
    </row>
    <row r="3596" spans="1:2" x14ac:dyDescent="0.25">
      <c r="A3596" t="s">
        <v>3708</v>
      </c>
      <c r="B3596">
        <v>1</v>
      </c>
    </row>
    <row r="3597" spans="1:2" x14ac:dyDescent="0.25">
      <c r="A3597" t="s">
        <v>3709</v>
      </c>
      <c r="B3597">
        <v>1</v>
      </c>
    </row>
    <row r="3598" spans="1:2" x14ac:dyDescent="0.25">
      <c r="A3598" t="s">
        <v>3710</v>
      </c>
      <c r="B3598">
        <v>1</v>
      </c>
    </row>
    <row r="3599" spans="1:2" x14ac:dyDescent="0.25">
      <c r="A3599" t="s">
        <v>3711</v>
      </c>
      <c r="B3599">
        <v>1</v>
      </c>
    </row>
    <row r="3600" spans="1:2" x14ac:dyDescent="0.25">
      <c r="A3600" t="s">
        <v>3712</v>
      </c>
      <c r="B3600">
        <v>1</v>
      </c>
    </row>
    <row r="3601" spans="1:2" x14ac:dyDescent="0.25">
      <c r="A3601" t="s">
        <v>3713</v>
      </c>
      <c r="B3601">
        <v>1</v>
      </c>
    </row>
    <row r="3602" spans="1:2" x14ac:dyDescent="0.25">
      <c r="A3602" t="s">
        <v>3714</v>
      </c>
      <c r="B3602">
        <v>1</v>
      </c>
    </row>
    <row r="3603" spans="1:2" x14ac:dyDescent="0.25">
      <c r="A3603" t="s">
        <v>3715</v>
      </c>
      <c r="B3603">
        <v>1</v>
      </c>
    </row>
    <row r="3604" spans="1:2" x14ac:dyDescent="0.25">
      <c r="A3604" t="s">
        <v>3716</v>
      </c>
      <c r="B3604">
        <v>1</v>
      </c>
    </row>
    <row r="3605" spans="1:2" x14ac:dyDescent="0.25">
      <c r="A3605" t="s">
        <v>3717</v>
      </c>
      <c r="B3605">
        <v>1</v>
      </c>
    </row>
    <row r="3606" spans="1:2" x14ac:dyDescent="0.25">
      <c r="A3606" t="s">
        <v>3718</v>
      </c>
      <c r="B3606">
        <v>1</v>
      </c>
    </row>
    <row r="3607" spans="1:2" x14ac:dyDescent="0.25">
      <c r="A3607" t="s">
        <v>3719</v>
      </c>
      <c r="B3607">
        <v>1</v>
      </c>
    </row>
    <row r="3608" spans="1:2" x14ac:dyDescent="0.25">
      <c r="A3608" t="s">
        <v>3720</v>
      </c>
      <c r="B3608">
        <v>1</v>
      </c>
    </row>
    <row r="3609" spans="1:2" x14ac:dyDescent="0.25">
      <c r="A3609" t="s">
        <v>3721</v>
      </c>
      <c r="B3609">
        <v>1</v>
      </c>
    </row>
    <row r="3610" spans="1:2" x14ac:dyDescent="0.25">
      <c r="A3610" t="s">
        <v>3722</v>
      </c>
      <c r="B3610">
        <v>1</v>
      </c>
    </row>
    <row r="3611" spans="1:2" x14ac:dyDescent="0.25">
      <c r="A3611" t="s">
        <v>3723</v>
      </c>
      <c r="B3611">
        <v>1</v>
      </c>
    </row>
    <row r="3612" spans="1:2" x14ac:dyDescent="0.25">
      <c r="A3612" t="s">
        <v>3724</v>
      </c>
      <c r="B3612">
        <v>1</v>
      </c>
    </row>
    <row r="3613" spans="1:2" x14ac:dyDescent="0.25">
      <c r="A3613" t="s">
        <v>3725</v>
      </c>
      <c r="B3613">
        <v>1</v>
      </c>
    </row>
    <row r="3614" spans="1:2" x14ac:dyDescent="0.25">
      <c r="A3614" t="s">
        <v>3726</v>
      </c>
      <c r="B3614">
        <v>1</v>
      </c>
    </row>
    <row r="3615" spans="1:2" x14ac:dyDescent="0.25">
      <c r="A3615" t="s">
        <v>3727</v>
      </c>
      <c r="B3615">
        <v>1</v>
      </c>
    </row>
    <row r="3616" spans="1:2" x14ac:dyDescent="0.25">
      <c r="A3616" t="s">
        <v>3728</v>
      </c>
      <c r="B3616">
        <v>1</v>
      </c>
    </row>
    <row r="3617" spans="1:2" x14ac:dyDescent="0.25">
      <c r="A3617" t="s">
        <v>3729</v>
      </c>
      <c r="B3617">
        <v>1</v>
      </c>
    </row>
    <row r="3618" spans="1:2" x14ac:dyDescent="0.25">
      <c r="A3618" t="s">
        <v>3730</v>
      </c>
      <c r="B3618">
        <v>1</v>
      </c>
    </row>
    <row r="3619" spans="1:2" x14ac:dyDescent="0.25">
      <c r="A3619" t="s">
        <v>3731</v>
      </c>
      <c r="B3619">
        <v>1</v>
      </c>
    </row>
    <row r="3620" spans="1:2" x14ac:dyDescent="0.25">
      <c r="A3620" t="s">
        <v>3732</v>
      </c>
      <c r="B3620">
        <v>1</v>
      </c>
    </row>
    <row r="3621" spans="1:2" x14ac:dyDescent="0.25">
      <c r="A3621" t="s">
        <v>3733</v>
      </c>
      <c r="B3621">
        <v>1</v>
      </c>
    </row>
    <row r="3622" spans="1:2" x14ac:dyDescent="0.25">
      <c r="A3622" t="s">
        <v>3734</v>
      </c>
      <c r="B3622">
        <v>1</v>
      </c>
    </row>
    <row r="3623" spans="1:2" x14ac:dyDescent="0.25">
      <c r="A3623" t="s">
        <v>3735</v>
      </c>
      <c r="B3623">
        <v>1</v>
      </c>
    </row>
    <row r="3624" spans="1:2" x14ac:dyDescent="0.25">
      <c r="A3624" t="s">
        <v>3736</v>
      </c>
      <c r="B3624">
        <v>1</v>
      </c>
    </row>
    <row r="3625" spans="1:2" x14ac:dyDescent="0.25">
      <c r="A3625" t="s">
        <v>3737</v>
      </c>
      <c r="B3625">
        <v>1</v>
      </c>
    </row>
    <row r="3626" spans="1:2" x14ac:dyDescent="0.25">
      <c r="A3626" t="s">
        <v>3738</v>
      </c>
      <c r="B3626">
        <v>1</v>
      </c>
    </row>
    <row r="3627" spans="1:2" x14ac:dyDescent="0.25">
      <c r="A3627" t="s">
        <v>3739</v>
      </c>
      <c r="B3627">
        <v>1</v>
      </c>
    </row>
    <row r="3628" spans="1:2" x14ac:dyDescent="0.25">
      <c r="A3628" t="s">
        <v>3740</v>
      </c>
      <c r="B3628">
        <v>1</v>
      </c>
    </row>
    <row r="3629" spans="1:2" x14ac:dyDescent="0.25">
      <c r="A3629" t="s">
        <v>3741</v>
      </c>
      <c r="B3629">
        <v>1</v>
      </c>
    </row>
    <row r="3630" spans="1:2" x14ac:dyDescent="0.25">
      <c r="A3630" t="s">
        <v>3742</v>
      </c>
      <c r="B3630">
        <v>1</v>
      </c>
    </row>
    <row r="3631" spans="1:2" x14ac:dyDescent="0.25">
      <c r="A3631" t="s">
        <v>3743</v>
      </c>
      <c r="B3631">
        <v>1</v>
      </c>
    </row>
    <row r="3632" spans="1:2" x14ac:dyDescent="0.25">
      <c r="A3632" t="s">
        <v>3744</v>
      </c>
      <c r="B3632">
        <v>1</v>
      </c>
    </row>
    <row r="3633" spans="1:2" x14ac:dyDescent="0.25">
      <c r="A3633" t="s">
        <v>3745</v>
      </c>
      <c r="B3633">
        <v>1</v>
      </c>
    </row>
    <row r="3634" spans="1:2" x14ac:dyDescent="0.25">
      <c r="A3634" t="s">
        <v>3746</v>
      </c>
      <c r="B3634">
        <v>1</v>
      </c>
    </row>
    <row r="3635" spans="1:2" x14ac:dyDescent="0.25">
      <c r="A3635" t="s">
        <v>3747</v>
      </c>
      <c r="B3635">
        <v>1</v>
      </c>
    </row>
    <row r="3636" spans="1:2" x14ac:dyDescent="0.25">
      <c r="A3636" t="s">
        <v>3748</v>
      </c>
      <c r="B3636">
        <v>1</v>
      </c>
    </row>
    <row r="3637" spans="1:2" x14ac:dyDescent="0.25">
      <c r="A3637" t="s">
        <v>3749</v>
      </c>
      <c r="B3637">
        <v>1</v>
      </c>
    </row>
    <row r="3638" spans="1:2" x14ac:dyDescent="0.25">
      <c r="A3638" t="s">
        <v>3750</v>
      </c>
      <c r="B3638">
        <v>1</v>
      </c>
    </row>
    <row r="3639" spans="1:2" x14ac:dyDescent="0.25">
      <c r="A3639" t="s">
        <v>3751</v>
      </c>
      <c r="B3639">
        <v>1</v>
      </c>
    </row>
    <row r="3640" spans="1:2" x14ac:dyDescent="0.25">
      <c r="A3640" t="s">
        <v>3752</v>
      </c>
      <c r="B3640">
        <v>1</v>
      </c>
    </row>
    <row r="3641" spans="1:2" x14ac:dyDescent="0.25">
      <c r="A3641" t="s">
        <v>3753</v>
      </c>
      <c r="B3641">
        <v>1</v>
      </c>
    </row>
    <row r="3642" spans="1:2" x14ac:dyDescent="0.25">
      <c r="A3642" t="s">
        <v>3754</v>
      </c>
      <c r="B3642">
        <v>1</v>
      </c>
    </row>
    <row r="3643" spans="1:2" x14ac:dyDescent="0.25">
      <c r="A3643" t="s">
        <v>3755</v>
      </c>
      <c r="B3643">
        <v>1</v>
      </c>
    </row>
    <row r="3644" spans="1:2" x14ac:dyDescent="0.25">
      <c r="A3644" t="s">
        <v>3756</v>
      </c>
      <c r="B3644">
        <v>1</v>
      </c>
    </row>
    <row r="3645" spans="1:2" x14ac:dyDescent="0.25">
      <c r="A3645" t="s">
        <v>3757</v>
      </c>
      <c r="B3645">
        <v>1</v>
      </c>
    </row>
    <row r="3646" spans="1:2" x14ac:dyDescent="0.25">
      <c r="A3646" t="s">
        <v>3758</v>
      </c>
      <c r="B3646">
        <v>1</v>
      </c>
    </row>
    <row r="3647" spans="1:2" x14ac:dyDescent="0.25">
      <c r="A3647" t="s">
        <v>3759</v>
      </c>
      <c r="B3647">
        <v>1</v>
      </c>
    </row>
    <row r="3648" spans="1:2" x14ac:dyDescent="0.25">
      <c r="A3648" t="s">
        <v>3760</v>
      </c>
      <c r="B3648">
        <v>1</v>
      </c>
    </row>
    <row r="3649" spans="1:2" x14ac:dyDescent="0.25">
      <c r="A3649" t="s">
        <v>3761</v>
      </c>
      <c r="B3649">
        <v>1</v>
      </c>
    </row>
    <row r="3650" spans="1:2" x14ac:dyDescent="0.25">
      <c r="A3650" t="s">
        <v>3762</v>
      </c>
      <c r="B3650">
        <v>1</v>
      </c>
    </row>
    <row r="3651" spans="1:2" x14ac:dyDescent="0.25">
      <c r="A3651" t="s">
        <v>3763</v>
      </c>
      <c r="B3651">
        <v>1</v>
      </c>
    </row>
    <row r="3652" spans="1:2" x14ac:dyDescent="0.25">
      <c r="A3652" t="s">
        <v>3764</v>
      </c>
      <c r="B3652">
        <v>1</v>
      </c>
    </row>
    <row r="3653" spans="1:2" x14ac:dyDescent="0.25">
      <c r="A3653" t="s">
        <v>3765</v>
      </c>
      <c r="B3653">
        <v>1</v>
      </c>
    </row>
    <row r="3654" spans="1:2" x14ac:dyDescent="0.25">
      <c r="A3654" t="s">
        <v>3766</v>
      </c>
      <c r="B3654">
        <v>1</v>
      </c>
    </row>
    <row r="3655" spans="1:2" x14ac:dyDescent="0.25">
      <c r="A3655" t="s">
        <v>3767</v>
      </c>
      <c r="B3655">
        <v>1</v>
      </c>
    </row>
    <row r="3656" spans="1:2" x14ac:dyDescent="0.25">
      <c r="A3656" t="s">
        <v>3768</v>
      </c>
      <c r="B3656">
        <v>1</v>
      </c>
    </row>
    <row r="3657" spans="1:2" x14ac:dyDescent="0.25">
      <c r="A3657" t="s">
        <v>3769</v>
      </c>
      <c r="B3657">
        <v>1</v>
      </c>
    </row>
    <row r="3658" spans="1:2" x14ac:dyDescent="0.25">
      <c r="A3658" t="s">
        <v>3770</v>
      </c>
      <c r="B3658">
        <v>1</v>
      </c>
    </row>
    <row r="3659" spans="1:2" x14ac:dyDescent="0.25">
      <c r="A3659" t="s">
        <v>3771</v>
      </c>
      <c r="B3659">
        <v>1</v>
      </c>
    </row>
    <row r="3660" spans="1:2" x14ac:dyDescent="0.25">
      <c r="A3660" t="s">
        <v>3772</v>
      </c>
      <c r="B3660">
        <v>1</v>
      </c>
    </row>
    <row r="3661" spans="1:2" x14ac:dyDescent="0.25">
      <c r="A3661" t="s">
        <v>3773</v>
      </c>
      <c r="B3661">
        <v>1</v>
      </c>
    </row>
    <row r="3662" spans="1:2" x14ac:dyDescent="0.25">
      <c r="A3662" t="s">
        <v>3774</v>
      </c>
      <c r="B3662">
        <v>1</v>
      </c>
    </row>
    <row r="3663" spans="1:2" x14ac:dyDescent="0.25">
      <c r="A3663" t="s">
        <v>3775</v>
      </c>
      <c r="B3663">
        <v>1</v>
      </c>
    </row>
    <row r="3664" spans="1:2" x14ac:dyDescent="0.25">
      <c r="A3664" t="s">
        <v>3776</v>
      </c>
      <c r="B3664">
        <v>1</v>
      </c>
    </row>
    <row r="3665" spans="1:2" x14ac:dyDescent="0.25">
      <c r="A3665" t="s">
        <v>3777</v>
      </c>
      <c r="B3665">
        <v>1</v>
      </c>
    </row>
    <row r="3666" spans="1:2" x14ac:dyDescent="0.25">
      <c r="A3666" t="s">
        <v>3778</v>
      </c>
      <c r="B3666">
        <v>1</v>
      </c>
    </row>
    <row r="3667" spans="1:2" x14ac:dyDescent="0.25">
      <c r="A3667" t="s">
        <v>3779</v>
      </c>
      <c r="B3667">
        <v>1</v>
      </c>
    </row>
    <row r="3668" spans="1:2" x14ac:dyDescent="0.25">
      <c r="A3668" t="s">
        <v>3780</v>
      </c>
      <c r="B3668">
        <v>1</v>
      </c>
    </row>
    <row r="3669" spans="1:2" x14ac:dyDescent="0.25">
      <c r="A3669" t="s">
        <v>3781</v>
      </c>
      <c r="B3669">
        <v>1</v>
      </c>
    </row>
    <row r="3670" spans="1:2" x14ac:dyDescent="0.25">
      <c r="A3670" t="s">
        <v>3782</v>
      </c>
      <c r="B3670">
        <v>1</v>
      </c>
    </row>
    <row r="3671" spans="1:2" x14ac:dyDescent="0.25">
      <c r="A3671" t="s">
        <v>3783</v>
      </c>
      <c r="B3671">
        <v>1</v>
      </c>
    </row>
    <row r="3672" spans="1:2" x14ac:dyDescent="0.25">
      <c r="A3672" t="s">
        <v>3784</v>
      </c>
      <c r="B3672">
        <v>1</v>
      </c>
    </row>
    <row r="3673" spans="1:2" x14ac:dyDescent="0.25">
      <c r="A3673" t="s">
        <v>3785</v>
      </c>
      <c r="B3673">
        <v>1</v>
      </c>
    </row>
    <row r="3674" spans="1:2" x14ac:dyDescent="0.25">
      <c r="A3674" t="s">
        <v>3786</v>
      </c>
      <c r="B3674">
        <v>1</v>
      </c>
    </row>
    <row r="3675" spans="1:2" x14ac:dyDescent="0.25">
      <c r="A3675" t="s">
        <v>3787</v>
      </c>
      <c r="B3675">
        <v>1</v>
      </c>
    </row>
    <row r="3676" spans="1:2" x14ac:dyDescent="0.25">
      <c r="A3676" t="s">
        <v>3788</v>
      </c>
      <c r="B3676">
        <v>1</v>
      </c>
    </row>
    <row r="3677" spans="1:2" x14ac:dyDescent="0.25">
      <c r="A3677" t="s">
        <v>3789</v>
      </c>
      <c r="B3677">
        <v>1</v>
      </c>
    </row>
    <row r="3678" spans="1:2" x14ac:dyDescent="0.25">
      <c r="A3678" t="s">
        <v>3790</v>
      </c>
      <c r="B3678">
        <v>1</v>
      </c>
    </row>
    <row r="3679" spans="1:2" x14ac:dyDescent="0.25">
      <c r="A3679" t="s">
        <v>3791</v>
      </c>
      <c r="B3679">
        <v>1</v>
      </c>
    </row>
    <row r="3680" spans="1:2" x14ac:dyDescent="0.25">
      <c r="A3680" t="s">
        <v>3792</v>
      </c>
      <c r="B3680">
        <v>1</v>
      </c>
    </row>
    <row r="3681" spans="1:2" x14ac:dyDescent="0.25">
      <c r="A3681" t="s">
        <v>3793</v>
      </c>
      <c r="B3681">
        <v>1</v>
      </c>
    </row>
    <row r="3682" spans="1:2" x14ac:dyDescent="0.25">
      <c r="A3682" t="s">
        <v>3794</v>
      </c>
      <c r="B3682">
        <v>1</v>
      </c>
    </row>
    <row r="3683" spans="1:2" x14ac:dyDescent="0.25">
      <c r="A3683" t="s">
        <v>3795</v>
      </c>
      <c r="B3683">
        <v>1</v>
      </c>
    </row>
    <row r="3684" spans="1:2" x14ac:dyDescent="0.25">
      <c r="A3684" t="s">
        <v>3796</v>
      </c>
      <c r="B3684">
        <v>1</v>
      </c>
    </row>
    <row r="3685" spans="1:2" x14ac:dyDescent="0.25">
      <c r="A3685" t="s">
        <v>3797</v>
      </c>
      <c r="B3685">
        <v>1</v>
      </c>
    </row>
    <row r="3686" spans="1:2" x14ac:dyDescent="0.25">
      <c r="A3686" t="s">
        <v>3798</v>
      </c>
      <c r="B3686">
        <v>1</v>
      </c>
    </row>
    <row r="3687" spans="1:2" x14ac:dyDescent="0.25">
      <c r="A3687" t="s">
        <v>3799</v>
      </c>
      <c r="B3687">
        <v>1</v>
      </c>
    </row>
    <row r="3688" spans="1:2" x14ac:dyDescent="0.25">
      <c r="A3688" t="s">
        <v>3800</v>
      </c>
      <c r="B3688">
        <v>1</v>
      </c>
    </row>
    <row r="3689" spans="1:2" x14ac:dyDescent="0.25">
      <c r="A3689" t="s">
        <v>3801</v>
      </c>
      <c r="B3689">
        <v>1</v>
      </c>
    </row>
    <row r="3690" spans="1:2" x14ac:dyDescent="0.25">
      <c r="A3690" t="s">
        <v>3802</v>
      </c>
      <c r="B3690">
        <v>1</v>
      </c>
    </row>
    <row r="3691" spans="1:2" x14ac:dyDescent="0.25">
      <c r="A3691" t="s">
        <v>3803</v>
      </c>
      <c r="B3691">
        <v>1</v>
      </c>
    </row>
    <row r="3692" spans="1:2" x14ac:dyDescent="0.25">
      <c r="A3692" t="s">
        <v>3804</v>
      </c>
      <c r="B3692">
        <v>1</v>
      </c>
    </row>
    <row r="3693" spans="1:2" x14ac:dyDescent="0.25">
      <c r="A3693" t="s">
        <v>3805</v>
      </c>
      <c r="B3693">
        <v>1</v>
      </c>
    </row>
    <row r="3694" spans="1:2" x14ac:dyDescent="0.25">
      <c r="A3694" t="s">
        <v>3806</v>
      </c>
      <c r="B3694">
        <v>1</v>
      </c>
    </row>
    <row r="3695" spans="1:2" x14ac:dyDescent="0.25">
      <c r="A3695" t="s">
        <v>3807</v>
      </c>
      <c r="B3695">
        <v>1</v>
      </c>
    </row>
    <row r="3696" spans="1:2" x14ac:dyDescent="0.25">
      <c r="A3696" t="s">
        <v>3808</v>
      </c>
      <c r="B3696">
        <v>1</v>
      </c>
    </row>
    <row r="3697" spans="1:2" x14ac:dyDescent="0.25">
      <c r="A3697" t="s">
        <v>3809</v>
      </c>
      <c r="B3697">
        <v>1</v>
      </c>
    </row>
    <row r="3698" spans="1:2" x14ac:dyDescent="0.25">
      <c r="A3698" t="s">
        <v>3810</v>
      </c>
      <c r="B3698">
        <v>1</v>
      </c>
    </row>
    <row r="3699" spans="1:2" x14ac:dyDescent="0.25">
      <c r="A3699" t="s">
        <v>3811</v>
      </c>
      <c r="B3699">
        <v>1</v>
      </c>
    </row>
    <row r="3700" spans="1:2" x14ac:dyDescent="0.25">
      <c r="A3700" t="s">
        <v>3812</v>
      </c>
      <c r="B3700">
        <v>1</v>
      </c>
    </row>
    <row r="3701" spans="1:2" x14ac:dyDescent="0.25">
      <c r="A3701" t="s">
        <v>3813</v>
      </c>
      <c r="B3701">
        <v>1</v>
      </c>
    </row>
    <row r="3702" spans="1:2" x14ac:dyDescent="0.25">
      <c r="A3702" t="s">
        <v>3814</v>
      </c>
      <c r="B3702">
        <v>1</v>
      </c>
    </row>
    <row r="3703" spans="1:2" x14ac:dyDescent="0.25">
      <c r="A3703" t="s">
        <v>3815</v>
      </c>
      <c r="B3703">
        <v>1</v>
      </c>
    </row>
    <row r="3704" spans="1:2" x14ac:dyDescent="0.25">
      <c r="A3704" t="s">
        <v>3816</v>
      </c>
      <c r="B3704">
        <v>1</v>
      </c>
    </row>
    <row r="3705" spans="1:2" x14ac:dyDescent="0.25">
      <c r="A3705" t="s">
        <v>3817</v>
      </c>
      <c r="B3705">
        <v>1</v>
      </c>
    </row>
    <row r="3706" spans="1:2" x14ac:dyDescent="0.25">
      <c r="A3706" t="s">
        <v>3818</v>
      </c>
      <c r="B3706">
        <v>1</v>
      </c>
    </row>
    <row r="3707" spans="1:2" x14ac:dyDescent="0.25">
      <c r="A3707" t="s">
        <v>3819</v>
      </c>
      <c r="B3707">
        <v>1</v>
      </c>
    </row>
    <row r="3708" spans="1:2" x14ac:dyDescent="0.25">
      <c r="A3708" t="s">
        <v>3820</v>
      </c>
      <c r="B3708">
        <v>1</v>
      </c>
    </row>
    <row r="3709" spans="1:2" x14ac:dyDescent="0.25">
      <c r="A3709" t="s">
        <v>3821</v>
      </c>
      <c r="B3709">
        <v>1</v>
      </c>
    </row>
    <row r="3710" spans="1:2" x14ac:dyDescent="0.25">
      <c r="A3710" t="s">
        <v>3822</v>
      </c>
      <c r="B3710">
        <v>1</v>
      </c>
    </row>
    <row r="3711" spans="1:2" x14ac:dyDescent="0.25">
      <c r="A3711" t="s">
        <v>3823</v>
      </c>
      <c r="B3711">
        <v>1</v>
      </c>
    </row>
    <row r="3712" spans="1:2" x14ac:dyDescent="0.25">
      <c r="A3712" t="s">
        <v>3824</v>
      </c>
      <c r="B3712">
        <v>1</v>
      </c>
    </row>
    <row r="3713" spans="1:2" x14ac:dyDescent="0.25">
      <c r="A3713" t="s">
        <v>3825</v>
      </c>
      <c r="B3713">
        <v>1</v>
      </c>
    </row>
    <row r="3714" spans="1:2" x14ac:dyDescent="0.25">
      <c r="A3714" t="s">
        <v>3826</v>
      </c>
      <c r="B3714">
        <v>1</v>
      </c>
    </row>
    <row r="3715" spans="1:2" x14ac:dyDescent="0.25">
      <c r="A3715" t="s">
        <v>3827</v>
      </c>
      <c r="B3715">
        <v>1</v>
      </c>
    </row>
    <row r="3716" spans="1:2" x14ac:dyDescent="0.25">
      <c r="A3716" t="s">
        <v>3828</v>
      </c>
      <c r="B3716">
        <v>1</v>
      </c>
    </row>
    <row r="3717" spans="1:2" x14ac:dyDescent="0.25">
      <c r="A3717" t="s">
        <v>3829</v>
      </c>
      <c r="B3717">
        <v>1</v>
      </c>
    </row>
    <row r="3718" spans="1:2" x14ac:dyDescent="0.25">
      <c r="A3718" t="s">
        <v>3830</v>
      </c>
      <c r="B3718">
        <v>5</v>
      </c>
    </row>
    <row r="3719" spans="1:2" x14ac:dyDescent="0.25">
      <c r="A3719" t="s">
        <v>3831</v>
      </c>
      <c r="B3719">
        <v>1</v>
      </c>
    </row>
    <row r="3720" spans="1:2" x14ac:dyDescent="0.25">
      <c r="A3720" t="s">
        <v>3832</v>
      </c>
      <c r="B3720">
        <v>1</v>
      </c>
    </row>
    <row r="3721" spans="1:2" x14ac:dyDescent="0.25">
      <c r="A3721" t="s">
        <v>3833</v>
      </c>
      <c r="B3721">
        <v>1</v>
      </c>
    </row>
    <row r="3722" spans="1:2" x14ac:dyDescent="0.25">
      <c r="A3722" t="s">
        <v>3834</v>
      </c>
      <c r="B3722">
        <v>1</v>
      </c>
    </row>
    <row r="3723" spans="1:2" x14ac:dyDescent="0.25">
      <c r="A3723" t="s">
        <v>3835</v>
      </c>
      <c r="B3723">
        <v>1</v>
      </c>
    </row>
    <row r="3724" spans="1:2" x14ac:dyDescent="0.25">
      <c r="A3724" t="s">
        <v>3836</v>
      </c>
      <c r="B3724">
        <v>1</v>
      </c>
    </row>
    <row r="3725" spans="1:2" x14ac:dyDescent="0.25">
      <c r="A3725" t="s">
        <v>3837</v>
      </c>
      <c r="B3725">
        <v>1</v>
      </c>
    </row>
    <row r="3726" spans="1:2" x14ac:dyDescent="0.25">
      <c r="A3726" t="s">
        <v>3838</v>
      </c>
      <c r="B3726">
        <v>1</v>
      </c>
    </row>
    <row r="3727" spans="1:2" x14ac:dyDescent="0.25">
      <c r="A3727" t="s">
        <v>3839</v>
      </c>
      <c r="B3727">
        <v>1</v>
      </c>
    </row>
    <row r="3728" spans="1:2" x14ac:dyDescent="0.25">
      <c r="A3728" t="s">
        <v>3840</v>
      </c>
      <c r="B3728">
        <v>1</v>
      </c>
    </row>
    <row r="3729" spans="1:2" x14ac:dyDescent="0.25">
      <c r="A3729" t="s">
        <v>3841</v>
      </c>
      <c r="B3729">
        <v>1</v>
      </c>
    </row>
    <row r="3730" spans="1:2" x14ac:dyDescent="0.25">
      <c r="A3730" t="s">
        <v>3842</v>
      </c>
      <c r="B3730">
        <v>1</v>
      </c>
    </row>
    <row r="3731" spans="1:2" x14ac:dyDescent="0.25">
      <c r="A3731" t="s">
        <v>3843</v>
      </c>
      <c r="B3731">
        <v>1</v>
      </c>
    </row>
    <row r="3732" spans="1:2" x14ac:dyDescent="0.25">
      <c r="A3732" t="s">
        <v>3844</v>
      </c>
      <c r="B3732">
        <v>1</v>
      </c>
    </row>
    <row r="3733" spans="1:2" x14ac:dyDescent="0.25">
      <c r="A3733" t="s">
        <v>3845</v>
      </c>
      <c r="B3733">
        <v>1</v>
      </c>
    </row>
    <row r="3734" spans="1:2" x14ac:dyDescent="0.25">
      <c r="A3734" t="s">
        <v>3846</v>
      </c>
      <c r="B3734">
        <v>1</v>
      </c>
    </row>
    <row r="3735" spans="1:2" x14ac:dyDescent="0.25">
      <c r="A3735" t="s">
        <v>3847</v>
      </c>
      <c r="B3735">
        <v>1</v>
      </c>
    </row>
    <row r="3736" spans="1:2" x14ac:dyDescent="0.25">
      <c r="A3736" t="s">
        <v>3848</v>
      </c>
      <c r="B3736">
        <v>1</v>
      </c>
    </row>
    <row r="3737" spans="1:2" x14ac:dyDescent="0.25">
      <c r="A3737" t="s">
        <v>3849</v>
      </c>
      <c r="B3737">
        <v>1</v>
      </c>
    </row>
    <row r="3738" spans="1:2" x14ac:dyDescent="0.25">
      <c r="A3738" t="s">
        <v>3850</v>
      </c>
      <c r="B3738">
        <v>1</v>
      </c>
    </row>
    <row r="3739" spans="1:2" x14ac:dyDescent="0.25">
      <c r="A3739" t="s">
        <v>3851</v>
      </c>
      <c r="B3739">
        <v>1</v>
      </c>
    </row>
    <row r="3740" spans="1:2" x14ac:dyDescent="0.25">
      <c r="A3740" t="s">
        <v>3852</v>
      </c>
      <c r="B3740">
        <v>1</v>
      </c>
    </row>
    <row r="3741" spans="1:2" x14ac:dyDescent="0.25">
      <c r="A3741" t="s">
        <v>3853</v>
      </c>
      <c r="B3741">
        <v>1</v>
      </c>
    </row>
    <row r="3742" spans="1:2" x14ac:dyDescent="0.25">
      <c r="A3742" t="s">
        <v>3854</v>
      </c>
      <c r="B3742">
        <v>1</v>
      </c>
    </row>
    <row r="3743" spans="1:2" x14ac:dyDescent="0.25">
      <c r="A3743" t="s">
        <v>3855</v>
      </c>
      <c r="B3743">
        <v>1</v>
      </c>
    </row>
    <row r="3744" spans="1:2" x14ac:dyDescent="0.25">
      <c r="A3744" t="s">
        <v>3856</v>
      </c>
      <c r="B3744">
        <v>1</v>
      </c>
    </row>
    <row r="3745" spans="1:2" x14ac:dyDescent="0.25">
      <c r="A3745" t="s">
        <v>3857</v>
      </c>
      <c r="B3745">
        <v>1</v>
      </c>
    </row>
    <row r="3746" spans="1:2" x14ac:dyDescent="0.25">
      <c r="A3746" t="s">
        <v>3858</v>
      </c>
      <c r="B3746">
        <v>1</v>
      </c>
    </row>
    <row r="3747" spans="1:2" x14ac:dyDescent="0.25">
      <c r="A3747" t="s">
        <v>3859</v>
      </c>
      <c r="B3747">
        <v>1</v>
      </c>
    </row>
    <row r="3748" spans="1:2" x14ac:dyDescent="0.25">
      <c r="A3748" t="s">
        <v>3860</v>
      </c>
      <c r="B3748">
        <v>1</v>
      </c>
    </row>
    <row r="3749" spans="1:2" x14ac:dyDescent="0.25">
      <c r="A3749" t="s">
        <v>3861</v>
      </c>
      <c r="B3749">
        <v>1</v>
      </c>
    </row>
    <row r="3750" spans="1:2" x14ac:dyDescent="0.25">
      <c r="A3750" t="s">
        <v>3862</v>
      </c>
      <c r="B3750">
        <v>1</v>
      </c>
    </row>
    <row r="3751" spans="1:2" x14ac:dyDescent="0.25">
      <c r="A3751" t="s">
        <v>3863</v>
      </c>
      <c r="B3751">
        <v>1</v>
      </c>
    </row>
    <row r="3752" spans="1:2" x14ac:dyDescent="0.25">
      <c r="A3752" t="s">
        <v>3864</v>
      </c>
      <c r="B3752">
        <v>1</v>
      </c>
    </row>
    <row r="3753" spans="1:2" x14ac:dyDescent="0.25">
      <c r="A3753" t="s">
        <v>3865</v>
      </c>
      <c r="B3753">
        <v>1</v>
      </c>
    </row>
    <row r="3754" spans="1:2" x14ac:dyDescent="0.25">
      <c r="A3754" t="s">
        <v>3866</v>
      </c>
      <c r="B3754">
        <v>1</v>
      </c>
    </row>
    <row r="3755" spans="1:2" x14ac:dyDescent="0.25">
      <c r="A3755" t="s">
        <v>3867</v>
      </c>
      <c r="B3755">
        <v>1</v>
      </c>
    </row>
    <row r="3756" spans="1:2" x14ac:dyDescent="0.25">
      <c r="A3756" t="s">
        <v>3868</v>
      </c>
      <c r="B3756">
        <v>1</v>
      </c>
    </row>
    <row r="3757" spans="1:2" x14ac:dyDescent="0.25">
      <c r="A3757" t="s">
        <v>3869</v>
      </c>
      <c r="B3757">
        <v>1</v>
      </c>
    </row>
    <row r="3758" spans="1:2" x14ac:dyDescent="0.25">
      <c r="A3758" t="s">
        <v>3870</v>
      </c>
      <c r="B3758">
        <v>1</v>
      </c>
    </row>
    <row r="3759" spans="1:2" x14ac:dyDescent="0.25">
      <c r="A3759" t="s">
        <v>3871</v>
      </c>
      <c r="B3759">
        <v>1</v>
      </c>
    </row>
    <row r="3760" spans="1:2" x14ac:dyDescent="0.25">
      <c r="A3760" t="s">
        <v>3872</v>
      </c>
      <c r="B3760">
        <v>1</v>
      </c>
    </row>
    <row r="3761" spans="1:2" x14ac:dyDescent="0.25">
      <c r="A3761" t="s">
        <v>3873</v>
      </c>
      <c r="B3761">
        <v>1</v>
      </c>
    </row>
    <row r="3762" spans="1:2" x14ac:dyDescent="0.25">
      <c r="A3762" t="s">
        <v>3874</v>
      </c>
      <c r="B3762">
        <v>1</v>
      </c>
    </row>
    <row r="3763" spans="1:2" x14ac:dyDescent="0.25">
      <c r="A3763" t="s">
        <v>3875</v>
      </c>
      <c r="B3763">
        <v>1</v>
      </c>
    </row>
    <row r="3764" spans="1:2" x14ac:dyDescent="0.25">
      <c r="A3764" t="s">
        <v>3876</v>
      </c>
      <c r="B3764">
        <v>1</v>
      </c>
    </row>
    <row r="3765" spans="1:2" x14ac:dyDescent="0.25">
      <c r="A3765" t="s">
        <v>3877</v>
      </c>
      <c r="B3765">
        <v>1</v>
      </c>
    </row>
    <row r="3766" spans="1:2" x14ac:dyDescent="0.25">
      <c r="A3766" t="s">
        <v>3878</v>
      </c>
      <c r="B3766">
        <v>1</v>
      </c>
    </row>
    <row r="3767" spans="1:2" x14ac:dyDescent="0.25">
      <c r="A3767" t="s">
        <v>3879</v>
      </c>
      <c r="B3767">
        <v>1</v>
      </c>
    </row>
    <row r="3768" spans="1:2" x14ac:dyDescent="0.25">
      <c r="A3768" t="s">
        <v>3880</v>
      </c>
      <c r="B3768">
        <v>1</v>
      </c>
    </row>
    <row r="3769" spans="1:2" x14ac:dyDescent="0.25">
      <c r="A3769" t="s">
        <v>3881</v>
      </c>
      <c r="B3769">
        <v>1</v>
      </c>
    </row>
    <row r="3770" spans="1:2" x14ac:dyDescent="0.25">
      <c r="A3770" t="s">
        <v>3882</v>
      </c>
      <c r="B3770">
        <v>1</v>
      </c>
    </row>
    <row r="3771" spans="1:2" x14ac:dyDescent="0.25">
      <c r="A3771" t="s">
        <v>3883</v>
      </c>
      <c r="B3771">
        <v>1</v>
      </c>
    </row>
    <row r="3772" spans="1:2" x14ac:dyDescent="0.25">
      <c r="A3772" t="s">
        <v>3884</v>
      </c>
      <c r="B3772">
        <v>1</v>
      </c>
    </row>
    <row r="3773" spans="1:2" x14ac:dyDescent="0.25">
      <c r="A3773" t="s">
        <v>3885</v>
      </c>
      <c r="B3773">
        <v>1</v>
      </c>
    </row>
    <row r="3774" spans="1:2" x14ac:dyDescent="0.25">
      <c r="A3774" t="s">
        <v>3886</v>
      </c>
      <c r="B3774">
        <v>1</v>
      </c>
    </row>
    <row r="3775" spans="1:2" x14ac:dyDescent="0.25">
      <c r="A3775" t="s">
        <v>3887</v>
      </c>
      <c r="B3775">
        <v>1</v>
      </c>
    </row>
    <row r="3776" spans="1:2" x14ac:dyDescent="0.25">
      <c r="A3776" t="s">
        <v>3888</v>
      </c>
      <c r="B3776">
        <v>1</v>
      </c>
    </row>
    <row r="3777" spans="1:4" x14ac:dyDescent="0.25">
      <c r="A3777" t="s">
        <v>3889</v>
      </c>
      <c r="B3777">
        <v>1</v>
      </c>
    </row>
    <row r="3778" spans="1:4" x14ac:dyDescent="0.25">
      <c r="A3778" t="s">
        <v>3890</v>
      </c>
      <c r="B3778">
        <v>1</v>
      </c>
    </row>
    <row r="3779" spans="1:4" x14ac:dyDescent="0.25">
      <c r="A3779" t="s">
        <v>3891</v>
      </c>
      <c r="B3779">
        <v>1</v>
      </c>
    </row>
    <row r="3780" spans="1:4" x14ac:dyDescent="0.25">
      <c r="A3780" t="s">
        <v>3892</v>
      </c>
      <c r="B3780">
        <v>1</v>
      </c>
    </row>
    <row r="3781" spans="1:4" x14ac:dyDescent="0.25">
      <c r="A3781" t="s">
        <v>3893</v>
      </c>
      <c r="B3781">
        <v>1</v>
      </c>
    </row>
    <row r="3782" spans="1:4" x14ac:dyDescent="0.25">
      <c r="A3782" t="s">
        <v>3894</v>
      </c>
      <c r="B3782">
        <v>1</v>
      </c>
    </row>
    <row r="3783" spans="1:4" x14ac:dyDescent="0.25">
      <c r="A3783" t="s">
        <v>3895</v>
      </c>
      <c r="B3783">
        <v>1</v>
      </c>
    </row>
    <row r="3784" spans="1:4" x14ac:dyDescent="0.25">
      <c r="A3784" t="s">
        <v>3896</v>
      </c>
      <c r="B3784">
        <v>1</v>
      </c>
    </row>
    <row r="3785" spans="1:4" x14ac:dyDescent="0.25">
      <c r="A3785" t="s">
        <v>3897</v>
      </c>
      <c r="B3785">
        <v>1</v>
      </c>
      <c r="C3785" t="s">
        <v>3898</v>
      </c>
      <c r="D3785" t="s">
        <v>102</v>
      </c>
    </row>
    <row r="3786" spans="1:4" x14ac:dyDescent="0.25">
      <c r="A3786" t="s">
        <v>3899</v>
      </c>
      <c r="B3786">
        <v>1</v>
      </c>
    </row>
    <row r="3787" spans="1:4" x14ac:dyDescent="0.25">
      <c r="A3787" t="s">
        <v>3900</v>
      </c>
      <c r="B3787">
        <v>1</v>
      </c>
    </row>
    <row r="3788" spans="1:4" x14ac:dyDescent="0.25">
      <c r="A3788" t="s">
        <v>3901</v>
      </c>
      <c r="B3788">
        <v>1</v>
      </c>
    </row>
    <row r="3789" spans="1:4" x14ac:dyDescent="0.25">
      <c r="A3789" t="s">
        <v>3902</v>
      </c>
      <c r="B3789">
        <v>1</v>
      </c>
    </row>
    <row r="3790" spans="1:4" x14ac:dyDescent="0.25">
      <c r="A3790" t="s">
        <v>3903</v>
      </c>
      <c r="B3790">
        <v>1</v>
      </c>
    </row>
    <row r="3791" spans="1:4" x14ac:dyDescent="0.25">
      <c r="A3791" t="s">
        <v>3904</v>
      </c>
      <c r="B3791">
        <v>1</v>
      </c>
    </row>
    <row r="3792" spans="1:4" x14ac:dyDescent="0.25">
      <c r="A3792" t="s">
        <v>3905</v>
      </c>
      <c r="B3792">
        <v>1</v>
      </c>
    </row>
    <row r="3793" spans="1:2" x14ac:dyDescent="0.25">
      <c r="A3793" t="s">
        <v>3906</v>
      </c>
      <c r="B3793">
        <v>1</v>
      </c>
    </row>
    <row r="3794" spans="1:2" x14ac:dyDescent="0.25">
      <c r="A3794" t="s">
        <v>3907</v>
      </c>
      <c r="B3794">
        <v>1</v>
      </c>
    </row>
    <row r="3795" spans="1:2" x14ac:dyDescent="0.25">
      <c r="A3795" t="s">
        <v>3908</v>
      </c>
      <c r="B3795">
        <v>1</v>
      </c>
    </row>
    <row r="3796" spans="1:2" x14ac:dyDescent="0.25">
      <c r="A3796" t="s">
        <v>3909</v>
      </c>
      <c r="B3796">
        <v>1</v>
      </c>
    </row>
    <row r="3797" spans="1:2" x14ac:dyDescent="0.25">
      <c r="A3797" t="s">
        <v>3910</v>
      </c>
      <c r="B3797">
        <v>1</v>
      </c>
    </row>
    <row r="3798" spans="1:2" x14ac:dyDescent="0.25">
      <c r="A3798" t="s">
        <v>3911</v>
      </c>
      <c r="B3798">
        <v>1</v>
      </c>
    </row>
    <row r="3799" spans="1:2" x14ac:dyDescent="0.25">
      <c r="A3799" t="s">
        <v>3912</v>
      </c>
      <c r="B3799">
        <v>1</v>
      </c>
    </row>
    <row r="3800" spans="1:2" x14ac:dyDescent="0.25">
      <c r="A3800" t="s">
        <v>3913</v>
      </c>
      <c r="B3800">
        <v>1</v>
      </c>
    </row>
    <row r="3801" spans="1:2" x14ac:dyDescent="0.25">
      <c r="A3801" t="s">
        <v>3914</v>
      </c>
      <c r="B3801">
        <v>1</v>
      </c>
    </row>
    <row r="3802" spans="1:2" x14ac:dyDescent="0.25">
      <c r="A3802" t="s">
        <v>3915</v>
      </c>
      <c r="B3802">
        <v>1</v>
      </c>
    </row>
    <row r="3803" spans="1:2" x14ac:dyDescent="0.25">
      <c r="A3803" t="s">
        <v>3916</v>
      </c>
      <c r="B3803">
        <v>1</v>
      </c>
    </row>
    <row r="3804" spans="1:2" x14ac:dyDescent="0.25">
      <c r="A3804" t="s">
        <v>3917</v>
      </c>
      <c r="B3804">
        <v>1</v>
      </c>
    </row>
    <row r="3805" spans="1:2" x14ac:dyDescent="0.25">
      <c r="A3805" t="s">
        <v>3918</v>
      </c>
      <c r="B3805">
        <v>1</v>
      </c>
    </row>
    <row r="3806" spans="1:2" x14ac:dyDescent="0.25">
      <c r="A3806" t="s">
        <v>3919</v>
      </c>
      <c r="B3806">
        <v>1</v>
      </c>
    </row>
    <row r="3807" spans="1:2" x14ac:dyDescent="0.25">
      <c r="A3807" t="s">
        <v>3920</v>
      </c>
      <c r="B3807">
        <v>1</v>
      </c>
    </row>
    <row r="3808" spans="1:2" x14ac:dyDescent="0.25">
      <c r="A3808" t="s">
        <v>3921</v>
      </c>
      <c r="B3808">
        <v>1</v>
      </c>
    </row>
    <row r="3809" spans="1:2" x14ac:dyDescent="0.25">
      <c r="A3809" t="s">
        <v>3922</v>
      </c>
      <c r="B3809">
        <v>1</v>
      </c>
    </row>
    <row r="3810" spans="1:2" x14ac:dyDescent="0.25">
      <c r="A3810" t="s">
        <v>3923</v>
      </c>
      <c r="B3810">
        <v>1</v>
      </c>
    </row>
    <row r="3811" spans="1:2" x14ac:dyDescent="0.25">
      <c r="A3811" t="s">
        <v>3924</v>
      </c>
      <c r="B3811">
        <v>1</v>
      </c>
    </row>
    <row r="3812" spans="1:2" x14ac:dyDescent="0.25">
      <c r="A3812" t="s">
        <v>3925</v>
      </c>
      <c r="B3812">
        <v>1</v>
      </c>
    </row>
    <row r="3813" spans="1:2" x14ac:dyDescent="0.25">
      <c r="A3813" t="s">
        <v>3926</v>
      </c>
      <c r="B3813">
        <v>1</v>
      </c>
    </row>
    <row r="3814" spans="1:2" x14ac:dyDescent="0.25">
      <c r="A3814" t="s">
        <v>3927</v>
      </c>
      <c r="B3814">
        <v>1</v>
      </c>
    </row>
    <row r="3815" spans="1:2" x14ac:dyDescent="0.25">
      <c r="A3815" t="s">
        <v>3928</v>
      </c>
      <c r="B3815">
        <v>1</v>
      </c>
    </row>
    <row r="3816" spans="1:2" x14ac:dyDescent="0.25">
      <c r="A3816" t="s">
        <v>3929</v>
      </c>
      <c r="B3816">
        <v>1</v>
      </c>
    </row>
    <row r="3817" spans="1:2" x14ac:dyDescent="0.25">
      <c r="A3817" t="s">
        <v>3930</v>
      </c>
      <c r="B3817">
        <v>1</v>
      </c>
    </row>
    <row r="3818" spans="1:2" x14ac:dyDescent="0.25">
      <c r="A3818" t="s">
        <v>3931</v>
      </c>
      <c r="B3818">
        <v>1</v>
      </c>
    </row>
    <row r="3819" spans="1:2" x14ac:dyDescent="0.25">
      <c r="A3819" t="s">
        <v>3932</v>
      </c>
      <c r="B3819">
        <v>1</v>
      </c>
    </row>
    <row r="3820" spans="1:2" x14ac:dyDescent="0.25">
      <c r="A3820" t="s">
        <v>3933</v>
      </c>
      <c r="B3820">
        <v>1</v>
      </c>
    </row>
    <row r="3821" spans="1:2" x14ac:dyDescent="0.25">
      <c r="A3821" t="s">
        <v>3934</v>
      </c>
      <c r="B3821">
        <v>1</v>
      </c>
    </row>
    <row r="3822" spans="1:2" x14ac:dyDescent="0.25">
      <c r="A3822" t="s">
        <v>3935</v>
      </c>
      <c r="B3822">
        <v>1</v>
      </c>
    </row>
    <row r="3823" spans="1:2" x14ac:dyDescent="0.25">
      <c r="A3823" t="s">
        <v>3936</v>
      </c>
      <c r="B3823">
        <v>1</v>
      </c>
    </row>
    <row r="3824" spans="1:2" x14ac:dyDescent="0.25">
      <c r="A3824" t="s">
        <v>3937</v>
      </c>
      <c r="B3824">
        <v>1</v>
      </c>
    </row>
    <row r="3825" spans="1:4" x14ac:dyDescent="0.25">
      <c r="A3825" t="s">
        <v>3938</v>
      </c>
      <c r="B3825">
        <v>1</v>
      </c>
    </row>
    <row r="3826" spans="1:4" x14ac:dyDescent="0.25">
      <c r="A3826" t="s">
        <v>3939</v>
      </c>
      <c r="B3826">
        <v>1</v>
      </c>
      <c r="C3826" t="s">
        <v>101</v>
      </c>
      <c r="D3826" t="s">
        <v>102</v>
      </c>
    </row>
    <row r="3827" spans="1:4" x14ac:dyDescent="0.25">
      <c r="A3827" t="s">
        <v>3940</v>
      </c>
      <c r="B3827">
        <v>1</v>
      </c>
    </row>
    <row r="3828" spans="1:4" x14ac:dyDescent="0.25">
      <c r="A3828" t="s">
        <v>3941</v>
      </c>
      <c r="B3828">
        <v>1</v>
      </c>
    </row>
    <row r="3829" spans="1:4" x14ac:dyDescent="0.25">
      <c r="A3829" t="s">
        <v>3942</v>
      </c>
      <c r="B3829">
        <v>1</v>
      </c>
    </row>
    <row r="3830" spans="1:4" x14ac:dyDescent="0.25">
      <c r="A3830" t="s">
        <v>3943</v>
      </c>
      <c r="B3830">
        <v>1</v>
      </c>
    </row>
    <row r="3831" spans="1:4" x14ac:dyDescent="0.25">
      <c r="A3831" t="s">
        <v>3944</v>
      </c>
      <c r="B3831">
        <v>1</v>
      </c>
    </row>
    <row r="3832" spans="1:4" x14ac:dyDescent="0.25">
      <c r="A3832" t="s">
        <v>3945</v>
      </c>
      <c r="B3832">
        <v>1</v>
      </c>
    </row>
    <row r="3833" spans="1:4" x14ac:dyDescent="0.25">
      <c r="A3833" t="s">
        <v>3946</v>
      </c>
      <c r="B3833">
        <v>1</v>
      </c>
    </row>
    <row r="3834" spans="1:4" x14ac:dyDescent="0.25">
      <c r="A3834" t="s">
        <v>3947</v>
      </c>
      <c r="B3834">
        <v>1</v>
      </c>
    </row>
    <row r="3835" spans="1:4" x14ac:dyDescent="0.25">
      <c r="A3835" t="s">
        <v>3948</v>
      </c>
      <c r="B3835">
        <v>1</v>
      </c>
    </row>
    <row r="3836" spans="1:4" x14ac:dyDescent="0.25">
      <c r="A3836" t="s">
        <v>3949</v>
      </c>
      <c r="B3836">
        <v>1</v>
      </c>
    </row>
    <row r="3837" spans="1:4" x14ac:dyDescent="0.25">
      <c r="A3837" t="s">
        <v>3950</v>
      </c>
      <c r="B3837">
        <v>1</v>
      </c>
    </row>
    <row r="3838" spans="1:4" x14ac:dyDescent="0.25">
      <c r="A3838" t="s">
        <v>3951</v>
      </c>
      <c r="B3838">
        <v>1</v>
      </c>
    </row>
    <row r="3839" spans="1:4" x14ac:dyDescent="0.25">
      <c r="A3839" t="s">
        <v>3952</v>
      </c>
      <c r="B3839">
        <v>1</v>
      </c>
    </row>
    <row r="3840" spans="1:4" x14ac:dyDescent="0.25">
      <c r="A3840" t="s">
        <v>3953</v>
      </c>
      <c r="B3840">
        <v>1</v>
      </c>
    </row>
    <row r="3841" spans="1:2" x14ac:dyDescent="0.25">
      <c r="A3841" t="s">
        <v>3954</v>
      </c>
      <c r="B3841">
        <v>1</v>
      </c>
    </row>
    <row r="3842" spans="1:2" x14ac:dyDescent="0.25">
      <c r="A3842" t="s">
        <v>3955</v>
      </c>
      <c r="B3842">
        <v>1</v>
      </c>
    </row>
    <row r="3843" spans="1:2" x14ac:dyDescent="0.25">
      <c r="A3843" t="s">
        <v>3956</v>
      </c>
      <c r="B3843">
        <v>1</v>
      </c>
    </row>
    <row r="3844" spans="1:2" x14ac:dyDescent="0.25">
      <c r="A3844" t="s">
        <v>3957</v>
      </c>
      <c r="B3844">
        <v>1</v>
      </c>
    </row>
    <row r="3845" spans="1:2" x14ac:dyDescent="0.25">
      <c r="A3845" t="s">
        <v>3958</v>
      </c>
      <c r="B3845">
        <v>1</v>
      </c>
    </row>
    <row r="3846" spans="1:2" x14ac:dyDescent="0.25">
      <c r="A3846" t="s">
        <v>3959</v>
      </c>
      <c r="B3846">
        <v>1</v>
      </c>
    </row>
    <row r="3847" spans="1:2" x14ac:dyDescent="0.25">
      <c r="A3847" t="s">
        <v>3960</v>
      </c>
      <c r="B3847">
        <v>1</v>
      </c>
    </row>
    <row r="3848" spans="1:2" x14ac:dyDescent="0.25">
      <c r="A3848" t="s">
        <v>3961</v>
      </c>
      <c r="B3848">
        <v>1</v>
      </c>
    </row>
    <row r="3849" spans="1:2" x14ac:dyDescent="0.25">
      <c r="A3849" t="s">
        <v>3962</v>
      </c>
      <c r="B3849">
        <v>1</v>
      </c>
    </row>
    <row r="3850" spans="1:2" x14ac:dyDescent="0.25">
      <c r="A3850" t="s">
        <v>3963</v>
      </c>
      <c r="B3850">
        <v>1</v>
      </c>
    </row>
    <row r="3851" spans="1:2" x14ac:dyDescent="0.25">
      <c r="A3851" t="s">
        <v>3964</v>
      </c>
      <c r="B3851">
        <v>1</v>
      </c>
    </row>
    <row r="3852" spans="1:2" x14ac:dyDescent="0.25">
      <c r="A3852" t="s">
        <v>3965</v>
      </c>
      <c r="B3852">
        <v>1</v>
      </c>
    </row>
    <row r="3853" spans="1:2" x14ac:dyDescent="0.25">
      <c r="A3853" t="s">
        <v>3966</v>
      </c>
      <c r="B3853">
        <v>1</v>
      </c>
    </row>
    <row r="3854" spans="1:2" x14ac:dyDescent="0.25">
      <c r="A3854" t="s">
        <v>3967</v>
      </c>
      <c r="B3854">
        <v>1</v>
      </c>
    </row>
    <row r="3855" spans="1:2" x14ac:dyDescent="0.25">
      <c r="A3855" t="s">
        <v>3968</v>
      </c>
      <c r="B3855">
        <v>1</v>
      </c>
    </row>
    <row r="3856" spans="1:2" x14ac:dyDescent="0.25">
      <c r="A3856" t="s">
        <v>3969</v>
      </c>
      <c r="B3856">
        <v>1</v>
      </c>
    </row>
    <row r="3857" spans="1:2" x14ac:dyDescent="0.25">
      <c r="A3857" t="s">
        <v>3970</v>
      </c>
      <c r="B3857">
        <v>1</v>
      </c>
    </row>
    <row r="3858" spans="1:2" x14ac:dyDescent="0.25">
      <c r="A3858" t="s">
        <v>3971</v>
      </c>
      <c r="B3858">
        <v>1</v>
      </c>
    </row>
    <row r="3859" spans="1:2" x14ac:dyDescent="0.25">
      <c r="A3859" t="s">
        <v>3972</v>
      </c>
      <c r="B3859">
        <v>1</v>
      </c>
    </row>
    <row r="3860" spans="1:2" x14ac:dyDescent="0.25">
      <c r="A3860" t="s">
        <v>3973</v>
      </c>
      <c r="B3860">
        <v>1</v>
      </c>
    </row>
    <row r="3861" spans="1:2" x14ac:dyDescent="0.25">
      <c r="A3861" t="s">
        <v>3974</v>
      </c>
      <c r="B3861">
        <v>1</v>
      </c>
    </row>
    <row r="3862" spans="1:2" x14ac:dyDescent="0.25">
      <c r="A3862" t="s">
        <v>3975</v>
      </c>
      <c r="B3862">
        <v>1</v>
      </c>
    </row>
    <row r="3863" spans="1:2" x14ac:dyDescent="0.25">
      <c r="A3863" t="s">
        <v>3976</v>
      </c>
      <c r="B3863">
        <v>1</v>
      </c>
    </row>
    <row r="3864" spans="1:2" x14ac:dyDescent="0.25">
      <c r="A3864" t="s">
        <v>3977</v>
      </c>
      <c r="B3864">
        <v>1</v>
      </c>
    </row>
    <row r="3865" spans="1:2" x14ac:dyDescent="0.25">
      <c r="A3865" t="s">
        <v>3978</v>
      </c>
      <c r="B3865">
        <v>1</v>
      </c>
    </row>
    <row r="3866" spans="1:2" x14ac:dyDescent="0.25">
      <c r="A3866" t="s">
        <v>3979</v>
      </c>
      <c r="B3866">
        <v>1</v>
      </c>
    </row>
    <row r="3867" spans="1:2" x14ac:dyDescent="0.25">
      <c r="A3867" t="s">
        <v>3980</v>
      </c>
      <c r="B3867">
        <v>1</v>
      </c>
    </row>
    <row r="3868" spans="1:2" x14ac:dyDescent="0.25">
      <c r="A3868" t="s">
        <v>3981</v>
      </c>
      <c r="B3868">
        <v>1</v>
      </c>
    </row>
    <row r="3869" spans="1:2" x14ac:dyDescent="0.25">
      <c r="A3869" t="s">
        <v>3982</v>
      </c>
      <c r="B3869">
        <v>1</v>
      </c>
    </row>
    <row r="3870" spans="1:2" x14ac:dyDescent="0.25">
      <c r="A3870" t="s">
        <v>3983</v>
      </c>
      <c r="B3870">
        <v>1</v>
      </c>
    </row>
    <row r="3871" spans="1:2" x14ac:dyDescent="0.25">
      <c r="A3871" t="s">
        <v>3984</v>
      </c>
      <c r="B3871">
        <v>1</v>
      </c>
    </row>
    <row r="3872" spans="1:2" x14ac:dyDescent="0.25">
      <c r="A3872" t="s">
        <v>3985</v>
      </c>
      <c r="B3872">
        <v>1</v>
      </c>
    </row>
    <row r="3873" spans="1:2" x14ac:dyDescent="0.25">
      <c r="A3873" t="s">
        <v>3986</v>
      </c>
      <c r="B3873">
        <v>1</v>
      </c>
    </row>
    <row r="3874" spans="1:2" x14ac:dyDescent="0.25">
      <c r="A3874" t="s">
        <v>3987</v>
      </c>
      <c r="B3874">
        <v>1</v>
      </c>
    </row>
    <row r="3875" spans="1:2" x14ac:dyDescent="0.25">
      <c r="A3875" t="s">
        <v>3988</v>
      </c>
      <c r="B3875">
        <v>1</v>
      </c>
    </row>
    <row r="3876" spans="1:2" x14ac:dyDescent="0.25">
      <c r="A3876" t="s">
        <v>3989</v>
      </c>
      <c r="B3876">
        <v>1</v>
      </c>
    </row>
    <row r="3877" spans="1:2" x14ac:dyDescent="0.25">
      <c r="A3877" t="s">
        <v>3990</v>
      </c>
      <c r="B3877">
        <v>1</v>
      </c>
    </row>
    <row r="3878" spans="1:2" x14ac:dyDescent="0.25">
      <c r="A3878" t="s">
        <v>3991</v>
      </c>
      <c r="B3878">
        <v>1</v>
      </c>
    </row>
    <row r="3879" spans="1:2" x14ac:dyDescent="0.25">
      <c r="A3879" t="s">
        <v>3992</v>
      </c>
      <c r="B3879">
        <v>1</v>
      </c>
    </row>
    <row r="3880" spans="1:2" x14ac:dyDescent="0.25">
      <c r="A3880" t="s">
        <v>3993</v>
      </c>
      <c r="B3880">
        <v>1</v>
      </c>
    </row>
    <row r="3881" spans="1:2" x14ac:dyDescent="0.25">
      <c r="A3881" t="s">
        <v>3994</v>
      </c>
      <c r="B3881">
        <v>1</v>
      </c>
    </row>
    <row r="3882" spans="1:2" x14ac:dyDescent="0.25">
      <c r="A3882" t="s">
        <v>3995</v>
      </c>
      <c r="B3882">
        <v>1</v>
      </c>
    </row>
    <row r="3883" spans="1:2" x14ac:dyDescent="0.25">
      <c r="A3883" t="s">
        <v>3996</v>
      </c>
      <c r="B3883">
        <v>1</v>
      </c>
    </row>
    <row r="3884" spans="1:2" x14ac:dyDescent="0.25">
      <c r="A3884" t="s">
        <v>3997</v>
      </c>
      <c r="B3884">
        <v>1</v>
      </c>
    </row>
    <row r="3885" spans="1:2" x14ac:dyDescent="0.25">
      <c r="A3885" t="s">
        <v>3998</v>
      </c>
      <c r="B3885">
        <v>1</v>
      </c>
    </row>
    <row r="3886" spans="1:2" x14ac:dyDescent="0.25">
      <c r="A3886" t="s">
        <v>3999</v>
      </c>
      <c r="B3886">
        <v>1</v>
      </c>
    </row>
    <row r="3887" spans="1:2" x14ac:dyDescent="0.25">
      <c r="A3887" t="s">
        <v>4000</v>
      </c>
      <c r="B3887">
        <v>1</v>
      </c>
    </row>
    <row r="3888" spans="1:2" x14ac:dyDescent="0.25">
      <c r="A3888" t="s">
        <v>4001</v>
      </c>
      <c r="B3888">
        <v>1</v>
      </c>
    </row>
    <row r="3889" spans="1:2" x14ac:dyDescent="0.25">
      <c r="A3889" t="s">
        <v>4002</v>
      </c>
      <c r="B3889">
        <v>1</v>
      </c>
    </row>
    <row r="3890" spans="1:2" x14ac:dyDescent="0.25">
      <c r="A3890" t="s">
        <v>4003</v>
      </c>
      <c r="B3890">
        <v>1</v>
      </c>
    </row>
    <row r="3891" spans="1:2" x14ac:dyDescent="0.25">
      <c r="A3891" t="s">
        <v>4004</v>
      </c>
      <c r="B3891">
        <v>1</v>
      </c>
    </row>
    <row r="3892" spans="1:2" x14ac:dyDescent="0.25">
      <c r="A3892" t="s">
        <v>4005</v>
      </c>
      <c r="B3892">
        <v>1</v>
      </c>
    </row>
    <row r="3893" spans="1:2" x14ac:dyDescent="0.25">
      <c r="A3893" t="s">
        <v>4006</v>
      </c>
      <c r="B3893">
        <v>1</v>
      </c>
    </row>
    <row r="3894" spans="1:2" x14ac:dyDescent="0.25">
      <c r="A3894" t="s">
        <v>4007</v>
      </c>
      <c r="B3894">
        <v>1</v>
      </c>
    </row>
    <row r="3895" spans="1:2" x14ac:dyDescent="0.25">
      <c r="A3895" t="s">
        <v>4008</v>
      </c>
      <c r="B3895">
        <v>1</v>
      </c>
    </row>
    <row r="3896" spans="1:2" x14ac:dyDescent="0.25">
      <c r="A3896" t="s">
        <v>4009</v>
      </c>
      <c r="B3896">
        <v>1</v>
      </c>
    </row>
    <row r="3897" spans="1:2" x14ac:dyDescent="0.25">
      <c r="A3897" t="s">
        <v>4010</v>
      </c>
      <c r="B3897">
        <v>1</v>
      </c>
    </row>
    <row r="3898" spans="1:2" x14ac:dyDescent="0.25">
      <c r="A3898" t="s">
        <v>4011</v>
      </c>
      <c r="B3898">
        <v>1</v>
      </c>
    </row>
    <row r="3899" spans="1:2" x14ac:dyDescent="0.25">
      <c r="A3899" t="s">
        <v>4012</v>
      </c>
      <c r="B3899">
        <v>1</v>
      </c>
    </row>
    <row r="3900" spans="1:2" x14ac:dyDescent="0.25">
      <c r="A3900" t="s">
        <v>4013</v>
      </c>
      <c r="B3900">
        <v>1</v>
      </c>
    </row>
    <row r="3901" spans="1:2" x14ac:dyDescent="0.25">
      <c r="A3901" t="s">
        <v>4014</v>
      </c>
      <c r="B3901">
        <v>1</v>
      </c>
    </row>
    <row r="3902" spans="1:2" x14ac:dyDescent="0.25">
      <c r="A3902" t="s">
        <v>4015</v>
      </c>
      <c r="B3902">
        <v>1</v>
      </c>
    </row>
    <row r="3903" spans="1:2" x14ac:dyDescent="0.25">
      <c r="A3903" t="s">
        <v>4016</v>
      </c>
      <c r="B3903">
        <v>1</v>
      </c>
    </row>
    <row r="3904" spans="1:2" x14ac:dyDescent="0.25">
      <c r="A3904" t="s">
        <v>4017</v>
      </c>
      <c r="B3904">
        <v>1</v>
      </c>
    </row>
    <row r="3905" spans="1:2" x14ac:dyDescent="0.25">
      <c r="A3905" t="s">
        <v>4018</v>
      </c>
      <c r="B3905">
        <v>1</v>
      </c>
    </row>
    <row r="3906" spans="1:2" x14ac:dyDescent="0.25">
      <c r="A3906" t="s">
        <v>4019</v>
      </c>
      <c r="B3906">
        <v>1</v>
      </c>
    </row>
    <row r="3907" spans="1:2" x14ac:dyDescent="0.25">
      <c r="A3907" t="s">
        <v>4020</v>
      </c>
      <c r="B3907">
        <v>1</v>
      </c>
    </row>
    <row r="3908" spans="1:2" x14ac:dyDescent="0.25">
      <c r="A3908" t="s">
        <v>4021</v>
      </c>
      <c r="B3908">
        <v>1</v>
      </c>
    </row>
    <row r="3909" spans="1:2" x14ac:dyDescent="0.25">
      <c r="A3909" t="s">
        <v>4022</v>
      </c>
      <c r="B3909">
        <v>1</v>
      </c>
    </row>
    <row r="3910" spans="1:2" x14ac:dyDescent="0.25">
      <c r="A3910" t="s">
        <v>4023</v>
      </c>
      <c r="B3910">
        <v>1</v>
      </c>
    </row>
    <row r="3911" spans="1:2" x14ac:dyDescent="0.25">
      <c r="A3911" t="s">
        <v>4024</v>
      </c>
      <c r="B3911">
        <v>1</v>
      </c>
    </row>
    <row r="3912" spans="1:2" x14ac:dyDescent="0.25">
      <c r="A3912" t="s">
        <v>4025</v>
      </c>
      <c r="B3912">
        <v>1</v>
      </c>
    </row>
    <row r="3913" spans="1:2" x14ac:dyDescent="0.25">
      <c r="A3913" t="s">
        <v>4026</v>
      </c>
      <c r="B3913">
        <v>1</v>
      </c>
    </row>
    <row r="3914" spans="1:2" x14ac:dyDescent="0.25">
      <c r="A3914" t="s">
        <v>4027</v>
      </c>
      <c r="B3914">
        <v>1</v>
      </c>
    </row>
    <row r="3915" spans="1:2" x14ac:dyDescent="0.25">
      <c r="A3915" t="s">
        <v>4028</v>
      </c>
      <c r="B3915">
        <v>1</v>
      </c>
    </row>
    <row r="3916" spans="1:2" x14ac:dyDescent="0.25">
      <c r="A3916" t="s">
        <v>4029</v>
      </c>
      <c r="B3916">
        <v>1</v>
      </c>
    </row>
    <row r="3917" spans="1:2" x14ac:dyDescent="0.25">
      <c r="A3917" t="s">
        <v>4030</v>
      </c>
      <c r="B3917">
        <v>1</v>
      </c>
    </row>
    <row r="3918" spans="1:2" x14ac:dyDescent="0.25">
      <c r="A3918" t="s">
        <v>4031</v>
      </c>
      <c r="B3918">
        <v>1</v>
      </c>
    </row>
    <row r="3919" spans="1:2" x14ac:dyDescent="0.25">
      <c r="A3919" t="s">
        <v>4032</v>
      </c>
      <c r="B3919">
        <v>1</v>
      </c>
    </row>
    <row r="3920" spans="1:2" x14ac:dyDescent="0.25">
      <c r="A3920" t="s">
        <v>4033</v>
      </c>
      <c r="B3920">
        <v>1</v>
      </c>
    </row>
    <row r="3921" spans="1:2" x14ac:dyDescent="0.25">
      <c r="A3921" t="s">
        <v>4034</v>
      </c>
      <c r="B3921">
        <v>1</v>
      </c>
    </row>
    <row r="3922" spans="1:2" x14ac:dyDescent="0.25">
      <c r="A3922" t="s">
        <v>4035</v>
      </c>
      <c r="B3922">
        <v>1</v>
      </c>
    </row>
    <row r="3923" spans="1:2" x14ac:dyDescent="0.25">
      <c r="A3923" t="s">
        <v>4036</v>
      </c>
      <c r="B3923">
        <v>1</v>
      </c>
    </row>
    <row r="3924" spans="1:2" x14ac:dyDescent="0.25">
      <c r="A3924" t="s">
        <v>4037</v>
      </c>
      <c r="B3924">
        <v>1</v>
      </c>
    </row>
    <row r="3925" spans="1:2" x14ac:dyDescent="0.25">
      <c r="A3925" t="s">
        <v>4038</v>
      </c>
      <c r="B3925">
        <v>1</v>
      </c>
    </row>
    <row r="3926" spans="1:2" x14ac:dyDescent="0.25">
      <c r="A3926" t="s">
        <v>4039</v>
      </c>
      <c r="B3926">
        <v>1</v>
      </c>
    </row>
    <row r="3927" spans="1:2" x14ac:dyDescent="0.25">
      <c r="A3927" t="s">
        <v>4040</v>
      </c>
      <c r="B3927">
        <v>1</v>
      </c>
    </row>
    <row r="3928" spans="1:2" x14ac:dyDescent="0.25">
      <c r="A3928" t="s">
        <v>4041</v>
      </c>
      <c r="B3928">
        <v>1</v>
      </c>
    </row>
    <row r="3929" spans="1:2" x14ac:dyDescent="0.25">
      <c r="A3929" t="s">
        <v>4042</v>
      </c>
      <c r="B3929">
        <v>1</v>
      </c>
    </row>
    <row r="3930" spans="1:2" x14ac:dyDescent="0.25">
      <c r="A3930" t="s">
        <v>4043</v>
      </c>
      <c r="B3930">
        <v>1</v>
      </c>
    </row>
    <row r="3931" spans="1:2" x14ac:dyDescent="0.25">
      <c r="A3931" t="s">
        <v>4044</v>
      </c>
      <c r="B3931">
        <v>1</v>
      </c>
    </row>
    <row r="3932" spans="1:2" x14ac:dyDescent="0.25">
      <c r="A3932" t="s">
        <v>4045</v>
      </c>
      <c r="B3932">
        <v>1</v>
      </c>
    </row>
    <row r="3933" spans="1:2" x14ac:dyDescent="0.25">
      <c r="A3933" t="s">
        <v>4046</v>
      </c>
      <c r="B3933">
        <v>1</v>
      </c>
    </row>
    <row r="3934" spans="1:2" x14ac:dyDescent="0.25">
      <c r="A3934" t="s">
        <v>4047</v>
      </c>
      <c r="B3934">
        <v>1</v>
      </c>
    </row>
    <row r="3935" spans="1:2" x14ac:dyDescent="0.25">
      <c r="A3935" t="s">
        <v>4048</v>
      </c>
      <c r="B3935">
        <v>1</v>
      </c>
    </row>
    <row r="3936" spans="1:2" x14ac:dyDescent="0.25">
      <c r="A3936" t="s">
        <v>4049</v>
      </c>
      <c r="B3936">
        <v>1</v>
      </c>
    </row>
    <row r="3937" spans="1:2" x14ac:dyDescent="0.25">
      <c r="A3937" t="s">
        <v>4050</v>
      </c>
      <c r="B3937">
        <v>1</v>
      </c>
    </row>
    <row r="3938" spans="1:2" x14ac:dyDescent="0.25">
      <c r="A3938" t="s">
        <v>4051</v>
      </c>
      <c r="B3938">
        <v>1</v>
      </c>
    </row>
    <row r="3939" spans="1:2" x14ac:dyDescent="0.25">
      <c r="A3939" t="s">
        <v>4052</v>
      </c>
      <c r="B3939">
        <v>1</v>
      </c>
    </row>
    <row r="3940" spans="1:2" x14ac:dyDescent="0.25">
      <c r="A3940" t="s">
        <v>4053</v>
      </c>
      <c r="B3940">
        <v>1</v>
      </c>
    </row>
    <row r="3941" spans="1:2" x14ac:dyDescent="0.25">
      <c r="A3941" t="s">
        <v>4054</v>
      </c>
      <c r="B3941">
        <v>1</v>
      </c>
    </row>
    <row r="3942" spans="1:2" x14ac:dyDescent="0.25">
      <c r="A3942" t="s">
        <v>4055</v>
      </c>
      <c r="B3942">
        <v>1</v>
      </c>
    </row>
    <row r="3943" spans="1:2" x14ac:dyDescent="0.25">
      <c r="A3943" t="s">
        <v>4056</v>
      </c>
      <c r="B3943">
        <v>1</v>
      </c>
    </row>
    <row r="3944" spans="1:2" x14ac:dyDescent="0.25">
      <c r="A3944" t="s">
        <v>4057</v>
      </c>
      <c r="B3944">
        <v>1</v>
      </c>
    </row>
    <row r="3945" spans="1:2" x14ac:dyDescent="0.25">
      <c r="A3945" t="s">
        <v>4058</v>
      </c>
      <c r="B3945">
        <v>1</v>
      </c>
    </row>
    <row r="3946" spans="1:2" x14ac:dyDescent="0.25">
      <c r="A3946" t="s">
        <v>4059</v>
      </c>
      <c r="B3946">
        <v>1</v>
      </c>
    </row>
    <row r="3947" spans="1:2" x14ac:dyDescent="0.25">
      <c r="A3947" t="s">
        <v>4060</v>
      </c>
      <c r="B3947">
        <v>1</v>
      </c>
    </row>
    <row r="3948" spans="1:2" x14ac:dyDescent="0.25">
      <c r="A3948" t="s">
        <v>4061</v>
      </c>
      <c r="B3948">
        <v>1</v>
      </c>
    </row>
    <row r="3949" spans="1:2" x14ac:dyDescent="0.25">
      <c r="A3949" t="s">
        <v>4062</v>
      </c>
      <c r="B3949">
        <v>1</v>
      </c>
    </row>
    <row r="3950" spans="1:2" x14ac:dyDescent="0.25">
      <c r="A3950" t="s">
        <v>4063</v>
      </c>
      <c r="B3950">
        <v>1</v>
      </c>
    </row>
    <row r="3951" spans="1:2" x14ac:dyDescent="0.25">
      <c r="A3951" t="s">
        <v>4064</v>
      </c>
      <c r="B3951">
        <v>1</v>
      </c>
    </row>
    <row r="3952" spans="1:2" x14ac:dyDescent="0.25">
      <c r="A3952" t="s">
        <v>4065</v>
      </c>
      <c r="B3952">
        <v>1</v>
      </c>
    </row>
    <row r="3953" spans="1:2" x14ac:dyDescent="0.25">
      <c r="A3953" t="s">
        <v>4066</v>
      </c>
      <c r="B3953">
        <v>1</v>
      </c>
    </row>
    <row r="3954" spans="1:2" x14ac:dyDescent="0.25">
      <c r="A3954" t="s">
        <v>4067</v>
      </c>
      <c r="B3954">
        <v>1</v>
      </c>
    </row>
    <row r="3955" spans="1:2" x14ac:dyDescent="0.25">
      <c r="A3955" t="s">
        <v>4068</v>
      </c>
      <c r="B3955">
        <v>1</v>
      </c>
    </row>
    <row r="3956" spans="1:2" x14ac:dyDescent="0.25">
      <c r="A3956" t="s">
        <v>4069</v>
      </c>
      <c r="B3956">
        <v>1</v>
      </c>
    </row>
    <row r="3957" spans="1:2" x14ac:dyDescent="0.25">
      <c r="A3957" t="s">
        <v>4070</v>
      </c>
      <c r="B3957">
        <v>1</v>
      </c>
    </row>
    <row r="3958" spans="1:2" x14ac:dyDescent="0.25">
      <c r="A3958" t="s">
        <v>4071</v>
      </c>
      <c r="B3958">
        <v>1</v>
      </c>
    </row>
    <row r="3959" spans="1:2" x14ac:dyDescent="0.25">
      <c r="A3959" t="s">
        <v>4072</v>
      </c>
      <c r="B3959">
        <v>1</v>
      </c>
    </row>
    <row r="3960" spans="1:2" x14ac:dyDescent="0.25">
      <c r="A3960" t="s">
        <v>4073</v>
      </c>
      <c r="B3960">
        <v>1</v>
      </c>
    </row>
    <row r="3961" spans="1:2" x14ac:dyDescent="0.25">
      <c r="A3961" t="s">
        <v>4074</v>
      </c>
      <c r="B3961">
        <v>1</v>
      </c>
    </row>
    <row r="3962" spans="1:2" x14ac:dyDescent="0.25">
      <c r="A3962" t="s">
        <v>4075</v>
      </c>
      <c r="B3962">
        <v>1</v>
      </c>
    </row>
    <row r="3963" spans="1:2" x14ac:dyDescent="0.25">
      <c r="A3963" t="s">
        <v>4076</v>
      </c>
      <c r="B3963">
        <v>1</v>
      </c>
    </row>
    <row r="3964" spans="1:2" x14ac:dyDescent="0.25">
      <c r="A3964" t="s">
        <v>4077</v>
      </c>
      <c r="B3964">
        <v>1</v>
      </c>
    </row>
    <row r="3965" spans="1:2" x14ac:dyDescent="0.25">
      <c r="A3965" t="s">
        <v>4078</v>
      </c>
      <c r="B3965">
        <v>1</v>
      </c>
    </row>
    <row r="3966" spans="1:2" x14ac:dyDescent="0.25">
      <c r="A3966" t="s">
        <v>4079</v>
      </c>
      <c r="B3966">
        <v>1</v>
      </c>
    </row>
    <row r="3967" spans="1:2" x14ac:dyDescent="0.25">
      <c r="A3967" t="s">
        <v>4080</v>
      </c>
      <c r="B3967">
        <v>1</v>
      </c>
    </row>
    <row r="3968" spans="1:2" x14ac:dyDescent="0.25">
      <c r="A3968" t="s">
        <v>4081</v>
      </c>
      <c r="B3968">
        <v>1</v>
      </c>
    </row>
    <row r="3969" spans="1:2" x14ac:dyDescent="0.25">
      <c r="A3969" t="s">
        <v>4082</v>
      </c>
      <c r="B3969">
        <v>1</v>
      </c>
    </row>
    <row r="3970" spans="1:2" x14ac:dyDescent="0.25">
      <c r="A3970" t="s">
        <v>4083</v>
      </c>
      <c r="B3970">
        <v>1</v>
      </c>
    </row>
    <row r="3971" spans="1:2" x14ac:dyDescent="0.25">
      <c r="A3971" t="s">
        <v>4084</v>
      </c>
      <c r="B3971">
        <v>1</v>
      </c>
    </row>
    <row r="3972" spans="1:2" x14ac:dyDescent="0.25">
      <c r="A3972" t="s">
        <v>4085</v>
      </c>
      <c r="B3972">
        <v>1</v>
      </c>
    </row>
    <row r="3973" spans="1:2" x14ac:dyDescent="0.25">
      <c r="A3973" t="s">
        <v>4086</v>
      </c>
      <c r="B3973">
        <v>1</v>
      </c>
    </row>
    <row r="3974" spans="1:2" x14ac:dyDescent="0.25">
      <c r="A3974" t="s">
        <v>4087</v>
      </c>
      <c r="B3974">
        <v>1</v>
      </c>
    </row>
    <row r="3975" spans="1:2" x14ac:dyDescent="0.25">
      <c r="A3975" t="s">
        <v>4088</v>
      </c>
      <c r="B3975">
        <v>1</v>
      </c>
    </row>
    <row r="3976" spans="1:2" x14ac:dyDescent="0.25">
      <c r="A3976" t="s">
        <v>4089</v>
      </c>
      <c r="B3976">
        <v>1</v>
      </c>
    </row>
    <row r="3977" spans="1:2" x14ac:dyDescent="0.25">
      <c r="A3977" t="s">
        <v>4090</v>
      </c>
      <c r="B3977">
        <v>1</v>
      </c>
    </row>
    <row r="3978" spans="1:2" x14ac:dyDescent="0.25">
      <c r="A3978" t="s">
        <v>4091</v>
      </c>
      <c r="B3978">
        <v>1</v>
      </c>
    </row>
    <row r="3979" spans="1:2" x14ac:dyDescent="0.25">
      <c r="A3979" t="s">
        <v>4092</v>
      </c>
      <c r="B3979">
        <v>1</v>
      </c>
    </row>
    <row r="3980" spans="1:2" x14ac:dyDescent="0.25">
      <c r="A3980" t="s">
        <v>4093</v>
      </c>
      <c r="B3980">
        <v>1</v>
      </c>
    </row>
    <row r="3981" spans="1:2" x14ac:dyDescent="0.25">
      <c r="A3981" t="s">
        <v>4094</v>
      </c>
      <c r="B3981">
        <v>1</v>
      </c>
    </row>
    <row r="3982" spans="1:2" x14ac:dyDescent="0.25">
      <c r="A3982" t="s">
        <v>4095</v>
      </c>
      <c r="B3982">
        <v>1</v>
      </c>
    </row>
    <row r="3983" spans="1:2" x14ac:dyDescent="0.25">
      <c r="A3983" t="s">
        <v>4096</v>
      </c>
      <c r="B3983">
        <v>1</v>
      </c>
    </row>
    <row r="3984" spans="1:2" x14ac:dyDescent="0.25">
      <c r="A3984" t="s">
        <v>4097</v>
      </c>
      <c r="B3984">
        <v>1</v>
      </c>
    </row>
    <row r="3985" spans="1:2" x14ac:dyDescent="0.25">
      <c r="A3985" t="s">
        <v>4098</v>
      </c>
      <c r="B3985">
        <v>1</v>
      </c>
    </row>
    <row r="3986" spans="1:2" x14ac:dyDescent="0.25">
      <c r="A3986" t="s">
        <v>4099</v>
      </c>
      <c r="B3986">
        <v>1</v>
      </c>
    </row>
    <row r="3987" spans="1:2" x14ac:dyDescent="0.25">
      <c r="A3987" t="s">
        <v>4100</v>
      </c>
      <c r="B3987">
        <v>1</v>
      </c>
    </row>
    <row r="3988" spans="1:2" x14ac:dyDescent="0.25">
      <c r="A3988" t="s">
        <v>4101</v>
      </c>
      <c r="B3988">
        <v>1</v>
      </c>
    </row>
    <row r="3989" spans="1:2" x14ac:dyDescent="0.25">
      <c r="A3989" t="s">
        <v>4102</v>
      </c>
      <c r="B3989">
        <v>1</v>
      </c>
    </row>
    <row r="3990" spans="1:2" x14ac:dyDescent="0.25">
      <c r="A3990" t="s">
        <v>4103</v>
      </c>
      <c r="B3990">
        <v>1</v>
      </c>
    </row>
    <row r="3991" spans="1:2" x14ac:dyDescent="0.25">
      <c r="A3991" t="s">
        <v>4104</v>
      </c>
      <c r="B3991">
        <v>1</v>
      </c>
    </row>
    <row r="3992" spans="1:2" x14ac:dyDescent="0.25">
      <c r="A3992" t="s">
        <v>4105</v>
      </c>
      <c r="B3992">
        <v>1</v>
      </c>
    </row>
    <row r="3993" spans="1:2" x14ac:dyDescent="0.25">
      <c r="A3993" t="s">
        <v>4106</v>
      </c>
      <c r="B3993">
        <v>1</v>
      </c>
    </row>
    <row r="3994" spans="1:2" x14ac:dyDescent="0.25">
      <c r="A3994" t="s">
        <v>4107</v>
      </c>
      <c r="B3994">
        <v>1</v>
      </c>
    </row>
    <row r="3995" spans="1:2" x14ac:dyDescent="0.25">
      <c r="A3995" t="s">
        <v>4108</v>
      </c>
      <c r="B3995">
        <v>1</v>
      </c>
    </row>
    <row r="3996" spans="1:2" x14ac:dyDescent="0.25">
      <c r="A3996" t="s">
        <v>4109</v>
      </c>
      <c r="B3996">
        <v>1</v>
      </c>
    </row>
    <row r="3997" spans="1:2" x14ac:dyDescent="0.25">
      <c r="A3997" t="s">
        <v>4110</v>
      </c>
      <c r="B3997">
        <v>1</v>
      </c>
    </row>
    <row r="3998" spans="1:2" x14ac:dyDescent="0.25">
      <c r="A3998" t="s">
        <v>4111</v>
      </c>
      <c r="B3998">
        <v>1</v>
      </c>
    </row>
    <row r="3999" spans="1:2" x14ac:dyDescent="0.25">
      <c r="A3999" t="s">
        <v>4112</v>
      </c>
      <c r="B3999">
        <v>1</v>
      </c>
    </row>
    <row r="4000" spans="1:2" x14ac:dyDescent="0.25">
      <c r="A4000" t="s">
        <v>4113</v>
      </c>
      <c r="B4000">
        <v>1</v>
      </c>
    </row>
    <row r="4001" spans="1:2" x14ac:dyDescent="0.25">
      <c r="A4001" t="s">
        <v>4114</v>
      </c>
      <c r="B4001">
        <v>1</v>
      </c>
    </row>
    <row r="4002" spans="1:2" x14ac:dyDescent="0.25">
      <c r="A4002" t="s">
        <v>4115</v>
      </c>
      <c r="B4002">
        <v>1</v>
      </c>
    </row>
    <row r="4003" spans="1:2" x14ac:dyDescent="0.25">
      <c r="A4003" t="s">
        <v>4116</v>
      </c>
      <c r="B4003">
        <v>1</v>
      </c>
    </row>
    <row r="4004" spans="1:2" x14ac:dyDescent="0.25">
      <c r="A4004" t="s">
        <v>4117</v>
      </c>
      <c r="B4004">
        <v>1</v>
      </c>
    </row>
    <row r="4005" spans="1:2" x14ac:dyDescent="0.25">
      <c r="A4005" t="s">
        <v>4118</v>
      </c>
      <c r="B4005">
        <v>1</v>
      </c>
    </row>
    <row r="4006" spans="1:2" x14ac:dyDescent="0.25">
      <c r="A4006" t="s">
        <v>4119</v>
      </c>
      <c r="B4006">
        <v>1</v>
      </c>
    </row>
    <row r="4007" spans="1:2" x14ac:dyDescent="0.25">
      <c r="A4007" t="s">
        <v>4120</v>
      </c>
      <c r="B4007">
        <v>1</v>
      </c>
    </row>
    <row r="4008" spans="1:2" x14ac:dyDescent="0.25">
      <c r="A4008" t="s">
        <v>4121</v>
      </c>
      <c r="B4008">
        <v>1</v>
      </c>
    </row>
    <row r="4009" spans="1:2" x14ac:dyDescent="0.25">
      <c r="A4009" t="s">
        <v>4122</v>
      </c>
      <c r="B4009">
        <v>1</v>
      </c>
    </row>
    <row r="4010" spans="1:2" x14ac:dyDescent="0.25">
      <c r="A4010" t="s">
        <v>4123</v>
      </c>
      <c r="B4010">
        <v>1</v>
      </c>
    </row>
    <row r="4011" spans="1:2" x14ac:dyDescent="0.25">
      <c r="A4011" t="s">
        <v>4124</v>
      </c>
      <c r="B4011">
        <v>1</v>
      </c>
    </row>
    <row r="4012" spans="1:2" x14ac:dyDescent="0.25">
      <c r="A4012" t="s">
        <v>4125</v>
      </c>
      <c r="B4012">
        <v>1</v>
      </c>
    </row>
    <row r="4013" spans="1:2" x14ac:dyDescent="0.25">
      <c r="A4013" t="s">
        <v>4126</v>
      </c>
      <c r="B4013">
        <v>1</v>
      </c>
    </row>
    <row r="4014" spans="1:2" x14ac:dyDescent="0.25">
      <c r="A4014" t="s">
        <v>4127</v>
      </c>
      <c r="B4014">
        <v>1</v>
      </c>
    </row>
    <row r="4015" spans="1:2" x14ac:dyDescent="0.25">
      <c r="A4015" t="s">
        <v>4128</v>
      </c>
      <c r="B4015">
        <v>1</v>
      </c>
    </row>
    <row r="4016" spans="1:2" x14ac:dyDescent="0.25">
      <c r="A4016" t="s">
        <v>4129</v>
      </c>
      <c r="B4016">
        <v>1</v>
      </c>
    </row>
    <row r="4017" spans="1:2" x14ac:dyDescent="0.25">
      <c r="A4017" t="s">
        <v>4130</v>
      </c>
      <c r="B4017">
        <v>1</v>
      </c>
    </row>
    <row r="4018" spans="1:2" x14ac:dyDescent="0.25">
      <c r="A4018" t="s">
        <v>4131</v>
      </c>
      <c r="B4018">
        <v>1</v>
      </c>
    </row>
    <row r="4019" spans="1:2" x14ac:dyDescent="0.25">
      <c r="A4019" t="s">
        <v>4132</v>
      </c>
      <c r="B4019">
        <v>1</v>
      </c>
    </row>
    <row r="4020" spans="1:2" x14ac:dyDescent="0.25">
      <c r="A4020" t="s">
        <v>4133</v>
      </c>
      <c r="B4020">
        <v>1</v>
      </c>
    </row>
    <row r="4021" spans="1:2" x14ac:dyDescent="0.25">
      <c r="A4021" t="s">
        <v>4134</v>
      </c>
      <c r="B4021">
        <v>1</v>
      </c>
    </row>
    <row r="4022" spans="1:2" x14ac:dyDescent="0.25">
      <c r="A4022" t="s">
        <v>4135</v>
      </c>
      <c r="B4022">
        <v>1</v>
      </c>
    </row>
    <row r="4023" spans="1:2" x14ac:dyDescent="0.25">
      <c r="A4023" t="s">
        <v>4136</v>
      </c>
      <c r="B4023">
        <v>1</v>
      </c>
    </row>
    <row r="4024" spans="1:2" x14ac:dyDescent="0.25">
      <c r="A4024" t="s">
        <v>4137</v>
      </c>
      <c r="B4024">
        <v>1</v>
      </c>
    </row>
    <row r="4025" spans="1:2" x14ac:dyDescent="0.25">
      <c r="A4025" t="s">
        <v>4138</v>
      </c>
      <c r="B4025">
        <v>1</v>
      </c>
    </row>
    <row r="4026" spans="1:2" x14ac:dyDescent="0.25">
      <c r="A4026" t="s">
        <v>4139</v>
      </c>
      <c r="B4026">
        <v>1</v>
      </c>
    </row>
    <row r="4027" spans="1:2" x14ac:dyDescent="0.25">
      <c r="A4027" t="s">
        <v>4140</v>
      </c>
      <c r="B4027">
        <v>1</v>
      </c>
    </row>
    <row r="4028" spans="1:2" x14ac:dyDescent="0.25">
      <c r="A4028" t="s">
        <v>4141</v>
      </c>
      <c r="B4028">
        <v>1</v>
      </c>
    </row>
    <row r="4029" spans="1:2" x14ac:dyDescent="0.25">
      <c r="A4029" t="s">
        <v>4142</v>
      </c>
      <c r="B4029">
        <v>1</v>
      </c>
    </row>
    <row r="4030" spans="1:2" x14ac:dyDescent="0.25">
      <c r="A4030" t="s">
        <v>4143</v>
      </c>
      <c r="B4030">
        <v>1</v>
      </c>
    </row>
    <row r="4031" spans="1:2" x14ac:dyDescent="0.25">
      <c r="A4031" t="s">
        <v>4144</v>
      </c>
      <c r="B4031">
        <v>1</v>
      </c>
    </row>
    <row r="4032" spans="1:2" x14ac:dyDescent="0.25">
      <c r="A4032" t="s">
        <v>4145</v>
      </c>
      <c r="B4032">
        <v>1</v>
      </c>
    </row>
    <row r="4033" spans="1:2" x14ac:dyDescent="0.25">
      <c r="A4033" t="s">
        <v>4146</v>
      </c>
      <c r="B4033">
        <v>1</v>
      </c>
    </row>
    <row r="4034" spans="1:2" x14ac:dyDescent="0.25">
      <c r="A4034" t="s">
        <v>4147</v>
      </c>
      <c r="B4034">
        <v>1</v>
      </c>
    </row>
    <row r="4035" spans="1:2" x14ac:dyDescent="0.25">
      <c r="A4035" t="s">
        <v>4148</v>
      </c>
      <c r="B4035">
        <v>1</v>
      </c>
    </row>
    <row r="4036" spans="1:2" x14ac:dyDescent="0.25">
      <c r="A4036" t="s">
        <v>4149</v>
      </c>
      <c r="B4036">
        <v>1</v>
      </c>
    </row>
    <row r="4037" spans="1:2" x14ac:dyDescent="0.25">
      <c r="A4037" t="s">
        <v>4150</v>
      </c>
      <c r="B4037">
        <v>1</v>
      </c>
    </row>
    <row r="4038" spans="1:2" x14ac:dyDescent="0.25">
      <c r="A4038" t="s">
        <v>4151</v>
      </c>
      <c r="B4038">
        <v>1</v>
      </c>
    </row>
    <row r="4039" spans="1:2" x14ac:dyDescent="0.25">
      <c r="A4039" t="s">
        <v>4152</v>
      </c>
      <c r="B4039">
        <v>1</v>
      </c>
    </row>
    <row r="4040" spans="1:2" x14ac:dyDescent="0.25">
      <c r="A4040" t="s">
        <v>4153</v>
      </c>
      <c r="B4040">
        <v>1</v>
      </c>
    </row>
    <row r="4041" spans="1:2" x14ac:dyDescent="0.25">
      <c r="A4041" t="s">
        <v>4154</v>
      </c>
      <c r="B4041">
        <v>1</v>
      </c>
    </row>
    <row r="4042" spans="1:2" x14ac:dyDescent="0.25">
      <c r="A4042" t="s">
        <v>4155</v>
      </c>
      <c r="B4042">
        <v>1</v>
      </c>
    </row>
    <row r="4043" spans="1:2" x14ac:dyDescent="0.25">
      <c r="A4043" t="s">
        <v>4156</v>
      </c>
      <c r="B4043">
        <v>1</v>
      </c>
    </row>
    <row r="4044" spans="1:2" x14ac:dyDescent="0.25">
      <c r="A4044" t="s">
        <v>4157</v>
      </c>
      <c r="B4044">
        <v>1</v>
      </c>
    </row>
    <row r="4045" spans="1:2" x14ac:dyDescent="0.25">
      <c r="A4045" t="s">
        <v>4158</v>
      </c>
      <c r="B4045">
        <v>1</v>
      </c>
    </row>
    <row r="4046" spans="1:2" x14ac:dyDescent="0.25">
      <c r="A4046" t="s">
        <v>4159</v>
      </c>
      <c r="B4046">
        <v>1</v>
      </c>
    </row>
    <row r="4047" spans="1:2" x14ac:dyDescent="0.25">
      <c r="A4047" t="s">
        <v>4160</v>
      </c>
      <c r="B4047">
        <v>1</v>
      </c>
    </row>
    <row r="4048" spans="1:2" x14ac:dyDescent="0.25">
      <c r="A4048" t="s">
        <v>4161</v>
      </c>
      <c r="B4048">
        <v>1</v>
      </c>
    </row>
    <row r="4049" spans="1:2" x14ac:dyDescent="0.25">
      <c r="A4049" t="s">
        <v>4162</v>
      </c>
      <c r="B4049">
        <v>1</v>
      </c>
    </row>
    <row r="4050" spans="1:2" x14ac:dyDescent="0.25">
      <c r="A4050" t="s">
        <v>4163</v>
      </c>
      <c r="B4050">
        <v>1</v>
      </c>
    </row>
    <row r="4051" spans="1:2" x14ac:dyDescent="0.25">
      <c r="A4051" t="s">
        <v>4164</v>
      </c>
      <c r="B4051">
        <v>1</v>
      </c>
    </row>
    <row r="4052" spans="1:2" x14ac:dyDescent="0.25">
      <c r="A4052" t="s">
        <v>4165</v>
      </c>
      <c r="B4052">
        <v>1</v>
      </c>
    </row>
    <row r="4053" spans="1:2" x14ac:dyDescent="0.25">
      <c r="A4053" t="s">
        <v>4166</v>
      </c>
      <c r="B4053">
        <v>1</v>
      </c>
    </row>
    <row r="4054" spans="1:2" x14ac:dyDescent="0.25">
      <c r="A4054" t="s">
        <v>4167</v>
      </c>
      <c r="B4054">
        <v>1</v>
      </c>
    </row>
    <row r="4055" spans="1:2" x14ac:dyDescent="0.25">
      <c r="A4055" t="s">
        <v>4168</v>
      </c>
      <c r="B4055">
        <v>1</v>
      </c>
    </row>
    <row r="4056" spans="1:2" x14ac:dyDescent="0.25">
      <c r="A4056" t="s">
        <v>4169</v>
      </c>
      <c r="B4056">
        <v>1</v>
      </c>
    </row>
    <row r="4057" spans="1:2" x14ac:dyDescent="0.25">
      <c r="A4057" t="s">
        <v>4170</v>
      </c>
      <c r="B4057">
        <v>1</v>
      </c>
    </row>
    <row r="4058" spans="1:2" x14ac:dyDescent="0.25">
      <c r="A4058" t="s">
        <v>4171</v>
      </c>
      <c r="B4058">
        <v>1</v>
      </c>
    </row>
    <row r="4059" spans="1:2" x14ac:dyDescent="0.25">
      <c r="A4059" t="s">
        <v>4172</v>
      </c>
      <c r="B4059">
        <v>1</v>
      </c>
    </row>
    <row r="4060" spans="1:2" x14ac:dyDescent="0.25">
      <c r="A4060" t="s">
        <v>4173</v>
      </c>
      <c r="B4060">
        <v>1</v>
      </c>
    </row>
    <row r="4061" spans="1:2" x14ac:dyDescent="0.25">
      <c r="A4061" t="s">
        <v>4174</v>
      </c>
      <c r="B4061">
        <v>1</v>
      </c>
    </row>
    <row r="4062" spans="1:2" x14ac:dyDescent="0.25">
      <c r="A4062" t="s">
        <v>4175</v>
      </c>
      <c r="B4062">
        <v>1</v>
      </c>
    </row>
    <row r="4063" spans="1:2" x14ac:dyDescent="0.25">
      <c r="A4063" t="s">
        <v>4176</v>
      </c>
      <c r="B4063">
        <v>1</v>
      </c>
    </row>
    <row r="4064" spans="1:2" x14ac:dyDescent="0.25">
      <c r="A4064" t="s">
        <v>4177</v>
      </c>
      <c r="B4064">
        <v>1</v>
      </c>
    </row>
    <row r="4065" spans="1:2" x14ac:dyDescent="0.25">
      <c r="A4065" t="s">
        <v>4178</v>
      </c>
      <c r="B4065">
        <v>1</v>
      </c>
    </row>
    <row r="4066" spans="1:2" x14ac:dyDescent="0.25">
      <c r="A4066" t="s">
        <v>4179</v>
      </c>
      <c r="B4066">
        <v>1</v>
      </c>
    </row>
    <row r="4067" spans="1:2" x14ac:dyDescent="0.25">
      <c r="A4067" t="s">
        <v>4180</v>
      </c>
      <c r="B4067">
        <v>1</v>
      </c>
    </row>
    <row r="4068" spans="1:2" x14ac:dyDescent="0.25">
      <c r="A4068" t="s">
        <v>4181</v>
      </c>
      <c r="B4068">
        <v>1</v>
      </c>
    </row>
    <row r="4069" spans="1:2" x14ac:dyDescent="0.25">
      <c r="A4069" t="s">
        <v>4182</v>
      </c>
      <c r="B4069">
        <v>1</v>
      </c>
    </row>
    <row r="4070" spans="1:2" x14ac:dyDescent="0.25">
      <c r="A4070" t="s">
        <v>4183</v>
      </c>
      <c r="B4070">
        <v>1</v>
      </c>
    </row>
    <row r="4071" spans="1:2" x14ac:dyDescent="0.25">
      <c r="A4071" t="s">
        <v>4184</v>
      </c>
      <c r="B4071">
        <v>1</v>
      </c>
    </row>
    <row r="4072" spans="1:2" x14ac:dyDescent="0.25">
      <c r="A4072" t="s">
        <v>4185</v>
      </c>
      <c r="B4072">
        <v>1</v>
      </c>
    </row>
    <row r="4073" spans="1:2" x14ac:dyDescent="0.25">
      <c r="A4073" t="s">
        <v>4186</v>
      </c>
      <c r="B4073">
        <v>1</v>
      </c>
    </row>
    <row r="4074" spans="1:2" x14ac:dyDescent="0.25">
      <c r="A4074" t="s">
        <v>4187</v>
      </c>
      <c r="B4074">
        <v>1</v>
      </c>
    </row>
    <row r="4075" spans="1:2" x14ac:dyDescent="0.25">
      <c r="A4075" t="s">
        <v>4188</v>
      </c>
      <c r="B4075">
        <v>1</v>
      </c>
    </row>
    <row r="4076" spans="1:2" x14ac:dyDescent="0.25">
      <c r="A4076" t="s">
        <v>4189</v>
      </c>
      <c r="B4076">
        <v>1</v>
      </c>
    </row>
    <row r="4077" spans="1:2" x14ac:dyDescent="0.25">
      <c r="A4077" t="s">
        <v>4190</v>
      </c>
      <c r="B4077">
        <v>1</v>
      </c>
    </row>
    <row r="4078" spans="1:2" x14ac:dyDescent="0.25">
      <c r="A4078" t="s">
        <v>4191</v>
      </c>
      <c r="B4078">
        <v>1</v>
      </c>
    </row>
    <row r="4079" spans="1:2" x14ac:dyDescent="0.25">
      <c r="A4079" t="s">
        <v>4192</v>
      </c>
      <c r="B4079">
        <v>1</v>
      </c>
    </row>
    <row r="4080" spans="1:2" x14ac:dyDescent="0.25">
      <c r="A4080" t="s">
        <v>4193</v>
      </c>
      <c r="B4080">
        <v>1</v>
      </c>
    </row>
    <row r="4081" spans="1:2" x14ac:dyDescent="0.25">
      <c r="A4081" t="s">
        <v>4194</v>
      </c>
      <c r="B4081">
        <v>1</v>
      </c>
    </row>
    <row r="4082" spans="1:2" x14ac:dyDescent="0.25">
      <c r="A4082" t="s">
        <v>4195</v>
      </c>
      <c r="B4082">
        <v>1</v>
      </c>
    </row>
    <row r="4083" spans="1:2" x14ac:dyDescent="0.25">
      <c r="A4083" t="s">
        <v>4196</v>
      </c>
      <c r="B4083">
        <v>1</v>
      </c>
    </row>
    <row r="4084" spans="1:2" x14ac:dyDescent="0.25">
      <c r="A4084" t="s">
        <v>4197</v>
      </c>
      <c r="B4084">
        <v>1</v>
      </c>
    </row>
    <row r="4085" spans="1:2" x14ac:dyDescent="0.25">
      <c r="A4085" t="s">
        <v>4198</v>
      </c>
      <c r="B4085">
        <v>1</v>
      </c>
    </row>
    <row r="4086" spans="1:2" x14ac:dyDescent="0.25">
      <c r="A4086" t="s">
        <v>4199</v>
      </c>
      <c r="B4086">
        <v>1</v>
      </c>
    </row>
    <row r="4087" spans="1:2" x14ac:dyDescent="0.25">
      <c r="A4087" t="s">
        <v>4200</v>
      </c>
      <c r="B4087">
        <v>1</v>
      </c>
    </row>
    <row r="4088" spans="1:2" x14ac:dyDescent="0.25">
      <c r="A4088" t="s">
        <v>4201</v>
      </c>
      <c r="B4088">
        <v>1</v>
      </c>
    </row>
    <row r="4089" spans="1:2" x14ac:dyDescent="0.25">
      <c r="A4089" t="s">
        <v>4202</v>
      </c>
      <c r="B4089">
        <v>1</v>
      </c>
    </row>
    <row r="4090" spans="1:2" x14ac:dyDescent="0.25">
      <c r="A4090" t="s">
        <v>4203</v>
      </c>
      <c r="B4090">
        <v>1</v>
      </c>
    </row>
    <row r="4091" spans="1:2" x14ac:dyDescent="0.25">
      <c r="A4091" t="s">
        <v>4204</v>
      </c>
      <c r="B4091">
        <v>1</v>
      </c>
    </row>
    <row r="4092" spans="1:2" x14ac:dyDescent="0.25">
      <c r="A4092" t="s">
        <v>4205</v>
      </c>
      <c r="B4092">
        <v>1</v>
      </c>
    </row>
    <row r="4093" spans="1:2" x14ac:dyDescent="0.25">
      <c r="A4093" t="s">
        <v>4206</v>
      </c>
      <c r="B4093">
        <v>1</v>
      </c>
    </row>
    <row r="4094" spans="1:2" x14ac:dyDescent="0.25">
      <c r="A4094" t="s">
        <v>4207</v>
      </c>
      <c r="B4094">
        <v>1</v>
      </c>
    </row>
    <row r="4095" spans="1:2" x14ac:dyDescent="0.25">
      <c r="A4095" t="s">
        <v>4208</v>
      </c>
      <c r="B4095">
        <v>1</v>
      </c>
    </row>
    <row r="4096" spans="1:2" x14ac:dyDescent="0.25">
      <c r="A4096" t="s">
        <v>4209</v>
      </c>
      <c r="B4096">
        <v>1</v>
      </c>
    </row>
    <row r="4097" spans="1:2" x14ac:dyDescent="0.25">
      <c r="A4097" t="s">
        <v>4210</v>
      </c>
      <c r="B4097">
        <v>1</v>
      </c>
    </row>
    <row r="4098" spans="1:2" x14ac:dyDescent="0.25">
      <c r="A4098" t="s">
        <v>4211</v>
      </c>
      <c r="B4098">
        <v>1</v>
      </c>
    </row>
    <row r="4099" spans="1:2" x14ac:dyDescent="0.25">
      <c r="A4099" t="s">
        <v>4212</v>
      </c>
      <c r="B4099">
        <v>1</v>
      </c>
    </row>
    <row r="4100" spans="1:2" x14ac:dyDescent="0.25">
      <c r="A4100" t="s">
        <v>4213</v>
      </c>
      <c r="B4100">
        <v>1</v>
      </c>
    </row>
    <row r="4101" spans="1:2" x14ac:dyDescent="0.25">
      <c r="A4101" t="s">
        <v>4214</v>
      </c>
      <c r="B4101">
        <v>1</v>
      </c>
    </row>
    <row r="4102" spans="1:2" x14ac:dyDescent="0.25">
      <c r="A4102" t="s">
        <v>4215</v>
      </c>
      <c r="B4102">
        <v>1</v>
      </c>
    </row>
    <row r="4103" spans="1:2" x14ac:dyDescent="0.25">
      <c r="A4103" t="s">
        <v>4216</v>
      </c>
      <c r="B4103">
        <v>1</v>
      </c>
    </row>
    <row r="4104" spans="1:2" x14ac:dyDescent="0.25">
      <c r="A4104" t="s">
        <v>4217</v>
      </c>
      <c r="B4104">
        <v>1</v>
      </c>
    </row>
    <row r="4105" spans="1:2" x14ac:dyDescent="0.25">
      <c r="A4105" t="s">
        <v>4218</v>
      </c>
      <c r="B4105">
        <v>1</v>
      </c>
    </row>
    <row r="4106" spans="1:2" x14ac:dyDescent="0.25">
      <c r="A4106" t="s">
        <v>4219</v>
      </c>
      <c r="B4106">
        <v>1</v>
      </c>
    </row>
    <row r="4107" spans="1:2" x14ac:dyDescent="0.25">
      <c r="A4107" t="s">
        <v>4220</v>
      </c>
      <c r="B4107">
        <v>1</v>
      </c>
    </row>
    <row r="4108" spans="1:2" x14ac:dyDescent="0.25">
      <c r="A4108" t="s">
        <v>4221</v>
      </c>
      <c r="B4108">
        <v>1</v>
      </c>
    </row>
    <row r="4109" spans="1:2" x14ac:dyDescent="0.25">
      <c r="A4109" t="s">
        <v>4222</v>
      </c>
      <c r="B4109">
        <v>1</v>
      </c>
    </row>
    <row r="4110" spans="1:2" x14ac:dyDescent="0.25">
      <c r="A4110" t="s">
        <v>4223</v>
      </c>
      <c r="B4110">
        <v>1</v>
      </c>
    </row>
    <row r="4111" spans="1:2" x14ac:dyDescent="0.25">
      <c r="A4111" t="s">
        <v>4224</v>
      </c>
      <c r="B4111">
        <v>1</v>
      </c>
    </row>
    <row r="4112" spans="1:2" x14ac:dyDescent="0.25">
      <c r="A4112" t="s">
        <v>4225</v>
      </c>
      <c r="B4112">
        <v>1</v>
      </c>
    </row>
    <row r="4113" spans="1:2" x14ac:dyDescent="0.25">
      <c r="A4113" t="s">
        <v>4226</v>
      </c>
      <c r="B4113">
        <v>1</v>
      </c>
    </row>
    <row r="4114" spans="1:2" x14ac:dyDescent="0.25">
      <c r="A4114" t="s">
        <v>4227</v>
      </c>
      <c r="B4114">
        <v>1</v>
      </c>
    </row>
    <row r="4115" spans="1:2" x14ac:dyDescent="0.25">
      <c r="A4115" t="s">
        <v>4228</v>
      </c>
      <c r="B4115">
        <v>1</v>
      </c>
    </row>
    <row r="4116" spans="1:2" x14ac:dyDescent="0.25">
      <c r="A4116" t="s">
        <v>4229</v>
      </c>
      <c r="B4116">
        <v>1</v>
      </c>
    </row>
    <row r="4117" spans="1:2" x14ac:dyDescent="0.25">
      <c r="A4117" t="s">
        <v>4230</v>
      </c>
      <c r="B4117">
        <v>1</v>
      </c>
    </row>
    <row r="4118" spans="1:2" x14ac:dyDescent="0.25">
      <c r="A4118" t="s">
        <v>4231</v>
      </c>
      <c r="B4118">
        <v>1</v>
      </c>
    </row>
    <row r="4119" spans="1:2" x14ac:dyDescent="0.25">
      <c r="A4119" t="s">
        <v>4232</v>
      </c>
      <c r="B4119">
        <v>1</v>
      </c>
    </row>
    <row r="4120" spans="1:2" x14ac:dyDescent="0.25">
      <c r="A4120" t="s">
        <v>4233</v>
      </c>
      <c r="B4120">
        <v>1</v>
      </c>
    </row>
    <row r="4121" spans="1:2" x14ac:dyDescent="0.25">
      <c r="A4121" t="s">
        <v>4234</v>
      </c>
      <c r="B4121">
        <v>1</v>
      </c>
    </row>
    <row r="4122" spans="1:2" x14ac:dyDescent="0.25">
      <c r="A4122" t="s">
        <v>4235</v>
      </c>
      <c r="B4122">
        <v>1</v>
      </c>
    </row>
    <row r="4123" spans="1:2" x14ac:dyDescent="0.25">
      <c r="A4123" t="s">
        <v>4236</v>
      </c>
      <c r="B4123">
        <v>1</v>
      </c>
    </row>
    <row r="4124" spans="1:2" x14ac:dyDescent="0.25">
      <c r="A4124" t="s">
        <v>4237</v>
      </c>
      <c r="B4124">
        <v>1</v>
      </c>
    </row>
    <row r="4125" spans="1:2" x14ac:dyDescent="0.25">
      <c r="A4125" t="s">
        <v>4238</v>
      </c>
      <c r="B4125">
        <v>1</v>
      </c>
    </row>
    <row r="4126" spans="1:2" x14ac:dyDescent="0.25">
      <c r="A4126" t="s">
        <v>4239</v>
      </c>
      <c r="B4126">
        <v>1</v>
      </c>
    </row>
    <row r="4127" spans="1:2" x14ac:dyDescent="0.25">
      <c r="A4127" t="s">
        <v>4240</v>
      </c>
      <c r="B4127">
        <v>1</v>
      </c>
    </row>
    <row r="4128" spans="1:2" x14ac:dyDescent="0.25">
      <c r="A4128" t="s">
        <v>4241</v>
      </c>
      <c r="B4128">
        <v>1</v>
      </c>
    </row>
    <row r="4129" spans="1:2" x14ac:dyDescent="0.25">
      <c r="A4129" t="s">
        <v>4242</v>
      </c>
      <c r="B4129">
        <v>1</v>
      </c>
    </row>
    <row r="4130" spans="1:2" x14ac:dyDescent="0.25">
      <c r="A4130" t="s">
        <v>4243</v>
      </c>
      <c r="B4130">
        <v>1</v>
      </c>
    </row>
    <row r="4131" spans="1:2" x14ac:dyDescent="0.25">
      <c r="A4131" t="s">
        <v>4244</v>
      </c>
      <c r="B4131">
        <v>1</v>
      </c>
    </row>
    <row r="4132" spans="1:2" x14ac:dyDescent="0.25">
      <c r="A4132" t="s">
        <v>4245</v>
      </c>
      <c r="B4132">
        <v>1</v>
      </c>
    </row>
    <row r="4133" spans="1:2" x14ac:dyDescent="0.25">
      <c r="A4133" t="s">
        <v>4246</v>
      </c>
      <c r="B4133">
        <v>1</v>
      </c>
    </row>
    <row r="4134" spans="1:2" x14ac:dyDescent="0.25">
      <c r="A4134" t="s">
        <v>4247</v>
      </c>
      <c r="B4134">
        <v>1</v>
      </c>
    </row>
    <row r="4135" spans="1:2" x14ac:dyDescent="0.25">
      <c r="A4135" t="s">
        <v>4248</v>
      </c>
      <c r="B4135">
        <v>1</v>
      </c>
    </row>
    <row r="4136" spans="1:2" x14ac:dyDescent="0.25">
      <c r="A4136" t="s">
        <v>4249</v>
      </c>
      <c r="B4136">
        <v>1</v>
      </c>
    </row>
    <row r="4137" spans="1:2" x14ac:dyDescent="0.25">
      <c r="A4137" t="s">
        <v>4250</v>
      </c>
      <c r="B4137">
        <v>1</v>
      </c>
    </row>
    <row r="4138" spans="1:2" x14ac:dyDescent="0.25">
      <c r="A4138" t="s">
        <v>4251</v>
      </c>
      <c r="B4138">
        <v>1</v>
      </c>
    </row>
    <row r="4139" spans="1:2" x14ac:dyDescent="0.25">
      <c r="A4139" t="s">
        <v>4252</v>
      </c>
      <c r="B4139">
        <v>1</v>
      </c>
    </row>
    <row r="4140" spans="1:2" x14ac:dyDescent="0.25">
      <c r="A4140" t="s">
        <v>4253</v>
      </c>
      <c r="B4140">
        <v>1</v>
      </c>
    </row>
    <row r="4141" spans="1:2" x14ac:dyDescent="0.25">
      <c r="A4141" t="s">
        <v>4254</v>
      </c>
      <c r="B4141">
        <v>1</v>
      </c>
    </row>
    <row r="4142" spans="1:2" x14ac:dyDescent="0.25">
      <c r="A4142" t="s">
        <v>4255</v>
      </c>
      <c r="B4142">
        <v>1</v>
      </c>
    </row>
    <row r="4143" spans="1:2" x14ac:dyDescent="0.25">
      <c r="A4143" t="s">
        <v>4256</v>
      </c>
      <c r="B4143">
        <v>1</v>
      </c>
    </row>
    <row r="4144" spans="1:2" x14ac:dyDescent="0.25">
      <c r="A4144" t="s">
        <v>4257</v>
      </c>
      <c r="B4144">
        <v>1</v>
      </c>
    </row>
    <row r="4145" spans="1:2" x14ac:dyDescent="0.25">
      <c r="A4145" t="s">
        <v>4258</v>
      </c>
      <c r="B4145">
        <v>1</v>
      </c>
    </row>
    <row r="4146" spans="1:2" x14ac:dyDescent="0.25">
      <c r="A4146" t="s">
        <v>4259</v>
      </c>
      <c r="B4146">
        <v>1</v>
      </c>
    </row>
    <row r="4147" spans="1:2" x14ac:dyDescent="0.25">
      <c r="A4147" t="s">
        <v>4260</v>
      </c>
      <c r="B4147">
        <v>1</v>
      </c>
    </row>
    <row r="4148" spans="1:2" x14ac:dyDescent="0.25">
      <c r="A4148" t="s">
        <v>4261</v>
      </c>
      <c r="B4148">
        <v>1</v>
      </c>
    </row>
    <row r="4149" spans="1:2" x14ac:dyDescent="0.25">
      <c r="A4149" t="s">
        <v>4262</v>
      </c>
      <c r="B4149">
        <v>1</v>
      </c>
    </row>
    <row r="4150" spans="1:2" x14ac:dyDescent="0.25">
      <c r="A4150" t="s">
        <v>4263</v>
      </c>
      <c r="B4150">
        <v>1</v>
      </c>
    </row>
    <row r="4151" spans="1:2" x14ac:dyDescent="0.25">
      <c r="A4151" t="s">
        <v>4264</v>
      </c>
      <c r="B4151">
        <v>1</v>
      </c>
    </row>
    <row r="4152" spans="1:2" x14ac:dyDescent="0.25">
      <c r="A4152" t="s">
        <v>4265</v>
      </c>
      <c r="B4152">
        <v>1</v>
      </c>
    </row>
    <row r="4153" spans="1:2" x14ac:dyDescent="0.25">
      <c r="A4153" t="s">
        <v>4266</v>
      </c>
      <c r="B4153">
        <v>1</v>
      </c>
    </row>
    <row r="4154" spans="1:2" x14ac:dyDescent="0.25">
      <c r="A4154" t="s">
        <v>4267</v>
      </c>
      <c r="B4154">
        <v>1</v>
      </c>
    </row>
    <row r="4155" spans="1:2" x14ac:dyDescent="0.25">
      <c r="A4155" t="s">
        <v>4268</v>
      </c>
      <c r="B4155">
        <v>1</v>
      </c>
    </row>
    <row r="4156" spans="1:2" x14ac:dyDescent="0.25">
      <c r="A4156" t="s">
        <v>4269</v>
      </c>
      <c r="B4156">
        <v>1</v>
      </c>
    </row>
    <row r="4157" spans="1:2" x14ac:dyDescent="0.25">
      <c r="A4157" t="s">
        <v>4270</v>
      </c>
      <c r="B4157">
        <v>1</v>
      </c>
    </row>
    <row r="4158" spans="1:2" x14ac:dyDescent="0.25">
      <c r="A4158" t="s">
        <v>4271</v>
      </c>
      <c r="B4158">
        <v>1</v>
      </c>
    </row>
    <row r="4159" spans="1:2" x14ac:dyDescent="0.25">
      <c r="A4159" t="s">
        <v>4272</v>
      </c>
      <c r="B4159">
        <v>1</v>
      </c>
    </row>
    <row r="4160" spans="1:2" x14ac:dyDescent="0.25">
      <c r="A4160" t="s">
        <v>4273</v>
      </c>
      <c r="B4160">
        <v>1</v>
      </c>
    </row>
    <row r="4161" spans="1:2" x14ac:dyDescent="0.25">
      <c r="A4161" t="s">
        <v>4274</v>
      </c>
      <c r="B4161">
        <v>1</v>
      </c>
    </row>
    <row r="4162" spans="1:2" x14ac:dyDescent="0.25">
      <c r="A4162" t="s">
        <v>4275</v>
      </c>
      <c r="B4162">
        <v>1</v>
      </c>
    </row>
    <row r="4163" spans="1:2" x14ac:dyDescent="0.25">
      <c r="A4163" t="s">
        <v>4276</v>
      </c>
      <c r="B4163">
        <v>1</v>
      </c>
    </row>
    <row r="4164" spans="1:2" x14ac:dyDescent="0.25">
      <c r="A4164" t="s">
        <v>4277</v>
      </c>
      <c r="B4164">
        <v>1</v>
      </c>
    </row>
    <row r="4165" spans="1:2" x14ac:dyDescent="0.25">
      <c r="A4165" t="s">
        <v>4278</v>
      </c>
      <c r="B4165">
        <v>1</v>
      </c>
    </row>
    <row r="4166" spans="1:2" x14ac:dyDescent="0.25">
      <c r="A4166" t="s">
        <v>4279</v>
      </c>
      <c r="B4166">
        <v>1</v>
      </c>
    </row>
    <row r="4167" spans="1:2" x14ac:dyDescent="0.25">
      <c r="A4167" t="s">
        <v>4280</v>
      </c>
      <c r="B4167">
        <v>1</v>
      </c>
    </row>
    <row r="4168" spans="1:2" x14ac:dyDescent="0.25">
      <c r="A4168" t="s">
        <v>4281</v>
      </c>
      <c r="B4168">
        <v>1</v>
      </c>
    </row>
    <row r="4169" spans="1:2" x14ac:dyDescent="0.25">
      <c r="A4169" t="s">
        <v>4282</v>
      </c>
      <c r="B4169">
        <v>1</v>
      </c>
    </row>
    <row r="4170" spans="1:2" x14ac:dyDescent="0.25">
      <c r="A4170" t="s">
        <v>4283</v>
      </c>
      <c r="B4170">
        <v>1</v>
      </c>
    </row>
    <row r="4171" spans="1:2" x14ac:dyDescent="0.25">
      <c r="A4171" t="s">
        <v>4284</v>
      </c>
      <c r="B4171">
        <v>1</v>
      </c>
    </row>
    <row r="4172" spans="1:2" x14ac:dyDescent="0.25">
      <c r="A4172" t="s">
        <v>4285</v>
      </c>
      <c r="B4172">
        <v>1</v>
      </c>
    </row>
    <row r="4173" spans="1:2" x14ac:dyDescent="0.25">
      <c r="A4173" t="s">
        <v>4286</v>
      </c>
      <c r="B4173">
        <v>1</v>
      </c>
    </row>
    <row r="4174" spans="1:2" x14ac:dyDescent="0.25">
      <c r="A4174" t="s">
        <v>4287</v>
      </c>
      <c r="B4174">
        <v>1</v>
      </c>
    </row>
    <row r="4175" spans="1:2" x14ac:dyDescent="0.25">
      <c r="A4175" t="s">
        <v>4288</v>
      </c>
      <c r="B4175">
        <v>1</v>
      </c>
    </row>
    <row r="4176" spans="1:2" x14ac:dyDescent="0.25">
      <c r="A4176" t="s">
        <v>4289</v>
      </c>
      <c r="B4176">
        <v>1</v>
      </c>
    </row>
    <row r="4177" spans="1:2" x14ac:dyDescent="0.25">
      <c r="A4177" t="s">
        <v>4290</v>
      </c>
      <c r="B4177">
        <v>1</v>
      </c>
    </row>
    <row r="4178" spans="1:2" x14ac:dyDescent="0.25">
      <c r="A4178" t="s">
        <v>4291</v>
      </c>
      <c r="B4178">
        <v>1</v>
      </c>
    </row>
    <row r="4179" spans="1:2" x14ac:dyDescent="0.25">
      <c r="A4179" t="s">
        <v>4292</v>
      </c>
      <c r="B4179">
        <v>1</v>
      </c>
    </row>
    <row r="4180" spans="1:2" x14ac:dyDescent="0.25">
      <c r="A4180" t="s">
        <v>4293</v>
      </c>
      <c r="B4180">
        <v>1</v>
      </c>
    </row>
    <row r="4181" spans="1:2" x14ac:dyDescent="0.25">
      <c r="A4181" t="s">
        <v>4294</v>
      </c>
      <c r="B4181">
        <v>1</v>
      </c>
    </row>
    <row r="4182" spans="1:2" x14ac:dyDescent="0.25">
      <c r="A4182" t="s">
        <v>4295</v>
      </c>
      <c r="B4182">
        <v>1</v>
      </c>
    </row>
    <row r="4183" spans="1:2" x14ac:dyDescent="0.25">
      <c r="A4183" t="s">
        <v>4296</v>
      </c>
      <c r="B4183">
        <v>1</v>
      </c>
    </row>
    <row r="4184" spans="1:2" x14ac:dyDescent="0.25">
      <c r="A4184" t="s">
        <v>4297</v>
      </c>
      <c r="B4184">
        <v>1</v>
      </c>
    </row>
    <row r="4185" spans="1:2" x14ac:dyDescent="0.25">
      <c r="A4185" t="s">
        <v>4298</v>
      </c>
      <c r="B4185">
        <v>1</v>
      </c>
    </row>
    <row r="4186" spans="1:2" x14ac:dyDescent="0.25">
      <c r="A4186" t="s">
        <v>4299</v>
      </c>
      <c r="B4186">
        <v>1</v>
      </c>
    </row>
    <row r="4187" spans="1:2" x14ac:dyDescent="0.25">
      <c r="A4187" t="s">
        <v>4300</v>
      </c>
      <c r="B4187">
        <v>1</v>
      </c>
    </row>
    <row r="4188" spans="1:2" x14ac:dyDescent="0.25">
      <c r="A4188" t="s">
        <v>4301</v>
      </c>
      <c r="B4188">
        <v>1</v>
      </c>
    </row>
    <row r="4189" spans="1:2" x14ac:dyDescent="0.25">
      <c r="A4189" t="s">
        <v>4302</v>
      </c>
      <c r="B4189">
        <v>1</v>
      </c>
    </row>
    <row r="4190" spans="1:2" x14ac:dyDescent="0.25">
      <c r="A4190" t="s">
        <v>4303</v>
      </c>
      <c r="B4190">
        <v>1</v>
      </c>
    </row>
    <row r="4191" spans="1:2" x14ac:dyDescent="0.25">
      <c r="A4191" t="s">
        <v>4304</v>
      </c>
      <c r="B4191">
        <v>1</v>
      </c>
    </row>
    <row r="4192" spans="1:2" x14ac:dyDescent="0.25">
      <c r="A4192" t="s">
        <v>4305</v>
      </c>
      <c r="B4192">
        <v>1</v>
      </c>
    </row>
    <row r="4193" spans="1:2" x14ac:dyDescent="0.25">
      <c r="A4193" t="s">
        <v>4306</v>
      </c>
      <c r="B4193">
        <v>1</v>
      </c>
    </row>
    <row r="4194" spans="1:2" x14ac:dyDescent="0.25">
      <c r="A4194" t="s">
        <v>4307</v>
      </c>
      <c r="B4194">
        <v>1</v>
      </c>
    </row>
    <row r="4195" spans="1:2" x14ac:dyDescent="0.25">
      <c r="A4195" t="s">
        <v>4308</v>
      </c>
      <c r="B4195">
        <v>1</v>
      </c>
    </row>
    <row r="4196" spans="1:2" x14ac:dyDescent="0.25">
      <c r="A4196" t="s">
        <v>4309</v>
      </c>
      <c r="B4196">
        <v>1</v>
      </c>
    </row>
    <row r="4197" spans="1:2" x14ac:dyDescent="0.25">
      <c r="A4197" t="s">
        <v>4310</v>
      </c>
      <c r="B4197">
        <v>1</v>
      </c>
    </row>
    <row r="4198" spans="1:2" x14ac:dyDescent="0.25">
      <c r="A4198" t="s">
        <v>4311</v>
      </c>
      <c r="B4198">
        <v>1</v>
      </c>
    </row>
    <row r="4199" spans="1:2" x14ac:dyDescent="0.25">
      <c r="A4199" t="s">
        <v>4312</v>
      </c>
      <c r="B4199">
        <v>1</v>
      </c>
    </row>
    <row r="4200" spans="1:2" x14ac:dyDescent="0.25">
      <c r="A4200" t="s">
        <v>4313</v>
      </c>
      <c r="B4200">
        <v>1</v>
      </c>
    </row>
    <row r="4201" spans="1:2" x14ac:dyDescent="0.25">
      <c r="A4201" t="s">
        <v>4314</v>
      </c>
      <c r="B4201">
        <v>1</v>
      </c>
    </row>
    <row r="4202" spans="1:2" x14ac:dyDescent="0.25">
      <c r="A4202" t="s">
        <v>4315</v>
      </c>
      <c r="B4202">
        <v>1</v>
      </c>
    </row>
    <row r="4203" spans="1:2" x14ac:dyDescent="0.25">
      <c r="A4203" t="s">
        <v>4316</v>
      </c>
      <c r="B4203">
        <v>1</v>
      </c>
    </row>
    <row r="4204" spans="1:2" x14ac:dyDescent="0.25">
      <c r="A4204" t="s">
        <v>4317</v>
      </c>
      <c r="B4204">
        <v>1</v>
      </c>
    </row>
    <row r="4205" spans="1:2" x14ac:dyDescent="0.25">
      <c r="A4205" t="s">
        <v>4318</v>
      </c>
      <c r="B4205">
        <v>1</v>
      </c>
    </row>
    <row r="4206" spans="1:2" x14ac:dyDescent="0.25">
      <c r="A4206" t="s">
        <v>4319</v>
      </c>
      <c r="B4206">
        <v>1</v>
      </c>
    </row>
    <row r="4207" spans="1:2" x14ac:dyDescent="0.25">
      <c r="A4207" t="s">
        <v>4320</v>
      </c>
      <c r="B4207">
        <v>1</v>
      </c>
    </row>
    <row r="4208" spans="1:2" x14ac:dyDescent="0.25">
      <c r="A4208" t="s">
        <v>4321</v>
      </c>
      <c r="B4208">
        <v>1</v>
      </c>
    </row>
    <row r="4209" spans="1:2" x14ac:dyDescent="0.25">
      <c r="A4209" t="s">
        <v>4322</v>
      </c>
      <c r="B4209">
        <v>1</v>
      </c>
    </row>
    <row r="4210" spans="1:2" x14ac:dyDescent="0.25">
      <c r="A4210" t="s">
        <v>4323</v>
      </c>
      <c r="B4210">
        <v>1</v>
      </c>
    </row>
    <row r="4211" spans="1:2" x14ac:dyDescent="0.25">
      <c r="A4211" t="s">
        <v>4324</v>
      </c>
      <c r="B4211">
        <v>1</v>
      </c>
    </row>
    <row r="4212" spans="1:2" x14ac:dyDescent="0.25">
      <c r="A4212" t="s">
        <v>4325</v>
      </c>
      <c r="B4212">
        <v>1</v>
      </c>
    </row>
    <row r="4213" spans="1:2" x14ac:dyDescent="0.25">
      <c r="A4213" t="s">
        <v>4326</v>
      </c>
      <c r="B4213">
        <v>1</v>
      </c>
    </row>
    <row r="4214" spans="1:2" x14ac:dyDescent="0.25">
      <c r="A4214" t="s">
        <v>4327</v>
      </c>
      <c r="B4214">
        <v>1</v>
      </c>
    </row>
    <row r="4215" spans="1:2" x14ac:dyDescent="0.25">
      <c r="A4215" t="s">
        <v>4328</v>
      </c>
      <c r="B4215">
        <v>1</v>
      </c>
    </row>
    <row r="4216" spans="1:2" x14ac:dyDescent="0.25">
      <c r="A4216" t="s">
        <v>4329</v>
      </c>
      <c r="B4216">
        <v>1</v>
      </c>
    </row>
    <row r="4217" spans="1:2" x14ac:dyDescent="0.25">
      <c r="A4217" t="s">
        <v>4330</v>
      </c>
      <c r="B4217">
        <v>1</v>
      </c>
    </row>
    <row r="4218" spans="1:2" x14ac:dyDescent="0.25">
      <c r="A4218" t="s">
        <v>4331</v>
      </c>
      <c r="B4218">
        <v>1</v>
      </c>
    </row>
    <row r="4219" spans="1:2" x14ac:dyDescent="0.25">
      <c r="A4219" t="s">
        <v>4332</v>
      </c>
      <c r="B4219">
        <v>1</v>
      </c>
    </row>
    <row r="4220" spans="1:2" x14ac:dyDescent="0.25">
      <c r="A4220" t="s">
        <v>4333</v>
      </c>
      <c r="B4220">
        <v>1</v>
      </c>
    </row>
    <row r="4221" spans="1:2" x14ac:dyDescent="0.25">
      <c r="A4221" t="s">
        <v>4334</v>
      </c>
      <c r="B4221">
        <v>1</v>
      </c>
    </row>
    <row r="4222" spans="1:2" x14ac:dyDescent="0.25">
      <c r="A4222" t="s">
        <v>4335</v>
      </c>
      <c r="B4222">
        <v>1</v>
      </c>
    </row>
    <row r="4223" spans="1:2" x14ac:dyDescent="0.25">
      <c r="A4223" t="s">
        <v>4336</v>
      </c>
      <c r="B4223">
        <v>1</v>
      </c>
    </row>
    <row r="4224" spans="1:2" x14ac:dyDescent="0.25">
      <c r="A4224" t="s">
        <v>4337</v>
      </c>
      <c r="B4224">
        <v>1</v>
      </c>
    </row>
    <row r="4225" spans="1:2" x14ac:dyDescent="0.25">
      <c r="A4225" t="s">
        <v>4338</v>
      </c>
      <c r="B4225">
        <v>1</v>
      </c>
    </row>
    <row r="4226" spans="1:2" x14ac:dyDescent="0.25">
      <c r="A4226" t="s">
        <v>4339</v>
      </c>
      <c r="B4226">
        <v>1</v>
      </c>
    </row>
    <row r="4227" spans="1:2" x14ac:dyDescent="0.25">
      <c r="A4227" t="s">
        <v>4340</v>
      </c>
      <c r="B4227">
        <v>1</v>
      </c>
    </row>
    <row r="4228" spans="1:2" x14ac:dyDescent="0.25">
      <c r="A4228" t="s">
        <v>4341</v>
      </c>
      <c r="B4228">
        <v>1</v>
      </c>
    </row>
    <row r="4229" spans="1:2" x14ac:dyDescent="0.25">
      <c r="A4229" t="s">
        <v>4342</v>
      </c>
      <c r="B4229">
        <v>1</v>
      </c>
    </row>
    <row r="4230" spans="1:2" x14ac:dyDescent="0.25">
      <c r="A4230" t="s">
        <v>4343</v>
      </c>
      <c r="B4230">
        <v>1</v>
      </c>
    </row>
    <row r="4231" spans="1:2" x14ac:dyDescent="0.25">
      <c r="A4231" t="s">
        <v>4344</v>
      </c>
      <c r="B4231">
        <v>1</v>
      </c>
    </row>
    <row r="4232" spans="1:2" x14ac:dyDescent="0.25">
      <c r="A4232" t="s">
        <v>4345</v>
      </c>
      <c r="B4232">
        <v>1</v>
      </c>
    </row>
    <row r="4233" spans="1:2" x14ac:dyDescent="0.25">
      <c r="A4233" t="s">
        <v>4346</v>
      </c>
      <c r="B4233">
        <v>1</v>
      </c>
    </row>
    <row r="4234" spans="1:2" x14ac:dyDescent="0.25">
      <c r="A4234" t="s">
        <v>4347</v>
      </c>
      <c r="B4234">
        <v>1</v>
      </c>
    </row>
    <row r="4235" spans="1:2" x14ac:dyDescent="0.25">
      <c r="A4235" t="s">
        <v>4348</v>
      </c>
      <c r="B4235">
        <v>1</v>
      </c>
    </row>
    <row r="4236" spans="1:2" x14ac:dyDescent="0.25">
      <c r="A4236" t="s">
        <v>4349</v>
      </c>
      <c r="B4236">
        <v>1</v>
      </c>
    </row>
    <row r="4237" spans="1:2" x14ac:dyDescent="0.25">
      <c r="A4237" t="s">
        <v>4350</v>
      </c>
      <c r="B4237">
        <v>1</v>
      </c>
    </row>
    <row r="4238" spans="1:2" x14ac:dyDescent="0.25">
      <c r="A4238" t="s">
        <v>4351</v>
      </c>
      <c r="B4238">
        <v>1</v>
      </c>
    </row>
    <row r="4239" spans="1:2" x14ac:dyDescent="0.25">
      <c r="A4239" t="s">
        <v>4352</v>
      </c>
      <c r="B4239">
        <v>1</v>
      </c>
    </row>
    <row r="4240" spans="1:2" x14ac:dyDescent="0.25">
      <c r="A4240" t="s">
        <v>4353</v>
      </c>
      <c r="B4240">
        <v>1</v>
      </c>
    </row>
    <row r="4241" spans="1:2" x14ac:dyDescent="0.25">
      <c r="A4241" t="s">
        <v>4354</v>
      </c>
      <c r="B4241">
        <v>1</v>
      </c>
    </row>
    <row r="4242" spans="1:2" x14ac:dyDescent="0.25">
      <c r="A4242" t="s">
        <v>4355</v>
      </c>
      <c r="B4242">
        <v>1</v>
      </c>
    </row>
    <row r="4243" spans="1:2" x14ac:dyDescent="0.25">
      <c r="A4243" t="s">
        <v>4356</v>
      </c>
      <c r="B4243">
        <v>1</v>
      </c>
    </row>
    <row r="4244" spans="1:2" x14ac:dyDescent="0.25">
      <c r="A4244" t="s">
        <v>4357</v>
      </c>
      <c r="B4244">
        <v>1</v>
      </c>
    </row>
    <row r="4245" spans="1:2" x14ac:dyDescent="0.25">
      <c r="A4245" t="s">
        <v>4358</v>
      </c>
      <c r="B4245">
        <v>1</v>
      </c>
    </row>
    <row r="4246" spans="1:2" x14ac:dyDescent="0.25">
      <c r="A4246" t="s">
        <v>4359</v>
      </c>
      <c r="B4246">
        <v>1</v>
      </c>
    </row>
    <row r="4247" spans="1:2" x14ac:dyDescent="0.25">
      <c r="A4247" t="s">
        <v>4360</v>
      </c>
      <c r="B4247">
        <v>1</v>
      </c>
    </row>
    <row r="4248" spans="1:2" x14ac:dyDescent="0.25">
      <c r="A4248" t="s">
        <v>4361</v>
      </c>
      <c r="B4248">
        <v>1</v>
      </c>
    </row>
    <row r="4249" spans="1:2" x14ac:dyDescent="0.25">
      <c r="A4249" t="s">
        <v>4362</v>
      </c>
      <c r="B4249">
        <v>1</v>
      </c>
    </row>
    <row r="4250" spans="1:2" x14ac:dyDescent="0.25">
      <c r="A4250" t="s">
        <v>4363</v>
      </c>
      <c r="B4250">
        <v>1</v>
      </c>
    </row>
    <row r="4251" spans="1:2" x14ac:dyDescent="0.25">
      <c r="A4251" t="s">
        <v>4364</v>
      </c>
      <c r="B4251">
        <v>1</v>
      </c>
    </row>
    <row r="4252" spans="1:2" x14ac:dyDescent="0.25">
      <c r="A4252" t="s">
        <v>4365</v>
      </c>
      <c r="B4252">
        <v>1</v>
      </c>
    </row>
    <row r="4253" spans="1:2" x14ac:dyDescent="0.25">
      <c r="A4253" t="s">
        <v>4366</v>
      </c>
      <c r="B4253">
        <v>1</v>
      </c>
    </row>
    <row r="4254" spans="1:2" x14ac:dyDescent="0.25">
      <c r="A4254" t="s">
        <v>4367</v>
      </c>
      <c r="B4254">
        <v>1</v>
      </c>
    </row>
    <row r="4255" spans="1:2" x14ac:dyDescent="0.25">
      <c r="A4255" t="s">
        <v>4368</v>
      </c>
      <c r="B4255">
        <v>1</v>
      </c>
    </row>
    <row r="4256" spans="1:2" x14ac:dyDescent="0.25">
      <c r="A4256" t="s">
        <v>4369</v>
      </c>
      <c r="B4256">
        <v>1</v>
      </c>
    </row>
    <row r="4257" spans="1:2" x14ac:dyDescent="0.25">
      <c r="A4257" t="s">
        <v>4370</v>
      </c>
      <c r="B4257">
        <v>1</v>
      </c>
    </row>
    <row r="4258" spans="1:2" x14ac:dyDescent="0.25">
      <c r="A4258" t="s">
        <v>4371</v>
      </c>
      <c r="B4258">
        <v>1</v>
      </c>
    </row>
    <row r="4259" spans="1:2" x14ac:dyDescent="0.25">
      <c r="A4259" t="s">
        <v>4372</v>
      </c>
      <c r="B4259">
        <v>1</v>
      </c>
    </row>
    <row r="4260" spans="1:2" x14ac:dyDescent="0.25">
      <c r="A4260" t="s">
        <v>4373</v>
      </c>
      <c r="B4260">
        <v>1</v>
      </c>
    </row>
    <row r="4261" spans="1:2" x14ac:dyDescent="0.25">
      <c r="A4261" t="s">
        <v>4374</v>
      </c>
      <c r="B4261">
        <v>1</v>
      </c>
    </row>
    <row r="4262" spans="1:2" x14ac:dyDescent="0.25">
      <c r="A4262" t="s">
        <v>4375</v>
      </c>
      <c r="B4262">
        <v>1</v>
      </c>
    </row>
    <row r="4263" spans="1:2" x14ac:dyDescent="0.25">
      <c r="A4263" t="s">
        <v>4376</v>
      </c>
      <c r="B4263">
        <v>1</v>
      </c>
    </row>
    <row r="4264" spans="1:2" x14ac:dyDescent="0.25">
      <c r="A4264" t="s">
        <v>4377</v>
      </c>
      <c r="B4264">
        <v>1</v>
      </c>
    </row>
    <row r="4265" spans="1:2" x14ac:dyDescent="0.25">
      <c r="A4265" t="s">
        <v>4378</v>
      </c>
      <c r="B4265">
        <v>1</v>
      </c>
    </row>
    <row r="4266" spans="1:2" x14ac:dyDescent="0.25">
      <c r="A4266" t="s">
        <v>4379</v>
      </c>
      <c r="B4266">
        <v>1</v>
      </c>
    </row>
    <row r="4267" spans="1:2" x14ac:dyDescent="0.25">
      <c r="A4267" t="s">
        <v>4380</v>
      </c>
      <c r="B4267">
        <v>1</v>
      </c>
    </row>
    <row r="4268" spans="1:2" x14ac:dyDescent="0.25">
      <c r="A4268" t="s">
        <v>4381</v>
      </c>
      <c r="B4268">
        <v>1</v>
      </c>
    </row>
    <row r="4269" spans="1:2" x14ac:dyDescent="0.25">
      <c r="A4269" t="s">
        <v>4382</v>
      </c>
      <c r="B4269">
        <v>1</v>
      </c>
    </row>
    <row r="4270" spans="1:2" x14ac:dyDescent="0.25">
      <c r="A4270" t="s">
        <v>4383</v>
      </c>
      <c r="B4270">
        <v>1</v>
      </c>
    </row>
    <row r="4271" spans="1:2" x14ac:dyDescent="0.25">
      <c r="A4271" t="s">
        <v>4384</v>
      </c>
      <c r="B4271">
        <v>1</v>
      </c>
    </row>
    <row r="4272" spans="1:2" x14ac:dyDescent="0.25">
      <c r="A4272" t="s">
        <v>4385</v>
      </c>
      <c r="B4272">
        <v>1</v>
      </c>
    </row>
    <row r="4273" spans="1:2" x14ac:dyDescent="0.25">
      <c r="A4273" t="s">
        <v>4386</v>
      </c>
      <c r="B4273">
        <v>1</v>
      </c>
    </row>
    <row r="4274" spans="1:2" x14ac:dyDescent="0.25">
      <c r="A4274" t="s">
        <v>4387</v>
      </c>
      <c r="B4274">
        <v>1</v>
      </c>
    </row>
    <row r="4275" spans="1:2" x14ac:dyDescent="0.25">
      <c r="A4275" t="s">
        <v>4388</v>
      </c>
      <c r="B4275">
        <v>1</v>
      </c>
    </row>
    <row r="4276" spans="1:2" x14ac:dyDescent="0.25">
      <c r="A4276" t="s">
        <v>4389</v>
      </c>
      <c r="B4276">
        <v>1</v>
      </c>
    </row>
    <row r="4277" spans="1:2" x14ac:dyDescent="0.25">
      <c r="A4277" t="s">
        <v>4390</v>
      </c>
      <c r="B4277">
        <v>1</v>
      </c>
    </row>
    <row r="4278" spans="1:2" x14ac:dyDescent="0.25">
      <c r="A4278" t="s">
        <v>4391</v>
      </c>
      <c r="B4278">
        <v>1</v>
      </c>
    </row>
    <row r="4279" spans="1:2" x14ac:dyDescent="0.25">
      <c r="A4279" t="s">
        <v>4392</v>
      </c>
      <c r="B4279">
        <v>1</v>
      </c>
    </row>
    <row r="4280" spans="1:2" x14ac:dyDescent="0.25">
      <c r="A4280" t="s">
        <v>4393</v>
      </c>
      <c r="B4280">
        <v>1</v>
      </c>
    </row>
    <row r="4281" spans="1:2" x14ac:dyDescent="0.25">
      <c r="A4281" t="s">
        <v>4394</v>
      </c>
      <c r="B4281">
        <v>1</v>
      </c>
    </row>
    <row r="4282" spans="1:2" x14ac:dyDescent="0.25">
      <c r="A4282" t="s">
        <v>4395</v>
      </c>
      <c r="B4282">
        <v>1</v>
      </c>
    </row>
    <row r="4283" spans="1:2" x14ac:dyDescent="0.25">
      <c r="A4283" t="s">
        <v>4396</v>
      </c>
      <c r="B4283">
        <v>1</v>
      </c>
    </row>
    <row r="4284" spans="1:2" x14ac:dyDescent="0.25">
      <c r="A4284" t="s">
        <v>4397</v>
      </c>
      <c r="B4284">
        <v>1</v>
      </c>
    </row>
    <row r="4285" spans="1:2" x14ac:dyDescent="0.25">
      <c r="A4285" t="s">
        <v>4398</v>
      </c>
      <c r="B4285">
        <v>1</v>
      </c>
    </row>
    <row r="4286" spans="1:2" x14ac:dyDescent="0.25">
      <c r="A4286" t="s">
        <v>4399</v>
      </c>
      <c r="B4286">
        <v>1</v>
      </c>
    </row>
    <row r="4287" spans="1:2" x14ac:dyDescent="0.25">
      <c r="A4287" t="s">
        <v>4400</v>
      </c>
      <c r="B4287">
        <v>1</v>
      </c>
    </row>
    <row r="4288" spans="1:2" x14ac:dyDescent="0.25">
      <c r="A4288" t="s">
        <v>4401</v>
      </c>
      <c r="B4288">
        <v>1</v>
      </c>
    </row>
    <row r="4289" spans="1:2" x14ac:dyDescent="0.25">
      <c r="A4289" t="s">
        <v>4402</v>
      </c>
      <c r="B4289">
        <v>1</v>
      </c>
    </row>
    <row r="4290" spans="1:2" x14ac:dyDescent="0.25">
      <c r="A4290" t="s">
        <v>4403</v>
      </c>
      <c r="B4290">
        <v>1</v>
      </c>
    </row>
    <row r="4291" spans="1:2" x14ac:dyDescent="0.25">
      <c r="A4291" t="s">
        <v>4404</v>
      </c>
      <c r="B4291">
        <v>1</v>
      </c>
    </row>
    <row r="4292" spans="1:2" x14ac:dyDescent="0.25">
      <c r="A4292" t="s">
        <v>4405</v>
      </c>
      <c r="B4292">
        <v>1</v>
      </c>
    </row>
    <row r="4293" spans="1:2" x14ac:dyDescent="0.25">
      <c r="A4293" t="s">
        <v>4406</v>
      </c>
      <c r="B4293">
        <v>1</v>
      </c>
    </row>
    <row r="4294" spans="1:2" x14ac:dyDescent="0.25">
      <c r="A4294" t="s">
        <v>4407</v>
      </c>
      <c r="B4294">
        <v>1</v>
      </c>
    </row>
    <row r="4295" spans="1:2" x14ac:dyDescent="0.25">
      <c r="A4295" t="s">
        <v>4408</v>
      </c>
      <c r="B4295">
        <v>1</v>
      </c>
    </row>
    <row r="4296" spans="1:2" x14ac:dyDescent="0.25">
      <c r="A4296" t="s">
        <v>4409</v>
      </c>
      <c r="B4296">
        <v>1</v>
      </c>
    </row>
    <row r="4297" spans="1:2" x14ac:dyDescent="0.25">
      <c r="A4297" t="s">
        <v>4410</v>
      </c>
      <c r="B4297">
        <v>1</v>
      </c>
    </row>
    <row r="4298" spans="1:2" x14ac:dyDescent="0.25">
      <c r="A4298" t="s">
        <v>4411</v>
      </c>
      <c r="B4298">
        <v>1</v>
      </c>
    </row>
    <row r="4299" spans="1:2" x14ac:dyDescent="0.25">
      <c r="A4299" t="s">
        <v>4412</v>
      </c>
      <c r="B4299">
        <v>1</v>
      </c>
    </row>
    <row r="4300" spans="1:2" x14ac:dyDescent="0.25">
      <c r="A4300" t="s">
        <v>4413</v>
      </c>
      <c r="B4300">
        <v>1</v>
      </c>
    </row>
    <row r="4301" spans="1:2" x14ac:dyDescent="0.25">
      <c r="A4301" t="s">
        <v>4414</v>
      </c>
      <c r="B4301">
        <v>1</v>
      </c>
    </row>
    <row r="4302" spans="1:2" x14ac:dyDescent="0.25">
      <c r="A4302" t="s">
        <v>4415</v>
      </c>
      <c r="B4302">
        <v>1</v>
      </c>
    </row>
    <row r="4303" spans="1:2" x14ac:dyDescent="0.25">
      <c r="A4303" t="s">
        <v>4416</v>
      </c>
      <c r="B4303">
        <v>1</v>
      </c>
    </row>
    <row r="4304" spans="1:2" x14ac:dyDescent="0.25">
      <c r="A4304" t="s">
        <v>4417</v>
      </c>
      <c r="B4304">
        <v>1</v>
      </c>
    </row>
    <row r="4305" spans="1:2" x14ac:dyDescent="0.25">
      <c r="A4305" t="s">
        <v>4418</v>
      </c>
      <c r="B4305">
        <v>1</v>
      </c>
    </row>
    <row r="4306" spans="1:2" x14ac:dyDescent="0.25">
      <c r="A4306" t="s">
        <v>4419</v>
      </c>
      <c r="B4306">
        <v>1</v>
      </c>
    </row>
    <row r="4307" spans="1:2" x14ac:dyDescent="0.25">
      <c r="A4307" t="s">
        <v>4420</v>
      </c>
      <c r="B4307">
        <v>1</v>
      </c>
    </row>
    <row r="4308" spans="1:2" x14ac:dyDescent="0.25">
      <c r="A4308" t="s">
        <v>4421</v>
      </c>
      <c r="B4308">
        <v>1</v>
      </c>
    </row>
    <row r="4309" spans="1:2" x14ac:dyDescent="0.25">
      <c r="A4309" t="s">
        <v>4422</v>
      </c>
      <c r="B4309">
        <v>1</v>
      </c>
    </row>
    <row r="4310" spans="1:2" x14ac:dyDescent="0.25">
      <c r="A4310" t="s">
        <v>4423</v>
      </c>
      <c r="B4310">
        <v>1</v>
      </c>
    </row>
    <row r="4311" spans="1:2" x14ac:dyDescent="0.25">
      <c r="A4311" t="s">
        <v>4424</v>
      </c>
      <c r="B4311">
        <v>1</v>
      </c>
    </row>
    <row r="4312" spans="1:2" x14ac:dyDescent="0.25">
      <c r="A4312" t="s">
        <v>4425</v>
      </c>
      <c r="B4312">
        <v>1</v>
      </c>
    </row>
    <row r="4313" spans="1:2" x14ac:dyDescent="0.25">
      <c r="A4313" t="s">
        <v>4426</v>
      </c>
      <c r="B4313">
        <v>1</v>
      </c>
    </row>
    <row r="4314" spans="1:2" x14ac:dyDescent="0.25">
      <c r="A4314" t="s">
        <v>4427</v>
      </c>
      <c r="B4314">
        <v>1</v>
      </c>
    </row>
    <row r="4315" spans="1:2" x14ac:dyDescent="0.25">
      <c r="A4315" t="s">
        <v>4428</v>
      </c>
      <c r="B4315">
        <v>1</v>
      </c>
    </row>
    <row r="4316" spans="1:2" x14ac:dyDescent="0.25">
      <c r="A4316" t="s">
        <v>4429</v>
      </c>
      <c r="B4316">
        <v>1</v>
      </c>
    </row>
    <row r="4317" spans="1:2" x14ac:dyDescent="0.25">
      <c r="A4317" t="s">
        <v>4430</v>
      </c>
      <c r="B4317">
        <v>1</v>
      </c>
    </row>
    <row r="4318" spans="1:2" x14ac:dyDescent="0.25">
      <c r="A4318" t="s">
        <v>4431</v>
      </c>
      <c r="B4318">
        <v>1</v>
      </c>
    </row>
    <row r="4319" spans="1:2" x14ac:dyDescent="0.25">
      <c r="A4319" t="s">
        <v>4432</v>
      </c>
      <c r="B4319">
        <v>1</v>
      </c>
    </row>
    <row r="4320" spans="1:2" x14ac:dyDescent="0.25">
      <c r="A4320" t="s">
        <v>4433</v>
      </c>
      <c r="B4320">
        <v>1</v>
      </c>
    </row>
    <row r="4321" spans="1:2" x14ac:dyDescent="0.25">
      <c r="A4321" t="s">
        <v>4434</v>
      </c>
      <c r="B4321">
        <v>1</v>
      </c>
    </row>
    <row r="4322" spans="1:2" x14ac:dyDescent="0.25">
      <c r="A4322" t="s">
        <v>4435</v>
      </c>
      <c r="B4322">
        <v>1</v>
      </c>
    </row>
    <row r="4323" spans="1:2" x14ac:dyDescent="0.25">
      <c r="A4323" t="s">
        <v>4436</v>
      </c>
      <c r="B4323">
        <v>1</v>
      </c>
    </row>
    <row r="4324" spans="1:2" x14ac:dyDescent="0.25">
      <c r="A4324" t="s">
        <v>4437</v>
      </c>
      <c r="B4324">
        <v>1</v>
      </c>
    </row>
    <row r="4325" spans="1:2" x14ac:dyDescent="0.25">
      <c r="A4325" t="s">
        <v>4438</v>
      </c>
      <c r="B4325">
        <v>1</v>
      </c>
    </row>
    <row r="4326" spans="1:2" x14ac:dyDescent="0.25">
      <c r="A4326" t="s">
        <v>4439</v>
      </c>
      <c r="B4326">
        <v>1</v>
      </c>
    </row>
    <row r="4327" spans="1:2" x14ac:dyDescent="0.25">
      <c r="A4327" t="s">
        <v>4440</v>
      </c>
      <c r="B4327">
        <v>1</v>
      </c>
    </row>
    <row r="4328" spans="1:2" x14ac:dyDescent="0.25">
      <c r="A4328" t="s">
        <v>4441</v>
      </c>
      <c r="B4328">
        <v>1</v>
      </c>
    </row>
    <row r="4329" spans="1:2" x14ac:dyDescent="0.25">
      <c r="A4329" t="s">
        <v>4442</v>
      </c>
      <c r="B4329">
        <v>1</v>
      </c>
    </row>
    <row r="4330" spans="1:2" x14ac:dyDescent="0.25">
      <c r="A4330" t="s">
        <v>4443</v>
      </c>
      <c r="B4330">
        <v>1</v>
      </c>
    </row>
    <row r="4331" spans="1:2" x14ac:dyDescent="0.25">
      <c r="A4331" t="s">
        <v>4444</v>
      </c>
      <c r="B4331">
        <v>1</v>
      </c>
    </row>
    <row r="4332" spans="1:2" x14ac:dyDescent="0.25">
      <c r="A4332" t="s">
        <v>4445</v>
      </c>
      <c r="B4332">
        <v>1</v>
      </c>
    </row>
    <row r="4333" spans="1:2" x14ac:dyDescent="0.25">
      <c r="A4333" t="s">
        <v>4446</v>
      </c>
      <c r="B4333">
        <v>1</v>
      </c>
    </row>
    <row r="4334" spans="1:2" x14ac:dyDescent="0.25">
      <c r="A4334" t="s">
        <v>4447</v>
      </c>
      <c r="B4334">
        <v>1</v>
      </c>
    </row>
    <row r="4335" spans="1:2" x14ac:dyDescent="0.25">
      <c r="A4335" t="s">
        <v>4448</v>
      </c>
      <c r="B4335">
        <v>1</v>
      </c>
    </row>
    <row r="4336" spans="1:2" x14ac:dyDescent="0.25">
      <c r="A4336" t="s">
        <v>4449</v>
      </c>
      <c r="B4336">
        <v>1</v>
      </c>
    </row>
    <row r="4337" spans="1:2" x14ac:dyDescent="0.25">
      <c r="A4337" t="s">
        <v>4450</v>
      </c>
      <c r="B4337">
        <v>1</v>
      </c>
    </row>
    <row r="4338" spans="1:2" x14ac:dyDescent="0.25">
      <c r="A4338" t="s">
        <v>4451</v>
      </c>
      <c r="B4338">
        <v>1</v>
      </c>
    </row>
    <row r="4339" spans="1:2" x14ac:dyDescent="0.25">
      <c r="A4339" t="s">
        <v>4452</v>
      </c>
      <c r="B4339">
        <v>1</v>
      </c>
    </row>
    <row r="4340" spans="1:2" x14ac:dyDescent="0.25">
      <c r="A4340" t="s">
        <v>4453</v>
      </c>
      <c r="B4340">
        <v>1</v>
      </c>
    </row>
    <row r="4341" spans="1:2" x14ac:dyDescent="0.25">
      <c r="A4341" t="s">
        <v>4454</v>
      </c>
      <c r="B4341">
        <v>1</v>
      </c>
    </row>
    <row r="4342" spans="1:2" x14ac:dyDescent="0.25">
      <c r="A4342" t="s">
        <v>4455</v>
      </c>
      <c r="B4342">
        <v>1</v>
      </c>
    </row>
    <row r="4343" spans="1:2" x14ac:dyDescent="0.25">
      <c r="A4343" t="s">
        <v>4456</v>
      </c>
      <c r="B4343">
        <v>1</v>
      </c>
    </row>
    <row r="4344" spans="1:2" x14ac:dyDescent="0.25">
      <c r="A4344" t="s">
        <v>4457</v>
      </c>
      <c r="B4344">
        <v>1</v>
      </c>
    </row>
    <row r="4345" spans="1:2" x14ac:dyDescent="0.25">
      <c r="A4345" t="s">
        <v>4458</v>
      </c>
      <c r="B4345">
        <v>1</v>
      </c>
    </row>
    <row r="4346" spans="1:2" x14ac:dyDescent="0.25">
      <c r="A4346" t="s">
        <v>4459</v>
      </c>
      <c r="B4346">
        <v>1</v>
      </c>
    </row>
    <row r="4347" spans="1:2" x14ac:dyDescent="0.25">
      <c r="A4347" t="s">
        <v>4460</v>
      </c>
      <c r="B4347">
        <v>1</v>
      </c>
    </row>
    <row r="4348" spans="1:2" x14ac:dyDescent="0.25">
      <c r="A4348" t="s">
        <v>4461</v>
      </c>
      <c r="B4348">
        <v>1</v>
      </c>
    </row>
    <row r="4349" spans="1:2" x14ac:dyDescent="0.25">
      <c r="A4349" t="s">
        <v>4462</v>
      </c>
      <c r="B4349">
        <v>1</v>
      </c>
    </row>
    <row r="4350" spans="1:2" x14ac:dyDescent="0.25">
      <c r="A4350" t="s">
        <v>4463</v>
      </c>
      <c r="B4350">
        <v>1</v>
      </c>
    </row>
    <row r="4351" spans="1:2" x14ac:dyDescent="0.25">
      <c r="A4351" t="s">
        <v>4464</v>
      </c>
      <c r="B4351">
        <v>1</v>
      </c>
    </row>
    <row r="4352" spans="1:2" x14ac:dyDescent="0.25">
      <c r="A4352" t="s">
        <v>4465</v>
      </c>
      <c r="B4352">
        <v>1</v>
      </c>
    </row>
    <row r="4353" spans="1:2" x14ac:dyDescent="0.25">
      <c r="A4353" t="s">
        <v>4466</v>
      </c>
      <c r="B4353">
        <v>1</v>
      </c>
    </row>
    <row r="4354" spans="1:2" x14ac:dyDescent="0.25">
      <c r="A4354" t="s">
        <v>4467</v>
      </c>
      <c r="B4354">
        <v>1</v>
      </c>
    </row>
    <row r="4355" spans="1:2" x14ac:dyDescent="0.25">
      <c r="A4355" t="s">
        <v>4468</v>
      </c>
      <c r="B4355">
        <v>1</v>
      </c>
    </row>
    <row r="4356" spans="1:2" x14ac:dyDescent="0.25">
      <c r="A4356" t="s">
        <v>4469</v>
      </c>
      <c r="B4356">
        <v>1</v>
      </c>
    </row>
    <row r="4357" spans="1:2" x14ac:dyDescent="0.25">
      <c r="A4357" t="s">
        <v>4470</v>
      </c>
      <c r="B4357">
        <v>1</v>
      </c>
    </row>
    <row r="4358" spans="1:2" x14ac:dyDescent="0.25">
      <c r="A4358" t="s">
        <v>4471</v>
      </c>
      <c r="B4358">
        <v>1</v>
      </c>
    </row>
    <row r="4359" spans="1:2" x14ac:dyDescent="0.25">
      <c r="A4359" t="s">
        <v>4472</v>
      </c>
      <c r="B4359">
        <v>1</v>
      </c>
    </row>
    <row r="4360" spans="1:2" x14ac:dyDescent="0.25">
      <c r="A4360" t="s">
        <v>4473</v>
      </c>
      <c r="B4360">
        <v>1</v>
      </c>
    </row>
    <row r="4361" spans="1:2" x14ac:dyDescent="0.25">
      <c r="A4361" t="s">
        <v>4474</v>
      </c>
      <c r="B4361">
        <v>1</v>
      </c>
    </row>
    <row r="4362" spans="1:2" x14ac:dyDescent="0.25">
      <c r="A4362" t="s">
        <v>4475</v>
      </c>
      <c r="B4362">
        <v>1</v>
      </c>
    </row>
    <row r="4363" spans="1:2" x14ac:dyDescent="0.25">
      <c r="A4363" t="s">
        <v>4476</v>
      </c>
      <c r="B4363">
        <v>1</v>
      </c>
    </row>
    <row r="4364" spans="1:2" x14ac:dyDescent="0.25">
      <c r="A4364" t="s">
        <v>4477</v>
      </c>
      <c r="B4364">
        <v>1</v>
      </c>
    </row>
    <row r="4365" spans="1:2" x14ac:dyDescent="0.25">
      <c r="A4365" t="s">
        <v>4478</v>
      </c>
      <c r="B4365">
        <v>1</v>
      </c>
    </row>
    <row r="4366" spans="1:2" x14ac:dyDescent="0.25">
      <c r="A4366" t="s">
        <v>4479</v>
      </c>
      <c r="B4366">
        <v>1</v>
      </c>
    </row>
    <row r="4367" spans="1:2" x14ac:dyDescent="0.25">
      <c r="A4367" t="s">
        <v>4480</v>
      </c>
      <c r="B4367">
        <v>1</v>
      </c>
    </row>
    <row r="4368" spans="1:2" x14ac:dyDescent="0.25">
      <c r="A4368" t="s">
        <v>4481</v>
      </c>
      <c r="B4368">
        <v>1</v>
      </c>
    </row>
    <row r="4369" spans="1:2" x14ac:dyDescent="0.25">
      <c r="A4369" t="s">
        <v>4482</v>
      </c>
      <c r="B4369">
        <v>1</v>
      </c>
    </row>
    <row r="4370" spans="1:2" x14ac:dyDescent="0.25">
      <c r="A4370" t="s">
        <v>4483</v>
      </c>
      <c r="B4370">
        <v>1</v>
      </c>
    </row>
    <row r="4371" spans="1:2" x14ac:dyDescent="0.25">
      <c r="A4371" t="s">
        <v>4484</v>
      </c>
      <c r="B4371">
        <v>1</v>
      </c>
    </row>
    <row r="4372" spans="1:2" x14ac:dyDescent="0.25">
      <c r="A4372" t="s">
        <v>4485</v>
      </c>
      <c r="B4372">
        <v>1</v>
      </c>
    </row>
    <row r="4373" spans="1:2" x14ac:dyDescent="0.25">
      <c r="A4373" t="s">
        <v>4486</v>
      </c>
      <c r="B4373">
        <v>1</v>
      </c>
    </row>
    <row r="4374" spans="1:2" x14ac:dyDescent="0.25">
      <c r="A4374" t="s">
        <v>4487</v>
      </c>
      <c r="B4374">
        <v>1</v>
      </c>
    </row>
    <row r="4375" spans="1:2" x14ac:dyDescent="0.25">
      <c r="A4375" t="s">
        <v>4488</v>
      </c>
      <c r="B4375">
        <v>1</v>
      </c>
    </row>
    <row r="4376" spans="1:2" x14ac:dyDescent="0.25">
      <c r="A4376" t="s">
        <v>4489</v>
      </c>
      <c r="B4376">
        <v>1</v>
      </c>
    </row>
    <row r="4377" spans="1:2" x14ac:dyDescent="0.25">
      <c r="A4377" t="s">
        <v>4490</v>
      </c>
      <c r="B4377">
        <v>1</v>
      </c>
    </row>
    <row r="4378" spans="1:2" x14ac:dyDescent="0.25">
      <c r="A4378" t="s">
        <v>4491</v>
      </c>
      <c r="B4378">
        <v>1</v>
      </c>
    </row>
    <row r="4379" spans="1:2" x14ac:dyDescent="0.25">
      <c r="A4379" t="s">
        <v>4492</v>
      </c>
      <c r="B4379">
        <v>1</v>
      </c>
    </row>
    <row r="4380" spans="1:2" x14ac:dyDescent="0.25">
      <c r="A4380" t="s">
        <v>4493</v>
      </c>
      <c r="B4380">
        <v>1</v>
      </c>
    </row>
    <row r="4381" spans="1:2" x14ac:dyDescent="0.25">
      <c r="A4381" t="s">
        <v>4494</v>
      </c>
      <c r="B4381">
        <v>1</v>
      </c>
    </row>
    <row r="4382" spans="1:2" x14ac:dyDescent="0.25">
      <c r="A4382" t="s">
        <v>4495</v>
      </c>
      <c r="B4382">
        <v>1</v>
      </c>
    </row>
    <row r="4383" spans="1:2" x14ac:dyDescent="0.25">
      <c r="A4383" t="s">
        <v>4496</v>
      </c>
      <c r="B4383">
        <v>1</v>
      </c>
    </row>
    <row r="4384" spans="1:2" x14ac:dyDescent="0.25">
      <c r="A4384" t="s">
        <v>4497</v>
      </c>
      <c r="B4384">
        <v>1</v>
      </c>
    </row>
    <row r="4385" spans="1:2" x14ac:dyDescent="0.25">
      <c r="A4385" t="s">
        <v>4498</v>
      </c>
      <c r="B4385">
        <v>1</v>
      </c>
    </row>
    <row r="4386" spans="1:2" x14ac:dyDescent="0.25">
      <c r="A4386" t="s">
        <v>4499</v>
      </c>
      <c r="B4386">
        <v>1</v>
      </c>
    </row>
    <row r="4387" spans="1:2" x14ac:dyDescent="0.25">
      <c r="A4387" t="s">
        <v>4500</v>
      </c>
      <c r="B4387">
        <v>1</v>
      </c>
    </row>
    <row r="4388" spans="1:2" x14ac:dyDescent="0.25">
      <c r="A4388" t="s">
        <v>4501</v>
      </c>
      <c r="B4388">
        <v>1</v>
      </c>
    </row>
    <row r="4389" spans="1:2" x14ac:dyDescent="0.25">
      <c r="A4389" t="s">
        <v>4502</v>
      </c>
      <c r="B4389">
        <v>1</v>
      </c>
    </row>
    <row r="4390" spans="1:2" x14ac:dyDescent="0.25">
      <c r="A4390" t="s">
        <v>4503</v>
      </c>
      <c r="B4390">
        <v>1</v>
      </c>
    </row>
    <row r="4391" spans="1:2" x14ac:dyDescent="0.25">
      <c r="A4391" t="s">
        <v>4504</v>
      </c>
      <c r="B4391">
        <v>1</v>
      </c>
    </row>
    <row r="4392" spans="1:2" x14ac:dyDescent="0.25">
      <c r="A4392" t="s">
        <v>4505</v>
      </c>
      <c r="B4392">
        <v>1</v>
      </c>
    </row>
    <row r="4393" spans="1:2" x14ac:dyDescent="0.25">
      <c r="A4393" t="s">
        <v>4506</v>
      </c>
      <c r="B4393">
        <v>1</v>
      </c>
    </row>
    <row r="4394" spans="1:2" x14ac:dyDescent="0.25">
      <c r="A4394" t="s">
        <v>4507</v>
      </c>
      <c r="B4394">
        <v>1</v>
      </c>
    </row>
    <row r="4395" spans="1:2" x14ac:dyDescent="0.25">
      <c r="A4395" t="s">
        <v>4508</v>
      </c>
      <c r="B4395">
        <v>1</v>
      </c>
    </row>
    <row r="4396" spans="1:2" x14ac:dyDescent="0.25">
      <c r="A4396" t="s">
        <v>4509</v>
      </c>
      <c r="B4396">
        <v>1</v>
      </c>
    </row>
    <row r="4397" spans="1:2" x14ac:dyDescent="0.25">
      <c r="A4397" t="s">
        <v>4510</v>
      </c>
      <c r="B4397">
        <v>1</v>
      </c>
    </row>
    <row r="4398" spans="1:2" x14ac:dyDescent="0.25">
      <c r="A4398" t="s">
        <v>4511</v>
      </c>
      <c r="B4398">
        <v>1</v>
      </c>
    </row>
    <row r="4399" spans="1:2" x14ac:dyDescent="0.25">
      <c r="A4399" t="s">
        <v>4512</v>
      </c>
      <c r="B4399">
        <v>1</v>
      </c>
    </row>
    <row r="4400" spans="1:2" x14ac:dyDescent="0.25">
      <c r="A4400" t="s">
        <v>4513</v>
      </c>
      <c r="B4400">
        <v>1</v>
      </c>
    </row>
    <row r="4401" spans="1:2" x14ac:dyDescent="0.25">
      <c r="A4401" t="s">
        <v>4514</v>
      </c>
      <c r="B4401">
        <v>1</v>
      </c>
    </row>
    <row r="4402" spans="1:2" x14ac:dyDescent="0.25">
      <c r="A4402" t="s">
        <v>4515</v>
      </c>
      <c r="B4402">
        <v>1</v>
      </c>
    </row>
    <row r="4403" spans="1:2" x14ac:dyDescent="0.25">
      <c r="A4403" t="s">
        <v>4516</v>
      </c>
      <c r="B4403">
        <v>1</v>
      </c>
    </row>
    <row r="4404" spans="1:2" x14ac:dyDescent="0.25">
      <c r="A4404" t="s">
        <v>4517</v>
      </c>
      <c r="B4404">
        <v>1</v>
      </c>
    </row>
    <row r="4405" spans="1:2" x14ac:dyDescent="0.25">
      <c r="A4405" t="s">
        <v>4518</v>
      </c>
      <c r="B4405">
        <v>1</v>
      </c>
    </row>
    <row r="4406" spans="1:2" x14ac:dyDescent="0.25">
      <c r="A4406" t="s">
        <v>4519</v>
      </c>
      <c r="B4406">
        <v>1</v>
      </c>
    </row>
    <row r="4407" spans="1:2" x14ac:dyDescent="0.25">
      <c r="A4407" t="s">
        <v>4520</v>
      </c>
      <c r="B4407">
        <v>1</v>
      </c>
    </row>
    <row r="4408" spans="1:2" x14ac:dyDescent="0.25">
      <c r="A4408" t="s">
        <v>4521</v>
      </c>
      <c r="B4408">
        <v>1</v>
      </c>
    </row>
    <row r="4409" spans="1:2" x14ac:dyDescent="0.25">
      <c r="A4409" t="s">
        <v>4522</v>
      </c>
      <c r="B4409">
        <v>1</v>
      </c>
    </row>
    <row r="4410" spans="1:2" x14ac:dyDescent="0.25">
      <c r="A4410" t="s">
        <v>4523</v>
      </c>
      <c r="B4410">
        <v>1</v>
      </c>
    </row>
    <row r="4411" spans="1:2" x14ac:dyDescent="0.25">
      <c r="A4411" t="s">
        <v>4524</v>
      </c>
      <c r="B4411">
        <v>1</v>
      </c>
    </row>
    <row r="4412" spans="1:2" x14ac:dyDescent="0.25">
      <c r="A4412" t="s">
        <v>4525</v>
      </c>
      <c r="B4412">
        <v>1</v>
      </c>
    </row>
    <row r="4413" spans="1:2" x14ac:dyDescent="0.25">
      <c r="A4413" t="s">
        <v>4526</v>
      </c>
      <c r="B4413">
        <v>1</v>
      </c>
    </row>
    <row r="4414" spans="1:2" x14ac:dyDescent="0.25">
      <c r="A4414" t="s">
        <v>4527</v>
      </c>
      <c r="B4414">
        <v>1</v>
      </c>
    </row>
    <row r="4415" spans="1:2" x14ac:dyDescent="0.25">
      <c r="A4415" t="s">
        <v>4528</v>
      </c>
      <c r="B4415">
        <v>1</v>
      </c>
    </row>
    <row r="4416" spans="1:2" x14ac:dyDescent="0.25">
      <c r="A4416" t="s">
        <v>4529</v>
      </c>
      <c r="B4416">
        <v>1</v>
      </c>
    </row>
    <row r="4417" spans="1:2" x14ac:dyDescent="0.25">
      <c r="A4417" t="s">
        <v>4530</v>
      </c>
      <c r="B4417">
        <v>1</v>
      </c>
    </row>
    <row r="4418" spans="1:2" x14ac:dyDescent="0.25">
      <c r="A4418" t="s">
        <v>4531</v>
      </c>
      <c r="B4418">
        <v>1</v>
      </c>
    </row>
    <row r="4419" spans="1:2" x14ac:dyDescent="0.25">
      <c r="A4419" t="s">
        <v>4532</v>
      </c>
      <c r="B4419">
        <v>1</v>
      </c>
    </row>
    <row r="4420" spans="1:2" x14ac:dyDescent="0.25">
      <c r="A4420" t="s">
        <v>4533</v>
      </c>
      <c r="B4420">
        <v>1</v>
      </c>
    </row>
    <row r="4421" spans="1:2" x14ac:dyDescent="0.25">
      <c r="A4421" t="s">
        <v>4534</v>
      </c>
      <c r="B4421">
        <v>1</v>
      </c>
    </row>
    <row r="4422" spans="1:2" x14ac:dyDescent="0.25">
      <c r="A4422" t="s">
        <v>4535</v>
      </c>
      <c r="B4422">
        <v>1</v>
      </c>
    </row>
    <row r="4423" spans="1:2" x14ac:dyDescent="0.25">
      <c r="A4423" t="s">
        <v>4536</v>
      </c>
      <c r="B4423">
        <v>1</v>
      </c>
    </row>
    <row r="4424" spans="1:2" x14ac:dyDescent="0.25">
      <c r="A4424" t="s">
        <v>4537</v>
      </c>
      <c r="B4424">
        <v>1</v>
      </c>
    </row>
    <row r="4425" spans="1:2" x14ac:dyDescent="0.25">
      <c r="A4425" t="s">
        <v>4538</v>
      </c>
      <c r="B4425">
        <v>1</v>
      </c>
    </row>
    <row r="4426" spans="1:2" x14ac:dyDescent="0.25">
      <c r="A4426" t="s">
        <v>4539</v>
      </c>
      <c r="B4426">
        <v>1</v>
      </c>
    </row>
    <row r="4427" spans="1:2" x14ac:dyDescent="0.25">
      <c r="A4427" t="s">
        <v>4540</v>
      </c>
      <c r="B4427">
        <v>1</v>
      </c>
    </row>
    <row r="4428" spans="1:2" x14ac:dyDescent="0.25">
      <c r="A4428" t="s">
        <v>4541</v>
      </c>
      <c r="B4428">
        <v>1</v>
      </c>
    </row>
    <row r="4429" spans="1:2" x14ac:dyDescent="0.25">
      <c r="A4429" t="s">
        <v>4542</v>
      </c>
      <c r="B4429">
        <v>1</v>
      </c>
    </row>
    <row r="4430" spans="1:2" x14ac:dyDescent="0.25">
      <c r="A4430" t="s">
        <v>4543</v>
      </c>
      <c r="B4430">
        <v>1</v>
      </c>
    </row>
    <row r="4431" spans="1:2" x14ac:dyDescent="0.25">
      <c r="A4431" t="s">
        <v>4544</v>
      </c>
      <c r="B4431">
        <v>1</v>
      </c>
    </row>
    <row r="4432" spans="1:2" x14ac:dyDescent="0.25">
      <c r="A4432" t="s">
        <v>4545</v>
      </c>
      <c r="B4432">
        <v>1</v>
      </c>
    </row>
    <row r="4433" spans="1:2" x14ac:dyDescent="0.25">
      <c r="A4433" t="s">
        <v>4546</v>
      </c>
      <c r="B4433">
        <v>1</v>
      </c>
    </row>
    <row r="4434" spans="1:2" x14ac:dyDescent="0.25">
      <c r="A4434" t="s">
        <v>4547</v>
      </c>
      <c r="B4434">
        <v>1</v>
      </c>
    </row>
    <row r="4435" spans="1:2" x14ac:dyDescent="0.25">
      <c r="A4435" t="s">
        <v>4548</v>
      </c>
      <c r="B4435">
        <v>1</v>
      </c>
    </row>
    <row r="4436" spans="1:2" x14ac:dyDescent="0.25">
      <c r="A4436" t="s">
        <v>4549</v>
      </c>
      <c r="B4436">
        <v>1</v>
      </c>
    </row>
    <row r="4437" spans="1:2" x14ac:dyDescent="0.25">
      <c r="A4437" t="s">
        <v>4550</v>
      </c>
      <c r="B4437">
        <v>1</v>
      </c>
    </row>
    <row r="4438" spans="1:2" x14ac:dyDescent="0.25">
      <c r="A4438" t="s">
        <v>4551</v>
      </c>
      <c r="B4438">
        <v>1</v>
      </c>
    </row>
    <row r="4439" spans="1:2" x14ac:dyDescent="0.25">
      <c r="A4439" t="s">
        <v>4552</v>
      </c>
      <c r="B4439">
        <v>1</v>
      </c>
    </row>
    <row r="4440" spans="1:2" x14ac:dyDescent="0.25">
      <c r="A4440" t="s">
        <v>4553</v>
      </c>
      <c r="B4440">
        <v>1</v>
      </c>
    </row>
    <row r="4441" spans="1:2" x14ac:dyDescent="0.25">
      <c r="A4441" t="s">
        <v>4554</v>
      </c>
      <c r="B4441">
        <v>1</v>
      </c>
    </row>
    <row r="4442" spans="1:2" x14ac:dyDescent="0.25">
      <c r="A4442" t="s">
        <v>4555</v>
      </c>
      <c r="B4442">
        <v>1</v>
      </c>
    </row>
    <row r="4443" spans="1:2" x14ac:dyDescent="0.25">
      <c r="A4443" t="s">
        <v>4556</v>
      </c>
      <c r="B4443">
        <v>1</v>
      </c>
    </row>
    <row r="4444" spans="1:2" x14ac:dyDescent="0.25">
      <c r="A4444" t="s">
        <v>4557</v>
      </c>
      <c r="B4444">
        <v>1</v>
      </c>
    </row>
    <row r="4445" spans="1:2" x14ac:dyDescent="0.25">
      <c r="A4445" t="s">
        <v>4558</v>
      </c>
      <c r="B4445">
        <v>1</v>
      </c>
    </row>
    <row r="4446" spans="1:2" x14ac:dyDescent="0.25">
      <c r="A4446" t="s">
        <v>4559</v>
      </c>
      <c r="B4446">
        <v>1</v>
      </c>
    </row>
    <row r="4447" spans="1:2" x14ac:dyDescent="0.25">
      <c r="A4447" t="s">
        <v>4560</v>
      </c>
      <c r="B4447">
        <v>1</v>
      </c>
    </row>
    <row r="4448" spans="1:2" x14ac:dyDescent="0.25">
      <c r="A4448" t="s">
        <v>4561</v>
      </c>
      <c r="B4448">
        <v>1</v>
      </c>
    </row>
    <row r="4449" spans="1:2" x14ac:dyDescent="0.25">
      <c r="A4449" t="s">
        <v>4562</v>
      </c>
      <c r="B4449">
        <v>1</v>
      </c>
    </row>
    <row r="4450" spans="1:2" x14ac:dyDescent="0.25">
      <c r="A4450" t="s">
        <v>4563</v>
      </c>
      <c r="B4450">
        <v>1</v>
      </c>
    </row>
    <row r="4451" spans="1:2" x14ac:dyDescent="0.25">
      <c r="A4451" t="s">
        <v>4564</v>
      </c>
      <c r="B4451">
        <v>1</v>
      </c>
    </row>
    <row r="4452" spans="1:2" x14ac:dyDescent="0.25">
      <c r="A4452" t="s">
        <v>4565</v>
      </c>
      <c r="B4452">
        <v>1</v>
      </c>
    </row>
    <row r="4453" spans="1:2" x14ac:dyDescent="0.25">
      <c r="A4453" t="s">
        <v>4566</v>
      </c>
      <c r="B4453">
        <v>1</v>
      </c>
    </row>
    <row r="4454" spans="1:2" x14ac:dyDescent="0.25">
      <c r="A4454" t="s">
        <v>4567</v>
      </c>
      <c r="B4454">
        <v>1</v>
      </c>
    </row>
    <row r="4455" spans="1:2" x14ac:dyDescent="0.25">
      <c r="A4455" t="s">
        <v>4568</v>
      </c>
      <c r="B4455">
        <v>1</v>
      </c>
    </row>
    <row r="4456" spans="1:2" x14ac:dyDescent="0.25">
      <c r="A4456" t="s">
        <v>4569</v>
      </c>
      <c r="B4456">
        <v>1</v>
      </c>
    </row>
    <row r="4457" spans="1:2" x14ac:dyDescent="0.25">
      <c r="A4457" t="s">
        <v>4570</v>
      </c>
      <c r="B4457">
        <v>1</v>
      </c>
    </row>
    <row r="4458" spans="1:2" x14ac:dyDescent="0.25">
      <c r="A4458" t="s">
        <v>4571</v>
      </c>
      <c r="B4458">
        <v>1</v>
      </c>
    </row>
    <row r="4459" spans="1:2" x14ac:dyDescent="0.25">
      <c r="A4459" t="s">
        <v>4572</v>
      </c>
      <c r="B4459">
        <v>1</v>
      </c>
    </row>
    <row r="4460" spans="1:2" x14ac:dyDescent="0.25">
      <c r="A4460" t="s">
        <v>4573</v>
      </c>
      <c r="B4460">
        <v>1</v>
      </c>
    </row>
    <row r="4461" spans="1:2" x14ac:dyDescent="0.25">
      <c r="A4461" t="s">
        <v>4574</v>
      </c>
      <c r="B4461">
        <v>1</v>
      </c>
    </row>
    <row r="4462" spans="1:2" x14ac:dyDescent="0.25">
      <c r="A4462" t="s">
        <v>4575</v>
      </c>
      <c r="B4462">
        <v>1</v>
      </c>
    </row>
    <row r="4463" spans="1:2" x14ac:dyDescent="0.25">
      <c r="A4463" t="s">
        <v>4576</v>
      </c>
      <c r="B4463">
        <v>1</v>
      </c>
    </row>
    <row r="4464" spans="1:2" x14ac:dyDescent="0.25">
      <c r="A4464" t="s">
        <v>4577</v>
      </c>
      <c r="B4464">
        <v>1</v>
      </c>
    </row>
    <row r="4465" spans="1:2" x14ac:dyDescent="0.25">
      <c r="A4465" t="s">
        <v>4578</v>
      </c>
      <c r="B4465">
        <v>1</v>
      </c>
    </row>
    <row r="4466" spans="1:2" x14ac:dyDescent="0.25">
      <c r="A4466" t="s">
        <v>4579</v>
      </c>
      <c r="B4466">
        <v>1</v>
      </c>
    </row>
    <row r="4467" spans="1:2" x14ac:dyDescent="0.25">
      <c r="A4467" t="s">
        <v>4580</v>
      </c>
      <c r="B4467">
        <v>1</v>
      </c>
    </row>
    <row r="4468" spans="1:2" x14ac:dyDescent="0.25">
      <c r="A4468" t="s">
        <v>4581</v>
      </c>
      <c r="B4468">
        <v>1</v>
      </c>
    </row>
    <row r="4469" spans="1:2" x14ac:dyDescent="0.25">
      <c r="A4469" t="s">
        <v>4582</v>
      </c>
      <c r="B4469">
        <v>1</v>
      </c>
    </row>
    <row r="4470" spans="1:2" x14ac:dyDescent="0.25">
      <c r="A4470" t="s">
        <v>4583</v>
      </c>
      <c r="B4470">
        <v>1</v>
      </c>
    </row>
    <row r="4471" spans="1:2" x14ac:dyDescent="0.25">
      <c r="A4471" t="s">
        <v>4584</v>
      </c>
      <c r="B4471">
        <v>1</v>
      </c>
    </row>
    <row r="4472" spans="1:2" x14ac:dyDescent="0.25">
      <c r="A4472" t="s">
        <v>4585</v>
      </c>
      <c r="B4472">
        <v>1</v>
      </c>
    </row>
    <row r="4473" spans="1:2" x14ac:dyDescent="0.25">
      <c r="A4473" t="s">
        <v>4586</v>
      </c>
      <c r="B4473">
        <v>1</v>
      </c>
    </row>
    <row r="4474" spans="1:2" x14ac:dyDescent="0.25">
      <c r="A4474" t="s">
        <v>4587</v>
      </c>
      <c r="B4474">
        <v>1</v>
      </c>
    </row>
    <row r="4475" spans="1:2" x14ac:dyDescent="0.25">
      <c r="A4475" t="s">
        <v>4588</v>
      </c>
      <c r="B4475">
        <v>1</v>
      </c>
    </row>
    <row r="4476" spans="1:2" x14ac:dyDescent="0.25">
      <c r="A4476" t="s">
        <v>4589</v>
      </c>
      <c r="B4476">
        <v>1</v>
      </c>
    </row>
    <row r="4477" spans="1:2" x14ac:dyDescent="0.25">
      <c r="A4477" t="s">
        <v>4590</v>
      </c>
      <c r="B4477">
        <v>1</v>
      </c>
    </row>
    <row r="4478" spans="1:2" x14ac:dyDescent="0.25">
      <c r="A4478" t="s">
        <v>4591</v>
      </c>
      <c r="B4478">
        <v>1</v>
      </c>
    </row>
    <row r="4479" spans="1:2" x14ac:dyDescent="0.25">
      <c r="A4479" t="s">
        <v>4592</v>
      </c>
      <c r="B4479">
        <v>1</v>
      </c>
    </row>
    <row r="4480" spans="1:2" x14ac:dyDescent="0.25">
      <c r="A4480" t="s">
        <v>4593</v>
      </c>
      <c r="B4480">
        <v>1</v>
      </c>
    </row>
    <row r="4481" spans="1:2" x14ac:dyDescent="0.25">
      <c r="A4481" t="s">
        <v>4594</v>
      </c>
      <c r="B4481">
        <v>1</v>
      </c>
    </row>
    <row r="4482" spans="1:2" x14ac:dyDescent="0.25">
      <c r="A4482" t="s">
        <v>4595</v>
      </c>
      <c r="B4482">
        <v>1</v>
      </c>
    </row>
    <row r="4483" spans="1:2" x14ac:dyDescent="0.25">
      <c r="A4483" t="s">
        <v>4596</v>
      </c>
      <c r="B4483">
        <v>1</v>
      </c>
    </row>
    <row r="4484" spans="1:2" x14ac:dyDescent="0.25">
      <c r="A4484" t="s">
        <v>4597</v>
      </c>
      <c r="B4484">
        <v>1</v>
      </c>
    </row>
    <row r="4485" spans="1:2" x14ac:dyDescent="0.25">
      <c r="A4485" t="s">
        <v>4598</v>
      </c>
      <c r="B4485">
        <v>1</v>
      </c>
    </row>
    <row r="4486" spans="1:2" x14ac:dyDescent="0.25">
      <c r="A4486" t="s">
        <v>4599</v>
      </c>
      <c r="B4486">
        <v>1</v>
      </c>
    </row>
    <row r="4487" spans="1:2" x14ac:dyDescent="0.25">
      <c r="A4487" t="s">
        <v>4600</v>
      </c>
      <c r="B4487">
        <v>1</v>
      </c>
    </row>
    <row r="4488" spans="1:2" x14ac:dyDescent="0.25">
      <c r="A4488" t="s">
        <v>4601</v>
      </c>
      <c r="B4488">
        <v>1</v>
      </c>
    </row>
    <row r="4489" spans="1:2" x14ac:dyDescent="0.25">
      <c r="A4489" t="s">
        <v>4602</v>
      </c>
      <c r="B4489">
        <v>1</v>
      </c>
    </row>
    <row r="4490" spans="1:2" x14ac:dyDescent="0.25">
      <c r="A4490" t="s">
        <v>4603</v>
      </c>
      <c r="B4490">
        <v>1</v>
      </c>
    </row>
    <row r="4491" spans="1:2" x14ac:dyDescent="0.25">
      <c r="A4491" t="s">
        <v>4604</v>
      </c>
      <c r="B4491">
        <v>1</v>
      </c>
    </row>
    <row r="4492" spans="1:2" x14ac:dyDescent="0.25">
      <c r="A4492" t="s">
        <v>4605</v>
      </c>
      <c r="B4492">
        <v>1</v>
      </c>
    </row>
    <row r="4493" spans="1:2" x14ac:dyDescent="0.25">
      <c r="A4493" t="s">
        <v>4606</v>
      </c>
      <c r="B4493">
        <v>1</v>
      </c>
    </row>
    <row r="4494" spans="1:2" x14ac:dyDescent="0.25">
      <c r="A4494" t="s">
        <v>4607</v>
      </c>
      <c r="B4494">
        <v>1</v>
      </c>
    </row>
    <row r="4495" spans="1:2" x14ac:dyDescent="0.25">
      <c r="A4495" t="s">
        <v>4608</v>
      </c>
      <c r="B4495">
        <v>1</v>
      </c>
    </row>
    <row r="4496" spans="1:2" x14ac:dyDescent="0.25">
      <c r="A4496" t="s">
        <v>4609</v>
      </c>
      <c r="B4496">
        <v>1</v>
      </c>
    </row>
    <row r="4497" spans="1:2" x14ac:dyDescent="0.25">
      <c r="A4497" t="s">
        <v>4610</v>
      </c>
      <c r="B4497">
        <v>1</v>
      </c>
    </row>
    <row r="4498" spans="1:2" x14ac:dyDescent="0.25">
      <c r="A4498" t="s">
        <v>4611</v>
      </c>
      <c r="B4498">
        <v>1</v>
      </c>
    </row>
    <row r="4499" spans="1:2" x14ac:dyDescent="0.25">
      <c r="A4499" t="s">
        <v>4612</v>
      </c>
      <c r="B4499">
        <v>1</v>
      </c>
    </row>
    <row r="4500" spans="1:2" x14ac:dyDescent="0.25">
      <c r="A4500" t="s">
        <v>4613</v>
      </c>
      <c r="B4500">
        <v>1</v>
      </c>
    </row>
    <row r="4501" spans="1:2" x14ac:dyDescent="0.25">
      <c r="A4501" t="s">
        <v>4614</v>
      </c>
      <c r="B4501">
        <v>1</v>
      </c>
    </row>
    <row r="4502" spans="1:2" x14ac:dyDescent="0.25">
      <c r="A4502" t="s">
        <v>4615</v>
      </c>
      <c r="B4502">
        <v>1</v>
      </c>
    </row>
    <row r="4503" spans="1:2" x14ac:dyDescent="0.25">
      <c r="A4503" t="s">
        <v>4616</v>
      </c>
      <c r="B4503">
        <v>1</v>
      </c>
    </row>
    <row r="4504" spans="1:2" x14ac:dyDescent="0.25">
      <c r="A4504" t="s">
        <v>4617</v>
      </c>
      <c r="B4504">
        <v>1</v>
      </c>
    </row>
    <row r="4505" spans="1:2" x14ac:dyDescent="0.25">
      <c r="A4505" t="s">
        <v>4618</v>
      </c>
      <c r="B4505">
        <v>1</v>
      </c>
    </row>
    <row r="4506" spans="1:2" x14ac:dyDescent="0.25">
      <c r="A4506" t="s">
        <v>4619</v>
      </c>
      <c r="B4506">
        <v>1</v>
      </c>
    </row>
    <row r="4507" spans="1:2" x14ac:dyDescent="0.25">
      <c r="A4507" t="s">
        <v>4620</v>
      </c>
      <c r="B4507">
        <v>1</v>
      </c>
    </row>
    <row r="4508" spans="1:2" x14ac:dyDescent="0.25">
      <c r="A4508" t="s">
        <v>4621</v>
      </c>
      <c r="B4508">
        <v>1</v>
      </c>
    </row>
    <row r="4509" spans="1:2" x14ac:dyDescent="0.25">
      <c r="A4509" t="s">
        <v>4622</v>
      </c>
      <c r="B4509">
        <v>1</v>
      </c>
    </row>
    <row r="4510" spans="1:2" x14ac:dyDescent="0.25">
      <c r="A4510" t="s">
        <v>4623</v>
      </c>
      <c r="B4510">
        <v>1</v>
      </c>
    </row>
    <row r="4511" spans="1:2" x14ac:dyDescent="0.25">
      <c r="A4511" t="s">
        <v>4624</v>
      </c>
      <c r="B4511">
        <v>1</v>
      </c>
    </row>
    <row r="4512" spans="1:2" x14ac:dyDescent="0.25">
      <c r="A4512" t="s">
        <v>4625</v>
      </c>
      <c r="B4512">
        <v>1</v>
      </c>
    </row>
    <row r="4513" spans="1:2" x14ac:dyDescent="0.25">
      <c r="A4513" t="s">
        <v>4626</v>
      </c>
      <c r="B4513">
        <v>1</v>
      </c>
    </row>
    <row r="4514" spans="1:2" x14ac:dyDescent="0.25">
      <c r="A4514" t="s">
        <v>4627</v>
      </c>
      <c r="B4514">
        <v>1</v>
      </c>
    </row>
    <row r="4515" spans="1:2" x14ac:dyDescent="0.25">
      <c r="A4515" t="s">
        <v>4628</v>
      </c>
      <c r="B4515">
        <v>1</v>
      </c>
    </row>
    <row r="4516" spans="1:2" x14ac:dyDescent="0.25">
      <c r="A4516" t="s">
        <v>4629</v>
      </c>
      <c r="B4516">
        <v>1</v>
      </c>
    </row>
    <row r="4517" spans="1:2" x14ac:dyDescent="0.25">
      <c r="A4517" t="s">
        <v>4630</v>
      </c>
      <c r="B4517">
        <v>1</v>
      </c>
    </row>
    <row r="4518" spans="1:2" x14ac:dyDescent="0.25">
      <c r="A4518" t="s">
        <v>4631</v>
      </c>
      <c r="B4518">
        <v>1</v>
      </c>
    </row>
    <row r="4519" spans="1:2" x14ac:dyDescent="0.25">
      <c r="A4519" t="s">
        <v>4632</v>
      </c>
      <c r="B4519">
        <v>1</v>
      </c>
    </row>
    <row r="4520" spans="1:2" x14ac:dyDescent="0.25">
      <c r="A4520" t="s">
        <v>4633</v>
      </c>
      <c r="B4520">
        <v>1</v>
      </c>
    </row>
    <row r="4521" spans="1:2" x14ac:dyDescent="0.25">
      <c r="A4521" t="s">
        <v>4634</v>
      </c>
      <c r="B4521">
        <v>1</v>
      </c>
    </row>
    <row r="4522" spans="1:2" x14ac:dyDescent="0.25">
      <c r="A4522" t="s">
        <v>4635</v>
      </c>
      <c r="B4522">
        <v>1</v>
      </c>
    </row>
    <row r="4523" spans="1:2" x14ac:dyDescent="0.25">
      <c r="A4523" t="s">
        <v>4636</v>
      </c>
      <c r="B4523">
        <v>1</v>
      </c>
    </row>
    <row r="4524" spans="1:2" x14ac:dyDescent="0.25">
      <c r="A4524" t="s">
        <v>4637</v>
      </c>
      <c r="B4524">
        <v>1</v>
      </c>
    </row>
    <row r="4525" spans="1:2" x14ac:dyDescent="0.25">
      <c r="A4525" t="s">
        <v>4638</v>
      </c>
      <c r="B4525">
        <v>1</v>
      </c>
    </row>
    <row r="4526" spans="1:2" x14ac:dyDescent="0.25">
      <c r="A4526" t="s">
        <v>4639</v>
      </c>
      <c r="B4526">
        <v>1</v>
      </c>
    </row>
    <row r="4527" spans="1:2" x14ac:dyDescent="0.25">
      <c r="A4527" t="s">
        <v>4640</v>
      </c>
      <c r="B4527">
        <v>1</v>
      </c>
    </row>
    <row r="4528" spans="1:2" x14ac:dyDescent="0.25">
      <c r="A4528" t="s">
        <v>4641</v>
      </c>
      <c r="B4528">
        <v>1</v>
      </c>
    </row>
    <row r="4529" spans="1:2" x14ac:dyDescent="0.25">
      <c r="A4529" t="s">
        <v>4642</v>
      </c>
      <c r="B4529">
        <v>1</v>
      </c>
    </row>
    <row r="4530" spans="1:2" x14ac:dyDescent="0.25">
      <c r="A4530" t="s">
        <v>4643</v>
      </c>
      <c r="B4530">
        <v>1</v>
      </c>
    </row>
    <row r="4531" spans="1:2" x14ac:dyDescent="0.25">
      <c r="A4531" t="s">
        <v>4644</v>
      </c>
      <c r="B4531">
        <v>1</v>
      </c>
    </row>
    <row r="4532" spans="1:2" x14ac:dyDescent="0.25">
      <c r="A4532" t="s">
        <v>4645</v>
      </c>
      <c r="B4532">
        <v>1</v>
      </c>
    </row>
    <row r="4533" spans="1:2" x14ac:dyDescent="0.25">
      <c r="A4533" t="s">
        <v>4646</v>
      </c>
      <c r="B4533">
        <v>1</v>
      </c>
    </row>
    <row r="4534" spans="1:2" x14ac:dyDescent="0.25">
      <c r="A4534" t="s">
        <v>4647</v>
      </c>
      <c r="B4534">
        <v>1</v>
      </c>
    </row>
    <row r="4535" spans="1:2" x14ac:dyDescent="0.25">
      <c r="A4535" t="s">
        <v>4648</v>
      </c>
      <c r="B4535">
        <v>1</v>
      </c>
    </row>
    <row r="4536" spans="1:2" x14ac:dyDescent="0.25">
      <c r="A4536" t="s">
        <v>4649</v>
      </c>
      <c r="B4536">
        <v>1</v>
      </c>
    </row>
    <row r="4537" spans="1:2" x14ac:dyDescent="0.25">
      <c r="A4537" t="s">
        <v>4650</v>
      </c>
      <c r="B4537">
        <v>1</v>
      </c>
    </row>
    <row r="4538" spans="1:2" x14ac:dyDescent="0.25">
      <c r="A4538" t="s">
        <v>4651</v>
      </c>
      <c r="B4538">
        <v>1</v>
      </c>
    </row>
    <row r="4539" spans="1:2" x14ac:dyDescent="0.25">
      <c r="A4539" t="s">
        <v>4652</v>
      </c>
      <c r="B4539">
        <v>1</v>
      </c>
    </row>
    <row r="4540" spans="1:2" x14ac:dyDescent="0.25">
      <c r="A4540" t="s">
        <v>4653</v>
      </c>
      <c r="B4540">
        <v>1</v>
      </c>
    </row>
    <row r="4541" spans="1:2" x14ac:dyDescent="0.25">
      <c r="A4541" t="s">
        <v>4654</v>
      </c>
      <c r="B4541">
        <v>1</v>
      </c>
    </row>
    <row r="4542" spans="1:2" x14ac:dyDescent="0.25">
      <c r="A4542" t="s">
        <v>4655</v>
      </c>
      <c r="B4542">
        <v>1</v>
      </c>
    </row>
    <row r="4543" spans="1:2" x14ac:dyDescent="0.25">
      <c r="A4543" t="s">
        <v>4656</v>
      </c>
      <c r="B4543">
        <v>1</v>
      </c>
    </row>
    <row r="4544" spans="1:2" x14ac:dyDescent="0.25">
      <c r="A4544" t="s">
        <v>4657</v>
      </c>
      <c r="B4544">
        <v>1</v>
      </c>
    </row>
    <row r="4545" spans="1:2" x14ac:dyDescent="0.25">
      <c r="A4545" t="s">
        <v>4658</v>
      </c>
      <c r="B4545">
        <v>1</v>
      </c>
    </row>
    <row r="4546" spans="1:2" x14ac:dyDescent="0.25">
      <c r="A4546" t="s">
        <v>4659</v>
      </c>
      <c r="B4546">
        <v>1</v>
      </c>
    </row>
    <row r="4547" spans="1:2" x14ac:dyDescent="0.25">
      <c r="A4547" t="s">
        <v>4660</v>
      </c>
      <c r="B4547">
        <v>1</v>
      </c>
    </row>
    <row r="4548" spans="1:2" x14ac:dyDescent="0.25">
      <c r="A4548" t="s">
        <v>4661</v>
      </c>
      <c r="B4548">
        <v>1</v>
      </c>
    </row>
    <row r="4549" spans="1:2" x14ac:dyDescent="0.25">
      <c r="A4549" t="s">
        <v>4662</v>
      </c>
      <c r="B4549">
        <v>1</v>
      </c>
    </row>
    <row r="4550" spans="1:2" x14ac:dyDescent="0.25">
      <c r="A4550" t="s">
        <v>4663</v>
      </c>
      <c r="B4550">
        <v>1</v>
      </c>
    </row>
    <row r="4551" spans="1:2" x14ac:dyDescent="0.25">
      <c r="A4551" t="s">
        <v>4664</v>
      </c>
      <c r="B4551">
        <v>1</v>
      </c>
    </row>
    <row r="4552" spans="1:2" x14ac:dyDescent="0.25">
      <c r="A4552" t="s">
        <v>4665</v>
      </c>
      <c r="B4552">
        <v>1</v>
      </c>
    </row>
    <row r="4553" spans="1:2" x14ac:dyDescent="0.25">
      <c r="A4553" t="s">
        <v>4666</v>
      </c>
      <c r="B4553">
        <v>1</v>
      </c>
    </row>
    <row r="4554" spans="1:2" x14ac:dyDescent="0.25">
      <c r="A4554" t="s">
        <v>4667</v>
      </c>
      <c r="B4554">
        <v>1</v>
      </c>
    </row>
    <row r="4555" spans="1:2" x14ac:dyDescent="0.25">
      <c r="A4555" t="s">
        <v>4668</v>
      </c>
      <c r="B4555">
        <v>1</v>
      </c>
    </row>
    <row r="4556" spans="1:2" x14ac:dyDescent="0.25">
      <c r="A4556" t="s">
        <v>4669</v>
      </c>
      <c r="B4556">
        <v>1</v>
      </c>
    </row>
    <row r="4557" spans="1:2" x14ac:dyDescent="0.25">
      <c r="A4557" t="s">
        <v>4670</v>
      </c>
      <c r="B4557">
        <v>1</v>
      </c>
    </row>
    <row r="4558" spans="1:2" x14ac:dyDescent="0.25">
      <c r="A4558" t="s">
        <v>4671</v>
      </c>
      <c r="B4558">
        <v>1</v>
      </c>
    </row>
    <row r="4559" spans="1:2" x14ac:dyDescent="0.25">
      <c r="A4559" t="s">
        <v>4672</v>
      </c>
      <c r="B4559">
        <v>1</v>
      </c>
    </row>
    <row r="4560" spans="1:2" x14ac:dyDescent="0.25">
      <c r="A4560" t="s">
        <v>4673</v>
      </c>
      <c r="B4560">
        <v>1</v>
      </c>
    </row>
    <row r="4561" spans="1:2" x14ac:dyDescent="0.25">
      <c r="A4561" t="s">
        <v>4674</v>
      </c>
      <c r="B4561">
        <v>1</v>
      </c>
    </row>
    <row r="4562" spans="1:2" x14ac:dyDescent="0.25">
      <c r="A4562" t="s">
        <v>4675</v>
      </c>
      <c r="B4562">
        <v>1</v>
      </c>
    </row>
    <row r="4563" spans="1:2" x14ac:dyDescent="0.25">
      <c r="A4563" t="s">
        <v>4676</v>
      </c>
      <c r="B4563">
        <v>1</v>
      </c>
    </row>
    <row r="4564" spans="1:2" x14ac:dyDescent="0.25">
      <c r="A4564" t="s">
        <v>4677</v>
      </c>
      <c r="B4564">
        <v>1</v>
      </c>
    </row>
    <row r="4565" spans="1:2" x14ac:dyDescent="0.25">
      <c r="A4565" t="s">
        <v>4678</v>
      </c>
      <c r="B4565">
        <v>1</v>
      </c>
    </row>
    <row r="4566" spans="1:2" x14ac:dyDescent="0.25">
      <c r="A4566" t="s">
        <v>4679</v>
      </c>
      <c r="B4566">
        <v>1</v>
      </c>
    </row>
    <row r="4567" spans="1:2" x14ac:dyDescent="0.25">
      <c r="A4567" t="s">
        <v>4680</v>
      </c>
      <c r="B4567">
        <v>1</v>
      </c>
    </row>
    <row r="4568" spans="1:2" x14ac:dyDescent="0.25">
      <c r="A4568" t="s">
        <v>4681</v>
      </c>
      <c r="B4568">
        <v>1</v>
      </c>
    </row>
    <row r="4569" spans="1:2" x14ac:dyDescent="0.25">
      <c r="A4569" t="s">
        <v>4682</v>
      </c>
      <c r="B4569">
        <v>1</v>
      </c>
    </row>
    <row r="4570" spans="1:2" x14ac:dyDescent="0.25">
      <c r="A4570" t="s">
        <v>4683</v>
      </c>
      <c r="B4570">
        <v>1</v>
      </c>
    </row>
    <row r="4571" spans="1:2" x14ac:dyDescent="0.25">
      <c r="A4571" t="s">
        <v>4684</v>
      </c>
      <c r="B4571">
        <v>1</v>
      </c>
    </row>
    <row r="4572" spans="1:2" x14ac:dyDescent="0.25">
      <c r="A4572" t="s">
        <v>4685</v>
      </c>
      <c r="B4572">
        <v>1</v>
      </c>
    </row>
    <row r="4573" spans="1:2" x14ac:dyDescent="0.25">
      <c r="A4573" t="s">
        <v>4686</v>
      </c>
      <c r="B4573">
        <v>1</v>
      </c>
    </row>
    <row r="4574" spans="1:2" x14ac:dyDescent="0.25">
      <c r="A4574" t="s">
        <v>4687</v>
      </c>
      <c r="B4574">
        <v>1</v>
      </c>
    </row>
    <row r="4575" spans="1:2" x14ac:dyDescent="0.25">
      <c r="A4575" t="s">
        <v>4688</v>
      </c>
      <c r="B4575">
        <v>1</v>
      </c>
    </row>
    <row r="4576" spans="1:2" x14ac:dyDescent="0.25">
      <c r="A4576" t="s">
        <v>4689</v>
      </c>
      <c r="B4576">
        <v>1</v>
      </c>
    </row>
    <row r="4577" spans="1:2" x14ac:dyDescent="0.25">
      <c r="A4577" t="s">
        <v>4690</v>
      </c>
      <c r="B4577">
        <v>1</v>
      </c>
    </row>
    <row r="4578" spans="1:2" x14ac:dyDescent="0.25">
      <c r="A4578" t="s">
        <v>4691</v>
      </c>
      <c r="B4578">
        <v>1</v>
      </c>
    </row>
    <row r="4579" spans="1:2" x14ac:dyDescent="0.25">
      <c r="A4579" t="s">
        <v>4692</v>
      </c>
      <c r="B4579">
        <v>1</v>
      </c>
    </row>
    <row r="4580" spans="1:2" x14ac:dyDescent="0.25">
      <c r="A4580" t="s">
        <v>4693</v>
      </c>
      <c r="B4580">
        <v>1</v>
      </c>
    </row>
    <row r="4581" spans="1:2" x14ac:dyDescent="0.25">
      <c r="A4581" t="s">
        <v>4694</v>
      </c>
      <c r="B4581">
        <v>1</v>
      </c>
    </row>
    <row r="4582" spans="1:2" x14ac:dyDescent="0.25">
      <c r="A4582" t="s">
        <v>4695</v>
      </c>
      <c r="B4582">
        <v>1</v>
      </c>
    </row>
    <row r="4583" spans="1:2" x14ac:dyDescent="0.25">
      <c r="A4583" t="s">
        <v>4696</v>
      </c>
      <c r="B4583">
        <v>1</v>
      </c>
    </row>
    <row r="4584" spans="1:2" x14ac:dyDescent="0.25">
      <c r="A4584" t="s">
        <v>4697</v>
      </c>
      <c r="B4584">
        <v>1</v>
      </c>
    </row>
    <row r="4585" spans="1:2" x14ac:dyDescent="0.25">
      <c r="A4585" t="s">
        <v>4698</v>
      </c>
      <c r="B4585">
        <v>1</v>
      </c>
    </row>
    <row r="4586" spans="1:2" x14ac:dyDescent="0.25">
      <c r="A4586" t="s">
        <v>4699</v>
      </c>
      <c r="B4586">
        <v>1</v>
      </c>
    </row>
    <row r="4587" spans="1:2" x14ac:dyDescent="0.25">
      <c r="A4587" t="s">
        <v>4700</v>
      </c>
      <c r="B4587">
        <v>1</v>
      </c>
    </row>
    <row r="4588" spans="1:2" x14ac:dyDescent="0.25">
      <c r="A4588" t="s">
        <v>4701</v>
      </c>
      <c r="B4588">
        <v>1</v>
      </c>
    </row>
    <row r="4589" spans="1:2" x14ac:dyDescent="0.25">
      <c r="A4589" t="s">
        <v>4702</v>
      </c>
      <c r="B4589">
        <v>1</v>
      </c>
    </row>
    <row r="4590" spans="1:2" x14ac:dyDescent="0.25">
      <c r="A4590" t="s">
        <v>4703</v>
      </c>
      <c r="B4590">
        <v>1</v>
      </c>
    </row>
    <row r="4591" spans="1:2" x14ac:dyDescent="0.25">
      <c r="A4591" t="s">
        <v>4704</v>
      </c>
      <c r="B4591">
        <v>1</v>
      </c>
    </row>
    <row r="4592" spans="1:2" x14ac:dyDescent="0.25">
      <c r="A4592" t="s">
        <v>4705</v>
      </c>
      <c r="B4592">
        <v>1</v>
      </c>
    </row>
    <row r="4593" spans="1:2" x14ac:dyDescent="0.25">
      <c r="A4593" t="s">
        <v>4706</v>
      </c>
      <c r="B4593">
        <v>1</v>
      </c>
    </row>
    <row r="4594" spans="1:2" x14ac:dyDescent="0.25">
      <c r="A4594" t="s">
        <v>4707</v>
      </c>
      <c r="B4594">
        <v>1</v>
      </c>
    </row>
    <row r="4595" spans="1:2" x14ac:dyDescent="0.25">
      <c r="A4595" t="s">
        <v>4708</v>
      </c>
      <c r="B4595">
        <v>1</v>
      </c>
    </row>
    <row r="4596" spans="1:2" x14ac:dyDescent="0.25">
      <c r="A4596" t="s">
        <v>4709</v>
      </c>
      <c r="B4596">
        <v>1</v>
      </c>
    </row>
    <row r="4597" spans="1:2" x14ac:dyDescent="0.25">
      <c r="A4597" t="s">
        <v>4710</v>
      </c>
      <c r="B4597">
        <v>1</v>
      </c>
    </row>
    <row r="4598" spans="1:2" x14ac:dyDescent="0.25">
      <c r="A4598" t="s">
        <v>4711</v>
      </c>
      <c r="B4598">
        <v>1</v>
      </c>
    </row>
    <row r="4599" spans="1:2" x14ac:dyDescent="0.25">
      <c r="A4599" t="s">
        <v>4712</v>
      </c>
      <c r="B4599">
        <v>1</v>
      </c>
    </row>
    <row r="4600" spans="1:2" x14ac:dyDescent="0.25">
      <c r="A4600" t="s">
        <v>4713</v>
      </c>
      <c r="B4600">
        <v>1</v>
      </c>
    </row>
    <row r="4601" spans="1:2" x14ac:dyDescent="0.25">
      <c r="A4601" t="s">
        <v>4714</v>
      </c>
      <c r="B4601">
        <v>1</v>
      </c>
    </row>
    <row r="4602" spans="1:2" x14ac:dyDescent="0.25">
      <c r="A4602" t="s">
        <v>4715</v>
      </c>
      <c r="B4602">
        <v>1</v>
      </c>
    </row>
    <row r="4603" spans="1:2" x14ac:dyDescent="0.25">
      <c r="A4603" t="s">
        <v>4716</v>
      </c>
      <c r="B4603">
        <v>1</v>
      </c>
    </row>
    <row r="4604" spans="1:2" x14ac:dyDescent="0.25">
      <c r="A4604" t="s">
        <v>4717</v>
      </c>
      <c r="B4604">
        <v>1</v>
      </c>
    </row>
    <row r="4605" spans="1:2" x14ac:dyDescent="0.25">
      <c r="A4605" t="s">
        <v>4718</v>
      </c>
      <c r="B4605">
        <v>1</v>
      </c>
    </row>
    <row r="4606" spans="1:2" x14ac:dyDescent="0.25">
      <c r="A4606" t="s">
        <v>4719</v>
      </c>
      <c r="B4606">
        <v>1</v>
      </c>
    </row>
    <row r="4607" spans="1:2" x14ac:dyDescent="0.25">
      <c r="A4607" t="s">
        <v>4720</v>
      </c>
      <c r="B4607">
        <v>1</v>
      </c>
    </row>
    <row r="4608" spans="1:2" x14ac:dyDescent="0.25">
      <c r="A4608" t="s">
        <v>4721</v>
      </c>
      <c r="B4608">
        <v>1</v>
      </c>
    </row>
    <row r="4609" spans="1:2" x14ac:dyDescent="0.25">
      <c r="A4609" t="s">
        <v>4722</v>
      </c>
      <c r="B4609">
        <v>1</v>
      </c>
    </row>
    <row r="4610" spans="1:2" x14ac:dyDescent="0.25">
      <c r="A4610" t="s">
        <v>4723</v>
      </c>
      <c r="B4610">
        <v>1</v>
      </c>
    </row>
    <row r="4611" spans="1:2" x14ac:dyDescent="0.25">
      <c r="A4611" t="s">
        <v>4724</v>
      </c>
      <c r="B4611">
        <v>1</v>
      </c>
    </row>
    <row r="4612" spans="1:2" x14ac:dyDescent="0.25">
      <c r="A4612" t="s">
        <v>4725</v>
      </c>
      <c r="B4612">
        <v>1</v>
      </c>
    </row>
    <row r="4613" spans="1:2" x14ac:dyDescent="0.25">
      <c r="A4613" t="s">
        <v>4726</v>
      </c>
      <c r="B4613">
        <v>1</v>
      </c>
    </row>
    <row r="4614" spans="1:2" x14ac:dyDescent="0.25">
      <c r="A4614" t="s">
        <v>4727</v>
      </c>
      <c r="B4614">
        <v>1</v>
      </c>
    </row>
    <row r="4615" spans="1:2" x14ac:dyDescent="0.25">
      <c r="A4615" t="s">
        <v>4728</v>
      </c>
      <c r="B4615">
        <v>1</v>
      </c>
    </row>
    <row r="4616" spans="1:2" x14ac:dyDescent="0.25">
      <c r="A4616" t="s">
        <v>4729</v>
      </c>
      <c r="B4616">
        <v>1</v>
      </c>
    </row>
    <row r="4617" spans="1:2" x14ac:dyDescent="0.25">
      <c r="A4617" t="s">
        <v>4730</v>
      </c>
      <c r="B4617">
        <v>1</v>
      </c>
    </row>
    <row r="4618" spans="1:2" x14ac:dyDescent="0.25">
      <c r="A4618" t="s">
        <v>4731</v>
      </c>
      <c r="B4618">
        <v>1</v>
      </c>
    </row>
    <row r="4619" spans="1:2" x14ac:dyDescent="0.25">
      <c r="A4619" t="s">
        <v>4732</v>
      </c>
      <c r="B4619">
        <v>1</v>
      </c>
    </row>
    <row r="4620" spans="1:2" x14ac:dyDescent="0.25">
      <c r="A4620" t="s">
        <v>4733</v>
      </c>
      <c r="B4620">
        <v>1</v>
      </c>
    </row>
    <row r="4621" spans="1:2" x14ac:dyDescent="0.25">
      <c r="A4621" t="s">
        <v>4734</v>
      </c>
      <c r="B4621">
        <v>1</v>
      </c>
    </row>
    <row r="4622" spans="1:2" x14ac:dyDescent="0.25">
      <c r="A4622" t="s">
        <v>4735</v>
      </c>
      <c r="B4622">
        <v>1</v>
      </c>
    </row>
    <row r="4623" spans="1:2" x14ac:dyDescent="0.25">
      <c r="A4623" t="s">
        <v>4736</v>
      </c>
      <c r="B4623">
        <v>1</v>
      </c>
    </row>
    <row r="4624" spans="1:2" x14ac:dyDescent="0.25">
      <c r="A4624" t="s">
        <v>4737</v>
      </c>
      <c r="B4624">
        <v>1</v>
      </c>
    </row>
    <row r="4625" spans="1:2" x14ac:dyDescent="0.25">
      <c r="A4625" t="s">
        <v>4738</v>
      </c>
      <c r="B4625">
        <v>1</v>
      </c>
    </row>
    <row r="4626" spans="1:2" x14ac:dyDescent="0.25">
      <c r="A4626" t="s">
        <v>4739</v>
      </c>
      <c r="B4626">
        <v>1</v>
      </c>
    </row>
    <row r="4627" spans="1:2" x14ac:dyDescent="0.25">
      <c r="A4627" t="s">
        <v>4740</v>
      </c>
      <c r="B4627">
        <v>1</v>
      </c>
    </row>
    <row r="4628" spans="1:2" x14ac:dyDescent="0.25">
      <c r="A4628" t="s">
        <v>4741</v>
      </c>
      <c r="B4628">
        <v>1</v>
      </c>
    </row>
    <row r="4629" spans="1:2" x14ac:dyDescent="0.25">
      <c r="A4629" t="s">
        <v>4742</v>
      </c>
      <c r="B4629">
        <v>1</v>
      </c>
    </row>
    <row r="4630" spans="1:2" x14ac:dyDescent="0.25">
      <c r="A4630" t="s">
        <v>4743</v>
      </c>
      <c r="B4630">
        <v>1</v>
      </c>
    </row>
    <row r="4631" spans="1:2" x14ac:dyDescent="0.25">
      <c r="A4631" t="s">
        <v>4744</v>
      </c>
      <c r="B4631">
        <v>1</v>
      </c>
    </row>
    <row r="4632" spans="1:2" x14ac:dyDescent="0.25">
      <c r="A4632" t="s">
        <v>4745</v>
      </c>
      <c r="B4632">
        <v>1</v>
      </c>
    </row>
    <row r="4633" spans="1:2" x14ac:dyDescent="0.25">
      <c r="A4633" t="s">
        <v>4746</v>
      </c>
      <c r="B4633">
        <v>1</v>
      </c>
    </row>
    <row r="4634" spans="1:2" x14ac:dyDescent="0.25">
      <c r="A4634" t="s">
        <v>4747</v>
      </c>
      <c r="B4634">
        <v>1</v>
      </c>
    </row>
    <row r="4635" spans="1:2" x14ac:dyDescent="0.25">
      <c r="A4635" t="s">
        <v>4748</v>
      </c>
      <c r="B4635">
        <v>1</v>
      </c>
    </row>
    <row r="4636" spans="1:2" x14ac:dyDescent="0.25">
      <c r="A4636" t="s">
        <v>4749</v>
      </c>
      <c r="B4636">
        <v>1</v>
      </c>
    </row>
    <row r="4637" spans="1:2" x14ac:dyDescent="0.25">
      <c r="A4637" t="s">
        <v>4750</v>
      </c>
      <c r="B4637">
        <v>1</v>
      </c>
    </row>
    <row r="4638" spans="1:2" x14ac:dyDescent="0.25">
      <c r="A4638" t="s">
        <v>4751</v>
      </c>
      <c r="B4638">
        <v>1</v>
      </c>
    </row>
    <row r="4639" spans="1:2" x14ac:dyDescent="0.25">
      <c r="A4639" t="s">
        <v>4752</v>
      </c>
      <c r="B4639">
        <v>1</v>
      </c>
    </row>
    <row r="4640" spans="1:2" x14ac:dyDescent="0.25">
      <c r="A4640" t="s">
        <v>4753</v>
      </c>
      <c r="B4640">
        <v>1</v>
      </c>
    </row>
    <row r="4641" spans="1:2" x14ac:dyDescent="0.25">
      <c r="A4641" t="s">
        <v>4754</v>
      </c>
      <c r="B4641">
        <v>1</v>
      </c>
    </row>
    <row r="4642" spans="1:2" x14ac:dyDescent="0.25">
      <c r="A4642" t="s">
        <v>4755</v>
      </c>
      <c r="B4642">
        <v>1</v>
      </c>
    </row>
    <row r="4643" spans="1:2" x14ac:dyDescent="0.25">
      <c r="A4643" t="s">
        <v>4756</v>
      </c>
      <c r="B4643">
        <v>1</v>
      </c>
    </row>
    <row r="4644" spans="1:2" x14ac:dyDescent="0.25">
      <c r="A4644" t="s">
        <v>4757</v>
      </c>
      <c r="B4644">
        <v>1</v>
      </c>
    </row>
    <row r="4645" spans="1:2" x14ac:dyDescent="0.25">
      <c r="A4645" t="s">
        <v>4758</v>
      </c>
      <c r="B4645">
        <v>1</v>
      </c>
    </row>
    <row r="4646" spans="1:2" x14ac:dyDescent="0.25">
      <c r="A4646" t="s">
        <v>4759</v>
      </c>
      <c r="B4646">
        <v>1</v>
      </c>
    </row>
    <row r="4647" spans="1:2" x14ac:dyDescent="0.25">
      <c r="A4647" t="s">
        <v>4760</v>
      </c>
      <c r="B4647">
        <v>1</v>
      </c>
    </row>
    <row r="4648" spans="1:2" x14ac:dyDescent="0.25">
      <c r="A4648" t="s">
        <v>4761</v>
      </c>
      <c r="B4648">
        <v>1</v>
      </c>
    </row>
    <row r="4649" spans="1:2" x14ac:dyDescent="0.25">
      <c r="A4649" t="s">
        <v>4762</v>
      </c>
      <c r="B4649">
        <v>1</v>
      </c>
    </row>
    <row r="4650" spans="1:2" x14ac:dyDescent="0.25">
      <c r="A4650" t="s">
        <v>4763</v>
      </c>
      <c r="B4650">
        <v>1</v>
      </c>
    </row>
    <row r="4651" spans="1:2" x14ac:dyDescent="0.25">
      <c r="A4651" t="s">
        <v>4764</v>
      </c>
      <c r="B4651">
        <v>1</v>
      </c>
    </row>
    <row r="4652" spans="1:2" x14ac:dyDescent="0.25">
      <c r="A4652" t="s">
        <v>4765</v>
      </c>
      <c r="B4652">
        <v>1</v>
      </c>
    </row>
    <row r="4653" spans="1:2" x14ac:dyDescent="0.25">
      <c r="A4653" t="s">
        <v>4766</v>
      </c>
      <c r="B4653">
        <v>1</v>
      </c>
    </row>
    <row r="4654" spans="1:2" x14ac:dyDescent="0.25">
      <c r="A4654" t="s">
        <v>4767</v>
      </c>
      <c r="B4654">
        <v>1</v>
      </c>
    </row>
    <row r="4655" spans="1:2" x14ac:dyDescent="0.25">
      <c r="A4655" t="s">
        <v>4768</v>
      </c>
      <c r="B4655">
        <v>1</v>
      </c>
    </row>
    <row r="4656" spans="1:2" x14ac:dyDescent="0.25">
      <c r="A4656" t="s">
        <v>4769</v>
      </c>
      <c r="B4656">
        <v>1</v>
      </c>
    </row>
    <row r="4657" spans="1:2" x14ac:dyDescent="0.25">
      <c r="A4657" t="s">
        <v>4770</v>
      </c>
      <c r="B4657">
        <v>1</v>
      </c>
    </row>
    <row r="4658" spans="1:2" x14ac:dyDescent="0.25">
      <c r="A4658" t="s">
        <v>4771</v>
      </c>
      <c r="B4658">
        <v>1</v>
      </c>
    </row>
    <row r="4659" spans="1:2" x14ac:dyDescent="0.25">
      <c r="A4659" t="s">
        <v>4772</v>
      </c>
      <c r="B4659">
        <v>1</v>
      </c>
    </row>
    <row r="4660" spans="1:2" x14ac:dyDescent="0.25">
      <c r="A4660" t="s">
        <v>4773</v>
      </c>
      <c r="B4660">
        <v>1</v>
      </c>
    </row>
    <row r="4661" spans="1:2" x14ac:dyDescent="0.25">
      <c r="A4661" t="s">
        <v>4774</v>
      </c>
      <c r="B4661">
        <v>1</v>
      </c>
    </row>
    <row r="4662" spans="1:2" x14ac:dyDescent="0.25">
      <c r="A4662" t="s">
        <v>4775</v>
      </c>
      <c r="B4662">
        <v>1</v>
      </c>
    </row>
    <row r="4663" spans="1:2" x14ac:dyDescent="0.25">
      <c r="A4663" t="s">
        <v>4776</v>
      </c>
      <c r="B4663">
        <v>1</v>
      </c>
    </row>
    <row r="4664" spans="1:2" x14ac:dyDescent="0.25">
      <c r="A4664" t="s">
        <v>4777</v>
      </c>
      <c r="B4664">
        <v>1</v>
      </c>
    </row>
    <row r="4665" spans="1:2" x14ac:dyDescent="0.25">
      <c r="A4665" t="s">
        <v>4778</v>
      </c>
      <c r="B4665">
        <v>1</v>
      </c>
    </row>
    <row r="4666" spans="1:2" x14ac:dyDescent="0.25">
      <c r="A4666" t="s">
        <v>4779</v>
      </c>
      <c r="B4666">
        <v>1</v>
      </c>
    </row>
    <row r="4667" spans="1:2" x14ac:dyDescent="0.25">
      <c r="A4667" t="s">
        <v>4780</v>
      </c>
      <c r="B4667">
        <v>1</v>
      </c>
    </row>
    <row r="4668" spans="1:2" x14ac:dyDescent="0.25">
      <c r="A4668" t="s">
        <v>4781</v>
      </c>
      <c r="B4668">
        <v>1</v>
      </c>
    </row>
    <row r="4669" spans="1:2" x14ac:dyDescent="0.25">
      <c r="A4669" t="s">
        <v>4782</v>
      </c>
      <c r="B4669">
        <v>1</v>
      </c>
    </row>
    <row r="4670" spans="1:2" x14ac:dyDescent="0.25">
      <c r="A4670" t="s">
        <v>4783</v>
      </c>
      <c r="B4670">
        <v>1</v>
      </c>
    </row>
    <row r="4671" spans="1:2" x14ac:dyDescent="0.25">
      <c r="A4671" t="s">
        <v>4784</v>
      </c>
      <c r="B4671">
        <v>1</v>
      </c>
    </row>
    <row r="4672" spans="1:2" x14ac:dyDescent="0.25">
      <c r="A4672" t="s">
        <v>4785</v>
      </c>
      <c r="B4672">
        <v>1</v>
      </c>
    </row>
    <row r="4673" spans="1:2" x14ac:dyDescent="0.25">
      <c r="A4673" t="s">
        <v>4786</v>
      </c>
      <c r="B4673">
        <v>1</v>
      </c>
    </row>
    <row r="4674" spans="1:2" x14ac:dyDescent="0.25">
      <c r="A4674" t="s">
        <v>4787</v>
      </c>
      <c r="B4674">
        <v>1</v>
      </c>
    </row>
    <row r="4675" spans="1:2" x14ac:dyDescent="0.25">
      <c r="A4675" t="s">
        <v>4788</v>
      </c>
      <c r="B4675">
        <v>1</v>
      </c>
    </row>
    <row r="4676" spans="1:2" x14ac:dyDescent="0.25">
      <c r="A4676" t="s">
        <v>4789</v>
      </c>
      <c r="B4676">
        <v>1</v>
      </c>
    </row>
    <row r="4677" spans="1:2" x14ac:dyDescent="0.25">
      <c r="A4677" t="s">
        <v>4790</v>
      </c>
      <c r="B4677">
        <v>1</v>
      </c>
    </row>
    <row r="4678" spans="1:2" x14ac:dyDescent="0.25">
      <c r="A4678" t="s">
        <v>4791</v>
      </c>
      <c r="B4678">
        <v>1</v>
      </c>
    </row>
    <row r="4679" spans="1:2" x14ac:dyDescent="0.25">
      <c r="A4679" t="s">
        <v>4792</v>
      </c>
      <c r="B4679">
        <v>1</v>
      </c>
    </row>
    <row r="4680" spans="1:2" x14ac:dyDescent="0.25">
      <c r="A4680" t="s">
        <v>4793</v>
      </c>
      <c r="B4680">
        <v>1</v>
      </c>
    </row>
    <row r="4681" spans="1:2" x14ac:dyDescent="0.25">
      <c r="A4681" t="s">
        <v>4794</v>
      </c>
      <c r="B4681">
        <v>1</v>
      </c>
    </row>
    <row r="4682" spans="1:2" x14ac:dyDescent="0.25">
      <c r="A4682" t="s">
        <v>4795</v>
      </c>
      <c r="B4682">
        <v>1</v>
      </c>
    </row>
    <row r="4683" spans="1:2" x14ac:dyDescent="0.25">
      <c r="A4683" t="s">
        <v>4796</v>
      </c>
      <c r="B4683">
        <v>1</v>
      </c>
    </row>
    <row r="4684" spans="1:2" x14ac:dyDescent="0.25">
      <c r="A4684" t="s">
        <v>4797</v>
      </c>
      <c r="B4684">
        <v>1</v>
      </c>
    </row>
    <row r="4685" spans="1:2" x14ac:dyDescent="0.25">
      <c r="A4685" t="s">
        <v>4798</v>
      </c>
      <c r="B4685">
        <v>1</v>
      </c>
    </row>
    <row r="4686" spans="1:2" x14ac:dyDescent="0.25">
      <c r="A4686" t="s">
        <v>4799</v>
      </c>
      <c r="B4686">
        <v>1</v>
      </c>
    </row>
    <row r="4687" spans="1:2" x14ac:dyDescent="0.25">
      <c r="A4687" t="s">
        <v>4800</v>
      </c>
      <c r="B4687">
        <v>1</v>
      </c>
    </row>
    <row r="4688" spans="1:2" x14ac:dyDescent="0.25">
      <c r="A4688" t="s">
        <v>4801</v>
      </c>
      <c r="B4688">
        <v>1</v>
      </c>
    </row>
    <row r="4689" spans="1:2" x14ac:dyDescent="0.25">
      <c r="A4689" t="s">
        <v>4802</v>
      </c>
      <c r="B4689">
        <v>1</v>
      </c>
    </row>
    <row r="4690" spans="1:2" x14ac:dyDescent="0.25">
      <c r="A4690" t="s">
        <v>4803</v>
      </c>
      <c r="B4690">
        <v>1</v>
      </c>
    </row>
    <row r="4691" spans="1:2" x14ac:dyDescent="0.25">
      <c r="A4691" t="s">
        <v>4804</v>
      </c>
      <c r="B4691">
        <v>1</v>
      </c>
    </row>
    <row r="4692" spans="1:2" x14ac:dyDescent="0.25">
      <c r="A4692" t="s">
        <v>4805</v>
      </c>
      <c r="B4692">
        <v>1</v>
      </c>
    </row>
    <row r="4693" spans="1:2" x14ac:dyDescent="0.25">
      <c r="A4693" t="s">
        <v>4806</v>
      </c>
      <c r="B4693">
        <v>1</v>
      </c>
    </row>
    <row r="4694" spans="1:2" x14ac:dyDescent="0.25">
      <c r="A4694" t="s">
        <v>4807</v>
      </c>
      <c r="B4694">
        <v>1</v>
      </c>
    </row>
    <row r="4695" spans="1:2" x14ac:dyDescent="0.25">
      <c r="A4695" t="s">
        <v>4808</v>
      </c>
      <c r="B4695">
        <v>1</v>
      </c>
    </row>
    <row r="4696" spans="1:2" x14ac:dyDescent="0.25">
      <c r="A4696" t="s">
        <v>4809</v>
      </c>
      <c r="B4696">
        <v>1</v>
      </c>
    </row>
    <row r="4697" spans="1:2" x14ac:dyDescent="0.25">
      <c r="A4697" t="s">
        <v>4810</v>
      </c>
      <c r="B4697">
        <v>1</v>
      </c>
    </row>
    <row r="4698" spans="1:2" x14ac:dyDescent="0.25">
      <c r="A4698" t="s">
        <v>4811</v>
      </c>
      <c r="B4698">
        <v>1</v>
      </c>
    </row>
    <row r="4699" spans="1:2" x14ac:dyDescent="0.25">
      <c r="A4699" t="s">
        <v>4812</v>
      </c>
      <c r="B4699">
        <v>1</v>
      </c>
    </row>
    <row r="4700" spans="1:2" x14ac:dyDescent="0.25">
      <c r="A4700" t="s">
        <v>4813</v>
      </c>
      <c r="B4700">
        <v>1</v>
      </c>
    </row>
    <row r="4701" spans="1:2" x14ac:dyDescent="0.25">
      <c r="A4701" t="s">
        <v>4814</v>
      </c>
      <c r="B4701">
        <v>1</v>
      </c>
    </row>
    <row r="4702" spans="1:2" x14ac:dyDescent="0.25">
      <c r="A4702" t="s">
        <v>4815</v>
      </c>
      <c r="B4702">
        <v>1</v>
      </c>
    </row>
    <row r="4703" spans="1:2" x14ac:dyDescent="0.25">
      <c r="A4703" t="s">
        <v>4816</v>
      </c>
      <c r="B4703">
        <v>1</v>
      </c>
    </row>
    <row r="4704" spans="1:2" x14ac:dyDescent="0.25">
      <c r="A4704" t="s">
        <v>4817</v>
      </c>
      <c r="B4704">
        <v>1</v>
      </c>
    </row>
    <row r="4705" spans="1:2" x14ac:dyDescent="0.25">
      <c r="A4705" t="s">
        <v>4818</v>
      </c>
      <c r="B4705">
        <v>1</v>
      </c>
    </row>
    <row r="4706" spans="1:2" x14ac:dyDescent="0.25">
      <c r="A4706" t="s">
        <v>4819</v>
      </c>
      <c r="B4706">
        <v>1</v>
      </c>
    </row>
    <row r="4707" spans="1:2" x14ac:dyDescent="0.25">
      <c r="A4707" t="s">
        <v>4820</v>
      </c>
      <c r="B4707">
        <v>1</v>
      </c>
    </row>
    <row r="4708" spans="1:2" x14ac:dyDescent="0.25">
      <c r="A4708" t="s">
        <v>4821</v>
      </c>
      <c r="B4708">
        <v>1</v>
      </c>
    </row>
    <row r="4709" spans="1:2" x14ac:dyDescent="0.25">
      <c r="A4709" t="s">
        <v>4822</v>
      </c>
      <c r="B4709">
        <v>1</v>
      </c>
    </row>
    <row r="4710" spans="1:2" x14ac:dyDescent="0.25">
      <c r="A4710" t="s">
        <v>4823</v>
      </c>
      <c r="B4710">
        <v>1</v>
      </c>
    </row>
    <row r="4711" spans="1:2" x14ac:dyDescent="0.25">
      <c r="A4711" t="s">
        <v>4824</v>
      </c>
      <c r="B4711">
        <v>1</v>
      </c>
    </row>
    <row r="4712" spans="1:2" x14ac:dyDescent="0.25">
      <c r="A4712" t="s">
        <v>4825</v>
      </c>
      <c r="B4712">
        <v>1</v>
      </c>
    </row>
    <row r="4713" spans="1:2" x14ac:dyDescent="0.25">
      <c r="A4713" t="s">
        <v>4826</v>
      </c>
      <c r="B4713">
        <v>1</v>
      </c>
    </row>
    <row r="4714" spans="1:2" x14ac:dyDescent="0.25">
      <c r="A4714" t="s">
        <v>4827</v>
      </c>
      <c r="B4714">
        <v>1</v>
      </c>
    </row>
    <row r="4715" spans="1:2" x14ac:dyDescent="0.25">
      <c r="A4715" t="s">
        <v>4828</v>
      </c>
      <c r="B4715">
        <v>1</v>
      </c>
    </row>
    <row r="4716" spans="1:2" x14ac:dyDescent="0.25">
      <c r="A4716" t="s">
        <v>4829</v>
      </c>
      <c r="B4716">
        <v>1</v>
      </c>
    </row>
    <row r="4717" spans="1:2" x14ac:dyDescent="0.25">
      <c r="A4717" t="s">
        <v>4830</v>
      </c>
      <c r="B4717">
        <v>1</v>
      </c>
    </row>
    <row r="4718" spans="1:2" x14ac:dyDescent="0.25">
      <c r="A4718" t="s">
        <v>4831</v>
      </c>
      <c r="B4718">
        <v>1</v>
      </c>
    </row>
    <row r="4719" spans="1:2" x14ac:dyDescent="0.25">
      <c r="A4719" t="s">
        <v>4832</v>
      </c>
      <c r="B4719">
        <v>1</v>
      </c>
    </row>
    <row r="4720" spans="1:2" x14ac:dyDescent="0.25">
      <c r="A4720" t="s">
        <v>4833</v>
      </c>
      <c r="B4720">
        <v>1</v>
      </c>
    </row>
    <row r="4721" spans="1:2" x14ac:dyDescent="0.25">
      <c r="A4721" t="s">
        <v>4834</v>
      </c>
      <c r="B4721">
        <v>1</v>
      </c>
    </row>
    <row r="4722" spans="1:2" x14ac:dyDescent="0.25">
      <c r="A4722" t="s">
        <v>4835</v>
      </c>
      <c r="B4722">
        <v>1</v>
      </c>
    </row>
    <row r="4723" spans="1:2" x14ac:dyDescent="0.25">
      <c r="A4723" t="s">
        <v>4836</v>
      </c>
      <c r="B4723">
        <v>1</v>
      </c>
    </row>
    <row r="4724" spans="1:2" x14ac:dyDescent="0.25">
      <c r="A4724" t="s">
        <v>4837</v>
      </c>
      <c r="B4724">
        <v>1</v>
      </c>
    </row>
    <row r="4725" spans="1:2" x14ac:dyDescent="0.25">
      <c r="A4725" t="s">
        <v>4838</v>
      </c>
      <c r="B4725">
        <v>1</v>
      </c>
    </row>
    <row r="4726" spans="1:2" x14ac:dyDescent="0.25">
      <c r="A4726" t="s">
        <v>4839</v>
      </c>
      <c r="B4726">
        <v>1</v>
      </c>
    </row>
    <row r="4727" spans="1:2" x14ac:dyDescent="0.25">
      <c r="A4727" t="s">
        <v>4840</v>
      </c>
      <c r="B4727">
        <v>1</v>
      </c>
    </row>
    <row r="4728" spans="1:2" x14ac:dyDescent="0.25">
      <c r="A4728" t="s">
        <v>4841</v>
      </c>
      <c r="B4728">
        <v>1</v>
      </c>
    </row>
    <row r="4729" spans="1:2" x14ac:dyDescent="0.25">
      <c r="A4729" t="s">
        <v>4842</v>
      </c>
      <c r="B4729">
        <v>1</v>
      </c>
    </row>
    <row r="4730" spans="1:2" x14ac:dyDescent="0.25">
      <c r="A4730" t="s">
        <v>4843</v>
      </c>
      <c r="B4730">
        <v>1</v>
      </c>
    </row>
    <row r="4731" spans="1:2" x14ac:dyDescent="0.25">
      <c r="A4731" t="s">
        <v>4844</v>
      </c>
      <c r="B4731">
        <v>1</v>
      </c>
    </row>
    <row r="4732" spans="1:2" x14ac:dyDescent="0.25">
      <c r="A4732" t="s">
        <v>4845</v>
      </c>
      <c r="B4732">
        <v>1</v>
      </c>
    </row>
    <row r="4733" spans="1:2" x14ac:dyDescent="0.25">
      <c r="A4733" t="s">
        <v>4846</v>
      </c>
      <c r="B4733">
        <v>1</v>
      </c>
    </row>
    <row r="4734" spans="1:2" x14ac:dyDescent="0.25">
      <c r="A4734" t="s">
        <v>4847</v>
      </c>
      <c r="B4734">
        <v>1</v>
      </c>
    </row>
    <row r="4735" spans="1:2" x14ac:dyDescent="0.25">
      <c r="A4735" t="s">
        <v>4848</v>
      </c>
      <c r="B4735">
        <v>1</v>
      </c>
    </row>
    <row r="4736" spans="1:2" x14ac:dyDescent="0.25">
      <c r="A4736" t="s">
        <v>4849</v>
      </c>
      <c r="B4736">
        <v>1</v>
      </c>
    </row>
    <row r="4737" spans="1:2" x14ac:dyDescent="0.25">
      <c r="A4737" t="s">
        <v>4850</v>
      </c>
      <c r="B4737">
        <v>1</v>
      </c>
    </row>
    <row r="4738" spans="1:2" x14ac:dyDescent="0.25">
      <c r="A4738" t="s">
        <v>4851</v>
      </c>
      <c r="B4738">
        <v>1</v>
      </c>
    </row>
    <row r="4739" spans="1:2" x14ac:dyDescent="0.25">
      <c r="A4739" t="s">
        <v>4852</v>
      </c>
      <c r="B4739">
        <v>1</v>
      </c>
    </row>
    <row r="4740" spans="1:2" x14ac:dyDescent="0.25">
      <c r="A4740" t="s">
        <v>4853</v>
      </c>
      <c r="B4740">
        <v>1</v>
      </c>
    </row>
    <row r="4741" spans="1:2" x14ac:dyDescent="0.25">
      <c r="A4741" t="s">
        <v>4854</v>
      </c>
      <c r="B4741">
        <v>1</v>
      </c>
    </row>
    <row r="4742" spans="1:2" x14ac:dyDescent="0.25">
      <c r="A4742" t="s">
        <v>4855</v>
      </c>
      <c r="B4742">
        <v>1</v>
      </c>
    </row>
    <row r="4743" spans="1:2" x14ac:dyDescent="0.25">
      <c r="A4743" t="s">
        <v>4856</v>
      </c>
      <c r="B4743">
        <v>1</v>
      </c>
    </row>
    <row r="4744" spans="1:2" x14ac:dyDescent="0.25">
      <c r="A4744" t="s">
        <v>4857</v>
      </c>
      <c r="B4744">
        <v>1</v>
      </c>
    </row>
    <row r="4745" spans="1:2" x14ac:dyDescent="0.25">
      <c r="A4745" t="s">
        <v>4858</v>
      </c>
      <c r="B4745">
        <v>1</v>
      </c>
    </row>
    <row r="4746" spans="1:2" x14ac:dyDescent="0.25">
      <c r="A4746" t="s">
        <v>4859</v>
      </c>
      <c r="B4746">
        <v>1</v>
      </c>
    </row>
    <row r="4747" spans="1:2" x14ac:dyDescent="0.25">
      <c r="A4747" t="s">
        <v>4860</v>
      </c>
      <c r="B4747">
        <v>1</v>
      </c>
    </row>
    <row r="4748" spans="1:2" x14ac:dyDescent="0.25">
      <c r="A4748" t="s">
        <v>4861</v>
      </c>
      <c r="B4748">
        <v>1</v>
      </c>
    </row>
    <row r="4749" spans="1:2" x14ac:dyDescent="0.25">
      <c r="A4749" t="s">
        <v>4862</v>
      </c>
      <c r="B4749">
        <v>1</v>
      </c>
    </row>
    <row r="4750" spans="1:2" x14ac:dyDescent="0.25">
      <c r="A4750" t="s">
        <v>4863</v>
      </c>
      <c r="B4750">
        <v>1</v>
      </c>
    </row>
    <row r="4751" spans="1:2" x14ac:dyDescent="0.25">
      <c r="A4751" t="s">
        <v>4864</v>
      </c>
      <c r="B4751">
        <v>1</v>
      </c>
    </row>
    <row r="4752" spans="1:2" x14ac:dyDescent="0.25">
      <c r="A4752" t="s">
        <v>4865</v>
      </c>
      <c r="B4752">
        <v>1</v>
      </c>
    </row>
    <row r="4753" spans="1:2" x14ac:dyDescent="0.25">
      <c r="A4753" t="s">
        <v>4866</v>
      </c>
      <c r="B4753">
        <v>1</v>
      </c>
    </row>
    <row r="4754" spans="1:2" x14ac:dyDescent="0.25">
      <c r="A4754" t="s">
        <v>4867</v>
      </c>
      <c r="B4754">
        <v>1</v>
      </c>
    </row>
    <row r="4755" spans="1:2" x14ac:dyDescent="0.25">
      <c r="A4755" t="s">
        <v>4868</v>
      </c>
      <c r="B4755">
        <v>1</v>
      </c>
    </row>
    <row r="4756" spans="1:2" x14ac:dyDescent="0.25">
      <c r="A4756" t="s">
        <v>4869</v>
      </c>
      <c r="B4756">
        <v>1</v>
      </c>
    </row>
    <row r="4757" spans="1:2" x14ac:dyDescent="0.25">
      <c r="A4757" t="s">
        <v>4870</v>
      </c>
      <c r="B4757">
        <v>1</v>
      </c>
    </row>
    <row r="4758" spans="1:2" x14ac:dyDescent="0.25">
      <c r="A4758" t="s">
        <v>4871</v>
      </c>
      <c r="B4758">
        <v>1</v>
      </c>
    </row>
    <row r="4759" spans="1:2" x14ac:dyDescent="0.25">
      <c r="A4759" t="s">
        <v>4872</v>
      </c>
      <c r="B4759">
        <v>1</v>
      </c>
    </row>
    <row r="4760" spans="1:2" x14ac:dyDescent="0.25">
      <c r="A4760" t="s">
        <v>4873</v>
      </c>
      <c r="B4760">
        <v>1</v>
      </c>
    </row>
    <row r="4761" spans="1:2" x14ac:dyDescent="0.25">
      <c r="A4761" t="s">
        <v>4874</v>
      </c>
      <c r="B4761">
        <v>1</v>
      </c>
    </row>
    <row r="4762" spans="1:2" x14ac:dyDescent="0.25">
      <c r="A4762" t="s">
        <v>4875</v>
      </c>
      <c r="B4762">
        <v>1</v>
      </c>
    </row>
    <row r="4763" spans="1:2" x14ac:dyDescent="0.25">
      <c r="A4763" t="s">
        <v>4876</v>
      </c>
      <c r="B4763">
        <v>1</v>
      </c>
    </row>
    <row r="4764" spans="1:2" x14ac:dyDescent="0.25">
      <c r="A4764" t="s">
        <v>4877</v>
      </c>
      <c r="B4764">
        <v>1</v>
      </c>
    </row>
    <row r="4765" spans="1:2" x14ac:dyDescent="0.25">
      <c r="A4765" t="s">
        <v>4878</v>
      </c>
      <c r="B4765">
        <v>1</v>
      </c>
    </row>
    <row r="4766" spans="1:2" x14ac:dyDescent="0.25">
      <c r="A4766" t="s">
        <v>4879</v>
      </c>
      <c r="B4766">
        <v>1</v>
      </c>
    </row>
    <row r="4767" spans="1:2" x14ac:dyDescent="0.25">
      <c r="A4767" t="s">
        <v>4880</v>
      </c>
      <c r="B4767">
        <v>1</v>
      </c>
    </row>
    <row r="4768" spans="1:2" x14ac:dyDescent="0.25">
      <c r="A4768" t="s">
        <v>4881</v>
      </c>
      <c r="B4768">
        <v>1</v>
      </c>
    </row>
    <row r="4769" spans="1:2" x14ac:dyDescent="0.25">
      <c r="A4769" t="s">
        <v>4882</v>
      </c>
      <c r="B4769">
        <v>1</v>
      </c>
    </row>
    <row r="4770" spans="1:2" x14ac:dyDescent="0.25">
      <c r="A4770" t="s">
        <v>4883</v>
      </c>
      <c r="B4770">
        <v>1</v>
      </c>
    </row>
    <row r="4771" spans="1:2" x14ac:dyDescent="0.25">
      <c r="A4771" t="s">
        <v>4884</v>
      </c>
      <c r="B4771">
        <v>1</v>
      </c>
    </row>
    <row r="4772" spans="1:2" x14ac:dyDescent="0.25">
      <c r="A4772" t="s">
        <v>4885</v>
      </c>
      <c r="B4772">
        <v>1</v>
      </c>
    </row>
    <row r="4773" spans="1:2" x14ac:dyDescent="0.25">
      <c r="A4773" t="s">
        <v>4886</v>
      </c>
      <c r="B4773">
        <v>1</v>
      </c>
    </row>
    <row r="4774" spans="1:2" x14ac:dyDescent="0.25">
      <c r="A4774" t="s">
        <v>4887</v>
      </c>
      <c r="B4774">
        <v>1</v>
      </c>
    </row>
    <row r="4775" spans="1:2" x14ac:dyDescent="0.25">
      <c r="A4775" t="s">
        <v>4888</v>
      </c>
      <c r="B4775">
        <v>1</v>
      </c>
    </row>
    <row r="4776" spans="1:2" x14ac:dyDescent="0.25">
      <c r="A4776" t="s">
        <v>4889</v>
      </c>
      <c r="B4776">
        <v>1</v>
      </c>
    </row>
    <row r="4777" spans="1:2" x14ac:dyDescent="0.25">
      <c r="A4777" t="s">
        <v>4890</v>
      </c>
      <c r="B4777">
        <v>1</v>
      </c>
    </row>
    <row r="4778" spans="1:2" x14ac:dyDescent="0.25">
      <c r="A4778" t="s">
        <v>4891</v>
      </c>
      <c r="B4778">
        <v>1</v>
      </c>
    </row>
    <row r="4779" spans="1:2" x14ac:dyDescent="0.25">
      <c r="A4779" t="s">
        <v>4892</v>
      </c>
      <c r="B4779">
        <v>1</v>
      </c>
    </row>
    <row r="4780" spans="1:2" x14ac:dyDescent="0.25">
      <c r="A4780" t="s">
        <v>4893</v>
      </c>
      <c r="B4780">
        <v>1</v>
      </c>
    </row>
    <row r="4781" spans="1:2" x14ac:dyDescent="0.25">
      <c r="A4781" t="s">
        <v>4894</v>
      </c>
      <c r="B4781">
        <v>1</v>
      </c>
    </row>
    <row r="4782" spans="1:2" x14ac:dyDescent="0.25">
      <c r="A4782" t="s">
        <v>4895</v>
      </c>
      <c r="B4782">
        <v>1</v>
      </c>
    </row>
    <row r="4783" spans="1:2" x14ac:dyDescent="0.25">
      <c r="A4783" t="s">
        <v>4896</v>
      </c>
      <c r="B4783">
        <v>1</v>
      </c>
    </row>
    <row r="4784" spans="1:2" x14ac:dyDescent="0.25">
      <c r="A4784" t="s">
        <v>4897</v>
      </c>
      <c r="B4784">
        <v>1</v>
      </c>
    </row>
    <row r="4785" spans="1:2" x14ac:dyDescent="0.25">
      <c r="A4785" t="s">
        <v>4898</v>
      </c>
      <c r="B4785">
        <v>1</v>
      </c>
    </row>
    <row r="4786" spans="1:2" x14ac:dyDescent="0.25">
      <c r="A4786" t="s">
        <v>4899</v>
      </c>
      <c r="B4786">
        <v>1</v>
      </c>
    </row>
    <row r="4787" spans="1:2" x14ac:dyDescent="0.25">
      <c r="A4787" t="s">
        <v>4900</v>
      </c>
      <c r="B4787">
        <v>1</v>
      </c>
    </row>
    <row r="4788" spans="1:2" x14ac:dyDescent="0.25">
      <c r="A4788" t="s">
        <v>4901</v>
      </c>
      <c r="B4788">
        <v>1</v>
      </c>
    </row>
    <row r="4789" spans="1:2" x14ac:dyDescent="0.25">
      <c r="A4789" t="s">
        <v>4902</v>
      </c>
      <c r="B4789">
        <v>1</v>
      </c>
    </row>
    <row r="4790" spans="1:2" x14ac:dyDescent="0.25">
      <c r="A4790" t="s">
        <v>4903</v>
      </c>
      <c r="B4790">
        <v>1</v>
      </c>
    </row>
    <row r="4791" spans="1:2" x14ac:dyDescent="0.25">
      <c r="A4791" t="s">
        <v>4904</v>
      </c>
      <c r="B4791">
        <v>1</v>
      </c>
    </row>
    <row r="4792" spans="1:2" x14ac:dyDescent="0.25">
      <c r="A4792" t="s">
        <v>4905</v>
      </c>
      <c r="B4792">
        <v>1</v>
      </c>
    </row>
    <row r="4793" spans="1:2" x14ac:dyDescent="0.25">
      <c r="A4793" t="s">
        <v>4906</v>
      </c>
      <c r="B4793">
        <v>1</v>
      </c>
    </row>
    <row r="4794" spans="1:2" x14ac:dyDescent="0.25">
      <c r="A4794" t="s">
        <v>4907</v>
      </c>
      <c r="B4794">
        <v>1</v>
      </c>
    </row>
    <row r="4795" spans="1:2" x14ac:dyDescent="0.25">
      <c r="A4795" t="s">
        <v>4908</v>
      </c>
      <c r="B4795">
        <v>1</v>
      </c>
    </row>
    <row r="4796" spans="1:2" x14ac:dyDescent="0.25">
      <c r="A4796" t="s">
        <v>4909</v>
      </c>
      <c r="B4796">
        <v>1</v>
      </c>
    </row>
    <row r="4797" spans="1:2" x14ac:dyDescent="0.25">
      <c r="A4797" t="s">
        <v>4910</v>
      </c>
      <c r="B4797">
        <v>1</v>
      </c>
    </row>
    <row r="4798" spans="1:2" x14ac:dyDescent="0.25">
      <c r="A4798" t="s">
        <v>4911</v>
      </c>
      <c r="B4798">
        <v>1</v>
      </c>
    </row>
    <row r="4799" spans="1:2" x14ac:dyDescent="0.25">
      <c r="A4799" t="s">
        <v>4912</v>
      </c>
      <c r="B4799">
        <v>1</v>
      </c>
    </row>
    <row r="4800" spans="1:2" x14ac:dyDescent="0.25">
      <c r="A4800" t="s">
        <v>4913</v>
      </c>
      <c r="B4800">
        <v>1</v>
      </c>
    </row>
    <row r="4801" spans="1:2" x14ac:dyDescent="0.25">
      <c r="A4801" t="s">
        <v>4914</v>
      </c>
      <c r="B4801">
        <v>1</v>
      </c>
    </row>
    <row r="4802" spans="1:2" x14ac:dyDescent="0.25">
      <c r="A4802" t="s">
        <v>4915</v>
      </c>
      <c r="B4802">
        <v>1</v>
      </c>
    </row>
    <row r="4803" spans="1:2" x14ac:dyDescent="0.25">
      <c r="A4803" t="s">
        <v>4916</v>
      </c>
      <c r="B4803">
        <v>1</v>
      </c>
    </row>
    <row r="4804" spans="1:2" x14ac:dyDescent="0.25">
      <c r="A4804" t="s">
        <v>4917</v>
      </c>
      <c r="B4804">
        <v>1</v>
      </c>
    </row>
    <row r="4805" spans="1:2" x14ac:dyDescent="0.25">
      <c r="A4805" t="s">
        <v>4918</v>
      </c>
      <c r="B4805">
        <v>1</v>
      </c>
    </row>
    <row r="4806" spans="1:2" x14ac:dyDescent="0.25">
      <c r="A4806" t="s">
        <v>4919</v>
      </c>
      <c r="B4806">
        <v>1</v>
      </c>
    </row>
    <row r="4807" spans="1:2" x14ac:dyDescent="0.25">
      <c r="A4807" t="s">
        <v>4920</v>
      </c>
      <c r="B4807">
        <v>1</v>
      </c>
    </row>
    <row r="4808" spans="1:2" x14ac:dyDescent="0.25">
      <c r="A4808" t="s">
        <v>4921</v>
      </c>
      <c r="B4808">
        <v>1</v>
      </c>
    </row>
    <row r="4809" spans="1:2" x14ac:dyDescent="0.25">
      <c r="A4809" t="s">
        <v>4922</v>
      </c>
      <c r="B4809">
        <v>1</v>
      </c>
    </row>
    <row r="4810" spans="1:2" x14ac:dyDescent="0.25">
      <c r="A4810" t="s">
        <v>4923</v>
      </c>
      <c r="B4810">
        <v>1</v>
      </c>
    </row>
    <row r="4811" spans="1:2" x14ac:dyDescent="0.25">
      <c r="A4811" t="s">
        <v>4924</v>
      </c>
      <c r="B4811">
        <v>1</v>
      </c>
    </row>
    <row r="4812" spans="1:2" x14ac:dyDescent="0.25">
      <c r="A4812" t="s">
        <v>4925</v>
      </c>
      <c r="B4812">
        <v>1</v>
      </c>
    </row>
    <row r="4813" spans="1:2" x14ac:dyDescent="0.25">
      <c r="A4813" t="s">
        <v>4926</v>
      </c>
      <c r="B4813">
        <v>1</v>
      </c>
    </row>
    <row r="4814" spans="1:2" x14ac:dyDescent="0.25">
      <c r="A4814" t="s">
        <v>4927</v>
      </c>
      <c r="B4814">
        <v>1</v>
      </c>
    </row>
    <row r="4815" spans="1:2" x14ac:dyDescent="0.25">
      <c r="A4815" t="s">
        <v>4928</v>
      </c>
      <c r="B4815">
        <v>1</v>
      </c>
    </row>
    <row r="4816" spans="1:2" x14ac:dyDescent="0.25">
      <c r="A4816" t="s">
        <v>4929</v>
      </c>
      <c r="B4816">
        <v>1</v>
      </c>
    </row>
    <row r="4817" spans="1:2" x14ac:dyDescent="0.25">
      <c r="A4817" t="s">
        <v>4930</v>
      </c>
      <c r="B4817">
        <v>1</v>
      </c>
    </row>
    <row r="4818" spans="1:2" x14ac:dyDescent="0.25">
      <c r="A4818" t="s">
        <v>4931</v>
      </c>
      <c r="B4818">
        <v>1</v>
      </c>
    </row>
    <row r="4819" spans="1:2" x14ac:dyDescent="0.25">
      <c r="A4819" t="s">
        <v>4932</v>
      </c>
      <c r="B4819">
        <v>1</v>
      </c>
    </row>
    <row r="4820" spans="1:2" x14ac:dyDescent="0.25">
      <c r="A4820" t="s">
        <v>4933</v>
      </c>
      <c r="B4820">
        <v>1</v>
      </c>
    </row>
    <row r="4821" spans="1:2" x14ac:dyDescent="0.25">
      <c r="A4821" t="s">
        <v>4934</v>
      </c>
      <c r="B4821">
        <v>1</v>
      </c>
    </row>
    <row r="4822" spans="1:2" x14ac:dyDescent="0.25">
      <c r="A4822" t="s">
        <v>4935</v>
      </c>
      <c r="B4822">
        <v>1</v>
      </c>
    </row>
    <row r="4823" spans="1:2" x14ac:dyDescent="0.25">
      <c r="A4823" t="s">
        <v>4936</v>
      </c>
      <c r="B4823">
        <v>1</v>
      </c>
    </row>
    <row r="4824" spans="1:2" x14ac:dyDescent="0.25">
      <c r="A4824" t="s">
        <v>4937</v>
      </c>
      <c r="B4824">
        <v>1</v>
      </c>
    </row>
    <row r="4825" spans="1:2" x14ac:dyDescent="0.25">
      <c r="A4825" t="s">
        <v>4938</v>
      </c>
      <c r="B4825">
        <v>1</v>
      </c>
    </row>
    <row r="4826" spans="1:2" x14ac:dyDescent="0.25">
      <c r="A4826" t="s">
        <v>4939</v>
      </c>
      <c r="B4826">
        <v>1</v>
      </c>
    </row>
    <row r="4827" spans="1:2" x14ac:dyDescent="0.25">
      <c r="A4827" t="s">
        <v>4940</v>
      </c>
      <c r="B4827">
        <v>1</v>
      </c>
    </row>
    <row r="4828" spans="1:2" x14ac:dyDescent="0.25">
      <c r="A4828" t="s">
        <v>4941</v>
      </c>
      <c r="B4828">
        <v>1</v>
      </c>
    </row>
    <row r="4829" spans="1:2" x14ac:dyDescent="0.25">
      <c r="A4829" t="s">
        <v>4942</v>
      </c>
      <c r="B4829">
        <v>1</v>
      </c>
    </row>
    <row r="4830" spans="1:2" x14ac:dyDescent="0.25">
      <c r="A4830" t="s">
        <v>4943</v>
      </c>
      <c r="B4830">
        <v>1</v>
      </c>
    </row>
    <row r="4831" spans="1:2" x14ac:dyDescent="0.25">
      <c r="A4831" t="s">
        <v>4944</v>
      </c>
      <c r="B4831">
        <v>1</v>
      </c>
    </row>
    <row r="4832" spans="1:2" x14ac:dyDescent="0.25">
      <c r="A4832" t="s">
        <v>4945</v>
      </c>
      <c r="B4832">
        <v>1</v>
      </c>
    </row>
    <row r="4833" spans="1:2" x14ac:dyDescent="0.25">
      <c r="A4833" t="s">
        <v>4946</v>
      </c>
      <c r="B4833">
        <v>1</v>
      </c>
    </row>
    <row r="4834" spans="1:2" x14ac:dyDescent="0.25">
      <c r="A4834" t="s">
        <v>4947</v>
      </c>
      <c r="B4834">
        <v>1</v>
      </c>
    </row>
    <row r="4835" spans="1:2" x14ac:dyDescent="0.25">
      <c r="A4835" t="s">
        <v>4948</v>
      </c>
      <c r="B4835">
        <v>1</v>
      </c>
    </row>
    <row r="4836" spans="1:2" x14ac:dyDescent="0.25">
      <c r="A4836" t="s">
        <v>4949</v>
      </c>
      <c r="B4836">
        <v>1</v>
      </c>
    </row>
    <row r="4837" spans="1:2" x14ac:dyDescent="0.25">
      <c r="A4837" t="s">
        <v>4950</v>
      </c>
      <c r="B4837">
        <v>1</v>
      </c>
    </row>
    <row r="4838" spans="1:2" x14ac:dyDescent="0.25">
      <c r="A4838" t="s">
        <v>4951</v>
      </c>
      <c r="B4838">
        <v>1</v>
      </c>
    </row>
    <row r="4839" spans="1:2" x14ac:dyDescent="0.25">
      <c r="A4839" t="s">
        <v>4952</v>
      </c>
      <c r="B4839">
        <v>1</v>
      </c>
    </row>
    <row r="4840" spans="1:2" x14ac:dyDescent="0.25">
      <c r="A4840" t="s">
        <v>4953</v>
      </c>
      <c r="B4840">
        <v>1</v>
      </c>
    </row>
    <row r="4841" spans="1:2" x14ac:dyDescent="0.25">
      <c r="A4841" t="s">
        <v>4954</v>
      </c>
      <c r="B4841">
        <v>1</v>
      </c>
    </row>
    <row r="4842" spans="1:2" x14ac:dyDescent="0.25">
      <c r="A4842" t="s">
        <v>4955</v>
      </c>
      <c r="B4842">
        <v>1</v>
      </c>
    </row>
    <row r="4843" spans="1:2" x14ac:dyDescent="0.25">
      <c r="A4843" t="s">
        <v>4956</v>
      </c>
      <c r="B4843">
        <v>1</v>
      </c>
    </row>
    <row r="4844" spans="1:2" x14ac:dyDescent="0.25">
      <c r="A4844" t="s">
        <v>4957</v>
      </c>
      <c r="B4844">
        <v>1</v>
      </c>
    </row>
    <row r="4845" spans="1:2" x14ac:dyDescent="0.25">
      <c r="A4845" t="s">
        <v>4958</v>
      </c>
      <c r="B4845">
        <v>1</v>
      </c>
    </row>
    <row r="4846" spans="1:2" x14ac:dyDescent="0.25">
      <c r="A4846" t="s">
        <v>4959</v>
      </c>
      <c r="B4846">
        <v>1</v>
      </c>
    </row>
    <row r="4847" spans="1:2" x14ac:dyDescent="0.25">
      <c r="A4847" t="s">
        <v>4960</v>
      </c>
      <c r="B4847">
        <v>1</v>
      </c>
    </row>
    <row r="4848" spans="1:2" x14ac:dyDescent="0.25">
      <c r="A4848" t="s">
        <v>4961</v>
      </c>
      <c r="B4848">
        <v>1</v>
      </c>
    </row>
    <row r="4849" spans="1:2" x14ac:dyDescent="0.25">
      <c r="A4849" t="s">
        <v>4962</v>
      </c>
      <c r="B4849">
        <v>1</v>
      </c>
    </row>
    <row r="4850" spans="1:2" x14ac:dyDescent="0.25">
      <c r="A4850" t="s">
        <v>4963</v>
      </c>
      <c r="B4850">
        <v>1</v>
      </c>
    </row>
    <row r="4851" spans="1:2" x14ac:dyDescent="0.25">
      <c r="A4851" t="s">
        <v>4964</v>
      </c>
      <c r="B4851">
        <v>1</v>
      </c>
    </row>
    <row r="4852" spans="1:2" x14ac:dyDescent="0.25">
      <c r="A4852" t="s">
        <v>4965</v>
      </c>
      <c r="B4852">
        <v>1</v>
      </c>
    </row>
    <row r="4853" spans="1:2" x14ac:dyDescent="0.25">
      <c r="A4853" t="s">
        <v>4966</v>
      </c>
      <c r="B4853">
        <v>1</v>
      </c>
    </row>
    <row r="4854" spans="1:2" x14ac:dyDescent="0.25">
      <c r="A4854" t="s">
        <v>4967</v>
      </c>
      <c r="B4854">
        <v>1</v>
      </c>
    </row>
    <row r="4855" spans="1:2" x14ac:dyDescent="0.25">
      <c r="A4855" t="s">
        <v>4968</v>
      </c>
      <c r="B4855">
        <v>1</v>
      </c>
    </row>
    <row r="4856" spans="1:2" x14ac:dyDescent="0.25">
      <c r="A4856" t="s">
        <v>4969</v>
      </c>
      <c r="B4856">
        <v>1</v>
      </c>
    </row>
    <row r="4857" spans="1:2" x14ac:dyDescent="0.25">
      <c r="A4857" t="s">
        <v>4970</v>
      </c>
      <c r="B4857">
        <v>1</v>
      </c>
    </row>
    <row r="4858" spans="1:2" x14ac:dyDescent="0.25">
      <c r="A4858" t="s">
        <v>4971</v>
      </c>
      <c r="B4858">
        <v>1</v>
      </c>
    </row>
    <row r="4859" spans="1:2" x14ac:dyDescent="0.25">
      <c r="A4859" t="s">
        <v>4972</v>
      </c>
      <c r="B4859">
        <v>1</v>
      </c>
    </row>
    <row r="4860" spans="1:2" x14ac:dyDescent="0.25">
      <c r="A4860" t="s">
        <v>4973</v>
      </c>
      <c r="B4860">
        <v>1</v>
      </c>
    </row>
    <row r="4861" spans="1:2" x14ac:dyDescent="0.25">
      <c r="A4861" t="s">
        <v>4974</v>
      </c>
      <c r="B4861">
        <v>1</v>
      </c>
    </row>
    <row r="4862" spans="1:2" x14ac:dyDescent="0.25">
      <c r="A4862" t="s">
        <v>4975</v>
      </c>
      <c r="B4862">
        <v>1</v>
      </c>
    </row>
    <row r="4863" spans="1:2" x14ac:dyDescent="0.25">
      <c r="A4863" t="s">
        <v>4976</v>
      </c>
      <c r="B4863">
        <v>1</v>
      </c>
    </row>
    <row r="4864" spans="1:2" x14ac:dyDescent="0.25">
      <c r="A4864" t="s">
        <v>4977</v>
      </c>
      <c r="B4864">
        <v>1</v>
      </c>
    </row>
    <row r="4865" spans="1:2" x14ac:dyDescent="0.25">
      <c r="A4865" t="s">
        <v>4978</v>
      </c>
      <c r="B4865">
        <v>1</v>
      </c>
    </row>
    <row r="4866" spans="1:2" x14ac:dyDescent="0.25">
      <c r="A4866" t="s">
        <v>4979</v>
      </c>
      <c r="B4866">
        <v>1</v>
      </c>
    </row>
    <row r="4867" spans="1:2" x14ac:dyDescent="0.25">
      <c r="A4867" t="s">
        <v>4980</v>
      </c>
      <c r="B4867">
        <v>1</v>
      </c>
    </row>
    <row r="4868" spans="1:2" x14ac:dyDescent="0.25">
      <c r="A4868" t="s">
        <v>4981</v>
      </c>
      <c r="B4868">
        <v>1</v>
      </c>
    </row>
    <row r="4869" spans="1:2" x14ac:dyDescent="0.25">
      <c r="A4869" t="s">
        <v>4982</v>
      </c>
      <c r="B4869">
        <v>1</v>
      </c>
    </row>
    <row r="4870" spans="1:2" x14ac:dyDescent="0.25">
      <c r="A4870" t="s">
        <v>4983</v>
      </c>
      <c r="B4870">
        <v>1</v>
      </c>
    </row>
    <row r="4871" spans="1:2" x14ac:dyDescent="0.25">
      <c r="A4871" t="s">
        <v>4984</v>
      </c>
      <c r="B4871">
        <v>1</v>
      </c>
    </row>
    <row r="4872" spans="1:2" x14ac:dyDescent="0.25">
      <c r="A4872" t="s">
        <v>4985</v>
      </c>
      <c r="B4872">
        <v>1</v>
      </c>
    </row>
    <row r="4873" spans="1:2" x14ac:dyDescent="0.25">
      <c r="A4873" t="s">
        <v>4986</v>
      </c>
      <c r="B4873">
        <v>1</v>
      </c>
    </row>
    <row r="4874" spans="1:2" x14ac:dyDescent="0.25">
      <c r="A4874" t="s">
        <v>4987</v>
      </c>
      <c r="B4874">
        <v>1</v>
      </c>
    </row>
    <row r="4875" spans="1:2" x14ac:dyDescent="0.25">
      <c r="A4875" t="s">
        <v>4988</v>
      </c>
      <c r="B4875">
        <v>1</v>
      </c>
    </row>
    <row r="4876" spans="1:2" x14ac:dyDescent="0.25">
      <c r="A4876" t="s">
        <v>4989</v>
      </c>
      <c r="B4876">
        <v>1</v>
      </c>
    </row>
    <row r="4877" spans="1:2" x14ac:dyDescent="0.25">
      <c r="A4877" t="s">
        <v>4990</v>
      </c>
      <c r="B4877">
        <v>1</v>
      </c>
    </row>
    <row r="4878" spans="1:2" x14ac:dyDescent="0.25">
      <c r="A4878" t="s">
        <v>4991</v>
      </c>
      <c r="B4878">
        <v>1</v>
      </c>
    </row>
    <row r="4879" spans="1:2" x14ac:dyDescent="0.25">
      <c r="A4879" t="s">
        <v>4992</v>
      </c>
      <c r="B4879">
        <v>1</v>
      </c>
    </row>
    <row r="4880" spans="1:2" x14ac:dyDescent="0.25">
      <c r="A4880" t="s">
        <v>4993</v>
      </c>
      <c r="B4880">
        <v>1</v>
      </c>
    </row>
    <row r="4881" spans="1:2" x14ac:dyDescent="0.25">
      <c r="A4881" t="s">
        <v>4994</v>
      </c>
      <c r="B4881">
        <v>1</v>
      </c>
    </row>
    <row r="4882" spans="1:2" x14ac:dyDescent="0.25">
      <c r="A4882" t="s">
        <v>4995</v>
      </c>
      <c r="B4882">
        <v>1</v>
      </c>
    </row>
    <row r="4883" spans="1:2" x14ac:dyDescent="0.25">
      <c r="A4883" t="s">
        <v>4996</v>
      </c>
      <c r="B4883">
        <v>1</v>
      </c>
    </row>
    <row r="4884" spans="1:2" x14ac:dyDescent="0.25">
      <c r="A4884" t="s">
        <v>4997</v>
      </c>
      <c r="B4884">
        <v>1</v>
      </c>
    </row>
    <row r="4885" spans="1:2" x14ac:dyDescent="0.25">
      <c r="A4885" t="s">
        <v>4998</v>
      </c>
      <c r="B4885">
        <v>1</v>
      </c>
    </row>
    <row r="4886" spans="1:2" x14ac:dyDescent="0.25">
      <c r="A4886" t="s">
        <v>4999</v>
      </c>
      <c r="B4886">
        <v>1</v>
      </c>
    </row>
    <row r="4887" spans="1:2" x14ac:dyDescent="0.25">
      <c r="A4887" t="s">
        <v>5000</v>
      </c>
      <c r="B4887">
        <v>1</v>
      </c>
    </row>
    <row r="4888" spans="1:2" x14ac:dyDescent="0.25">
      <c r="A4888" t="s">
        <v>5001</v>
      </c>
      <c r="B4888">
        <v>1</v>
      </c>
    </row>
    <row r="4889" spans="1:2" x14ac:dyDescent="0.25">
      <c r="A4889" t="s">
        <v>5002</v>
      </c>
      <c r="B4889">
        <v>1</v>
      </c>
    </row>
    <row r="4890" spans="1:2" x14ac:dyDescent="0.25">
      <c r="A4890" t="s">
        <v>5003</v>
      </c>
      <c r="B4890">
        <v>1</v>
      </c>
    </row>
    <row r="4891" spans="1:2" x14ac:dyDescent="0.25">
      <c r="A4891" t="s">
        <v>5004</v>
      </c>
      <c r="B4891">
        <v>1</v>
      </c>
    </row>
    <row r="4892" spans="1:2" x14ac:dyDescent="0.25">
      <c r="A4892" t="s">
        <v>5005</v>
      </c>
      <c r="B4892">
        <v>1</v>
      </c>
    </row>
    <row r="4893" spans="1:2" x14ac:dyDescent="0.25">
      <c r="A4893" t="s">
        <v>5006</v>
      </c>
      <c r="B4893">
        <v>1</v>
      </c>
    </row>
    <row r="4894" spans="1:2" x14ac:dyDescent="0.25">
      <c r="A4894" t="s">
        <v>5007</v>
      </c>
      <c r="B4894">
        <v>1</v>
      </c>
    </row>
    <row r="4895" spans="1:2" x14ac:dyDescent="0.25">
      <c r="A4895" t="s">
        <v>5008</v>
      </c>
      <c r="B4895">
        <v>1</v>
      </c>
    </row>
    <row r="4896" spans="1:2" x14ac:dyDescent="0.25">
      <c r="A4896" t="s">
        <v>5009</v>
      </c>
      <c r="B4896">
        <v>1</v>
      </c>
    </row>
    <row r="4897" spans="1:2" x14ac:dyDescent="0.25">
      <c r="A4897" t="s">
        <v>5010</v>
      </c>
      <c r="B4897">
        <v>1</v>
      </c>
    </row>
    <row r="4898" spans="1:2" x14ac:dyDescent="0.25">
      <c r="A4898" t="s">
        <v>5011</v>
      </c>
      <c r="B4898">
        <v>1</v>
      </c>
    </row>
    <row r="4899" spans="1:2" x14ac:dyDescent="0.25">
      <c r="A4899" t="s">
        <v>5012</v>
      </c>
      <c r="B4899">
        <v>1</v>
      </c>
    </row>
    <row r="4900" spans="1:2" x14ac:dyDescent="0.25">
      <c r="A4900" t="s">
        <v>5013</v>
      </c>
      <c r="B4900">
        <v>1</v>
      </c>
    </row>
    <row r="4901" spans="1:2" x14ac:dyDescent="0.25">
      <c r="A4901" t="s">
        <v>5014</v>
      </c>
      <c r="B4901">
        <v>1</v>
      </c>
    </row>
    <row r="4902" spans="1:2" x14ac:dyDescent="0.25">
      <c r="A4902" t="s">
        <v>5015</v>
      </c>
      <c r="B4902">
        <v>1</v>
      </c>
    </row>
    <row r="4903" spans="1:2" x14ac:dyDescent="0.25">
      <c r="A4903" t="s">
        <v>5016</v>
      </c>
      <c r="B4903">
        <v>1</v>
      </c>
    </row>
    <row r="4904" spans="1:2" x14ac:dyDescent="0.25">
      <c r="A4904" t="s">
        <v>5017</v>
      </c>
      <c r="B4904">
        <v>1</v>
      </c>
    </row>
    <row r="4905" spans="1:2" x14ac:dyDescent="0.25">
      <c r="A4905" t="s">
        <v>5018</v>
      </c>
      <c r="B4905">
        <v>1</v>
      </c>
    </row>
    <row r="4906" spans="1:2" x14ac:dyDescent="0.25">
      <c r="A4906" t="s">
        <v>5019</v>
      </c>
      <c r="B4906">
        <v>1</v>
      </c>
    </row>
    <row r="4907" spans="1:2" x14ac:dyDescent="0.25">
      <c r="A4907" t="s">
        <v>5020</v>
      </c>
      <c r="B4907">
        <v>1</v>
      </c>
    </row>
    <row r="4908" spans="1:2" x14ac:dyDescent="0.25">
      <c r="A4908" t="s">
        <v>5021</v>
      </c>
      <c r="B4908">
        <v>1</v>
      </c>
    </row>
    <row r="4909" spans="1:2" x14ac:dyDescent="0.25">
      <c r="A4909" t="s">
        <v>5022</v>
      </c>
      <c r="B4909">
        <v>1</v>
      </c>
    </row>
    <row r="4910" spans="1:2" x14ac:dyDescent="0.25">
      <c r="A4910" t="s">
        <v>5023</v>
      </c>
      <c r="B4910">
        <v>1</v>
      </c>
    </row>
    <row r="4911" spans="1:2" x14ac:dyDescent="0.25">
      <c r="A4911" t="s">
        <v>5024</v>
      </c>
      <c r="B4911">
        <v>1</v>
      </c>
    </row>
    <row r="4912" spans="1:2" x14ac:dyDescent="0.25">
      <c r="A4912" t="s">
        <v>5025</v>
      </c>
      <c r="B4912">
        <v>1</v>
      </c>
    </row>
    <row r="4913" spans="1:2" x14ac:dyDescent="0.25">
      <c r="A4913" t="s">
        <v>5026</v>
      </c>
      <c r="B4913">
        <v>1</v>
      </c>
    </row>
    <row r="4914" spans="1:2" x14ac:dyDescent="0.25">
      <c r="A4914" t="s">
        <v>5027</v>
      </c>
      <c r="B4914">
        <v>1</v>
      </c>
    </row>
    <row r="4915" spans="1:2" x14ac:dyDescent="0.25">
      <c r="A4915" t="s">
        <v>5028</v>
      </c>
      <c r="B4915">
        <v>1</v>
      </c>
    </row>
    <row r="4916" spans="1:2" x14ac:dyDescent="0.25">
      <c r="A4916" t="s">
        <v>5029</v>
      </c>
      <c r="B4916">
        <v>1</v>
      </c>
    </row>
    <row r="4917" spans="1:2" x14ac:dyDescent="0.25">
      <c r="A4917" t="s">
        <v>5030</v>
      </c>
      <c r="B4917">
        <v>1</v>
      </c>
    </row>
    <row r="4918" spans="1:2" x14ac:dyDescent="0.25">
      <c r="A4918" t="s">
        <v>5031</v>
      </c>
      <c r="B4918">
        <v>1</v>
      </c>
    </row>
    <row r="4919" spans="1:2" x14ac:dyDescent="0.25">
      <c r="A4919" t="s">
        <v>5032</v>
      </c>
      <c r="B4919">
        <v>1</v>
      </c>
    </row>
    <row r="4920" spans="1:2" x14ac:dyDescent="0.25">
      <c r="A4920" t="s">
        <v>5033</v>
      </c>
      <c r="B4920">
        <v>1</v>
      </c>
    </row>
    <row r="4921" spans="1:2" x14ac:dyDescent="0.25">
      <c r="A4921" t="s">
        <v>5034</v>
      </c>
      <c r="B4921">
        <v>1</v>
      </c>
    </row>
    <row r="4922" spans="1:2" x14ac:dyDescent="0.25">
      <c r="A4922" t="s">
        <v>5035</v>
      </c>
      <c r="B4922">
        <v>1</v>
      </c>
    </row>
    <row r="4923" spans="1:2" x14ac:dyDescent="0.25">
      <c r="A4923" t="s">
        <v>5036</v>
      </c>
      <c r="B4923">
        <v>1</v>
      </c>
    </row>
    <row r="4924" spans="1:2" x14ac:dyDescent="0.25">
      <c r="A4924" t="s">
        <v>5037</v>
      </c>
      <c r="B4924">
        <v>1</v>
      </c>
    </row>
    <row r="4925" spans="1:2" x14ac:dyDescent="0.25">
      <c r="A4925" t="s">
        <v>5038</v>
      </c>
      <c r="B4925">
        <v>1</v>
      </c>
    </row>
    <row r="4926" spans="1:2" x14ac:dyDescent="0.25">
      <c r="A4926" t="s">
        <v>5039</v>
      </c>
      <c r="B4926">
        <v>1</v>
      </c>
    </row>
    <row r="4927" spans="1:2" x14ac:dyDescent="0.25">
      <c r="A4927" t="s">
        <v>5040</v>
      </c>
      <c r="B4927">
        <v>1</v>
      </c>
    </row>
    <row r="4928" spans="1:2" x14ac:dyDescent="0.25">
      <c r="A4928" t="s">
        <v>5041</v>
      </c>
      <c r="B4928">
        <v>1</v>
      </c>
    </row>
    <row r="4929" spans="1:2" x14ac:dyDescent="0.25">
      <c r="A4929" t="s">
        <v>5042</v>
      </c>
      <c r="B4929">
        <v>1</v>
      </c>
    </row>
    <row r="4930" spans="1:2" x14ac:dyDescent="0.25">
      <c r="A4930" t="s">
        <v>5043</v>
      </c>
      <c r="B4930">
        <v>1</v>
      </c>
    </row>
    <row r="4931" spans="1:2" x14ac:dyDescent="0.25">
      <c r="A4931" t="s">
        <v>5044</v>
      </c>
      <c r="B4931">
        <v>1</v>
      </c>
    </row>
    <row r="4932" spans="1:2" x14ac:dyDescent="0.25">
      <c r="A4932" t="s">
        <v>5045</v>
      </c>
      <c r="B4932">
        <v>1</v>
      </c>
    </row>
    <row r="4933" spans="1:2" x14ac:dyDescent="0.25">
      <c r="A4933" t="s">
        <v>5046</v>
      </c>
      <c r="B4933">
        <v>1</v>
      </c>
    </row>
    <row r="4934" spans="1:2" x14ac:dyDescent="0.25">
      <c r="A4934" t="s">
        <v>5047</v>
      </c>
      <c r="B4934">
        <v>1</v>
      </c>
    </row>
    <row r="4935" spans="1:2" x14ac:dyDescent="0.25">
      <c r="A4935" t="s">
        <v>5048</v>
      </c>
      <c r="B4935">
        <v>1</v>
      </c>
    </row>
    <row r="4936" spans="1:2" x14ac:dyDescent="0.25">
      <c r="A4936" t="s">
        <v>5049</v>
      </c>
      <c r="B4936">
        <v>1</v>
      </c>
    </row>
    <row r="4937" spans="1:2" x14ac:dyDescent="0.25">
      <c r="A4937" t="s">
        <v>5050</v>
      </c>
      <c r="B4937">
        <v>1</v>
      </c>
    </row>
    <row r="4938" spans="1:2" x14ac:dyDescent="0.25">
      <c r="A4938" t="s">
        <v>5051</v>
      </c>
      <c r="B4938">
        <v>1</v>
      </c>
    </row>
    <row r="4939" spans="1:2" x14ac:dyDescent="0.25">
      <c r="A4939" t="s">
        <v>5052</v>
      </c>
      <c r="B4939">
        <v>1</v>
      </c>
    </row>
    <row r="4940" spans="1:2" x14ac:dyDescent="0.25">
      <c r="A4940" t="s">
        <v>5053</v>
      </c>
      <c r="B4940">
        <v>1</v>
      </c>
    </row>
    <row r="4941" spans="1:2" x14ac:dyDescent="0.25">
      <c r="A4941" t="s">
        <v>5054</v>
      </c>
      <c r="B4941">
        <v>1</v>
      </c>
    </row>
    <row r="4942" spans="1:2" x14ac:dyDescent="0.25">
      <c r="A4942" t="s">
        <v>5055</v>
      </c>
      <c r="B4942">
        <v>1</v>
      </c>
    </row>
    <row r="4943" spans="1:2" x14ac:dyDescent="0.25">
      <c r="A4943" t="s">
        <v>5056</v>
      </c>
      <c r="B4943">
        <v>1</v>
      </c>
    </row>
    <row r="4944" spans="1:2" x14ac:dyDescent="0.25">
      <c r="A4944" t="s">
        <v>5057</v>
      </c>
      <c r="B4944">
        <v>1</v>
      </c>
    </row>
    <row r="4945" spans="1:2" x14ac:dyDescent="0.25">
      <c r="A4945" t="s">
        <v>5058</v>
      </c>
      <c r="B4945">
        <v>1</v>
      </c>
    </row>
    <row r="4946" spans="1:2" x14ac:dyDescent="0.25">
      <c r="A4946" t="s">
        <v>5059</v>
      </c>
      <c r="B4946">
        <v>1</v>
      </c>
    </row>
    <row r="4947" spans="1:2" x14ac:dyDescent="0.25">
      <c r="A4947" t="s">
        <v>5060</v>
      </c>
      <c r="B4947">
        <v>1</v>
      </c>
    </row>
    <row r="4948" spans="1:2" x14ac:dyDescent="0.25">
      <c r="A4948" t="s">
        <v>5061</v>
      </c>
      <c r="B4948">
        <v>1</v>
      </c>
    </row>
    <row r="4949" spans="1:2" x14ac:dyDescent="0.25">
      <c r="A4949" t="s">
        <v>5062</v>
      </c>
      <c r="B4949">
        <v>1</v>
      </c>
    </row>
    <row r="4950" spans="1:2" x14ac:dyDescent="0.25">
      <c r="A4950" t="s">
        <v>5063</v>
      </c>
      <c r="B4950">
        <v>1</v>
      </c>
    </row>
    <row r="4951" spans="1:2" x14ac:dyDescent="0.25">
      <c r="A4951" t="s">
        <v>5064</v>
      </c>
      <c r="B4951">
        <v>1</v>
      </c>
    </row>
    <row r="4952" spans="1:2" x14ac:dyDescent="0.25">
      <c r="A4952" t="s">
        <v>5065</v>
      </c>
      <c r="B4952">
        <v>1</v>
      </c>
    </row>
    <row r="4953" spans="1:2" x14ac:dyDescent="0.25">
      <c r="A4953" t="s">
        <v>5066</v>
      </c>
      <c r="B4953">
        <v>1</v>
      </c>
    </row>
    <row r="4954" spans="1:2" x14ac:dyDescent="0.25">
      <c r="A4954" t="s">
        <v>5067</v>
      </c>
      <c r="B4954">
        <v>1</v>
      </c>
    </row>
    <row r="4955" spans="1:2" x14ac:dyDescent="0.25">
      <c r="A4955" t="s">
        <v>5068</v>
      </c>
      <c r="B4955">
        <v>1</v>
      </c>
    </row>
    <row r="4956" spans="1:2" x14ac:dyDescent="0.25">
      <c r="A4956" t="s">
        <v>5069</v>
      </c>
      <c r="B4956">
        <v>1</v>
      </c>
    </row>
    <row r="4957" spans="1:2" x14ac:dyDescent="0.25">
      <c r="A4957" t="s">
        <v>5070</v>
      </c>
      <c r="B4957">
        <v>1</v>
      </c>
    </row>
    <row r="4958" spans="1:2" x14ac:dyDescent="0.25">
      <c r="A4958" t="s">
        <v>5071</v>
      </c>
      <c r="B4958">
        <v>1</v>
      </c>
    </row>
    <row r="4959" spans="1:2" x14ac:dyDescent="0.25">
      <c r="A4959" t="s">
        <v>5072</v>
      </c>
      <c r="B4959">
        <v>1</v>
      </c>
    </row>
    <row r="4960" spans="1:2" x14ac:dyDescent="0.25">
      <c r="A4960" t="s">
        <v>5073</v>
      </c>
      <c r="B4960">
        <v>1</v>
      </c>
    </row>
    <row r="4961" spans="1:2" x14ac:dyDescent="0.25">
      <c r="A4961" t="s">
        <v>5074</v>
      </c>
      <c r="B4961">
        <v>1</v>
      </c>
    </row>
    <row r="4962" spans="1:2" x14ac:dyDescent="0.25">
      <c r="A4962" t="s">
        <v>5075</v>
      </c>
      <c r="B4962">
        <v>1</v>
      </c>
    </row>
    <row r="4963" spans="1:2" x14ac:dyDescent="0.25">
      <c r="A4963" t="s">
        <v>5076</v>
      </c>
      <c r="B4963">
        <v>1</v>
      </c>
    </row>
    <row r="4964" spans="1:2" x14ac:dyDescent="0.25">
      <c r="A4964" t="s">
        <v>5077</v>
      </c>
      <c r="B4964">
        <v>1</v>
      </c>
    </row>
    <row r="4965" spans="1:2" x14ac:dyDescent="0.25">
      <c r="A4965" t="s">
        <v>5078</v>
      </c>
      <c r="B4965">
        <v>1</v>
      </c>
    </row>
    <row r="4966" spans="1:2" x14ac:dyDescent="0.25">
      <c r="A4966" t="s">
        <v>5079</v>
      </c>
      <c r="B4966">
        <v>1</v>
      </c>
    </row>
    <row r="4967" spans="1:2" x14ac:dyDescent="0.25">
      <c r="A4967" t="s">
        <v>5080</v>
      </c>
      <c r="B4967">
        <v>1</v>
      </c>
    </row>
    <row r="4968" spans="1:2" x14ac:dyDescent="0.25">
      <c r="A4968" t="s">
        <v>5081</v>
      </c>
      <c r="B4968">
        <v>1</v>
      </c>
    </row>
    <row r="4969" spans="1:2" x14ac:dyDescent="0.25">
      <c r="A4969" t="s">
        <v>5082</v>
      </c>
      <c r="B4969">
        <v>1</v>
      </c>
    </row>
    <row r="4970" spans="1:2" x14ac:dyDescent="0.25">
      <c r="A4970" t="s">
        <v>5083</v>
      </c>
      <c r="B4970">
        <v>1</v>
      </c>
    </row>
    <row r="4971" spans="1:2" x14ac:dyDescent="0.25">
      <c r="A4971" t="s">
        <v>5084</v>
      </c>
      <c r="B4971">
        <v>1</v>
      </c>
    </row>
    <row r="4972" spans="1:2" x14ac:dyDescent="0.25">
      <c r="A4972" t="s">
        <v>5085</v>
      </c>
      <c r="B4972">
        <v>1</v>
      </c>
    </row>
    <row r="4973" spans="1:2" x14ac:dyDescent="0.25">
      <c r="A4973" t="s">
        <v>5086</v>
      </c>
      <c r="B4973">
        <v>1</v>
      </c>
    </row>
    <row r="4974" spans="1:2" x14ac:dyDescent="0.25">
      <c r="A4974" t="s">
        <v>5087</v>
      </c>
      <c r="B4974">
        <v>1</v>
      </c>
    </row>
    <row r="4975" spans="1:2" x14ac:dyDescent="0.25">
      <c r="A4975" t="s">
        <v>5088</v>
      </c>
      <c r="B4975">
        <v>1</v>
      </c>
    </row>
    <row r="4976" spans="1:2" x14ac:dyDescent="0.25">
      <c r="A4976" t="s">
        <v>5089</v>
      </c>
      <c r="B4976">
        <v>1</v>
      </c>
    </row>
    <row r="4977" spans="1:2" x14ac:dyDescent="0.25">
      <c r="A4977" t="s">
        <v>5090</v>
      </c>
      <c r="B4977">
        <v>1</v>
      </c>
    </row>
    <row r="4978" spans="1:2" x14ac:dyDescent="0.25">
      <c r="A4978" t="s">
        <v>5091</v>
      </c>
      <c r="B4978">
        <v>1</v>
      </c>
    </row>
    <row r="4979" spans="1:2" x14ac:dyDescent="0.25">
      <c r="A4979" t="s">
        <v>5092</v>
      </c>
      <c r="B4979">
        <v>1</v>
      </c>
    </row>
    <row r="4980" spans="1:2" x14ac:dyDescent="0.25">
      <c r="A4980" t="s">
        <v>5093</v>
      </c>
      <c r="B4980">
        <v>1</v>
      </c>
    </row>
    <row r="4981" spans="1:2" x14ac:dyDescent="0.25">
      <c r="A4981" t="s">
        <v>5094</v>
      </c>
      <c r="B4981">
        <v>1</v>
      </c>
    </row>
    <row r="4982" spans="1:2" x14ac:dyDescent="0.25">
      <c r="A4982" t="s">
        <v>5095</v>
      </c>
      <c r="B4982">
        <v>1</v>
      </c>
    </row>
    <row r="4983" spans="1:2" x14ac:dyDescent="0.25">
      <c r="A4983" t="s">
        <v>5096</v>
      </c>
      <c r="B4983">
        <v>1</v>
      </c>
    </row>
    <row r="4984" spans="1:2" x14ac:dyDescent="0.25">
      <c r="A4984" t="s">
        <v>5097</v>
      </c>
      <c r="B4984">
        <v>1</v>
      </c>
    </row>
    <row r="4985" spans="1:2" x14ac:dyDescent="0.25">
      <c r="A4985" t="s">
        <v>5098</v>
      </c>
      <c r="B4985">
        <v>1</v>
      </c>
    </row>
    <row r="4986" spans="1:2" x14ac:dyDescent="0.25">
      <c r="A4986" t="s">
        <v>5099</v>
      </c>
      <c r="B4986">
        <v>1</v>
      </c>
    </row>
    <row r="4987" spans="1:2" x14ac:dyDescent="0.25">
      <c r="A4987" t="s">
        <v>5100</v>
      </c>
      <c r="B4987">
        <v>1</v>
      </c>
    </row>
    <row r="4988" spans="1:2" x14ac:dyDescent="0.25">
      <c r="A4988" t="s">
        <v>5101</v>
      </c>
      <c r="B4988">
        <v>1</v>
      </c>
    </row>
    <row r="4989" spans="1:2" x14ac:dyDescent="0.25">
      <c r="A4989" t="s">
        <v>5102</v>
      </c>
      <c r="B4989">
        <v>1</v>
      </c>
    </row>
    <row r="4990" spans="1:2" x14ac:dyDescent="0.25">
      <c r="A4990" t="s">
        <v>5103</v>
      </c>
      <c r="B4990">
        <v>1</v>
      </c>
    </row>
    <row r="4991" spans="1:2" x14ac:dyDescent="0.25">
      <c r="A4991" t="s">
        <v>5104</v>
      </c>
      <c r="B4991">
        <v>1</v>
      </c>
    </row>
    <row r="4992" spans="1:2" x14ac:dyDescent="0.25">
      <c r="A4992" t="s">
        <v>5105</v>
      </c>
      <c r="B4992">
        <v>1</v>
      </c>
    </row>
    <row r="4993" spans="1:2" x14ac:dyDescent="0.25">
      <c r="A4993" t="s">
        <v>5106</v>
      </c>
      <c r="B4993">
        <v>1</v>
      </c>
    </row>
    <row r="4994" spans="1:2" x14ac:dyDescent="0.25">
      <c r="A4994" t="s">
        <v>5107</v>
      </c>
      <c r="B4994">
        <v>1</v>
      </c>
    </row>
    <row r="4995" spans="1:2" x14ac:dyDescent="0.25">
      <c r="A4995" t="s">
        <v>5108</v>
      </c>
      <c r="B4995">
        <v>1</v>
      </c>
    </row>
    <row r="4996" spans="1:2" x14ac:dyDescent="0.25">
      <c r="A4996" t="s">
        <v>5109</v>
      </c>
      <c r="B4996">
        <v>1</v>
      </c>
    </row>
    <row r="4997" spans="1:2" x14ac:dyDescent="0.25">
      <c r="A4997" t="s">
        <v>5110</v>
      </c>
      <c r="B4997">
        <v>1</v>
      </c>
    </row>
    <row r="4998" spans="1:2" x14ac:dyDescent="0.25">
      <c r="A4998" t="s">
        <v>5111</v>
      </c>
      <c r="B4998">
        <v>1</v>
      </c>
    </row>
    <row r="4999" spans="1:2" x14ac:dyDescent="0.25">
      <c r="A4999" t="s">
        <v>5112</v>
      </c>
      <c r="B4999">
        <v>1</v>
      </c>
    </row>
    <row r="5000" spans="1:2" x14ac:dyDescent="0.25">
      <c r="A5000" t="s">
        <v>5113</v>
      </c>
      <c r="B5000">
        <v>1</v>
      </c>
    </row>
    <row r="5001" spans="1:2" x14ac:dyDescent="0.25">
      <c r="A5001" t="s">
        <v>5114</v>
      </c>
      <c r="B5001">
        <v>1</v>
      </c>
    </row>
    <row r="5002" spans="1:2" x14ac:dyDescent="0.25">
      <c r="A5002" t="s">
        <v>5115</v>
      </c>
      <c r="B5002">
        <v>1</v>
      </c>
    </row>
    <row r="5003" spans="1:2" x14ac:dyDescent="0.25">
      <c r="A5003" t="s">
        <v>5116</v>
      </c>
      <c r="B5003">
        <v>1</v>
      </c>
    </row>
    <row r="5004" spans="1:2" x14ac:dyDescent="0.25">
      <c r="A5004" t="s">
        <v>5117</v>
      </c>
      <c r="B5004">
        <v>1</v>
      </c>
    </row>
    <row r="5005" spans="1:2" x14ac:dyDescent="0.25">
      <c r="A5005" t="s">
        <v>5118</v>
      </c>
      <c r="B5005">
        <v>1</v>
      </c>
    </row>
    <row r="5006" spans="1:2" x14ac:dyDescent="0.25">
      <c r="A5006" t="s">
        <v>5119</v>
      </c>
      <c r="B5006">
        <v>1</v>
      </c>
    </row>
    <row r="5007" spans="1:2" x14ac:dyDescent="0.25">
      <c r="A5007" t="s">
        <v>5120</v>
      </c>
      <c r="B5007">
        <v>1</v>
      </c>
    </row>
    <row r="5008" spans="1:2" x14ac:dyDescent="0.25">
      <c r="A5008" t="s">
        <v>5121</v>
      </c>
      <c r="B5008">
        <v>1</v>
      </c>
    </row>
    <row r="5009" spans="1:2" x14ac:dyDescent="0.25">
      <c r="A5009" t="s">
        <v>5122</v>
      </c>
      <c r="B5009">
        <v>1</v>
      </c>
    </row>
    <row r="5010" spans="1:2" x14ac:dyDescent="0.25">
      <c r="A5010" t="s">
        <v>5123</v>
      </c>
      <c r="B5010">
        <v>1</v>
      </c>
    </row>
    <row r="5011" spans="1:2" x14ac:dyDescent="0.25">
      <c r="A5011" t="s">
        <v>5124</v>
      </c>
      <c r="B5011">
        <v>1</v>
      </c>
    </row>
    <row r="5012" spans="1:2" x14ac:dyDescent="0.25">
      <c r="A5012" t="s">
        <v>5125</v>
      </c>
      <c r="B5012">
        <v>1</v>
      </c>
    </row>
    <row r="5013" spans="1:2" x14ac:dyDescent="0.25">
      <c r="A5013" t="s">
        <v>5126</v>
      </c>
      <c r="B5013">
        <v>1</v>
      </c>
    </row>
    <row r="5014" spans="1:2" x14ac:dyDescent="0.25">
      <c r="A5014" t="s">
        <v>5127</v>
      </c>
      <c r="B5014">
        <v>1</v>
      </c>
    </row>
    <row r="5015" spans="1:2" x14ac:dyDescent="0.25">
      <c r="A5015" t="s">
        <v>5128</v>
      </c>
      <c r="B5015">
        <v>1</v>
      </c>
    </row>
    <row r="5016" spans="1:2" x14ac:dyDescent="0.25">
      <c r="A5016" t="s">
        <v>5129</v>
      </c>
      <c r="B5016">
        <v>1</v>
      </c>
    </row>
    <row r="5017" spans="1:2" x14ac:dyDescent="0.25">
      <c r="A5017" t="s">
        <v>5130</v>
      </c>
      <c r="B5017">
        <v>1</v>
      </c>
    </row>
    <row r="5018" spans="1:2" x14ac:dyDescent="0.25">
      <c r="A5018" t="s">
        <v>5131</v>
      </c>
      <c r="B5018">
        <v>1</v>
      </c>
    </row>
    <row r="5019" spans="1:2" x14ac:dyDescent="0.25">
      <c r="A5019" t="s">
        <v>5132</v>
      </c>
      <c r="B5019">
        <v>1</v>
      </c>
    </row>
    <row r="5020" spans="1:2" x14ac:dyDescent="0.25">
      <c r="A5020" t="s">
        <v>5133</v>
      </c>
      <c r="B5020">
        <v>1</v>
      </c>
    </row>
    <row r="5021" spans="1:2" x14ac:dyDescent="0.25">
      <c r="A5021" t="s">
        <v>5134</v>
      </c>
      <c r="B5021">
        <v>1</v>
      </c>
    </row>
    <row r="5022" spans="1:2" x14ac:dyDescent="0.25">
      <c r="A5022" t="s">
        <v>5135</v>
      </c>
      <c r="B5022">
        <v>1</v>
      </c>
    </row>
    <row r="5023" spans="1:2" x14ac:dyDescent="0.25">
      <c r="A5023" t="s">
        <v>5136</v>
      </c>
      <c r="B5023">
        <v>1</v>
      </c>
    </row>
    <row r="5024" spans="1:2" x14ac:dyDescent="0.25">
      <c r="A5024" t="s">
        <v>5137</v>
      </c>
      <c r="B5024">
        <v>1</v>
      </c>
    </row>
    <row r="5025" spans="1:2" x14ac:dyDescent="0.25">
      <c r="A5025" t="s">
        <v>5138</v>
      </c>
      <c r="B5025">
        <v>1</v>
      </c>
    </row>
    <row r="5026" spans="1:2" x14ac:dyDescent="0.25">
      <c r="A5026" t="s">
        <v>5139</v>
      </c>
      <c r="B5026">
        <v>1</v>
      </c>
    </row>
    <row r="5027" spans="1:2" x14ac:dyDescent="0.25">
      <c r="A5027" t="s">
        <v>5140</v>
      </c>
      <c r="B5027">
        <v>1</v>
      </c>
    </row>
    <row r="5028" spans="1:2" x14ac:dyDescent="0.25">
      <c r="A5028" t="s">
        <v>5141</v>
      </c>
      <c r="B5028">
        <v>1</v>
      </c>
    </row>
    <row r="5029" spans="1:2" x14ac:dyDescent="0.25">
      <c r="A5029" t="s">
        <v>5142</v>
      </c>
      <c r="B5029">
        <v>1</v>
      </c>
    </row>
    <row r="5030" spans="1:2" x14ac:dyDescent="0.25">
      <c r="A5030" t="s">
        <v>5143</v>
      </c>
      <c r="B5030">
        <v>1</v>
      </c>
    </row>
    <row r="5031" spans="1:2" x14ac:dyDescent="0.25">
      <c r="A5031" t="s">
        <v>5144</v>
      </c>
      <c r="B5031">
        <v>1</v>
      </c>
    </row>
    <row r="5032" spans="1:2" x14ac:dyDescent="0.25">
      <c r="A5032" t="s">
        <v>5145</v>
      </c>
      <c r="B5032">
        <v>1</v>
      </c>
    </row>
    <row r="5033" spans="1:2" x14ac:dyDescent="0.25">
      <c r="A5033" t="s">
        <v>5146</v>
      </c>
      <c r="B5033">
        <v>1</v>
      </c>
    </row>
    <row r="5034" spans="1:2" x14ac:dyDescent="0.25">
      <c r="A5034" t="s">
        <v>5147</v>
      </c>
      <c r="B5034">
        <v>1</v>
      </c>
    </row>
    <row r="5035" spans="1:2" x14ac:dyDescent="0.25">
      <c r="A5035" t="s">
        <v>5148</v>
      </c>
      <c r="B5035">
        <v>1</v>
      </c>
    </row>
    <row r="5036" spans="1:2" x14ac:dyDescent="0.25">
      <c r="A5036" t="s">
        <v>5149</v>
      </c>
      <c r="B5036">
        <v>1</v>
      </c>
    </row>
    <row r="5037" spans="1:2" x14ac:dyDescent="0.25">
      <c r="A5037" t="s">
        <v>5150</v>
      </c>
      <c r="B5037">
        <v>1</v>
      </c>
    </row>
    <row r="5038" spans="1:2" x14ac:dyDescent="0.25">
      <c r="A5038" t="s">
        <v>5151</v>
      </c>
      <c r="B5038">
        <v>1</v>
      </c>
    </row>
    <row r="5039" spans="1:2" x14ac:dyDescent="0.25">
      <c r="A5039" t="s">
        <v>5152</v>
      </c>
      <c r="B5039">
        <v>1</v>
      </c>
    </row>
    <row r="5040" spans="1:2" x14ac:dyDescent="0.25">
      <c r="A5040" t="s">
        <v>5153</v>
      </c>
      <c r="B5040">
        <v>1</v>
      </c>
    </row>
    <row r="5041" spans="1:2" x14ac:dyDescent="0.25">
      <c r="A5041" t="s">
        <v>5154</v>
      </c>
      <c r="B5041">
        <v>1</v>
      </c>
    </row>
    <row r="5042" spans="1:2" x14ac:dyDescent="0.25">
      <c r="A5042" t="s">
        <v>5155</v>
      </c>
      <c r="B5042">
        <v>1</v>
      </c>
    </row>
    <row r="5043" spans="1:2" x14ac:dyDescent="0.25">
      <c r="A5043" t="s">
        <v>5156</v>
      </c>
      <c r="B5043">
        <v>1</v>
      </c>
    </row>
    <row r="5044" spans="1:2" x14ac:dyDescent="0.25">
      <c r="A5044" t="s">
        <v>5157</v>
      </c>
      <c r="B5044">
        <v>1</v>
      </c>
    </row>
    <row r="5045" spans="1:2" x14ac:dyDescent="0.25">
      <c r="A5045" t="s">
        <v>5158</v>
      </c>
      <c r="B5045">
        <v>1</v>
      </c>
    </row>
    <row r="5046" spans="1:2" x14ac:dyDescent="0.25">
      <c r="A5046" t="s">
        <v>5159</v>
      </c>
      <c r="B5046">
        <v>1</v>
      </c>
    </row>
    <row r="5047" spans="1:2" x14ac:dyDescent="0.25">
      <c r="A5047" t="s">
        <v>5160</v>
      </c>
      <c r="B5047">
        <v>1</v>
      </c>
    </row>
    <row r="5048" spans="1:2" x14ac:dyDescent="0.25">
      <c r="A5048" t="s">
        <v>5161</v>
      </c>
      <c r="B5048">
        <v>1</v>
      </c>
    </row>
    <row r="5049" spans="1:2" x14ac:dyDescent="0.25">
      <c r="A5049" t="s">
        <v>5162</v>
      </c>
      <c r="B5049">
        <v>1</v>
      </c>
    </row>
    <row r="5050" spans="1:2" x14ac:dyDescent="0.25">
      <c r="A5050" t="s">
        <v>5163</v>
      </c>
      <c r="B5050">
        <v>1</v>
      </c>
    </row>
    <row r="5051" spans="1:2" x14ac:dyDescent="0.25">
      <c r="A5051" t="s">
        <v>5164</v>
      </c>
      <c r="B5051">
        <v>1</v>
      </c>
    </row>
    <row r="5052" spans="1:2" x14ac:dyDescent="0.25">
      <c r="A5052" t="s">
        <v>5165</v>
      </c>
      <c r="B5052">
        <v>1</v>
      </c>
    </row>
    <row r="5053" spans="1:2" x14ac:dyDescent="0.25">
      <c r="A5053" t="s">
        <v>5166</v>
      </c>
      <c r="B5053">
        <v>1</v>
      </c>
    </row>
    <row r="5054" spans="1:2" x14ac:dyDescent="0.25">
      <c r="A5054" t="s">
        <v>5167</v>
      </c>
      <c r="B5054">
        <v>1</v>
      </c>
    </row>
    <row r="5055" spans="1:2" x14ac:dyDescent="0.25">
      <c r="A5055" t="s">
        <v>5168</v>
      </c>
      <c r="B5055">
        <v>1</v>
      </c>
    </row>
    <row r="5056" spans="1:2" x14ac:dyDescent="0.25">
      <c r="A5056" t="s">
        <v>5169</v>
      </c>
      <c r="B5056">
        <v>1</v>
      </c>
    </row>
    <row r="5057" spans="1:2" x14ac:dyDescent="0.25">
      <c r="A5057" t="s">
        <v>5170</v>
      </c>
      <c r="B5057">
        <v>1</v>
      </c>
    </row>
    <row r="5058" spans="1:2" x14ac:dyDescent="0.25">
      <c r="A5058" t="s">
        <v>5171</v>
      </c>
      <c r="B5058">
        <v>1</v>
      </c>
    </row>
    <row r="5059" spans="1:2" x14ac:dyDescent="0.25">
      <c r="A5059" t="s">
        <v>5172</v>
      </c>
      <c r="B5059">
        <v>1</v>
      </c>
    </row>
    <row r="5060" spans="1:2" x14ac:dyDescent="0.25">
      <c r="A5060" t="s">
        <v>5173</v>
      </c>
      <c r="B5060">
        <v>1</v>
      </c>
    </row>
    <row r="5061" spans="1:2" x14ac:dyDescent="0.25">
      <c r="A5061" t="s">
        <v>5174</v>
      </c>
      <c r="B5061">
        <v>1</v>
      </c>
    </row>
    <row r="5062" spans="1:2" x14ac:dyDescent="0.25">
      <c r="A5062" t="s">
        <v>5175</v>
      </c>
      <c r="B5062">
        <v>1</v>
      </c>
    </row>
    <row r="5063" spans="1:2" x14ac:dyDescent="0.25">
      <c r="A5063" t="s">
        <v>5176</v>
      </c>
      <c r="B5063">
        <v>1</v>
      </c>
    </row>
    <row r="5064" spans="1:2" x14ac:dyDescent="0.25">
      <c r="A5064" t="s">
        <v>5177</v>
      </c>
      <c r="B5064">
        <v>1</v>
      </c>
    </row>
    <row r="5065" spans="1:2" x14ac:dyDescent="0.25">
      <c r="A5065" t="s">
        <v>5178</v>
      </c>
      <c r="B5065">
        <v>1</v>
      </c>
    </row>
    <row r="5066" spans="1:2" x14ac:dyDescent="0.25">
      <c r="A5066" t="s">
        <v>5179</v>
      </c>
      <c r="B5066">
        <v>1</v>
      </c>
    </row>
    <row r="5067" spans="1:2" x14ac:dyDescent="0.25">
      <c r="A5067" t="s">
        <v>5180</v>
      </c>
      <c r="B5067">
        <v>1</v>
      </c>
    </row>
    <row r="5068" spans="1:2" x14ac:dyDescent="0.25">
      <c r="A5068" t="s">
        <v>5181</v>
      </c>
      <c r="B5068">
        <v>1</v>
      </c>
    </row>
    <row r="5069" spans="1:2" x14ac:dyDescent="0.25">
      <c r="A5069" t="s">
        <v>5182</v>
      </c>
      <c r="B5069">
        <v>1</v>
      </c>
    </row>
    <row r="5070" spans="1:2" x14ac:dyDescent="0.25">
      <c r="A5070" t="s">
        <v>5183</v>
      </c>
      <c r="B5070">
        <v>1</v>
      </c>
    </row>
    <row r="5071" spans="1:2" x14ac:dyDescent="0.25">
      <c r="A5071" t="s">
        <v>5184</v>
      </c>
      <c r="B5071">
        <v>1</v>
      </c>
    </row>
    <row r="5072" spans="1:2" x14ac:dyDescent="0.25">
      <c r="A5072" t="s">
        <v>5185</v>
      </c>
      <c r="B5072">
        <v>1</v>
      </c>
    </row>
    <row r="5073" spans="1:2" x14ac:dyDescent="0.25">
      <c r="A5073" t="s">
        <v>5186</v>
      </c>
      <c r="B5073">
        <v>1</v>
      </c>
    </row>
    <row r="5074" spans="1:2" x14ac:dyDescent="0.25">
      <c r="A5074" t="s">
        <v>5187</v>
      </c>
      <c r="B5074">
        <v>1</v>
      </c>
    </row>
    <row r="5075" spans="1:2" x14ac:dyDescent="0.25">
      <c r="A5075" t="s">
        <v>5188</v>
      </c>
      <c r="B5075">
        <v>1</v>
      </c>
    </row>
    <row r="5076" spans="1:2" x14ac:dyDescent="0.25">
      <c r="A5076" t="s">
        <v>5189</v>
      </c>
      <c r="B5076">
        <v>1</v>
      </c>
    </row>
    <row r="5077" spans="1:2" x14ac:dyDescent="0.25">
      <c r="A5077" t="s">
        <v>5190</v>
      </c>
      <c r="B5077">
        <v>1</v>
      </c>
    </row>
    <row r="5078" spans="1:2" x14ac:dyDescent="0.25">
      <c r="A5078" t="s">
        <v>5191</v>
      </c>
      <c r="B5078">
        <v>1</v>
      </c>
    </row>
    <row r="5079" spans="1:2" x14ac:dyDescent="0.25">
      <c r="A5079" t="s">
        <v>5192</v>
      </c>
      <c r="B5079">
        <v>1</v>
      </c>
    </row>
    <row r="5080" spans="1:2" x14ac:dyDescent="0.25">
      <c r="A5080" t="s">
        <v>5193</v>
      </c>
      <c r="B5080">
        <v>1</v>
      </c>
    </row>
    <row r="5081" spans="1:2" x14ac:dyDescent="0.25">
      <c r="A5081" t="s">
        <v>5194</v>
      </c>
      <c r="B5081">
        <v>1</v>
      </c>
    </row>
    <row r="5082" spans="1:2" x14ac:dyDescent="0.25">
      <c r="A5082" t="s">
        <v>5195</v>
      </c>
      <c r="B5082">
        <v>1</v>
      </c>
    </row>
    <row r="5083" spans="1:2" x14ac:dyDescent="0.25">
      <c r="A5083" t="s">
        <v>5196</v>
      </c>
      <c r="B5083">
        <v>1</v>
      </c>
    </row>
    <row r="5084" spans="1:2" x14ac:dyDescent="0.25">
      <c r="A5084" t="s">
        <v>5197</v>
      </c>
      <c r="B5084">
        <v>1</v>
      </c>
    </row>
    <row r="5085" spans="1:2" x14ac:dyDescent="0.25">
      <c r="A5085" t="s">
        <v>5198</v>
      </c>
      <c r="B5085">
        <v>1</v>
      </c>
    </row>
    <row r="5086" spans="1:2" x14ac:dyDescent="0.25">
      <c r="A5086" t="s">
        <v>5199</v>
      </c>
      <c r="B5086">
        <v>1</v>
      </c>
    </row>
    <row r="5087" spans="1:2" x14ac:dyDescent="0.25">
      <c r="A5087" t="s">
        <v>5200</v>
      </c>
      <c r="B5087">
        <v>1</v>
      </c>
    </row>
    <row r="5088" spans="1:2" x14ac:dyDescent="0.25">
      <c r="A5088" t="s">
        <v>5201</v>
      </c>
      <c r="B5088">
        <v>1</v>
      </c>
    </row>
    <row r="5089" spans="1:2" x14ac:dyDescent="0.25">
      <c r="A5089" t="s">
        <v>5202</v>
      </c>
      <c r="B5089">
        <v>1</v>
      </c>
    </row>
    <row r="5090" spans="1:2" x14ac:dyDescent="0.25">
      <c r="A5090" t="s">
        <v>5203</v>
      </c>
      <c r="B5090">
        <v>1</v>
      </c>
    </row>
    <row r="5091" spans="1:2" x14ac:dyDescent="0.25">
      <c r="A5091" t="s">
        <v>5204</v>
      </c>
      <c r="B5091">
        <v>1</v>
      </c>
    </row>
    <row r="5092" spans="1:2" x14ac:dyDescent="0.25">
      <c r="A5092" t="s">
        <v>5205</v>
      </c>
      <c r="B5092">
        <v>1</v>
      </c>
    </row>
    <row r="5093" spans="1:2" x14ac:dyDescent="0.25">
      <c r="A5093" t="s">
        <v>5206</v>
      </c>
      <c r="B5093">
        <v>1</v>
      </c>
    </row>
    <row r="5094" spans="1:2" x14ac:dyDescent="0.25">
      <c r="A5094" t="s">
        <v>5207</v>
      </c>
      <c r="B5094">
        <v>1</v>
      </c>
    </row>
    <row r="5095" spans="1:2" x14ac:dyDescent="0.25">
      <c r="A5095" t="s">
        <v>5208</v>
      </c>
      <c r="B5095">
        <v>1</v>
      </c>
    </row>
    <row r="5096" spans="1:2" x14ac:dyDescent="0.25">
      <c r="A5096" t="s">
        <v>5209</v>
      </c>
      <c r="B5096">
        <v>1</v>
      </c>
    </row>
    <row r="5097" spans="1:2" x14ac:dyDescent="0.25">
      <c r="A5097" t="s">
        <v>5210</v>
      </c>
      <c r="B5097">
        <v>1</v>
      </c>
    </row>
    <row r="5098" spans="1:2" x14ac:dyDescent="0.25">
      <c r="A5098" t="s">
        <v>5211</v>
      </c>
      <c r="B5098">
        <v>1</v>
      </c>
    </row>
    <row r="5099" spans="1:2" x14ac:dyDescent="0.25">
      <c r="A5099" t="s">
        <v>5212</v>
      </c>
      <c r="B5099">
        <v>1</v>
      </c>
    </row>
    <row r="5100" spans="1:2" x14ac:dyDescent="0.25">
      <c r="A5100" t="s">
        <v>5213</v>
      </c>
      <c r="B5100">
        <v>1</v>
      </c>
    </row>
    <row r="5101" spans="1:2" x14ac:dyDescent="0.25">
      <c r="A5101" t="s">
        <v>5214</v>
      </c>
      <c r="B5101">
        <v>1</v>
      </c>
    </row>
    <row r="5102" spans="1:2" x14ac:dyDescent="0.25">
      <c r="A5102" t="s">
        <v>5215</v>
      </c>
      <c r="B5102">
        <v>1</v>
      </c>
    </row>
    <row r="5103" spans="1:2" x14ac:dyDescent="0.25">
      <c r="A5103" t="s">
        <v>5216</v>
      </c>
      <c r="B5103">
        <v>1</v>
      </c>
    </row>
    <row r="5104" spans="1:2" x14ac:dyDescent="0.25">
      <c r="A5104" t="s">
        <v>5217</v>
      </c>
      <c r="B5104">
        <v>1</v>
      </c>
    </row>
    <row r="5105" spans="1:2" x14ac:dyDescent="0.25">
      <c r="A5105" t="s">
        <v>5218</v>
      </c>
      <c r="B5105">
        <v>1</v>
      </c>
    </row>
    <row r="5106" spans="1:2" x14ac:dyDescent="0.25">
      <c r="A5106" t="s">
        <v>5219</v>
      </c>
      <c r="B5106">
        <v>1</v>
      </c>
    </row>
    <row r="5107" spans="1:2" x14ac:dyDescent="0.25">
      <c r="A5107" t="s">
        <v>5220</v>
      </c>
      <c r="B5107">
        <v>1</v>
      </c>
    </row>
    <row r="5108" spans="1:2" x14ac:dyDescent="0.25">
      <c r="A5108" t="s">
        <v>5221</v>
      </c>
      <c r="B5108">
        <v>1</v>
      </c>
    </row>
    <row r="5109" spans="1:2" x14ac:dyDescent="0.25">
      <c r="A5109" t="s">
        <v>5222</v>
      </c>
      <c r="B5109">
        <v>1</v>
      </c>
    </row>
    <row r="5110" spans="1:2" x14ac:dyDescent="0.25">
      <c r="A5110" t="s">
        <v>5223</v>
      </c>
      <c r="B5110">
        <v>1</v>
      </c>
    </row>
    <row r="5111" spans="1:2" x14ac:dyDescent="0.25">
      <c r="A5111" t="s">
        <v>5224</v>
      </c>
      <c r="B5111">
        <v>1</v>
      </c>
    </row>
    <row r="5112" spans="1:2" x14ac:dyDescent="0.25">
      <c r="A5112" t="s">
        <v>5225</v>
      </c>
      <c r="B5112">
        <v>1</v>
      </c>
    </row>
    <row r="5113" spans="1:2" x14ac:dyDescent="0.25">
      <c r="A5113" t="s">
        <v>5226</v>
      </c>
      <c r="B5113">
        <v>1</v>
      </c>
    </row>
    <row r="5114" spans="1:2" x14ac:dyDescent="0.25">
      <c r="A5114" t="s">
        <v>5227</v>
      </c>
      <c r="B5114">
        <v>1</v>
      </c>
    </row>
    <row r="5115" spans="1:2" x14ac:dyDescent="0.25">
      <c r="A5115" t="s">
        <v>5228</v>
      </c>
      <c r="B5115">
        <v>1</v>
      </c>
    </row>
    <row r="5116" spans="1:2" x14ac:dyDescent="0.25">
      <c r="A5116" t="s">
        <v>5229</v>
      </c>
      <c r="B5116">
        <v>1</v>
      </c>
    </row>
    <row r="5117" spans="1:2" x14ac:dyDescent="0.25">
      <c r="A5117" t="s">
        <v>5230</v>
      </c>
      <c r="B5117">
        <v>1</v>
      </c>
    </row>
    <row r="5118" spans="1:2" x14ac:dyDescent="0.25">
      <c r="A5118" t="s">
        <v>5231</v>
      </c>
      <c r="B5118">
        <v>1</v>
      </c>
    </row>
    <row r="5119" spans="1:2" x14ac:dyDescent="0.25">
      <c r="A5119" t="s">
        <v>5232</v>
      </c>
      <c r="B5119">
        <v>1</v>
      </c>
    </row>
    <row r="5120" spans="1:2" x14ac:dyDescent="0.25">
      <c r="A5120" t="s">
        <v>5233</v>
      </c>
      <c r="B5120">
        <v>1</v>
      </c>
    </row>
    <row r="5121" spans="1:2" x14ac:dyDescent="0.25">
      <c r="A5121" t="s">
        <v>5234</v>
      </c>
      <c r="B5121">
        <v>1</v>
      </c>
    </row>
    <row r="5122" spans="1:2" x14ac:dyDescent="0.25">
      <c r="A5122" t="s">
        <v>5235</v>
      </c>
      <c r="B5122">
        <v>1</v>
      </c>
    </row>
    <row r="5123" spans="1:2" x14ac:dyDescent="0.25">
      <c r="A5123" t="s">
        <v>5236</v>
      </c>
      <c r="B5123">
        <v>1</v>
      </c>
    </row>
    <row r="5124" spans="1:2" x14ac:dyDescent="0.25">
      <c r="A5124" t="s">
        <v>5237</v>
      </c>
      <c r="B5124">
        <v>1</v>
      </c>
    </row>
    <row r="5125" spans="1:2" x14ac:dyDescent="0.25">
      <c r="A5125" t="s">
        <v>5238</v>
      </c>
      <c r="B5125">
        <v>1</v>
      </c>
    </row>
    <row r="5126" spans="1:2" x14ac:dyDescent="0.25">
      <c r="A5126" t="s">
        <v>5239</v>
      </c>
      <c r="B5126">
        <v>1</v>
      </c>
    </row>
    <row r="5127" spans="1:2" x14ac:dyDescent="0.25">
      <c r="A5127" t="s">
        <v>5240</v>
      </c>
      <c r="B5127">
        <v>1</v>
      </c>
    </row>
    <row r="5128" spans="1:2" x14ac:dyDescent="0.25">
      <c r="A5128" t="s">
        <v>5241</v>
      </c>
      <c r="B5128">
        <v>1</v>
      </c>
    </row>
    <row r="5129" spans="1:2" x14ac:dyDescent="0.25">
      <c r="A5129" t="s">
        <v>5242</v>
      </c>
      <c r="B5129">
        <v>1</v>
      </c>
    </row>
    <row r="5130" spans="1:2" x14ac:dyDescent="0.25">
      <c r="A5130" t="s">
        <v>5243</v>
      </c>
      <c r="B5130">
        <v>1</v>
      </c>
    </row>
    <row r="5131" spans="1:2" x14ac:dyDescent="0.25">
      <c r="A5131" t="s">
        <v>5244</v>
      </c>
      <c r="B5131">
        <v>1</v>
      </c>
    </row>
    <row r="5132" spans="1:2" x14ac:dyDescent="0.25">
      <c r="A5132" t="s">
        <v>5245</v>
      </c>
      <c r="B5132">
        <v>1</v>
      </c>
    </row>
    <row r="5133" spans="1:2" x14ac:dyDescent="0.25">
      <c r="A5133" t="s">
        <v>5246</v>
      </c>
      <c r="B5133">
        <v>1</v>
      </c>
    </row>
    <row r="5134" spans="1:2" x14ac:dyDescent="0.25">
      <c r="A5134" t="s">
        <v>5247</v>
      </c>
      <c r="B5134">
        <v>1</v>
      </c>
    </row>
    <row r="5135" spans="1:2" x14ac:dyDescent="0.25">
      <c r="A5135" t="s">
        <v>5248</v>
      </c>
      <c r="B5135">
        <v>1</v>
      </c>
    </row>
    <row r="5136" spans="1:2" x14ac:dyDescent="0.25">
      <c r="A5136" t="s">
        <v>5249</v>
      </c>
      <c r="B5136">
        <v>1</v>
      </c>
    </row>
    <row r="5137" spans="1:2" x14ac:dyDescent="0.25">
      <c r="A5137" t="s">
        <v>5250</v>
      </c>
      <c r="B5137">
        <v>1</v>
      </c>
    </row>
    <row r="5138" spans="1:2" x14ac:dyDescent="0.25">
      <c r="A5138" t="s">
        <v>5251</v>
      </c>
      <c r="B5138">
        <v>1</v>
      </c>
    </row>
    <row r="5139" spans="1:2" x14ac:dyDescent="0.25">
      <c r="A5139" t="s">
        <v>5252</v>
      </c>
      <c r="B5139">
        <v>1</v>
      </c>
    </row>
    <row r="5140" spans="1:2" x14ac:dyDescent="0.25">
      <c r="A5140" t="s">
        <v>5253</v>
      </c>
      <c r="B5140">
        <v>1</v>
      </c>
    </row>
    <row r="5141" spans="1:2" x14ac:dyDescent="0.25">
      <c r="A5141" t="s">
        <v>5254</v>
      </c>
      <c r="B5141">
        <v>1</v>
      </c>
    </row>
    <row r="5142" spans="1:2" x14ac:dyDescent="0.25">
      <c r="A5142" t="s">
        <v>5255</v>
      </c>
      <c r="B5142">
        <v>1</v>
      </c>
    </row>
    <row r="5143" spans="1:2" x14ac:dyDescent="0.25">
      <c r="A5143" t="s">
        <v>5256</v>
      </c>
      <c r="B5143">
        <v>1</v>
      </c>
    </row>
    <row r="5144" spans="1:2" x14ac:dyDescent="0.25">
      <c r="A5144" t="s">
        <v>5257</v>
      </c>
      <c r="B5144">
        <v>1</v>
      </c>
    </row>
    <row r="5145" spans="1:2" x14ac:dyDescent="0.25">
      <c r="A5145" t="s">
        <v>5258</v>
      </c>
      <c r="B5145">
        <v>1</v>
      </c>
    </row>
    <row r="5146" spans="1:2" x14ac:dyDescent="0.25">
      <c r="A5146" t="s">
        <v>5259</v>
      </c>
      <c r="B5146">
        <v>1</v>
      </c>
    </row>
    <row r="5147" spans="1:2" x14ac:dyDescent="0.25">
      <c r="A5147" t="s">
        <v>5260</v>
      </c>
      <c r="B5147">
        <v>1</v>
      </c>
    </row>
    <row r="5148" spans="1:2" x14ac:dyDescent="0.25">
      <c r="A5148" t="s">
        <v>5261</v>
      </c>
      <c r="B5148">
        <v>1</v>
      </c>
    </row>
    <row r="5149" spans="1:2" x14ac:dyDescent="0.25">
      <c r="A5149" t="s">
        <v>5262</v>
      </c>
      <c r="B5149">
        <v>1</v>
      </c>
    </row>
    <row r="5150" spans="1:2" x14ac:dyDescent="0.25">
      <c r="A5150" t="s">
        <v>5263</v>
      </c>
      <c r="B5150">
        <v>1</v>
      </c>
    </row>
    <row r="5151" spans="1:2" x14ac:dyDescent="0.25">
      <c r="A5151" t="s">
        <v>5264</v>
      </c>
      <c r="B5151">
        <v>1</v>
      </c>
    </row>
    <row r="5152" spans="1:2" x14ac:dyDescent="0.25">
      <c r="A5152" t="s">
        <v>5265</v>
      </c>
      <c r="B5152">
        <v>1</v>
      </c>
    </row>
    <row r="5153" spans="1:2" x14ac:dyDescent="0.25">
      <c r="A5153" t="s">
        <v>5266</v>
      </c>
      <c r="B5153">
        <v>1</v>
      </c>
    </row>
    <row r="5154" spans="1:2" x14ac:dyDescent="0.25">
      <c r="A5154" t="s">
        <v>5267</v>
      </c>
      <c r="B5154">
        <v>1</v>
      </c>
    </row>
    <row r="5155" spans="1:2" x14ac:dyDescent="0.25">
      <c r="A5155" t="s">
        <v>5268</v>
      </c>
      <c r="B5155">
        <v>1</v>
      </c>
    </row>
    <row r="5156" spans="1:2" x14ac:dyDescent="0.25">
      <c r="A5156" t="s">
        <v>5269</v>
      </c>
      <c r="B5156">
        <v>1</v>
      </c>
    </row>
    <row r="5157" spans="1:2" x14ac:dyDescent="0.25">
      <c r="A5157" t="s">
        <v>5270</v>
      </c>
      <c r="B5157">
        <v>1</v>
      </c>
    </row>
    <row r="5158" spans="1:2" x14ac:dyDescent="0.25">
      <c r="A5158" t="s">
        <v>5271</v>
      </c>
      <c r="B5158">
        <v>1</v>
      </c>
    </row>
    <row r="5159" spans="1:2" x14ac:dyDescent="0.25">
      <c r="A5159" t="s">
        <v>5272</v>
      </c>
      <c r="B5159">
        <v>1</v>
      </c>
    </row>
    <row r="5160" spans="1:2" x14ac:dyDescent="0.25">
      <c r="A5160" t="s">
        <v>5273</v>
      </c>
      <c r="B5160">
        <v>1</v>
      </c>
    </row>
    <row r="5161" spans="1:2" x14ac:dyDescent="0.25">
      <c r="A5161" t="s">
        <v>5274</v>
      </c>
      <c r="B5161">
        <v>1</v>
      </c>
    </row>
    <row r="5162" spans="1:2" x14ac:dyDescent="0.25">
      <c r="A5162" t="s">
        <v>5275</v>
      </c>
      <c r="B5162">
        <v>1</v>
      </c>
    </row>
    <row r="5163" spans="1:2" x14ac:dyDescent="0.25">
      <c r="A5163" t="s">
        <v>5276</v>
      </c>
      <c r="B5163">
        <v>1</v>
      </c>
    </row>
    <row r="5164" spans="1:2" x14ac:dyDescent="0.25">
      <c r="A5164" t="s">
        <v>5277</v>
      </c>
      <c r="B5164">
        <v>1</v>
      </c>
    </row>
    <row r="5165" spans="1:2" x14ac:dyDescent="0.25">
      <c r="A5165" t="s">
        <v>5278</v>
      </c>
      <c r="B5165">
        <v>1</v>
      </c>
    </row>
    <row r="5166" spans="1:2" x14ac:dyDescent="0.25">
      <c r="A5166" t="s">
        <v>5279</v>
      </c>
      <c r="B5166">
        <v>1</v>
      </c>
    </row>
    <row r="5167" spans="1:2" x14ac:dyDescent="0.25">
      <c r="A5167" t="s">
        <v>5280</v>
      </c>
      <c r="B5167">
        <v>1</v>
      </c>
    </row>
    <row r="5168" spans="1:2" x14ac:dyDescent="0.25">
      <c r="A5168" t="s">
        <v>5281</v>
      </c>
      <c r="B5168">
        <v>1</v>
      </c>
    </row>
    <row r="5169" spans="1:2" x14ac:dyDescent="0.25">
      <c r="A5169" t="s">
        <v>5282</v>
      </c>
      <c r="B5169">
        <v>1</v>
      </c>
    </row>
    <row r="5170" spans="1:2" x14ac:dyDescent="0.25">
      <c r="A5170" t="s">
        <v>5283</v>
      </c>
      <c r="B5170">
        <v>1</v>
      </c>
    </row>
    <row r="5171" spans="1:2" x14ac:dyDescent="0.25">
      <c r="A5171" t="s">
        <v>5284</v>
      </c>
      <c r="B5171">
        <v>1</v>
      </c>
    </row>
    <row r="5172" spans="1:2" x14ac:dyDescent="0.25">
      <c r="A5172" t="s">
        <v>5285</v>
      </c>
      <c r="B5172">
        <v>1</v>
      </c>
    </row>
    <row r="5173" spans="1:2" x14ac:dyDescent="0.25">
      <c r="A5173" t="s">
        <v>5286</v>
      </c>
      <c r="B5173">
        <v>1</v>
      </c>
    </row>
    <row r="5174" spans="1:2" x14ac:dyDescent="0.25">
      <c r="A5174" t="s">
        <v>5287</v>
      </c>
      <c r="B5174">
        <v>1</v>
      </c>
    </row>
    <row r="5175" spans="1:2" x14ac:dyDescent="0.25">
      <c r="A5175" t="s">
        <v>5288</v>
      </c>
      <c r="B5175">
        <v>1</v>
      </c>
    </row>
    <row r="5176" spans="1:2" x14ac:dyDescent="0.25">
      <c r="A5176" t="s">
        <v>5289</v>
      </c>
      <c r="B5176">
        <v>1</v>
      </c>
    </row>
    <row r="5177" spans="1:2" x14ac:dyDescent="0.25">
      <c r="A5177" t="s">
        <v>5290</v>
      </c>
      <c r="B5177">
        <v>1</v>
      </c>
    </row>
    <row r="5178" spans="1:2" x14ac:dyDescent="0.25">
      <c r="A5178" t="s">
        <v>5291</v>
      </c>
      <c r="B5178">
        <v>1</v>
      </c>
    </row>
    <row r="5179" spans="1:2" x14ac:dyDescent="0.25">
      <c r="A5179" t="s">
        <v>5292</v>
      </c>
      <c r="B5179">
        <v>1</v>
      </c>
    </row>
    <row r="5180" spans="1:2" x14ac:dyDescent="0.25">
      <c r="A5180" t="s">
        <v>5293</v>
      </c>
      <c r="B5180">
        <v>1</v>
      </c>
    </row>
    <row r="5181" spans="1:2" x14ac:dyDescent="0.25">
      <c r="A5181" t="s">
        <v>5294</v>
      </c>
      <c r="B5181">
        <v>1</v>
      </c>
    </row>
    <row r="5182" spans="1:2" x14ac:dyDescent="0.25">
      <c r="A5182" t="s">
        <v>5295</v>
      </c>
      <c r="B5182">
        <v>1</v>
      </c>
    </row>
    <row r="5183" spans="1:2" x14ac:dyDescent="0.25">
      <c r="A5183" t="s">
        <v>5296</v>
      </c>
      <c r="B5183">
        <v>1</v>
      </c>
    </row>
    <row r="5184" spans="1:2" x14ac:dyDescent="0.25">
      <c r="A5184" t="s">
        <v>5297</v>
      </c>
      <c r="B5184">
        <v>1</v>
      </c>
    </row>
    <row r="5185" spans="1:2" x14ac:dyDescent="0.25">
      <c r="A5185" t="s">
        <v>5298</v>
      </c>
      <c r="B5185">
        <v>1</v>
      </c>
    </row>
    <row r="5186" spans="1:2" x14ac:dyDescent="0.25">
      <c r="A5186" t="s">
        <v>5299</v>
      </c>
      <c r="B5186">
        <v>1</v>
      </c>
    </row>
    <row r="5187" spans="1:2" x14ac:dyDescent="0.25">
      <c r="A5187" t="s">
        <v>5300</v>
      </c>
      <c r="B5187">
        <v>1</v>
      </c>
    </row>
    <row r="5188" spans="1:2" x14ac:dyDescent="0.25">
      <c r="A5188" t="s">
        <v>5301</v>
      </c>
      <c r="B5188">
        <v>1</v>
      </c>
    </row>
    <row r="5189" spans="1:2" x14ac:dyDescent="0.25">
      <c r="A5189" t="s">
        <v>5302</v>
      </c>
      <c r="B5189">
        <v>1</v>
      </c>
    </row>
    <row r="5190" spans="1:2" x14ac:dyDescent="0.25">
      <c r="A5190" t="s">
        <v>5303</v>
      </c>
      <c r="B5190">
        <v>1</v>
      </c>
    </row>
    <row r="5191" spans="1:2" x14ac:dyDescent="0.25">
      <c r="A5191" t="s">
        <v>5304</v>
      </c>
      <c r="B5191">
        <v>1</v>
      </c>
    </row>
    <row r="5192" spans="1:2" x14ac:dyDescent="0.25">
      <c r="A5192" t="s">
        <v>5305</v>
      </c>
      <c r="B5192">
        <v>1</v>
      </c>
    </row>
    <row r="5193" spans="1:2" x14ac:dyDescent="0.25">
      <c r="A5193" t="s">
        <v>5306</v>
      </c>
      <c r="B5193">
        <v>1</v>
      </c>
    </row>
    <row r="5194" spans="1:2" x14ac:dyDescent="0.25">
      <c r="A5194" t="s">
        <v>5307</v>
      </c>
      <c r="B5194">
        <v>1</v>
      </c>
    </row>
    <row r="5195" spans="1:2" x14ac:dyDescent="0.25">
      <c r="A5195" t="s">
        <v>5308</v>
      </c>
      <c r="B5195">
        <v>1</v>
      </c>
    </row>
    <row r="5196" spans="1:2" x14ac:dyDescent="0.25">
      <c r="A5196" t="s">
        <v>5309</v>
      </c>
      <c r="B5196">
        <v>1</v>
      </c>
    </row>
    <row r="5197" spans="1:2" x14ac:dyDescent="0.25">
      <c r="A5197" t="s">
        <v>5310</v>
      </c>
      <c r="B5197">
        <v>1</v>
      </c>
    </row>
    <row r="5198" spans="1:2" x14ac:dyDescent="0.25">
      <c r="A5198" t="s">
        <v>5311</v>
      </c>
      <c r="B5198">
        <v>1</v>
      </c>
    </row>
    <row r="5199" spans="1:2" x14ac:dyDescent="0.25">
      <c r="A5199" t="s">
        <v>5312</v>
      </c>
      <c r="B5199">
        <v>1</v>
      </c>
    </row>
    <row r="5200" spans="1:2" x14ac:dyDescent="0.25">
      <c r="A5200" t="s">
        <v>5313</v>
      </c>
      <c r="B5200">
        <v>1</v>
      </c>
    </row>
    <row r="5201" spans="1:2" x14ac:dyDescent="0.25">
      <c r="A5201" t="s">
        <v>5314</v>
      </c>
      <c r="B5201">
        <v>1</v>
      </c>
    </row>
    <row r="5202" spans="1:2" x14ac:dyDescent="0.25">
      <c r="A5202" t="s">
        <v>5315</v>
      </c>
      <c r="B5202">
        <v>1</v>
      </c>
    </row>
    <row r="5203" spans="1:2" x14ac:dyDescent="0.25">
      <c r="A5203" t="s">
        <v>5316</v>
      </c>
      <c r="B5203">
        <v>1</v>
      </c>
    </row>
    <row r="5204" spans="1:2" x14ac:dyDescent="0.25">
      <c r="A5204" t="s">
        <v>5317</v>
      </c>
      <c r="B5204">
        <v>1</v>
      </c>
    </row>
    <row r="5205" spans="1:2" x14ac:dyDescent="0.25">
      <c r="A5205" t="s">
        <v>5318</v>
      </c>
      <c r="B5205">
        <v>1</v>
      </c>
    </row>
    <row r="5206" spans="1:2" x14ac:dyDescent="0.25">
      <c r="A5206" t="s">
        <v>5319</v>
      </c>
      <c r="B5206">
        <v>1</v>
      </c>
    </row>
    <row r="5207" spans="1:2" x14ac:dyDescent="0.25">
      <c r="A5207" t="s">
        <v>5320</v>
      </c>
      <c r="B5207">
        <v>1</v>
      </c>
    </row>
    <row r="5208" spans="1:2" x14ac:dyDescent="0.25">
      <c r="A5208" t="s">
        <v>5321</v>
      </c>
      <c r="B5208">
        <v>1</v>
      </c>
    </row>
    <row r="5209" spans="1:2" x14ac:dyDescent="0.25">
      <c r="A5209" t="s">
        <v>5322</v>
      </c>
      <c r="B5209">
        <v>1</v>
      </c>
    </row>
    <row r="5210" spans="1:2" x14ac:dyDescent="0.25">
      <c r="A5210" t="s">
        <v>5323</v>
      </c>
      <c r="B5210">
        <v>1</v>
      </c>
    </row>
    <row r="5211" spans="1:2" x14ac:dyDescent="0.25">
      <c r="A5211" t="s">
        <v>5324</v>
      </c>
      <c r="B5211">
        <v>1</v>
      </c>
    </row>
    <row r="5212" spans="1:2" x14ac:dyDescent="0.25">
      <c r="A5212" t="s">
        <v>5325</v>
      </c>
      <c r="B5212">
        <v>1</v>
      </c>
    </row>
    <row r="5213" spans="1:2" x14ac:dyDescent="0.25">
      <c r="A5213" t="s">
        <v>5326</v>
      </c>
      <c r="B5213">
        <v>1</v>
      </c>
    </row>
    <row r="5214" spans="1:2" x14ac:dyDescent="0.25">
      <c r="A5214" t="s">
        <v>5327</v>
      </c>
      <c r="B5214">
        <v>1</v>
      </c>
    </row>
    <row r="5215" spans="1:2" x14ac:dyDescent="0.25">
      <c r="A5215" t="s">
        <v>5328</v>
      </c>
      <c r="B5215">
        <v>1</v>
      </c>
    </row>
    <row r="5216" spans="1:2" x14ac:dyDescent="0.25">
      <c r="A5216" t="s">
        <v>5329</v>
      </c>
      <c r="B5216">
        <v>1</v>
      </c>
    </row>
    <row r="5217" spans="1:2" x14ac:dyDescent="0.25">
      <c r="A5217" t="s">
        <v>5330</v>
      </c>
      <c r="B5217">
        <v>1</v>
      </c>
    </row>
    <row r="5218" spans="1:2" x14ac:dyDescent="0.25">
      <c r="A5218" t="s">
        <v>5331</v>
      </c>
      <c r="B5218">
        <v>1</v>
      </c>
    </row>
    <row r="5219" spans="1:2" x14ac:dyDescent="0.25">
      <c r="A5219" t="s">
        <v>5332</v>
      </c>
      <c r="B5219">
        <v>1</v>
      </c>
    </row>
    <row r="5220" spans="1:2" x14ac:dyDescent="0.25">
      <c r="A5220" t="s">
        <v>5333</v>
      </c>
      <c r="B5220">
        <v>1</v>
      </c>
    </row>
    <row r="5221" spans="1:2" x14ac:dyDescent="0.25">
      <c r="A5221" t="s">
        <v>5334</v>
      </c>
      <c r="B5221">
        <v>1</v>
      </c>
    </row>
    <row r="5222" spans="1:2" x14ac:dyDescent="0.25">
      <c r="A5222" t="s">
        <v>5335</v>
      </c>
      <c r="B5222">
        <v>1</v>
      </c>
    </row>
    <row r="5223" spans="1:2" x14ac:dyDescent="0.25">
      <c r="A5223" t="s">
        <v>5336</v>
      </c>
      <c r="B5223">
        <v>1</v>
      </c>
    </row>
    <row r="5224" spans="1:2" x14ac:dyDescent="0.25">
      <c r="A5224" t="s">
        <v>5337</v>
      </c>
      <c r="B5224">
        <v>1</v>
      </c>
    </row>
    <row r="5225" spans="1:2" x14ac:dyDescent="0.25">
      <c r="A5225" t="s">
        <v>5338</v>
      </c>
      <c r="B5225">
        <v>1</v>
      </c>
    </row>
    <row r="5226" spans="1:2" x14ac:dyDescent="0.25">
      <c r="A5226" t="s">
        <v>5339</v>
      </c>
      <c r="B5226">
        <v>1</v>
      </c>
    </row>
    <row r="5227" spans="1:2" x14ac:dyDescent="0.25">
      <c r="A5227" t="s">
        <v>5340</v>
      </c>
      <c r="B5227">
        <v>1</v>
      </c>
    </row>
    <row r="5228" spans="1:2" x14ac:dyDescent="0.25">
      <c r="A5228" t="s">
        <v>5341</v>
      </c>
      <c r="B5228">
        <v>1</v>
      </c>
    </row>
    <row r="5229" spans="1:2" x14ac:dyDescent="0.25">
      <c r="A5229" t="s">
        <v>5342</v>
      </c>
      <c r="B5229">
        <v>1</v>
      </c>
    </row>
    <row r="5230" spans="1:2" x14ac:dyDescent="0.25">
      <c r="A5230" t="s">
        <v>5343</v>
      </c>
      <c r="B5230">
        <v>1</v>
      </c>
    </row>
    <row r="5231" spans="1:2" x14ac:dyDescent="0.25">
      <c r="A5231" t="s">
        <v>5344</v>
      </c>
      <c r="B5231">
        <v>1</v>
      </c>
    </row>
    <row r="5232" spans="1:2" x14ac:dyDescent="0.25">
      <c r="A5232" t="s">
        <v>5345</v>
      </c>
      <c r="B5232">
        <v>1</v>
      </c>
    </row>
    <row r="5233" spans="1:2" x14ac:dyDescent="0.25">
      <c r="A5233" t="s">
        <v>5346</v>
      </c>
      <c r="B5233">
        <v>1</v>
      </c>
    </row>
    <row r="5234" spans="1:2" x14ac:dyDescent="0.25">
      <c r="A5234" t="s">
        <v>5347</v>
      </c>
      <c r="B5234">
        <v>1</v>
      </c>
    </row>
    <row r="5235" spans="1:2" x14ac:dyDescent="0.25">
      <c r="A5235" t="s">
        <v>5348</v>
      </c>
      <c r="B5235">
        <v>1</v>
      </c>
    </row>
    <row r="5236" spans="1:2" x14ac:dyDescent="0.25">
      <c r="A5236" t="s">
        <v>5349</v>
      </c>
      <c r="B5236">
        <v>1</v>
      </c>
    </row>
    <row r="5237" spans="1:2" x14ac:dyDescent="0.25">
      <c r="A5237" t="s">
        <v>5350</v>
      </c>
      <c r="B5237">
        <v>1</v>
      </c>
    </row>
    <row r="5238" spans="1:2" x14ac:dyDescent="0.25">
      <c r="A5238" t="s">
        <v>5351</v>
      </c>
      <c r="B5238">
        <v>1</v>
      </c>
    </row>
    <row r="5239" spans="1:2" x14ac:dyDescent="0.25">
      <c r="A5239" t="s">
        <v>5352</v>
      </c>
      <c r="B5239">
        <v>1</v>
      </c>
    </row>
    <row r="5240" spans="1:2" x14ac:dyDescent="0.25">
      <c r="A5240" t="s">
        <v>5353</v>
      </c>
      <c r="B5240">
        <v>1</v>
      </c>
    </row>
    <row r="5241" spans="1:2" x14ac:dyDescent="0.25">
      <c r="A5241" t="s">
        <v>5354</v>
      </c>
      <c r="B5241">
        <v>1</v>
      </c>
    </row>
    <row r="5242" spans="1:2" x14ac:dyDescent="0.25">
      <c r="A5242" t="s">
        <v>5355</v>
      </c>
      <c r="B5242">
        <v>1</v>
      </c>
    </row>
    <row r="5243" spans="1:2" x14ac:dyDescent="0.25">
      <c r="A5243" t="s">
        <v>5356</v>
      </c>
      <c r="B5243">
        <v>1</v>
      </c>
    </row>
    <row r="5244" spans="1:2" x14ac:dyDescent="0.25">
      <c r="A5244" t="s">
        <v>5357</v>
      </c>
      <c r="B5244">
        <v>1</v>
      </c>
    </row>
    <row r="5245" spans="1:2" x14ac:dyDescent="0.25">
      <c r="A5245" t="s">
        <v>5358</v>
      </c>
      <c r="B5245">
        <v>1</v>
      </c>
    </row>
    <row r="5246" spans="1:2" x14ac:dyDescent="0.25">
      <c r="A5246" t="s">
        <v>5359</v>
      </c>
      <c r="B5246">
        <v>1</v>
      </c>
    </row>
    <row r="5247" spans="1:2" x14ac:dyDescent="0.25">
      <c r="A5247" t="s">
        <v>5360</v>
      </c>
      <c r="B5247">
        <v>1</v>
      </c>
    </row>
    <row r="5248" spans="1:2" x14ac:dyDescent="0.25">
      <c r="A5248" t="s">
        <v>5361</v>
      </c>
      <c r="B5248">
        <v>1</v>
      </c>
    </row>
    <row r="5249" spans="1:2" x14ac:dyDescent="0.25">
      <c r="A5249" t="s">
        <v>5362</v>
      </c>
      <c r="B5249">
        <v>1</v>
      </c>
    </row>
    <row r="5250" spans="1:2" x14ac:dyDescent="0.25">
      <c r="A5250" t="s">
        <v>5363</v>
      </c>
      <c r="B5250">
        <v>1</v>
      </c>
    </row>
    <row r="5251" spans="1:2" x14ac:dyDescent="0.25">
      <c r="A5251" t="s">
        <v>5364</v>
      </c>
      <c r="B5251">
        <v>1</v>
      </c>
    </row>
    <row r="5252" spans="1:2" x14ac:dyDescent="0.25">
      <c r="A5252" t="s">
        <v>5365</v>
      </c>
      <c r="B5252">
        <v>1</v>
      </c>
    </row>
    <row r="5253" spans="1:2" x14ac:dyDescent="0.25">
      <c r="A5253" t="s">
        <v>5366</v>
      </c>
      <c r="B5253">
        <v>1</v>
      </c>
    </row>
    <row r="5254" spans="1:2" x14ac:dyDescent="0.25">
      <c r="A5254" t="s">
        <v>5367</v>
      </c>
      <c r="B5254">
        <v>1</v>
      </c>
    </row>
    <row r="5255" spans="1:2" x14ac:dyDescent="0.25">
      <c r="A5255" t="s">
        <v>5368</v>
      </c>
      <c r="B5255">
        <v>1</v>
      </c>
    </row>
    <row r="5256" spans="1:2" x14ac:dyDescent="0.25">
      <c r="A5256" t="s">
        <v>5369</v>
      </c>
      <c r="B5256">
        <v>1</v>
      </c>
    </row>
    <row r="5257" spans="1:2" x14ac:dyDescent="0.25">
      <c r="A5257" t="s">
        <v>5370</v>
      </c>
      <c r="B5257">
        <v>1</v>
      </c>
    </row>
    <row r="5258" spans="1:2" x14ac:dyDescent="0.25">
      <c r="A5258" t="s">
        <v>5371</v>
      </c>
      <c r="B5258">
        <v>1</v>
      </c>
    </row>
    <row r="5259" spans="1:2" x14ac:dyDescent="0.25">
      <c r="A5259" t="s">
        <v>5372</v>
      </c>
      <c r="B5259">
        <v>1</v>
      </c>
    </row>
    <row r="5260" spans="1:2" x14ac:dyDescent="0.25">
      <c r="A5260" t="s">
        <v>5373</v>
      </c>
      <c r="B5260">
        <v>1</v>
      </c>
    </row>
    <row r="5261" spans="1:2" x14ac:dyDescent="0.25">
      <c r="A5261" t="s">
        <v>5374</v>
      </c>
      <c r="B5261">
        <v>1</v>
      </c>
    </row>
    <row r="5262" spans="1:2" x14ac:dyDescent="0.25">
      <c r="A5262" t="s">
        <v>5375</v>
      </c>
      <c r="B5262">
        <v>1</v>
      </c>
    </row>
    <row r="5263" spans="1:2" x14ac:dyDescent="0.25">
      <c r="A5263" t="s">
        <v>5376</v>
      </c>
      <c r="B5263">
        <v>1</v>
      </c>
    </row>
    <row r="5264" spans="1:2" x14ac:dyDescent="0.25">
      <c r="A5264" t="s">
        <v>5377</v>
      </c>
      <c r="B5264">
        <v>1</v>
      </c>
    </row>
    <row r="5265" spans="1:2" x14ac:dyDescent="0.25">
      <c r="A5265" t="s">
        <v>5378</v>
      </c>
      <c r="B5265">
        <v>1</v>
      </c>
    </row>
    <row r="5266" spans="1:2" x14ac:dyDescent="0.25">
      <c r="A5266" t="s">
        <v>5379</v>
      </c>
      <c r="B5266">
        <v>1</v>
      </c>
    </row>
    <row r="5267" spans="1:2" x14ac:dyDescent="0.25">
      <c r="A5267" t="s">
        <v>5380</v>
      </c>
      <c r="B5267">
        <v>1</v>
      </c>
    </row>
    <row r="5268" spans="1:2" x14ac:dyDescent="0.25">
      <c r="A5268" t="s">
        <v>5381</v>
      </c>
      <c r="B5268">
        <v>1</v>
      </c>
    </row>
    <row r="5269" spans="1:2" x14ac:dyDescent="0.25">
      <c r="A5269" t="s">
        <v>5382</v>
      </c>
      <c r="B5269">
        <v>1</v>
      </c>
    </row>
    <row r="5270" spans="1:2" x14ac:dyDescent="0.25">
      <c r="A5270" t="s">
        <v>5383</v>
      </c>
      <c r="B5270">
        <v>1</v>
      </c>
    </row>
    <row r="5271" spans="1:2" x14ac:dyDescent="0.25">
      <c r="A5271" t="s">
        <v>5384</v>
      </c>
      <c r="B5271">
        <v>1</v>
      </c>
    </row>
    <row r="5272" spans="1:2" x14ac:dyDescent="0.25">
      <c r="A5272" t="s">
        <v>5385</v>
      </c>
      <c r="B5272">
        <v>1</v>
      </c>
    </row>
    <row r="5273" spans="1:2" x14ac:dyDescent="0.25">
      <c r="A5273" t="s">
        <v>5386</v>
      </c>
      <c r="B5273">
        <v>1</v>
      </c>
    </row>
    <row r="5274" spans="1:2" x14ac:dyDescent="0.25">
      <c r="A5274" t="s">
        <v>5387</v>
      </c>
      <c r="B5274">
        <v>1</v>
      </c>
    </row>
    <row r="5275" spans="1:2" x14ac:dyDescent="0.25">
      <c r="A5275" t="s">
        <v>5388</v>
      </c>
      <c r="B5275">
        <v>1</v>
      </c>
    </row>
    <row r="5276" spans="1:2" x14ac:dyDescent="0.25">
      <c r="A5276" t="s">
        <v>5389</v>
      </c>
      <c r="B5276">
        <v>1</v>
      </c>
    </row>
    <row r="5277" spans="1:2" x14ac:dyDescent="0.25">
      <c r="A5277" t="s">
        <v>5390</v>
      </c>
      <c r="B5277">
        <v>1</v>
      </c>
    </row>
    <row r="5278" spans="1:2" x14ac:dyDescent="0.25">
      <c r="A5278" t="s">
        <v>5391</v>
      </c>
      <c r="B5278">
        <v>1</v>
      </c>
    </row>
    <row r="5279" spans="1:2" x14ac:dyDescent="0.25">
      <c r="A5279" t="s">
        <v>5392</v>
      </c>
      <c r="B5279">
        <v>1</v>
      </c>
    </row>
    <row r="5280" spans="1:2" x14ac:dyDescent="0.25">
      <c r="A5280" t="s">
        <v>5393</v>
      </c>
      <c r="B5280">
        <v>1</v>
      </c>
    </row>
    <row r="5281" spans="1:2" x14ac:dyDescent="0.25">
      <c r="A5281" t="s">
        <v>5394</v>
      </c>
      <c r="B5281">
        <v>1</v>
      </c>
    </row>
    <row r="5282" spans="1:2" x14ac:dyDescent="0.25">
      <c r="A5282" t="s">
        <v>5395</v>
      </c>
      <c r="B5282">
        <v>1</v>
      </c>
    </row>
    <row r="5283" spans="1:2" x14ac:dyDescent="0.25">
      <c r="A5283" t="s">
        <v>5396</v>
      </c>
      <c r="B5283">
        <v>1</v>
      </c>
    </row>
    <row r="5284" spans="1:2" x14ac:dyDescent="0.25">
      <c r="A5284" t="s">
        <v>5397</v>
      </c>
      <c r="B5284">
        <v>1</v>
      </c>
    </row>
    <row r="5285" spans="1:2" x14ac:dyDescent="0.25">
      <c r="A5285" t="s">
        <v>5398</v>
      </c>
      <c r="B5285">
        <v>1</v>
      </c>
    </row>
    <row r="5286" spans="1:2" x14ac:dyDescent="0.25">
      <c r="A5286" t="s">
        <v>5399</v>
      </c>
      <c r="B5286">
        <v>1</v>
      </c>
    </row>
    <row r="5287" spans="1:2" x14ac:dyDescent="0.25">
      <c r="A5287" t="s">
        <v>5400</v>
      </c>
      <c r="B5287">
        <v>1</v>
      </c>
    </row>
    <row r="5288" spans="1:2" x14ac:dyDescent="0.25">
      <c r="A5288" t="s">
        <v>5401</v>
      </c>
      <c r="B5288">
        <v>1</v>
      </c>
    </row>
    <row r="5289" spans="1:2" x14ac:dyDescent="0.25">
      <c r="A5289" t="s">
        <v>5402</v>
      </c>
      <c r="B5289">
        <v>1</v>
      </c>
    </row>
    <row r="5290" spans="1:2" x14ac:dyDescent="0.25">
      <c r="A5290" t="s">
        <v>5403</v>
      </c>
      <c r="B5290">
        <v>1</v>
      </c>
    </row>
    <row r="5291" spans="1:2" x14ac:dyDescent="0.25">
      <c r="A5291" t="s">
        <v>5404</v>
      </c>
      <c r="B5291">
        <v>1</v>
      </c>
    </row>
    <row r="5292" spans="1:2" x14ac:dyDescent="0.25">
      <c r="A5292" t="s">
        <v>5405</v>
      </c>
      <c r="B5292">
        <v>1</v>
      </c>
    </row>
    <row r="5293" spans="1:2" x14ac:dyDescent="0.25">
      <c r="A5293" t="s">
        <v>5406</v>
      </c>
      <c r="B5293">
        <v>1</v>
      </c>
    </row>
    <row r="5294" spans="1:2" x14ac:dyDescent="0.25">
      <c r="A5294" t="s">
        <v>5407</v>
      </c>
      <c r="B5294">
        <v>1</v>
      </c>
    </row>
    <row r="5295" spans="1:2" x14ac:dyDescent="0.25">
      <c r="A5295" t="s">
        <v>5408</v>
      </c>
      <c r="B5295">
        <v>1</v>
      </c>
    </row>
    <row r="5296" spans="1:2" x14ac:dyDescent="0.25">
      <c r="A5296" t="s">
        <v>5409</v>
      </c>
      <c r="B5296">
        <v>1</v>
      </c>
    </row>
    <row r="5297" spans="1:2" x14ac:dyDescent="0.25">
      <c r="A5297" t="s">
        <v>5410</v>
      </c>
      <c r="B5297">
        <v>1</v>
      </c>
    </row>
    <row r="5298" spans="1:2" x14ac:dyDescent="0.25">
      <c r="A5298" t="s">
        <v>5411</v>
      </c>
      <c r="B5298">
        <v>1</v>
      </c>
    </row>
    <row r="5299" spans="1:2" x14ac:dyDescent="0.25">
      <c r="A5299" t="s">
        <v>5412</v>
      </c>
      <c r="B5299">
        <v>1</v>
      </c>
    </row>
    <row r="5300" spans="1:2" x14ac:dyDescent="0.25">
      <c r="A5300" t="s">
        <v>5413</v>
      </c>
      <c r="B5300">
        <v>1</v>
      </c>
    </row>
    <row r="5301" spans="1:2" x14ac:dyDescent="0.25">
      <c r="A5301" t="s">
        <v>5414</v>
      </c>
      <c r="B5301">
        <v>1</v>
      </c>
    </row>
    <row r="5302" spans="1:2" x14ac:dyDescent="0.25">
      <c r="A5302" t="s">
        <v>5415</v>
      </c>
      <c r="B5302">
        <v>1</v>
      </c>
    </row>
    <row r="5303" spans="1:2" x14ac:dyDescent="0.25">
      <c r="A5303" t="s">
        <v>5416</v>
      </c>
      <c r="B5303">
        <v>1</v>
      </c>
    </row>
    <row r="5304" spans="1:2" x14ac:dyDescent="0.25">
      <c r="A5304" t="s">
        <v>5417</v>
      </c>
      <c r="B5304">
        <v>1</v>
      </c>
    </row>
    <row r="5305" spans="1:2" x14ac:dyDescent="0.25">
      <c r="A5305" t="s">
        <v>5418</v>
      </c>
      <c r="B5305">
        <v>1</v>
      </c>
    </row>
    <row r="5306" spans="1:2" x14ac:dyDescent="0.25">
      <c r="A5306" t="s">
        <v>5419</v>
      </c>
      <c r="B5306">
        <v>1</v>
      </c>
    </row>
    <row r="5307" spans="1:2" x14ac:dyDescent="0.25">
      <c r="A5307" t="s">
        <v>5420</v>
      </c>
      <c r="B5307">
        <v>1</v>
      </c>
    </row>
    <row r="5308" spans="1:2" x14ac:dyDescent="0.25">
      <c r="A5308" t="s">
        <v>5421</v>
      </c>
      <c r="B5308">
        <v>1</v>
      </c>
    </row>
    <row r="5309" spans="1:2" x14ac:dyDescent="0.25">
      <c r="A5309" t="s">
        <v>5422</v>
      </c>
      <c r="B5309">
        <v>1</v>
      </c>
    </row>
    <row r="5310" spans="1:2" x14ac:dyDescent="0.25">
      <c r="A5310" t="s">
        <v>5423</v>
      </c>
      <c r="B5310">
        <v>1</v>
      </c>
    </row>
    <row r="5311" spans="1:2" x14ac:dyDescent="0.25">
      <c r="A5311" t="s">
        <v>5424</v>
      </c>
      <c r="B5311">
        <v>1</v>
      </c>
    </row>
    <row r="5312" spans="1:2" x14ac:dyDescent="0.25">
      <c r="A5312" t="s">
        <v>5425</v>
      </c>
      <c r="B5312">
        <v>1</v>
      </c>
    </row>
    <row r="5313" spans="1:2" x14ac:dyDescent="0.25">
      <c r="A5313" t="s">
        <v>5426</v>
      </c>
      <c r="B5313">
        <v>1</v>
      </c>
    </row>
    <row r="5314" spans="1:2" x14ac:dyDescent="0.25">
      <c r="A5314" t="s">
        <v>5427</v>
      </c>
      <c r="B5314">
        <v>1</v>
      </c>
    </row>
    <row r="5315" spans="1:2" x14ac:dyDescent="0.25">
      <c r="A5315" t="s">
        <v>5428</v>
      </c>
      <c r="B5315">
        <v>1</v>
      </c>
    </row>
    <row r="5316" spans="1:2" x14ac:dyDescent="0.25">
      <c r="A5316" t="s">
        <v>5429</v>
      </c>
      <c r="B5316">
        <v>1</v>
      </c>
    </row>
    <row r="5317" spans="1:2" x14ac:dyDescent="0.25">
      <c r="A5317" t="s">
        <v>5430</v>
      </c>
      <c r="B5317">
        <v>1</v>
      </c>
    </row>
    <row r="5318" spans="1:2" x14ac:dyDescent="0.25">
      <c r="A5318" t="s">
        <v>5431</v>
      </c>
      <c r="B5318">
        <v>1</v>
      </c>
    </row>
    <row r="5319" spans="1:2" x14ac:dyDescent="0.25">
      <c r="A5319" t="s">
        <v>5432</v>
      </c>
      <c r="B5319">
        <v>1</v>
      </c>
    </row>
    <row r="5320" spans="1:2" x14ac:dyDescent="0.25">
      <c r="A5320" t="s">
        <v>5433</v>
      </c>
      <c r="B5320">
        <v>1</v>
      </c>
    </row>
    <row r="5321" spans="1:2" x14ac:dyDescent="0.25">
      <c r="A5321" t="s">
        <v>5434</v>
      </c>
      <c r="B5321">
        <v>1</v>
      </c>
    </row>
    <row r="5322" spans="1:2" x14ac:dyDescent="0.25">
      <c r="A5322" t="s">
        <v>5435</v>
      </c>
      <c r="B5322">
        <v>1</v>
      </c>
    </row>
    <row r="5323" spans="1:2" x14ac:dyDescent="0.25">
      <c r="A5323" t="s">
        <v>5436</v>
      </c>
      <c r="B5323">
        <v>1</v>
      </c>
    </row>
    <row r="5324" spans="1:2" x14ac:dyDescent="0.25">
      <c r="A5324" t="s">
        <v>5437</v>
      </c>
      <c r="B5324">
        <v>1</v>
      </c>
    </row>
    <row r="5325" spans="1:2" x14ac:dyDescent="0.25">
      <c r="A5325" t="s">
        <v>5438</v>
      </c>
      <c r="B5325">
        <v>1</v>
      </c>
    </row>
    <row r="5326" spans="1:2" x14ac:dyDescent="0.25">
      <c r="A5326" t="s">
        <v>5439</v>
      </c>
      <c r="B5326">
        <v>1</v>
      </c>
    </row>
    <row r="5327" spans="1:2" x14ac:dyDescent="0.25">
      <c r="A5327" t="s">
        <v>5440</v>
      </c>
      <c r="B5327">
        <v>1</v>
      </c>
    </row>
    <row r="5328" spans="1:2" x14ac:dyDescent="0.25">
      <c r="A5328" t="s">
        <v>5441</v>
      </c>
      <c r="B5328">
        <v>1</v>
      </c>
    </row>
    <row r="5329" spans="1:2" x14ac:dyDescent="0.25">
      <c r="A5329" t="s">
        <v>5442</v>
      </c>
      <c r="B5329">
        <v>1</v>
      </c>
    </row>
    <row r="5330" spans="1:2" x14ac:dyDescent="0.25">
      <c r="A5330" t="s">
        <v>5443</v>
      </c>
      <c r="B5330">
        <v>1</v>
      </c>
    </row>
    <row r="5331" spans="1:2" x14ac:dyDescent="0.25">
      <c r="A5331" t="s">
        <v>5444</v>
      </c>
      <c r="B5331">
        <v>1</v>
      </c>
    </row>
    <row r="5332" spans="1:2" x14ac:dyDescent="0.25">
      <c r="A5332" t="s">
        <v>5445</v>
      </c>
      <c r="B5332">
        <v>1</v>
      </c>
    </row>
    <row r="5333" spans="1:2" x14ac:dyDescent="0.25">
      <c r="A5333" t="s">
        <v>5446</v>
      </c>
      <c r="B5333">
        <v>1</v>
      </c>
    </row>
    <row r="5334" spans="1:2" x14ac:dyDescent="0.25">
      <c r="A5334" t="s">
        <v>5447</v>
      </c>
      <c r="B5334">
        <v>1</v>
      </c>
    </row>
    <row r="5335" spans="1:2" x14ac:dyDescent="0.25">
      <c r="A5335" t="s">
        <v>5448</v>
      </c>
      <c r="B5335">
        <v>1</v>
      </c>
    </row>
    <row r="5336" spans="1:2" x14ac:dyDescent="0.25">
      <c r="A5336" t="s">
        <v>5449</v>
      </c>
      <c r="B5336">
        <v>1</v>
      </c>
    </row>
    <row r="5337" spans="1:2" x14ac:dyDescent="0.25">
      <c r="A5337" t="s">
        <v>5450</v>
      </c>
      <c r="B5337">
        <v>1</v>
      </c>
    </row>
    <row r="5338" spans="1:2" x14ac:dyDescent="0.25">
      <c r="A5338" t="s">
        <v>5451</v>
      </c>
      <c r="B5338">
        <v>1</v>
      </c>
    </row>
    <row r="5339" spans="1:2" x14ac:dyDescent="0.25">
      <c r="A5339" t="s">
        <v>5452</v>
      </c>
      <c r="B5339">
        <v>1</v>
      </c>
    </row>
    <row r="5340" spans="1:2" x14ac:dyDescent="0.25">
      <c r="A5340" t="s">
        <v>5453</v>
      </c>
      <c r="B5340">
        <v>1</v>
      </c>
    </row>
    <row r="5341" spans="1:2" x14ac:dyDescent="0.25">
      <c r="A5341" t="s">
        <v>5454</v>
      </c>
      <c r="B5341">
        <v>1</v>
      </c>
    </row>
    <row r="5342" spans="1:2" x14ac:dyDescent="0.25">
      <c r="A5342" t="s">
        <v>5455</v>
      </c>
      <c r="B5342">
        <v>1</v>
      </c>
    </row>
    <row r="5343" spans="1:2" x14ac:dyDescent="0.25">
      <c r="A5343" t="s">
        <v>5456</v>
      </c>
      <c r="B5343">
        <v>1</v>
      </c>
    </row>
    <row r="5344" spans="1:2" x14ac:dyDescent="0.25">
      <c r="A5344" t="s">
        <v>5457</v>
      </c>
      <c r="B5344">
        <v>1</v>
      </c>
    </row>
    <row r="5345" spans="1:2" x14ac:dyDescent="0.25">
      <c r="A5345" t="s">
        <v>5458</v>
      </c>
      <c r="B5345">
        <v>1</v>
      </c>
    </row>
    <row r="5346" spans="1:2" x14ac:dyDescent="0.25">
      <c r="A5346" t="s">
        <v>5459</v>
      </c>
      <c r="B5346">
        <v>1</v>
      </c>
    </row>
    <row r="5347" spans="1:2" x14ac:dyDescent="0.25">
      <c r="A5347" t="s">
        <v>5460</v>
      </c>
      <c r="B5347">
        <v>1</v>
      </c>
    </row>
    <row r="5348" spans="1:2" x14ac:dyDescent="0.25">
      <c r="A5348" t="s">
        <v>5461</v>
      </c>
      <c r="B5348">
        <v>1</v>
      </c>
    </row>
    <row r="5349" spans="1:2" x14ac:dyDescent="0.25">
      <c r="A5349" t="s">
        <v>5462</v>
      </c>
      <c r="B5349">
        <v>1</v>
      </c>
    </row>
    <row r="5350" spans="1:2" x14ac:dyDescent="0.25">
      <c r="A5350" t="s">
        <v>5463</v>
      </c>
      <c r="B5350">
        <v>1</v>
      </c>
    </row>
    <row r="5351" spans="1:2" x14ac:dyDescent="0.25">
      <c r="A5351" t="s">
        <v>5464</v>
      </c>
      <c r="B5351">
        <v>1</v>
      </c>
    </row>
    <row r="5352" spans="1:2" x14ac:dyDescent="0.25">
      <c r="A5352" t="s">
        <v>5465</v>
      </c>
      <c r="B5352">
        <v>1</v>
      </c>
    </row>
    <row r="5353" spans="1:2" x14ac:dyDescent="0.25">
      <c r="A5353" t="s">
        <v>5466</v>
      </c>
      <c r="B5353">
        <v>1</v>
      </c>
    </row>
    <row r="5354" spans="1:2" x14ac:dyDescent="0.25">
      <c r="A5354" t="s">
        <v>5467</v>
      </c>
      <c r="B5354">
        <v>1</v>
      </c>
    </row>
    <row r="5355" spans="1:2" x14ac:dyDescent="0.25">
      <c r="A5355" t="s">
        <v>5468</v>
      </c>
      <c r="B5355">
        <v>1</v>
      </c>
    </row>
    <row r="5356" spans="1:2" x14ac:dyDescent="0.25">
      <c r="A5356" t="s">
        <v>5469</v>
      </c>
      <c r="B5356">
        <v>1</v>
      </c>
    </row>
    <row r="5357" spans="1:2" x14ac:dyDescent="0.25">
      <c r="A5357" t="s">
        <v>5470</v>
      </c>
      <c r="B5357">
        <v>1</v>
      </c>
    </row>
    <row r="5358" spans="1:2" x14ac:dyDescent="0.25">
      <c r="A5358" t="s">
        <v>5471</v>
      </c>
      <c r="B5358">
        <v>1</v>
      </c>
    </row>
    <row r="5359" spans="1:2" x14ac:dyDescent="0.25">
      <c r="A5359" t="s">
        <v>5472</v>
      </c>
      <c r="B5359">
        <v>1</v>
      </c>
    </row>
    <row r="5360" spans="1:2" x14ac:dyDescent="0.25">
      <c r="A5360" t="s">
        <v>5473</v>
      </c>
      <c r="B5360">
        <v>1</v>
      </c>
    </row>
    <row r="5361" spans="1:2" x14ac:dyDescent="0.25">
      <c r="A5361" t="s">
        <v>5474</v>
      </c>
      <c r="B5361">
        <v>1</v>
      </c>
    </row>
    <row r="5362" spans="1:2" x14ac:dyDescent="0.25">
      <c r="A5362" t="s">
        <v>5475</v>
      </c>
      <c r="B5362">
        <v>1</v>
      </c>
    </row>
    <row r="5363" spans="1:2" x14ac:dyDescent="0.25">
      <c r="A5363" t="s">
        <v>5476</v>
      </c>
      <c r="B5363">
        <v>1</v>
      </c>
    </row>
    <row r="5364" spans="1:2" x14ac:dyDescent="0.25">
      <c r="A5364" t="s">
        <v>5477</v>
      </c>
      <c r="B5364">
        <v>1</v>
      </c>
    </row>
    <row r="5365" spans="1:2" x14ac:dyDescent="0.25">
      <c r="A5365" t="s">
        <v>5478</v>
      </c>
      <c r="B5365">
        <v>1</v>
      </c>
    </row>
    <row r="5366" spans="1:2" x14ac:dyDescent="0.25">
      <c r="A5366" t="s">
        <v>5479</v>
      </c>
      <c r="B5366">
        <v>1</v>
      </c>
    </row>
    <row r="5367" spans="1:2" x14ac:dyDescent="0.25">
      <c r="A5367" t="s">
        <v>5480</v>
      </c>
      <c r="B5367">
        <v>1</v>
      </c>
    </row>
    <row r="5368" spans="1:2" x14ac:dyDescent="0.25">
      <c r="A5368" t="s">
        <v>5481</v>
      </c>
      <c r="B5368">
        <v>1</v>
      </c>
    </row>
    <row r="5369" spans="1:2" x14ac:dyDescent="0.25">
      <c r="A5369" t="s">
        <v>5482</v>
      </c>
      <c r="B5369">
        <v>1</v>
      </c>
    </row>
    <row r="5370" spans="1:2" x14ac:dyDescent="0.25">
      <c r="A5370" t="s">
        <v>5483</v>
      </c>
      <c r="B5370">
        <v>1</v>
      </c>
    </row>
    <row r="5371" spans="1:2" x14ac:dyDescent="0.25">
      <c r="A5371" t="s">
        <v>5484</v>
      </c>
      <c r="B5371">
        <v>1</v>
      </c>
    </row>
    <row r="5372" spans="1:2" x14ac:dyDescent="0.25">
      <c r="A5372" t="s">
        <v>5485</v>
      </c>
      <c r="B5372">
        <v>1</v>
      </c>
    </row>
    <row r="5373" spans="1:2" x14ac:dyDescent="0.25">
      <c r="A5373" t="s">
        <v>5486</v>
      </c>
      <c r="B5373">
        <v>1</v>
      </c>
    </row>
    <row r="5374" spans="1:2" x14ac:dyDescent="0.25">
      <c r="A5374" t="s">
        <v>5487</v>
      </c>
      <c r="B5374">
        <v>1</v>
      </c>
    </row>
    <row r="5375" spans="1:2" x14ac:dyDescent="0.25">
      <c r="A5375" t="s">
        <v>5488</v>
      </c>
      <c r="B5375">
        <v>1</v>
      </c>
    </row>
    <row r="5376" spans="1:2" x14ac:dyDescent="0.25">
      <c r="A5376" t="s">
        <v>5489</v>
      </c>
      <c r="B5376">
        <v>1</v>
      </c>
    </row>
    <row r="5377" spans="1:2" x14ac:dyDescent="0.25">
      <c r="A5377" t="s">
        <v>5490</v>
      </c>
      <c r="B5377">
        <v>1</v>
      </c>
    </row>
    <row r="5378" spans="1:2" x14ac:dyDescent="0.25">
      <c r="A5378" t="s">
        <v>5491</v>
      </c>
      <c r="B5378">
        <v>1</v>
      </c>
    </row>
    <row r="5379" spans="1:2" x14ac:dyDescent="0.25">
      <c r="A5379" t="s">
        <v>5492</v>
      </c>
      <c r="B5379">
        <v>1</v>
      </c>
    </row>
    <row r="5380" spans="1:2" x14ac:dyDescent="0.25">
      <c r="A5380" t="s">
        <v>5493</v>
      </c>
      <c r="B5380">
        <v>1</v>
      </c>
    </row>
    <row r="5381" spans="1:2" x14ac:dyDescent="0.25">
      <c r="A5381" t="s">
        <v>5494</v>
      </c>
      <c r="B5381">
        <v>1</v>
      </c>
    </row>
    <row r="5382" spans="1:2" x14ac:dyDescent="0.25">
      <c r="A5382" t="s">
        <v>5495</v>
      </c>
      <c r="B5382">
        <v>1</v>
      </c>
    </row>
    <row r="5383" spans="1:2" x14ac:dyDescent="0.25">
      <c r="A5383" t="s">
        <v>5496</v>
      </c>
      <c r="B5383">
        <v>1</v>
      </c>
    </row>
    <row r="5384" spans="1:2" x14ac:dyDescent="0.25">
      <c r="A5384" t="s">
        <v>5497</v>
      </c>
      <c r="B5384">
        <v>1</v>
      </c>
    </row>
    <row r="5385" spans="1:2" x14ac:dyDescent="0.25">
      <c r="A5385" t="s">
        <v>5498</v>
      </c>
      <c r="B5385">
        <v>1</v>
      </c>
    </row>
    <row r="5386" spans="1:2" x14ac:dyDescent="0.25">
      <c r="A5386" t="s">
        <v>5499</v>
      </c>
      <c r="B5386">
        <v>1</v>
      </c>
    </row>
    <row r="5387" spans="1:2" x14ac:dyDescent="0.25">
      <c r="A5387" t="s">
        <v>5500</v>
      </c>
      <c r="B5387">
        <v>1</v>
      </c>
    </row>
    <row r="5388" spans="1:2" x14ac:dyDescent="0.25">
      <c r="A5388" t="s">
        <v>5501</v>
      </c>
      <c r="B5388">
        <v>1</v>
      </c>
    </row>
    <row r="5389" spans="1:2" x14ac:dyDescent="0.25">
      <c r="A5389" t="s">
        <v>5502</v>
      </c>
      <c r="B5389">
        <v>1</v>
      </c>
    </row>
    <row r="5390" spans="1:2" x14ac:dyDescent="0.25">
      <c r="A5390" t="s">
        <v>5503</v>
      </c>
      <c r="B5390">
        <v>1</v>
      </c>
    </row>
    <row r="5391" spans="1:2" x14ac:dyDescent="0.25">
      <c r="A5391" t="s">
        <v>5504</v>
      </c>
      <c r="B5391">
        <v>1</v>
      </c>
    </row>
    <row r="5392" spans="1:2" x14ac:dyDescent="0.25">
      <c r="A5392" t="s">
        <v>5505</v>
      </c>
      <c r="B5392">
        <v>1</v>
      </c>
    </row>
    <row r="5393" spans="1:2" x14ac:dyDescent="0.25">
      <c r="A5393" t="s">
        <v>5506</v>
      </c>
      <c r="B5393">
        <v>1</v>
      </c>
    </row>
    <row r="5394" spans="1:2" x14ac:dyDescent="0.25">
      <c r="A5394" t="s">
        <v>5507</v>
      </c>
      <c r="B5394">
        <v>1</v>
      </c>
    </row>
    <row r="5395" spans="1:2" x14ac:dyDescent="0.25">
      <c r="A5395" t="s">
        <v>5508</v>
      </c>
      <c r="B5395">
        <v>1</v>
      </c>
    </row>
    <row r="5396" spans="1:2" x14ac:dyDescent="0.25">
      <c r="A5396" t="s">
        <v>5509</v>
      </c>
      <c r="B5396">
        <v>1</v>
      </c>
    </row>
    <row r="5397" spans="1:2" x14ac:dyDescent="0.25">
      <c r="A5397" t="s">
        <v>5510</v>
      </c>
      <c r="B5397">
        <v>1</v>
      </c>
    </row>
    <row r="5398" spans="1:2" x14ac:dyDescent="0.25">
      <c r="A5398" t="s">
        <v>5511</v>
      </c>
      <c r="B5398">
        <v>1</v>
      </c>
    </row>
    <row r="5399" spans="1:2" x14ac:dyDescent="0.25">
      <c r="A5399" t="s">
        <v>5512</v>
      </c>
      <c r="B5399">
        <v>1</v>
      </c>
    </row>
    <row r="5400" spans="1:2" x14ac:dyDescent="0.25">
      <c r="A5400" t="s">
        <v>5513</v>
      </c>
      <c r="B5400">
        <v>1</v>
      </c>
    </row>
    <row r="5401" spans="1:2" x14ac:dyDescent="0.25">
      <c r="A5401" t="s">
        <v>5514</v>
      </c>
      <c r="B5401">
        <v>1</v>
      </c>
    </row>
    <row r="5402" spans="1:2" x14ac:dyDescent="0.25">
      <c r="A5402" t="s">
        <v>5515</v>
      </c>
      <c r="B5402">
        <v>1</v>
      </c>
    </row>
    <row r="5403" spans="1:2" x14ac:dyDescent="0.25">
      <c r="A5403" t="s">
        <v>5516</v>
      </c>
      <c r="B5403">
        <v>1</v>
      </c>
    </row>
    <row r="5404" spans="1:2" x14ac:dyDescent="0.25">
      <c r="A5404" t="s">
        <v>5517</v>
      </c>
      <c r="B5404">
        <v>1</v>
      </c>
    </row>
    <row r="5405" spans="1:2" x14ac:dyDescent="0.25">
      <c r="A5405" t="s">
        <v>5518</v>
      </c>
      <c r="B5405">
        <v>1</v>
      </c>
    </row>
    <row r="5406" spans="1:2" x14ac:dyDescent="0.25">
      <c r="A5406" t="s">
        <v>5519</v>
      </c>
      <c r="B5406">
        <v>1</v>
      </c>
    </row>
    <row r="5407" spans="1:2" x14ac:dyDescent="0.25">
      <c r="A5407" t="s">
        <v>5520</v>
      </c>
      <c r="B5407">
        <v>1</v>
      </c>
    </row>
    <row r="5408" spans="1:2" x14ac:dyDescent="0.25">
      <c r="A5408" t="s">
        <v>5521</v>
      </c>
      <c r="B5408">
        <v>1</v>
      </c>
    </row>
    <row r="5409" spans="1:2" x14ac:dyDescent="0.25">
      <c r="A5409" t="s">
        <v>5522</v>
      </c>
      <c r="B5409">
        <v>1</v>
      </c>
    </row>
    <row r="5410" spans="1:2" x14ac:dyDescent="0.25">
      <c r="A5410" t="s">
        <v>5523</v>
      </c>
      <c r="B5410">
        <v>1</v>
      </c>
    </row>
    <row r="5411" spans="1:2" x14ac:dyDescent="0.25">
      <c r="A5411" t="s">
        <v>5524</v>
      </c>
      <c r="B5411">
        <v>1</v>
      </c>
    </row>
    <row r="5412" spans="1:2" x14ac:dyDescent="0.25">
      <c r="A5412" t="s">
        <v>5525</v>
      </c>
      <c r="B5412">
        <v>1</v>
      </c>
    </row>
    <row r="5413" spans="1:2" x14ac:dyDescent="0.25">
      <c r="A5413" t="s">
        <v>5526</v>
      </c>
      <c r="B5413">
        <v>1</v>
      </c>
    </row>
    <row r="5414" spans="1:2" x14ac:dyDescent="0.25">
      <c r="A5414" t="s">
        <v>5527</v>
      </c>
      <c r="B5414">
        <v>1</v>
      </c>
    </row>
    <row r="5415" spans="1:2" x14ac:dyDescent="0.25">
      <c r="A5415" t="s">
        <v>5528</v>
      </c>
      <c r="B5415">
        <v>1</v>
      </c>
    </row>
    <row r="5416" spans="1:2" x14ac:dyDescent="0.25">
      <c r="A5416" t="s">
        <v>5529</v>
      </c>
      <c r="B5416">
        <v>1</v>
      </c>
    </row>
    <row r="5417" spans="1:2" x14ac:dyDescent="0.25">
      <c r="A5417" t="s">
        <v>5530</v>
      </c>
      <c r="B5417">
        <v>1</v>
      </c>
    </row>
    <row r="5418" spans="1:2" x14ac:dyDescent="0.25">
      <c r="A5418" t="s">
        <v>5531</v>
      </c>
      <c r="B5418">
        <v>1</v>
      </c>
    </row>
    <row r="5419" spans="1:2" x14ac:dyDescent="0.25">
      <c r="A5419" t="s">
        <v>5532</v>
      </c>
      <c r="B5419">
        <v>1</v>
      </c>
    </row>
    <row r="5420" spans="1:2" x14ac:dyDescent="0.25">
      <c r="A5420" t="s">
        <v>5533</v>
      </c>
      <c r="B5420">
        <v>1</v>
      </c>
    </row>
    <row r="5421" spans="1:2" x14ac:dyDescent="0.25">
      <c r="A5421" t="s">
        <v>5534</v>
      </c>
      <c r="B5421">
        <v>1</v>
      </c>
    </row>
    <row r="5422" spans="1:2" x14ac:dyDescent="0.25">
      <c r="A5422" t="s">
        <v>5535</v>
      </c>
      <c r="B5422">
        <v>1</v>
      </c>
    </row>
    <row r="5423" spans="1:2" x14ac:dyDescent="0.25">
      <c r="A5423" t="s">
        <v>5536</v>
      </c>
      <c r="B5423">
        <v>1</v>
      </c>
    </row>
    <row r="5424" spans="1:2" x14ac:dyDescent="0.25">
      <c r="A5424" t="s">
        <v>5537</v>
      </c>
      <c r="B5424">
        <v>1</v>
      </c>
    </row>
    <row r="5425" spans="1:2" x14ac:dyDescent="0.25">
      <c r="A5425" t="s">
        <v>5538</v>
      </c>
      <c r="B5425">
        <v>1</v>
      </c>
    </row>
    <row r="5426" spans="1:2" x14ac:dyDescent="0.25">
      <c r="A5426" t="s">
        <v>5539</v>
      </c>
      <c r="B5426">
        <v>1</v>
      </c>
    </row>
    <row r="5427" spans="1:2" x14ac:dyDescent="0.25">
      <c r="A5427" t="s">
        <v>5540</v>
      </c>
      <c r="B5427">
        <v>1</v>
      </c>
    </row>
    <row r="5428" spans="1:2" x14ac:dyDescent="0.25">
      <c r="A5428" t="s">
        <v>5541</v>
      </c>
      <c r="B5428">
        <v>1</v>
      </c>
    </row>
    <row r="5429" spans="1:2" x14ac:dyDescent="0.25">
      <c r="A5429" t="s">
        <v>5542</v>
      </c>
      <c r="B5429">
        <v>1</v>
      </c>
    </row>
    <row r="5430" spans="1:2" x14ac:dyDescent="0.25">
      <c r="A5430" t="s">
        <v>5543</v>
      </c>
      <c r="B5430">
        <v>1</v>
      </c>
    </row>
    <row r="5431" spans="1:2" x14ac:dyDescent="0.25">
      <c r="A5431" t="s">
        <v>5544</v>
      </c>
      <c r="B5431">
        <v>1</v>
      </c>
    </row>
    <row r="5432" spans="1:2" x14ac:dyDescent="0.25">
      <c r="A5432" t="s">
        <v>5545</v>
      </c>
      <c r="B5432">
        <v>1</v>
      </c>
    </row>
    <row r="5433" spans="1:2" x14ac:dyDescent="0.25">
      <c r="A5433" t="s">
        <v>5546</v>
      </c>
      <c r="B5433">
        <v>1</v>
      </c>
    </row>
    <row r="5434" spans="1:2" x14ac:dyDescent="0.25">
      <c r="A5434" t="s">
        <v>5547</v>
      </c>
      <c r="B5434">
        <v>1</v>
      </c>
    </row>
    <row r="5435" spans="1:2" x14ac:dyDescent="0.25">
      <c r="A5435" t="s">
        <v>5548</v>
      </c>
      <c r="B5435">
        <v>1</v>
      </c>
    </row>
    <row r="5436" spans="1:2" x14ac:dyDescent="0.25">
      <c r="A5436" t="s">
        <v>5549</v>
      </c>
      <c r="B5436">
        <v>1</v>
      </c>
    </row>
    <row r="5437" spans="1:2" x14ac:dyDescent="0.25">
      <c r="A5437" t="s">
        <v>5550</v>
      </c>
      <c r="B5437">
        <v>1</v>
      </c>
    </row>
    <row r="5438" spans="1:2" x14ac:dyDescent="0.25">
      <c r="A5438" t="s">
        <v>5551</v>
      </c>
      <c r="B5438">
        <v>1</v>
      </c>
    </row>
    <row r="5439" spans="1:2" x14ac:dyDescent="0.25">
      <c r="A5439" t="s">
        <v>5552</v>
      </c>
      <c r="B5439">
        <v>1</v>
      </c>
    </row>
    <row r="5440" spans="1:2" x14ac:dyDescent="0.25">
      <c r="A5440" t="s">
        <v>5553</v>
      </c>
      <c r="B5440">
        <v>1</v>
      </c>
    </row>
    <row r="5441" spans="1:2" x14ac:dyDescent="0.25">
      <c r="A5441" t="s">
        <v>5554</v>
      </c>
      <c r="B5441">
        <v>1</v>
      </c>
    </row>
    <row r="5442" spans="1:2" x14ac:dyDescent="0.25">
      <c r="A5442" t="s">
        <v>5555</v>
      </c>
      <c r="B5442">
        <v>1</v>
      </c>
    </row>
    <row r="5443" spans="1:2" x14ac:dyDescent="0.25">
      <c r="A5443" t="s">
        <v>5556</v>
      </c>
      <c r="B5443">
        <v>1</v>
      </c>
    </row>
    <row r="5444" spans="1:2" x14ac:dyDescent="0.25">
      <c r="A5444" t="s">
        <v>5557</v>
      </c>
      <c r="B5444">
        <v>1</v>
      </c>
    </row>
    <row r="5445" spans="1:2" x14ac:dyDescent="0.25">
      <c r="A5445" t="s">
        <v>5558</v>
      </c>
      <c r="B5445">
        <v>1</v>
      </c>
    </row>
    <row r="5446" spans="1:2" x14ac:dyDescent="0.25">
      <c r="A5446" t="s">
        <v>5559</v>
      </c>
      <c r="B5446">
        <v>1</v>
      </c>
    </row>
    <row r="5447" spans="1:2" x14ac:dyDescent="0.25">
      <c r="A5447" t="s">
        <v>5560</v>
      </c>
      <c r="B5447">
        <v>1</v>
      </c>
    </row>
    <row r="5448" spans="1:2" x14ac:dyDescent="0.25">
      <c r="A5448" t="s">
        <v>5561</v>
      </c>
      <c r="B5448">
        <v>1</v>
      </c>
    </row>
    <row r="5449" spans="1:2" x14ac:dyDescent="0.25">
      <c r="A5449" t="s">
        <v>5562</v>
      </c>
      <c r="B5449">
        <v>1</v>
      </c>
    </row>
    <row r="5450" spans="1:2" x14ac:dyDescent="0.25">
      <c r="A5450" t="s">
        <v>5563</v>
      </c>
      <c r="B5450">
        <v>1</v>
      </c>
    </row>
    <row r="5451" spans="1:2" x14ac:dyDescent="0.25">
      <c r="A5451" t="s">
        <v>5564</v>
      </c>
      <c r="B5451">
        <v>1</v>
      </c>
    </row>
    <row r="5452" spans="1:2" x14ac:dyDescent="0.25">
      <c r="A5452" t="s">
        <v>5565</v>
      </c>
      <c r="B5452">
        <v>1</v>
      </c>
    </row>
    <row r="5453" spans="1:2" x14ac:dyDescent="0.25">
      <c r="A5453" t="s">
        <v>5566</v>
      </c>
      <c r="B5453">
        <v>1</v>
      </c>
    </row>
    <row r="5454" spans="1:2" x14ac:dyDescent="0.25">
      <c r="A5454" t="s">
        <v>5567</v>
      </c>
      <c r="B5454">
        <v>1</v>
      </c>
    </row>
    <row r="5455" spans="1:2" x14ac:dyDescent="0.25">
      <c r="A5455" t="s">
        <v>5568</v>
      </c>
      <c r="B5455">
        <v>1</v>
      </c>
    </row>
    <row r="5456" spans="1:2" x14ac:dyDescent="0.25">
      <c r="A5456" t="s">
        <v>5569</v>
      </c>
      <c r="B5456">
        <v>1</v>
      </c>
    </row>
    <row r="5457" spans="1:2" x14ac:dyDescent="0.25">
      <c r="A5457" t="s">
        <v>5570</v>
      </c>
      <c r="B5457">
        <v>1</v>
      </c>
    </row>
    <row r="5458" spans="1:2" x14ac:dyDescent="0.25">
      <c r="A5458" t="s">
        <v>5571</v>
      </c>
      <c r="B5458">
        <v>1</v>
      </c>
    </row>
    <row r="5459" spans="1:2" x14ac:dyDescent="0.25">
      <c r="A5459" t="s">
        <v>5572</v>
      </c>
      <c r="B5459">
        <v>1</v>
      </c>
    </row>
    <row r="5460" spans="1:2" x14ac:dyDescent="0.25">
      <c r="A5460" t="s">
        <v>5573</v>
      </c>
      <c r="B5460">
        <v>1</v>
      </c>
    </row>
    <row r="5461" spans="1:2" x14ac:dyDescent="0.25">
      <c r="A5461" t="s">
        <v>5574</v>
      </c>
      <c r="B5461">
        <v>1</v>
      </c>
    </row>
    <row r="5462" spans="1:2" x14ac:dyDescent="0.25">
      <c r="A5462" t="s">
        <v>5575</v>
      </c>
      <c r="B5462">
        <v>1</v>
      </c>
    </row>
    <row r="5463" spans="1:2" x14ac:dyDescent="0.25">
      <c r="A5463" t="s">
        <v>5576</v>
      </c>
      <c r="B5463">
        <v>1</v>
      </c>
    </row>
    <row r="5464" spans="1:2" x14ac:dyDescent="0.25">
      <c r="A5464" t="s">
        <v>5577</v>
      </c>
      <c r="B5464">
        <v>1</v>
      </c>
    </row>
    <row r="5465" spans="1:2" x14ac:dyDescent="0.25">
      <c r="A5465" t="s">
        <v>5578</v>
      </c>
      <c r="B5465">
        <v>1</v>
      </c>
    </row>
    <row r="5466" spans="1:2" x14ac:dyDescent="0.25">
      <c r="A5466" t="s">
        <v>5579</v>
      </c>
      <c r="B5466">
        <v>1</v>
      </c>
    </row>
    <row r="5467" spans="1:2" x14ac:dyDescent="0.25">
      <c r="A5467" t="s">
        <v>5580</v>
      </c>
      <c r="B5467">
        <v>1</v>
      </c>
    </row>
    <row r="5468" spans="1:2" x14ac:dyDescent="0.25">
      <c r="A5468" t="s">
        <v>5581</v>
      </c>
      <c r="B5468">
        <v>1</v>
      </c>
    </row>
    <row r="5469" spans="1:2" x14ac:dyDescent="0.25">
      <c r="A5469" t="s">
        <v>5582</v>
      </c>
      <c r="B5469">
        <v>1</v>
      </c>
    </row>
    <row r="5470" spans="1:2" x14ac:dyDescent="0.25">
      <c r="A5470" t="s">
        <v>5583</v>
      </c>
      <c r="B5470">
        <v>1</v>
      </c>
    </row>
    <row r="5471" spans="1:2" x14ac:dyDescent="0.25">
      <c r="A5471" t="s">
        <v>5584</v>
      </c>
      <c r="B5471">
        <v>1</v>
      </c>
    </row>
    <row r="5472" spans="1:2" x14ac:dyDescent="0.25">
      <c r="A5472" t="s">
        <v>5585</v>
      </c>
      <c r="B5472">
        <v>1</v>
      </c>
    </row>
    <row r="5473" spans="1:2" x14ac:dyDescent="0.25">
      <c r="A5473" t="s">
        <v>5586</v>
      </c>
      <c r="B5473">
        <v>1</v>
      </c>
    </row>
    <row r="5474" spans="1:2" x14ac:dyDescent="0.25">
      <c r="A5474" t="s">
        <v>5587</v>
      </c>
      <c r="B5474">
        <v>1</v>
      </c>
    </row>
    <row r="5475" spans="1:2" x14ac:dyDescent="0.25">
      <c r="A5475" t="s">
        <v>5588</v>
      </c>
      <c r="B5475">
        <v>1</v>
      </c>
    </row>
    <row r="5476" spans="1:2" x14ac:dyDescent="0.25">
      <c r="A5476" t="s">
        <v>5589</v>
      </c>
      <c r="B5476">
        <v>1</v>
      </c>
    </row>
    <row r="5477" spans="1:2" x14ac:dyDescent="0.25">
      <c r="A5477" t="s">
        <v>5590</v>
      </c>
      <c r="B5477">
        <v>1</v>
      </c>
    </row>
    <row r="5478" spans="1:2" x14ac:dyDescent="0.25">
      <c r="A5478" t="s">
        <v>5591</v>
      </c>
      <c r="B5478">
        <v>1</v>
      </c>
    </row>
    <row r="5479" spans="1:2" x14ac:dyDescent="0.25">
      <c r="A5479" t="s">
        <v>5592</v>
      </c>
      <c r="B5479">
        <v>1</v>
      </c>
    </row>
    <row r="5480" spans="1:2" x14ac:dyDescent="0.25">
      <c r="A5480" t="s">
        <v>5593</v>
      </c>
      <c r="B5480">
        <v>1</v>
      </c>
    </row>
    <row r="5481" spans="1:2" x14ac:dyDescent="0.25">
      <c r="A5481" t="s">
        <v>5594</v>
      </c>
      <c r="B5481">
        <v>1</v>
      </c>
    </row>
    <row r="5482" spans="1:2" x14ac:dyDescent="0.25">
      <c r="A5482" t="s">
        <v>5595</v>
      </c>
      <c r="B5482">
        <v>1</v>
      </c>
    </row>
    <row r="5483" spans="1:2" x14ac:dyDescent="0.25">
      <c r="A5483" t="s">
        <v>5596</v>
      </c>
      <c r="B5483">
        <v>1</v>
      </c>
    </row>
    <row r="5484" spans="1:2" x14ac:dyDescent="0.25">
      <c r="A5484" t="s">
        <v>5597</v>
      </c>
      <c r="B5484">
        <v>1</v>
      </c>
    </row>
    <row r="5485" spans="1:2" x14ac:dyDescent="0.25">
      <c r="A5485" t="s">
        <v>5598</v>
      </c>
      <c r="B5485">
        <v>1</v>
      </c>
    </row>
    <row r="5486" spans="1:2" x14ac:dyDescent="0.25">
      <c r="A5486" t="s">
        <v>5599</v>
      </c>
      <c r="B5486">
        <v>1</v>
      </c>
    </row>
    <row r="5487" spans="1:2" x14ac:dyDescent="0.25">
      <c r="A5487" t="s">
        <v>5600</v>
      </c>
      <c r="B5487">
        <v>1</v>
      </c>
    </row>
    <row r="5488" spans="1:2" x14ac:dyDescent="0.25">
      <c r="A5488" t="s">
        <v>5601</v>
      </c>
      <c r="B5488">
        <v>1</v>
      </c>
    </row>
    <row r="5489" spans="1:2" x14ac:dyDescent="0.25">
      <c r="A5489" t="s">
        <v>5602</v>
      </c>
      <c r="B5489">
        <v>1</v>
      </c>
    </row>
    <row r="5490" spans="1:2" x14ac:dyDescent="0.25">
      <c r="A5490" t="s">
        <v>5603</v>
      </c>
      <c r="B5490">
        <v>1</v>
      </c>
    </row>
    <row r="5491" spans="1:2" x14ac:dyDescent="0.25">
      <c r="A5491" t="s">
        <v>5604</v>
      </c>
      <c r="B5491">
        <v>1</v>
      </c>
    </row>
    <row r="5492" spans="1:2" x14ac:dyDescent="0.25">
      <c r="A5492" t="s">
        <v>5605</v>
      </c>
      <c r="B5492">
        <v>1</v>
      </c>
    </row>
    <row r="5493" spans="1:2" x14ac:dyDescent="0.25">
      <c r="A5493" t="s">
        <v>5606</v>
      </c>
      <c r="B5493">
        <v>1</v>
      </c>
    </row>
    <row r="5494" spans="1:2" x14ac:dyDescent="0.25">
      <c r="A5494" t="s">
        <v>5607</v>
      </c>
      <c r="B5494">
        <v>1</v>
      </c>
    </row>
    <row r="5495" spans="1:2" x14ac:dyDescent="0.25">
      <c r="A5495" t="s">
        <v>5608</v>
      </c>
      <c r="B5495">
        <v>1</v>
      </c>
    </row>
    <row r="5496" spans="1:2" x14ac:dyDescent="0.25">
      <c r="A5496" t="s">
        <v>5609</v>
      </c>
      <c r="B5496">
        <v>1</v>
      </c>
    </row>
    <row r="5497" spans="1:2" x14ac:dyDescent="0.25">
      <c r="A5497" t="s">
        <v>5610</v>
      </c>
      <c r="B5497">
        <v>1</v>
      </c>
    </row>
    <row r="5498" spans="1:2" x14ac:dyDescent="0.25">
      <c r="A5498" t="s">
        <v>5611</v>
      </c>
      <c r="B5498">
        <v>1</v>
      </c>
    </row>
    <row r="5499" spans="1:2" x14ac:dyDescent="0.25">
      <c r="A5499" t="s">
        <v>5612</v>
      </c>
      <c r="B5499">
        <v>1</v>
      </c>
    </row>
    <row r="5500" spans="1:2" x14ac:dyDescent="0.25">
      <c r="A5500" t="s">
        <v>5613</v>
      </c>
      <c r="B5500">
        <v>1</v>
      </c>
    </row>
    <row r="5501" spans="1:2" x14ac:dyDescent="0.25">
      <c r="A5501" t="s">
        <v>5614</v>
      </c>
      <c r="B5501">
        <v>1</v>
      </c>
    </row>
    <row r="5502" spans="1:2" x14ac:dyDescent="0.25">
      <c r="A5502" t="s">
        <v>5615</v>
      </c>
      <c r="B5502">
        <v>1</v>
      </c>
    </row>
    <row r="5503" spans="1:2" x14ac:dyDescent="0.25">
      <c r="A5503" t="s">
        <v>5616</v>
      </c>
      <c r="B5503">
        <v>1</v>
      </c>
    </row>
    <row r="5504" spans="1:2" x14ac:dyDescent="0.25">
      <c r="A5504" t="s">
        <v>5617</v>
      </c>
      <c r="B5504">
        <v>1</v>
      </c>
    </row>
    <row r="5505" spans="1:2" x14ac:dyDescent="0.25">
      <c r="A5505" t="s">
        <v>5618</v>
      </c>
      <c r="B5505">
        <v>1</v>
      </c>
    </row>
    <row r="5506" spans="1:2" x14ac:dyDescent="0.25">
      <c r="A5506" t="s">
        <v>5619</v>
      </c>
      <c r="B5506">
        <v>1</v>
      </c>
    </row>
    <row r="5507" spans="1:2" x14ac:dyDescent="0.25">
      <c r="A5507" t="s">
        <v>5620</v>
      </c>
      <c r="B5507">
        <v>1</v>
      </c>
    </row>
    <row r="5508" spans="1:2" x14ac:dyDescent="0.25">
      <c r="A5508" t="s">
        <v>5621</v>
      </c>
      <c r="B5508">
        <v>1</v>
      </c>
    </row>
    <row r="5509" spans="1:2" x14ac:dyDescent="0.25">
      <c r="A5509" t="s">
        <v>5622</v>
      </c>
      <c r="B5509">
        <v>1</v>
      </c>
    </row>
    <row r="5510" spans="1:2" x14ac:dyDescent="0.25">
      <c r="A5510" t="s">
        <v>5623</v>
      </c>
      <c r="B5510">
        <v>1</v>
      </c>
    </row>
    <row r="5511" spans="1:2" x14ac:dyDescent="0.25">
      <c r="A5511" t="s">
        <v>5624</v>
      </c>
      <c r="B5511">
        <v>1</v>
      </c>
    </row>
    <row r="5512" spans="1:2" x14ac:dyDescent="0.25">
      <c r="A5512" t="s">
        <v>5625</v>
      </c>
      <c r="B5512">
        <v>1</v>
      </c>
    </row>
    <row r="5513" spans="1:2" x14ac:dyDescent="0.25">
      <c r="A5513" t="s">
        <v>5626</v>
      </c>
      <c r="B5513">
        <v>1</v>
      </c>
    </row>
    <row r="5514" spans="1:2" x14ac:dyDescent="0.25">
      <c r="A5514" t="s">
        <v>5627</v>
      </c>
      <c r="B5514">
        <v>1</v>
      </c>
    </row>
    <row r="5515" spans="1:2" x14ac:dyDescent="0.25">
      <c r="A5515" t="s">
        <v>5628</v>
      </c>
      <c r="B5515">
        <v>1</v>
      </c>
    </row>
    <row r="5516" spans="1:2" x14ac:dyDescent="0.25">
      <c r="A5516" t="s">
        <v>5629</v>
      </c>
      <c r="B5516">
        <v>1</v>
      </c>
    </row>
    <row r="5517" spans="1:2" x14ac:dyDescent="0.25">
      <c r="A5517" t="s">
        <v>5630</v>
      </c>
      <c r="B5517">
        <v>1</v>
      </c>
    </row>
    <row r="5518" spans="1:2" x14ac:dyDescent="0.25">
      <c r="A5518" t="s">
        <v>5631</v>
      </c>
      <c r="B5518">
        <v>1</v>
      </c>
    </row>
    <row r="5519" spans="1:2" x14ac:dyDescent="0.25">
      <c r="A5519" t="s">
        <v>5632</v>
      </c>
      <c r="B5519">
        <v>1</v>
      </c>
    </row>
    <row r="5520" spans="1:2" x14ac:dyDescent="0.25">
      <c r="A5520" t="s">
        <v>5633</v>
      </c>
      <c r="B5520">
        <v>1</v>
      </c>
    </row>
    <row r="5521" spans="1:2" x14ac:dyDescent="0.25">
      <c r="A5521" t="s">
        <v>5634</v>
      </c>
      <c r="B5521">
        <v>1</v>
      </c>
    </row>
    <row r="5522" spans="1:2" x14ac:dyDescent="0.25">
      <c r="A5522" t="s">
        <v>5635</v>
      </c>
      <c r="B5522">
        <v>1</v>
      </c>
    </row>
    <row r="5523" spans="1:2" x14ac:dyDescent="0.25">
      <c r="A5523" t="s">
        <v>5636</v>
      </c>
      <c r="B5523">
        <v>1</v>
      </c>
    </row>
    <row r="5524" spans="1:2" x14ac:dyDescent="0.25">
      <c r="A5524" t="s">
        <v>5637</v>
      </c>
      <c r="B5524">
        <v>1</v>
      </c>
    </row>
    <row r="5525" spans="1:2" x14ac:dyDescent="0.25">
      <c r="A5525" t="s">
        <v>5638</v>
      </c>
      <c r="B5525">
        <v>1</v>
      </c>
    </row>
    <row r="5526" spans="1:2" x14ac:dyDescent="0.25">
      <c r="A5526" t="s">
        <v>5639</v>
      </c>
      <c r="B5526">
        <v>1</v>
      </c>
    </row>
    <row r="5527" spans="1:2" x14ac:dyDescent="0.25">
      <c r="A5527" t="s">
        <v>5640</v>
      </c>
      <c r="B5527">
        <v>1</v>
      </c>
    </row>
    <row r="5528" spans="1:2" x14ac:dyDescent="0.25">
      <c r="A5528" t="s">
        <v>5641</v>
      </c>
      <c r="B5528">
        <v>1</v>
      </c>
    </row>
    <row r="5529" spans="1:2" x14ac:dyDescent="0.25">
      <c r="A5529" t="s">
        <v>5642</v>
      </c>
      <c r="B5529">
        <v>1</v>
      </c>
    </row>
    <row r="5530" spans="1:2" x14ac:dyDescent="0.25">
      <c r="A5530" t="s">
        <v>5643</v>
      </c>
      <c r="B5530">
        <v>1</v>
      </c>
    </row>
    <row r="5531" spans="1:2" x14ac:dyDescent="0.25">
      <c r="A5531" t="s">
        <v>5644</v>
      </c>
      <c r="B5531">
        <v>1</v>
      </c>
    </row>
    <row r="5532" spans="1:2" x14ac:dyDescent="0.25">
      <c r="A5532" t="s">
        <v>5645</v>
      </c>
      <c r="B5532">
        <v>1</v>
      </c>
    </row>
    <row r="5533" spans="1:2" x14ac:dyDescent="0.25">
      <c r="A5533" t="s">
        <v>5646</v>
      </c>
      <c r="B5533">
        <v>1</v>
      </c>
    </row>
    <row r="5534" spans="1:2" x14ac:dyDescent="0.25">
      <c r="A5534" t="s">
        <v>5647</v>
      </c>
      <c r="B5534">
        <v>1</v>
      </c>
    </row>
    <row r="5535" spans="1:2" x14ac:dyDescent="0.25">
      <c r="A5535" t="s">
        <v>5648</v>
      </c>
      <c r="B5535">
        <v>1</v>
      </c>
    </row>
    <row r="5536" spans="1:2" x14ac:dyDescent="0.25">
      <c r="A5536" t="s">
        <v>5649</v>
      </c>
      <c r="B5536">
        <v>1</v>
      </c>
    </row>
    <row r="5537" spans="1:2" x14ac:dyDescent="0.25">
      <c r="A5537" t="s">
        <v>5650</v>
      </c>
      <c r="B5537">
        <v>1</v>
      </c>
    </row>
    <row r="5538" spans="1:2" x14ac:dyDescent="0.25">
      <c r="A5538" t="s">
        <v>5651</v>
      </c>
      <c r="B5538">
        <v>1</v>
      </c>
    </row>
    <row r="5539" spans="1:2" x14ac:dyDescent="0.25">
      <c r="A5539" t="s">
        <v>5652</v>
      </c>
      <c r="B5539">
        <v>1</v>
      </c>
    </row>
    <row r="5540" spans="1:2" x14ac:dyDescent="0.25">
      <c r="A5540" t="s">
        <v>5653</v>
      </c>
      <c r="B5540">
        <v>1</v>
      </c>
    </row>
    <row r="5541" spans="1:2" x14ac:dyDescent="0.25">
      <c r="A5541" t="s">
        <v>5654</v>
      </c>
      <c r="B5541">
        <v>1</v>
      </c>
    </row>
    <row r="5542" spans="1:2" x14ac:dyDescent="0.25">
      <c r="A5542" t="s">
        <v>5655</v>
      </c>
      <c r="B5542">
        <v>1</v>
      </c>
    </row>
    <row r="5543" spans="1:2" x14ac:dyDescent="0.25">
      <c r="A5543" t="s">
        <v>5656</v>
      </c>
      <c r="B5543">
        <v>1</v>
      </c>
    </row>
    <row r="5544" spans="1:2" x14ac:dyDescent="0.25">
      <c r="A5544" t="s">
        <v>5657</v>
      </c>
      <c r="B5544">
        <v>1</v>
      </c>
    </row>
    <row r="5545" spans="1:2" x14ac:dyDescent="0.25">
      <c r="A5545" t="s">
        <v>5658</v>
      </c>
      <c r="B5545">
        <v>1</v>
      </c>
    </row>
    <row r="5546" spans="1:2" x14ac:dyDescent="0.25">
      <c r="A5546" t="s">
        <v>5659</v>
      </c>
      <c r="B5546">
        <v>1</v>
      </c>
    </row>
    <row r="5547" spans="1:2" x14ac:dyDescent="0.25">
      <c r="A5547" t="s">
        <v>5660</v>
      </c>
      <c r="B5547">
        <v>1</v>
      </c>
    </row>
    <row r="5548" spans="1:2" x14ac:dyDescent="0.25">
      <c r="A5548" t="s">
        <v>5661</v>
      </c>
      <c r="B5548">
        <v>1</v>
      </c>
    </row>
    <row r="5549" spans="1:2" x14ac:dyDescent="0.25">
      <c r="A5549" t="s">
        <v>5662</v>
      </c>
      <c r="B5549">
        <v>1</v>
      </c>
    </row>
    <row r="5550" spans="1:2" x14ac:dyDescent="0.25">
      <c r="A5550" t="s">
        <v>5663</v>
      </c>
      <c r="B5550">
        <v>1</v>
      </c>
    </row>
    <row r="5551" spans="1:2" x14ac:dyDescent="0.25">
      <c r="A5551" t="s">
        <v>5664</v>
      </c>
      <c r="B5551">
        <v>1</v>
      </c>
    </row>
    <row r="5552" spans="1:2" x14ac:dyDescent="0.25">
      <c r="A5552" t="s">
        <v>5665</v>
      </c>
      <c r="B5552">
        <v>1</v>
      </c>
    </row>
    <row r="5553" spans="1:2" x14ac:dyDescent="0.25">
      <c r="A5553" t="s">
        <v>5666</v>
      </c>
      <c r="B5553">
        <v>1</v>
      </c>
    </row>
    <row r="5554" spans="1:2" x14ac:dyDescent="0.25">
      <c r="A5554" t="s">
        <v>5667</v>
      </c>
      <c r="B5554">
        <v>1</v>
      </c>
    </row>
    <row r="5555" spans="1:2" x14ac:dyDescent="0.25">
      <c r="A5555" t="s">
        <v>5668</v>
      </c>
      <c r="B5555">
        <v>1</v>
      </c>
    </row>
    <row r="5556" spans="1:2" x14ac:dyDescent="0.25">
      <c r="A5556" t="s">
        <v>5669</v>
      </c>
      <c r="B5556">
        <v>1</v>
      </c>
    </row>
    <row r="5557" spans="1:2" x14ac:dyDescent="0.25">
      <c r="A5557" t="s">
        <v>5670</v>
      </c>
      <c r="B5557">
        <v>1</v>
      </c>
    </row>
    <row r="5558" spans="1:2" x14ac:dyDescent="0.25">
      <c r="A5558" t="s">
        <v>5671</v>
      </c>
      <c r="B5558">
        <v>1</v>
      </c>
    </row>
    <row r="5559" spans="1:2" x14ac:dyDescent="0.25">
      <c r="A5559" t="s">
        <v>5672</v>
      </c>
      <c r="B5559">
        <v>1</v>
      </c>
    </row>
    <row r="5560" spans="1:2" x14ac:dyDescent="0.25">
      <c r="A5560" t="s">
        <v>5673</v>
      </c>
      <c r="B5560">
        <v>1</v>
      </c>
    </row>
    <row r="5561" spans="1:2" x14ac:dyDescent="0.25">
      <c r="A5561" t="s">
        <v>5674</v>
      </c>
      <c r="B5561">
        <v>1</v>
      </c>
    </row>
    <row r="5562" spans="1:2" x14ac:dyDescent="0.25">
      <c r="A5562" t="s">
        <v>5675</v>
      </c>
      <c r="B5562">
        <v>1</v>
      </c>
    </row>
    <row r="5563" spans="1:2" x14ac:dyDescent="0.25">
      <c r="A5563" t="s">
        <v>5676</v>
      </c>
      <c r="B5563">
        <v>1</v>
      </c>
    </row>
    <row r="5564" spans="1:2" x14ac:dyDescent="0.25">
      <c r="A5564" t="s">
        <v>5677</v>
      </c>
      <c r="B5564">
        <v>1</v>
      </c>
    </row>
    <row r="5565" spans="1:2" x14ac:dyDescent="0.25">
      <c r="A5565" t="s">
        <v>5678</v>
      </c>
      <c r="B5565">
        <v>1</v>
      </c>
    </row>
    <row r="5566" spans="1:2" x14ac:dyDescent="0.25">
      <c r="A5566" t="s">
        <v>5679</v>
      </c>
      <c r="B5566">
        <v>1</v>
      </c>
    </row>
    <row r="5567" spans="1:2" x14ac:dyDescent="0.25">
      <c r="A5567" t="s">
        <v>5680</v>
      </c>
      <c r="B5567">
        <v>1</v>
      </c>
    </row>
    <row r="5568" spans="1:2" x14ac:dyDescent="0.25">
      <c r="A5568" t="s">
        <v>5681</v>
      </c>
      <c r="B5568">
        <v>1</v>
      </c>
    </row>
    <row r="5569" spans="1:2" x14ac:dyDescent="0.25">
      <c r="A5569" t="s">
        <v>5682</v>
      </c>
      <c r="B5569">
        <v>1</v>
      </c>
    </row>
    <row r="5570" spans="1:2" x14ac:dyDescent="0.25">
      <c r="A5570" t="s">
        <v>5683</v>
      </c>
      <c r="B5570">
        <v>1</v>
      </c>
    </row>
    <row r="5571" spans="1:2" x14ac:dyDescent="0.25">
      <c r="A5571" t="s">
        <v>5684</v>
      </c>
      <c r="B5571">
        <v>1</v>
      </c>
    </row>
    <row r="5572" spans="1:2" x14ac:dyDescent="0.25">
      <c r="A5572" t="s">
        <v>5685</v>
      </c>
      <c r="B5572">
        <v>1</v>
      </c>
    </row>
    <row r="5573" spans="1:2" x14ac:dyDescent="0.25">
      <c r="A5573" t="s">
        <v>5686</v>
      </c>
      <c r="B5573">
        <v>1</v>
      </c>
    </row>
    <row r="5574" spans="1:2" x14ac:dyDescent="0.25">
      <c r="A5574" t="s">
        <v>5687</v>
      </c>
      <c r="B5574">
        <v>1</v>
      </c>
    </row>
    <row r="5575" spans="1:2" x14ac:dyDescent="0.25">
      <c r="A5575" t="s">
        <v>5688</v>
      </c>
      <c r="B5575">
        <v>1</v>
      </c>
    </row>
    <row r="5576" spans="1:2" x14ac:dyDescent="0.25">
      <c r="A5576" t="s">
        <v>5689</v>
      </c>
      <c r="B5576">
        <v>1</v>
      </c>
    </row>
    <row r="5577" spans="1:2" x14ac:dyDescent="0.25">
      <c r="A5577" t="s">
        <v>5690</v>
      </c>
      <c r="B5577">
        <v>1</v>
      </c>
    </row>
    <row r="5578" spans="1:2" x14ac:dyDescent="0.25">
      <c r="A5578" t="s">
        <v>5691</v>
      </c>
      <c r="B5578">
        <v>1</v>
      </c>
    </row>
    <row r="5579" spans="1:2" x14ac:dyDescent="0.25">
      <c r="A5579" t="s">
        <v>5692</v>
      </c>
      <c r="B5579">
        <v>1</v>
      </c>
    </row>
    <row r="5580" spans="1:2" x14ac:dyDescent="0.25">
      <c r="A5580" t="s">
        <v>5693</v>
      </c>
      <c r="B5580">
        <v>1</v>
      </c>
    </row>
    <row r="5581" spans="1:2" x14ac:dyDescent="0.25">
      <c r="A5581" t="s">
        <v>5694</v>
      </c>
      <c r="B5581">
        <v>1</v>
      </c>
    </row>
    <row r="5582" spans="1:2" x14ac:dyDescent="0.25">
      <c r="A5582" t="s">
        <v>5695</v>
      </c>
      <c r="B5582">
        <v>1</v>
      </c>
    </row>
    <row r="5583" spans="1:2" x14ac:dyDescent="0.25">
      <c r="A5583" t="s">
        <v>5696</v>
      </c>
      <c r="B5583">
        <v>1</v>
      </c>
    </row>
    <row r="5584" spans="1:2" x14ac:dyDescent="0.25">
      <c r="A5584" t="s">
        <v>5697</v>
      </c>
      <c r="B5584">
        <v>1</v>
      </c>
    </row>
    <row r="5585" spans="1:2" x14ac:dyDescent="0.25">
      <c r="A5585" t="s">
        <v>5698</v>
      </c>
      <c r="B5585">
        <v>1</v>
      </c>
    </row>
    <row r="5586" spans="1:2" x14ac:dyDescent="0.25">
      <c r="A5586" t="s">
        <v>5699</v>
      </c>
      <c r="B5586">
        <v>1</v>
      </c>
    </row>
    <row r="5587" spans="1:2" x14ac:dyDescent="0.25">
      <c r="A5587" t="s">
        <v>5700</v>
      </c>
      <c r="B5587">
        <v>1</v>
      </c>
    </row>
    <row r="5588" spans="1:2" x14ac:dyDescent="0.25">
      <c r="A5588" t="s">
        <v>5701</v>
      </c>
      <c r="B5588">
        <v>1</v>
      </c>
    </row>
    <row r="5589" spans="1:2" x14ac:dyDescent="0.25">
      <c r="A5589" t="s">
        <v>5702</v>
      </c>
      <c r="B5589">
        <v>1</v>
      </c>
    </row>
    <row r="5590" spans="1:2" x14ac:dyDescent="0.25">
      <c r="A5590" t="s">
        <v>5703</v>
      </c>
      <c r="B5590">
        <v>1</v>
      </c>
    </row>
    <row r="5591" spans="1:2" x14ac:dyDescent="0.25">
      <c r="A5591" t="s">
        <v>5704</v>
      </c>
      <c r="B5591">
        <v>1</v>
      </c>
    </row>
    <row r="5592" spans="1:2" x14ac:dyDescent="0.25">
      <c r="A5592" t="s">
        <v>5705</v>
      </c>
      <c r="B5592">
        <v>1</v>
      </c>
    </row>
    <row r="5593" spans="1:2" x14ac:dyDescent="0.25">
      <c r="A5593" t="s">
        <v>5706</v>
      </c>
      <c r="B5593">
        <v>1</v>
      </c>
    </row>
    <row r="5594" spans="1:2" x14ac:dyDescent="0.25">
      <c r="A5594" t="s">
        <v>5707</v>
      </c>
      <c r="B5594">
        <v>1</v>
      </c>
    </row>
    <row r="5595" spans="1:2" x14ac:dyDescent="0.25">
      <c r="A5595" t="s">
        <v>5708</v>
      </c>
      <c r="B5595">
        <v>1</v>
      </c>
    </row>
    <row r="5596" spans="1:2" x14ac:dyDescent="0.25">
      <c r="A5596" t="s">
        <v>5709</v>
      </c>
      <c r="B5596">
        <v>1</v>
      </c>
    </row>
    <row r="5597" spans="1:2" x14ac:dyDescent="0.25">
      <c r="A5597" t="s">
        <v>5710</v>
      </c>
      <c r="B5597">
        <v>1</v>
      </c>
    </row>
    <row r="5598" spans="1:2" x14ac:dyDescent="0.25">
      <c r="A5598" t="s">
        <v>5711</v>
      </c>
      <c r="B5598">
        <v>1</v>
      </c>
    </row>
    <row r="5599" spans="1:2" x14ac:dyDescent="0.25">
      <c r="A5599" t="s">
        <v>5712</v>
      </c>
      <c r="B5599">
        <v>1</v>
      </c>
    </row>
    <row r="5600" spans="1:2" x14ac:dyDescent="0.25">
      <c r="A5600" t="s">
        <v>5713</v>
      </c>
      <c r="B5600">
        <v>1</v>
      </c>
    </row>
    <row r="5601" spans="1:2" x14ac:dyDescent="0.25">
      <c r="A5601" t="s">
        <v>5714</v>
      </c>
      <c r="B5601">
        <v>1</v>
      </c>
    </row>
    <row r="5602" spans="1:2" x14ac:dyDescent="0.25">
      <c r="A5602" t="s">
        <v>5715</v>
      </c>
      <c r="B5602">
        <v>1</v>
      </c>
    </row>
    <row r="5603" spans="1:2" x14ac:dyDescent="0.25">
      <c r="A5603" t="s">
        <v>5716</v>
      </c>
      <c r="B5603">
        <v>1</v>
      </c>
    </row>
    <row r="5604" spans="1:2" x14ac:dyDescent="0.25">
      <c r="A5604" t="s">
        <v>5717</v>
      </c>
      <c r="B5604">
        <v>1</v>
      </c>
    </row>
    <row r="5605" spans="1:2" x14ac:dyDescent="0.25">
      <c r="A5605" t="s">
        <v>5718</v>
      </c>
      <c r="B5605">
        <v>1</v>
      </c>
    </row>
    <row r="5606" spans="1:2" x14ac:dyDescent="0.25">
      <c r="A5606" t="s">
        <v>5719</v>
      </c>
      <c r="B5606">
        <v>1</v>
      </c>
    </row>
    <row r="5607" spans="1:2" x14ac:dyDescent="0.25">
      <c r="A5607" t="s">
        <v>5720</v>
      </c>
      <c r="B5607">
        <v>1</v>
      </c>
    </row>
    <row r="5608" spans="1:2" x14ac:dyDescent="0.25">
      <c r="A5608" t="s">
        <v>5721</v>
      </c>
      <c r="B5608">
        <v>1</v>
      </c>
    </row>
    <row r="5609" spans="1:2" x14ac:dyDescent="0.25">
      <c r="A5609" t="s">
        <v>5722</v>
      </c>
      <c r="B5609">
        <v>1</v>
      </c>
    </row>
    <row r="5610" spans="1:2" x14ac:dyDescent="0.25">
      <c r="A5610" t="s">
        <v>5723</v>
      </c>
      <c r="B5610">
        <v>1</v>
      </c>
    </row>
    <row r="5611" spans="1:2" x14ac:dyDescent="0.25">
      <c r="A5611" t="s">
        <v>5724</v>
      </c>
      <c r="B5611">
        <v>1</v>
      </c>
    </row>
    <row r="5612" spans="1:2" x14ac:dyDescent="0.25">
      <c r="A5612" t="s">
        <v>5725</v>
      </c>
      <c r="B5612">
        <v>1</v>
      </c>
    </row>
    <row r="5613" spans="1:2" x14ac:dyDescent="0.25">
      <c r="A5613" t="s">
        <v>5726</v>
      </c>
      <c r="B5613">
        <v>1</v>
      </c>
    </row>
    <row r="5614" spans="1:2" x14ac:dyDescent="0.25">
      <c r="A5614" t="s">
        <v>5727</v>
      </c>
      <c r="B5614">
        <v>1</v>
      </c>
    </row>
    <row r="5615" spans="1:2" x14ac:dyDescent="0.25">
      <c r="A5615" t="s">
        <v>5728</v>
      </c>
      <c r="B5615">
        <v>1</v>
      </c>
    </row>
    <row r="5616" spans="1:2" x14ac:dyDescent="0.25">
      <c r="A5616" t="s">
        <v>5729</v>
      </c>
      <c r="B5616">
        <v>1</v>
      </c>
    </row>
    <row r="5617" spans="1:2" x14ac:dyDescent="0.25">
      <c r="A5617" t="s">
        <v>5730</v>
      </c>
      <c r="B5617">
        <v>1</v>
      </c>
    </row>
    <row r="5618" spans="1:2" x14ac:dyDescent="0.25">
      <c r="A5618" t="s">
        <v>5731</v>
      </c>
      <c r="B5618">
        <v>1</v>
      </c>
    </row>
    <row r="5619" spans="1:2" x14ac:dyDescent="0.25">
      <c r="A5619" t="s">
        <v>5732</v>
      </c>
      <c r="B5619">
        <v>1</v>
      </c>
    </row>
    <row r="5620" spans="1:2" x14ac:dyDescent="0.25">
      <c r="A5620" t="s">
        <v>5733</v>
      </c>
      <c r="B5620">
        <v>1</v>
      </c>
    </row>
    <row r="5621" spans="1:2" x14ac:dyDescent="0.25">
      <c r="A5621" t="s">
        <v>5734</v>
      </c>
      <c r="B5621">
        <v>1</v>
      </c>
    </row>
    <row r="5622" spans="1:2" x14ac:dyDescent="0.25">
      <c r="A5622" t="s">
        <v>5735</v>
      </c>
      <c r="B5622">
        <v>1</v>
      </c>
    </row>
    <row r="5623" spans="1:2" x14ac:dyDescent="0.25">
      <c r="A5623" t="s">
        <v>5736</v>
      </c>
      <c r="B5623">
        <v>1</v>
      </c>
    </row>
    <row r="5624" spans="1:2" x14ac:dyDescent="0.25">
      <c r="A5624" t="s">
        <v>5737</v>
      </c>
      <c r="B5624">
        <v>1</v>
      </c>
    </row>
    <row r="5625" spans="1:2" x14ac:dyDescent="0.25">
      <c r="A5625" t="s">
        <v>5738</v>
      </c>
      <c r="B5625">
        <v>1</v>
      </c>
    </row>
    <row r="5626" spans="1:2" x14ac:dyDescent="0.25">
      <c r="A5626" t="s">
        <v>5739</v>
      </c>
      <c r="B5626">
        <v>1</v>
      </c>
    </row>
    <row r="5627" spans="1:2" x14ac:dyDescent="0.25">
      <c r="A5627" t="s">
        <v>5740</v>
      </c>
      <c r="B5627">
        <v>1</v>
      </c>
    </row>
    <row r="5628" spans="1:2" x14ac:dyDescent="0.25">
      <c r="A5628" t="s">
        <v>5741</v>
      </c>
      <c r="B5628">
        <v>1</v>
      </c>
    </row>
    <row r="5629" spans="1:2" x14ac:dyDescent="0.25">
      <c r="A5629" t="s">
        <v>5742</v>
      </c>
      <c r="B5629">
        <v>1</v>
      </c>
    </row>
    <row r="5630" spans="1:2" x14ac:dyDescent="0.25">
      <c r="A5630" t="s">
        <v>5743</v>
      </c>
      <c r="B5630">
        <v>1</v>
      </c>
    </row>
    <row r="5631" spans="1:2" x14ac:dyDescent="0.25">
      <c r="A5631" t="s">
        <v>5744</v>
      </c>
      <c r="B5631">
        <v>1</v>
      </c>
    </row>
    <row r="5632" spans="1:2" x14ac:dyDescent="0.25">
      <c r="A5632" t="s">
        <v>5745</v>
      </c>
      <c r="B5632">
        <v>1</v>
      </c>
    </row>
    <row r="5633" spans="1:2" x14ac:dyDescent="0.25">
      <c r="A5633" t="s">
        <v>5746</v>
      </c>
      <c r="B5633">
        <v>1</v>
      </c>
    </row>
    <row r="5634" spans="1:2" x14ac:dyDescent="0.25">
      <c r="A5634" t="s">
        <v>5747</v>
      </c>
      <c r="B5634">
        <v>1</v>
      </c>
    </row>
    <row r="5635" spans="1:2" x14ac:dyDescent="0.25">
      <c r="A5635" t="s">
        <v>5748</v>
      </c>
      <c r="B5635">
        <v>1</v>
      </c>
    </row>
    <row r="5636" spans="1:2" x14ac:dyDescent="0.25">
      <c r="A5636" t="s">
        <v>5749</v>
      </c>
      <c r="B5636">
        <v>1</v>
      </c>
    </row>
    <row r="5637" spans="1:2" x14ac:dyDescent="0.25">
      <c r="A5637" t="s">
        <v>5750</v>
      </c>
      <c r="B5637">
        <v>1</v>
      </c>
    </row>
    <row r="5638" spans="1:2" x14ac:dyDescent="0.25">
      <c r="A5638" t="s">
        <v>5751</v>
      </c>
      <c r="B5638">
        <v>1</v>
      </c>
    </row>
    <row r="5639" spans="1:2" x14ac:dyDescent="0.25">
      <c r="A5639" t="s">
        <v>5752</v>
      </c>
      <c r="B5639">
        <v>1</v>
      </c>
    </row>
    <row r="5640" spans="1:2" x14ac:dyDescent="0.25">
      <c r="A5640" t="s">
        <v>5753</v>
      </c>
      <c r="B5640">
        <v>1</v>
      </c>
    </row>
    <row r="5641" spans="1:2" x14ac:dyDescent="0.25">
      <c r="A5641" t="s">
        <v>5754</v>
      </c>
      <c r="B5641">
        <v>1</v>
      </c>
    </row>
    <row r="5642" spans="1:2" x14ac:dyDescent="0.25">
      <c r="A5642" t="s">
        <v>5755</v>
      </c>
      <c r="B5642">
        <v>1</v>
      </c>
    </row>
    <row r="5643" spans="1:2" x14ac:dyDescent="0.25">
      <c r="A5643" t="s">
        <v>5756</v>
      </c>
      <c r="B5643">
        <v>1</v>
      </c>
    </row>
    <row r="5644" spans="1:2" x14ac:dyDescent="0.25">
      <c r="A5644" t="s">
        <v>5757</v>
      </c>
      <c r="B5644">
        <v>1</v>
      </c>
    </row>
    <row r="5645" spans="1:2" x14ac:dyDescent="0.25">
      <c r="A5645" t="s">
        <v>5758</v>
      </c>
      <c r="B5645">
        <v>1</v>
      </c>
    </row>
    <row r="5646" spans="1:2" x14ac:dyDescent="0.25">
      <c r="A5646" t="s">
        <v>5759</v>
      </c>
      <c r="B5646">
        <v>1</v>
      </c>
    </row>
    <row r="5647" spans="1:2" x14ac:dyDescent="0.25">
      <c r="A5647" t="s">
        <v>5760</v>
      </c>
      <c r="B5647">
        <v>1</v>
      </c>
    </row>
    <row r="5648" spans="1:2" x14ac:dyDescent="0.25">
      <c r="A5648" t="s">
        <v>5761</v>
      </c>
      <c r="B5648">
        <v>1</v>
      </c>
    </row>
    <row r="5649" spans="1:2" x14ac:dyDescent="0.25">
      <c r="A5649" t="s">
        <v>5762</v>
      </c>
      <c r="B5649">
        <v>1</v>
      </c>
    </row>
    <row r="5650" spans="1:2" x14ac:dyDescent="0.25">
      <c r="A5650" t="s">
        <v>5763</v>
      </c>
      <c r="B5650">
        <v>1</v>
      </c>
    </row>
    <row r="5651" spans="1:2" x14ac:dyDescent="0.25">
      <c r="A5651" t="s">
        <v>5764</v>
      </c>
      <c r="B5651">
        <v>1</v>
      </c>
    </row>
    <row r="5652" spans="1:2" x14ac:dyDescent="0.25">
      <c r="A5652" t="s">
        <v>5765</v>
      </c>
      <c r="B5652">
        <v>1</v>
      </c>
    </row>
    <row r="5653" spans="1:2" x14ac:dyDescent="0.25">
      <c r="A5653" t="s">
        <v>5766</v>
      </c>
      <c r="B5653">
        <v>1</v>
      </c>
    </row>
    <row r="5654" spans="1:2" x14ac:dyDescent="0.25">
      <c r="A5654" t="s">
        <v>5767</v>
      </c>
      <c r="B5654">
        <v>1</v>
      </c>
    </row>
    <row r="5655" spans="1:2" x14ac:dyDescent="0.25">
      <c r="A5655" t="s">
        <v>5768</v>
      </c>
      <c r="B5655">
        <v>1</v>
      </c>
    </row>
    <row r="5656" spans="1:2" x14ac:dyDescent="0.25">
      <c r="A5656" t="s">
        <v>5769</v>
      </c>
      <c r="B5656">
        <v>1</v>
      </c>
    </row>
    <row r="5657" spans="1:2" x14ac:dyDescent="0.25">
      <c r="A5657" t="s">
        <v>5770</v>
      </c>
      <c r="B5657">
        <v>1</v>
      </c>
    </row>
    <row r="5658" spans="1:2" x14ac:dyDescent="0.25">
      <c r="A5658" t="s">
        <v>5771</v>
      </c>
      <c r="B5658">
        <v>1</v>
      </c>
    </row>
    <row r="5659" spans="1:2" x14ac:dyDescent="0.25">
      <c r="A5659" t="s">
        <v>5772</v>
      </c>
      <c r="B5659">
        <v>1</v>
      </c>
    </row>
    <row r="5660" spans="1:2" x14ac:dyDescent="0.25">
      <c r="A5660" t="s">
        <v>5773</v>
      </c>
      <c r="B5660">
        <v>1</v>
      </c>
    </row>
    <row r="5661" spans="1:2" x14ac:dyDescent="0.25">
      <c r="A5661" t="s">
        <v>5774</v>
      </c>
      <c r="B5661">
        <v>1</v>
      </c>
    </row>
    <row r="5662" spans="1:2" x14ac:dyDescent="0.25">
      <c r="A5662" t="s">
        <v>5775</v>
      </c>
      <c r="B5662">
        <v>1</v>
      </c>
    </row>
    <row r="5663" spans="1:2" x14ac:dyDescent="0.25">
      <c r="A5663" t="s">
        <v>5776</v>
      </c>
      <c r="B5663">
        <v>1</v>
      </c>
    </row>
    <row r="5664" spans="1:2" x14ac:dyDescent="0.25">
      <c r="A5664" t="s">
        <v>5777</v>
      </c>
      <c r="B5664">
        <v>1</v>
      </c>
    </row>
    <row r="5665" spans="1:2" x14ac:dyDescent="0.25">
      <c r="A5665" t="s">
        <v>5778</v>
      </c>
      <c r="B5665">
        <v>1</v>
      </c>
    </row>
    <row r="5666" spans="1:2" x14ac:dyDescent="0.25">
      <c r="A5666" t="s">
        <v>5779</v>
      </c>
      <c r="B5666">
        <v>1</v>
      </c>
    </row>
    <row r="5667" spans="1:2" x14ac:dyDescent="0.25">
      <c r="A5667" t="s">
        <v>5780</v>
      </c>
      <c r="B5667">
        <v>1</v>
      </c>
    </row>
    <row r="5668" spans="1:2" x14ac:dyDescent="0.25">
      <c r="A5668" t="s">
        <v>5781</v>
      </c>
      <c r="B5668">
        <v>1</v>
      </c>
    </row>
    <row r="5669" spans="1:2" x14ac:dyDescent="0.25">
      <c r="A5669" t="s">
        <v>5782</v>
      </c>
      <c r="B5669">
        <v>1</v>
      </c>
    </row>
    <row r="5670" spans="1:2" x14ac:dyDescent="0.25">
      <c r="A5670" t="s">
        <v>5783</v>
      </c>
      <c r="B5670">
        <v>1</v>
      </c>
    </row>
    <row r="5671" spans="1:2" x14ac:dyDescent="0.25">
      <c r="A5671" t="s">
        <v>5784</v>
      </c>
      <c r="B5671">
        <v>1</v>
      </c>
    </row>
    <row r="5672" spans="1:2" x14ac:dyDescent="0.25">
      <c r="A5672" t="s">
        <v>5785</v>
      </c>
      <c r="B5672">
        <v>1</v>
      </c>
    </row>
    <row r="5673" spans="1:2" x14ac:dyDescent="0.25">
      <c r="A5673" t="s">
        <v>5786</v>
      </c>
      <c r="B5673">
        <v>1</v>
      </c>
    </row>
    <row r="5674" spans="1:2" x14ac:dyDescent="0.25">
      <c r="A5674" t="s">
        <v>5787</v>
      </c>
      <c r="B5674">
        <v>1</v>
      </c>
    </row>
    <row r="5675" spans="1:2" x14ac:dyDescent="0.25">
      <c r="A5675" t="s">
        <v>5788</v>
      </c>
      <c r="B5675">
        <v>1</v>
      </c>
    </row>
    <row r="5676" spans="1:2" x14ac:dyDescent="0.25">
      <c r="A5676" t="s">
        <v>5789</v>
      </c>
      <c r="B5676">
        <v>1</v>
      </c>
    </row>
    <row r="5677" spans="1:2" x14ac:dyDescent="0.25">
      <c r="A5677" t="s">
        <v>5790</v>
      </c>
      <c r="B5677">
        <v>1</v>
      </c>
    </row>
    <row r="5678" spans="1:2" x14ac:dyDescent="0.25">
      <c r="A5678" t="s">
        <v>5791</v>
      </c>
      <c r="B5678">
        <v>1</v>
      </c>
    </row>
    <row r="5679" spans="1:2" x14ac:dyDescent="0.25">
      <c r="A5679" t="s">
        <v>5792</v>
      </c>
      <c r="B5679">
        <v>1</v>
      </c>
    </row>
    <row r="5680" spans="1:2" x14ac:dyDescent="0.25">
      <c r="A5680" t="s">
        <v>5793</v>
      </c>
      <c r="B5680">
        <v>1</v>
      </c>
    </row>
    <row r="5681" spans="1:2" x14ac:dyDescent="0.25">
      <c r="A5681" t="s">
        <v>5794</v>
      </c>
      <c r="B5681">
        <v>1</v>
      </c>
    </row>
    <row r="5682" spans="1:2" x14ac:dyDescent="0.25">
      <c r="A5682" t="s">
        <v>5795</v>
      </c>
      <c r="B5682">
        <v>1</v>
      </c>
    </row>
    <row r="5683" spans="1:2" x14ac:dyDescent="0.25">
      <c r="A5683" t="s">
        <v>5796</v>
      </c>
      <c r="B5683">
        <v>1</v>
      </c>
    </row>
    <row r="5684" spans="1:2" x14ac:dyDescent="0.25">
      <c r="A5684" t="s">
        <v>5797</v>
      </c>
      <c r="B5684">
        <v>1</v>
      </c>
    </row>
    <row r="5685" spans="1:2" x14ac:dyDescent="0.25">
      <c r="A5685" t="s">
        <v>5798</v>
      </c>
      <c r="B5685">
        <v>1</v>
      </c>
    </row>
    <row r="5686" spans="1:2" x14ac:dyDescent="0.25">
      <c r="A5686" t="s">
        <v>5799</v>
      </c>
      <c r="B5686">
        <v>1</v>
      </c>
    </row>
    <row r="5687" spans="1:2" x14ac:dyDescent="0.25">
      <c r="A5687" t="s">
        <v>5800</v>
      </c>
      <c r="B5687">
        <v>1</v>
      </c>
    </row>
    <row r="5688" spans="1:2" x14ac:dyDescent="0.25">
      <c r="A5688" t="s">
        <v>5801</v>
      </c>
      <c r="B5688">
        <v>1</v>
      </c>
    </row>
    <row r="5689" spans="1:2" x14ac:dyDescent="0.25">
      <c r="A5689" t="s">
        <v>5802</v>
      </c>
      <c r="B5689">
        <v>1</v>
      </c>
    </row>
    <row r="5690" spans="1:2" x14ac:dyDescent="0.25">
      <c r="A5690" t="s">
        <v>5803</v>
      </c>
      <c r="B5690">
        <v>1</v>
      </c>
    </row>
    <row r="5691" spans="1:2" x14ac:dyDescent="0.25">
      <c r="A5691" t="s">
        <v>5804</v>
      </c>
      <c r="B5691">
        <v>1</v>
      </c>
    </row>
    <row r="5692" spans="1:2" x14ac:dyDescent="0.25">
      <c r="A5692" t="s">
        <v>5805</v>
      </c>
      <c r="B5692">
        <v>1</v>
      </c>
    </row>
    <row r="5693" spans="1:2" x14ac:dyDescent="0.25">
      <c r="A5693" t="s">
        <v>5806</v>
      </c>
      <c r="B5693">
        <v>1</v>
      </c>
    </row>
    <row r="5694" spans="1:2" x14ac:dyDescent="0.25">
      <c r="A5694" t="s">
        <v>5807</v>
      </c>
      <c r="B5694">
        <v>1</v>
      </c>
    </row>
    <row r="5695" spans="1:2" x14ac:dyDescent="0.25">
      <c r="A5695" t="s">
        <v>5808</v>
      </c>
      <c r="B5695">
        <v>1</v>
      </c>
    </row>
    <row r="5696" spans="1:2" x14ac:dyDescent="0.25">
      <c r="A5696" t="s">
        <v>5809</v>
      </c>
      <c r="B5696">
        <v>1</v>
      </c>
    </row>
    <row r="5697" spans="1:2" x14ac:dyDescent="0.25">
      <c r="A5697" t="s">
        <v>5810</v>
      </c>
      <c r="B5697">
        <v>1</v>
      </c>
    </row>
    <row r="5698" spans="1:2" x14ac:dyDescent="0.25">
      <c r="A5698" t="s">
        <v>5811</v>
      </c>
      <c r="B5698">
        <v>1</v>
      </c>
    </row>
    <row r="5699" spans="1:2" x14ac:dyDescent="0.25">
      <c r="A5699" t="s">
        <v>5812</v>
      </c>
      <c r="B5699">
        <v>1</v>
      </c>
    </row>
    <row r="5700" spans="1:2" x14ac:dyDescent="0.25">
      <c r="A5700" t="s">
        <v>5813</v>
      </c>
      <c r="B5700">
        <v>1</v>
      </c>
    </row>
    <row r="5701" spans="1:2" x14ac:dyDescent="0.25">
      <c r="A5701" t="s">
        <v>5814</v>
      </c>
      <c r="B5701">
        <v>1</v>
      </c>
    </row>
    <row r="5702" spans="1:2" x14ac:dyDescent="0.25">
      <c r="A5702" t="s">
        <v>5815</v>
      </c>
      <c r="B5702">
        <v>1</v>
      </c>
    </row>
    <row r="5703" spans="1:2" x14ac:dyDescent="0.25">
      <c r="A5703" t="s">
        <v>5816</v>
      </c>
      <c r="B5703">
        <v>1</v>
      </c>
    </row>
    <row r="5704" spans="1:2" x14ac:dyDescent="0.25">
      <c r="A5704" t="s">
        <v>5817</v>
      </c>
      <c r="B5704">
        <v>1</v>
      </c>
    </row>
    <row r="5705" spans="1:2" x14ac:dyDescent="0.25">
      <c r="A5705" t="s">
        <v>5818</v>
      </c>
      <c r="B5705">
        <v>1</v>
      </c>
    </row>
    <row r="5706" spans="1:2" x14ac:dyDescent="0.25">
      <c r="A5706" t="s">
        <v>5819</v>
      </c>
      <c r="B5706">
        <v>1</v>
      </c>
    </row>
    <row r="5707" spans="1:2" x14ac:dyDescent="0.25">
      <c r="A5707" t="s">
        <v>5820</v>
      </c>
      <c r="B5707">
        <v>1</v>
      </c>
    </row>
    <row r="5708" spans="1:2" x14ac:dyDescent="0.25">
      <c r="A5708" t="s">
        <v>5821</v>
      </c>
      <c r="B5708">
        <v>1</v>
      </c>
    </row>
    <row r="5709" spans="1:2" x14ac:dyDescent="0.25">
      <c r="A5709" t="s">
        <v>5822</v>
      </c>
      <c r="B5709">
        <v>1</v>
      </c>
    </row>
    <row r="5710" spans="1:2" x14ac:dyDescent="0.25">
      <c r="A5710" t="s">
        <v>5823</v>
      </c>
      <c r="B5710">
        <v>1</v>
      </c>
    </row>
    <row r="5711" spans="1:2" x14ac:dyDescent="0.25">
      <c r="A5711" t="s">
        <v>5824</v>
      </c>
      <c r="B5711">
        <v>1</v>
      </c>
    </row>
    <row r="5712" spans="1:2" x14ac:dyDescent="0.25">
      <c r="A5712" t="s">
        <v>5825</v>
      </c>
      <c r="B5712">
        <v>1</v>
      </c>
    </row>
    <row r="5713" spans="1:2" x14ac:dyDescent="0.25">
      <c r="A5713" t="s">
        <v>5826</v>
      </c>
      <c r="B5713">
        <v>1</v>
      </c>
    </row>
    <row r="5714" spans="1:2" x14ac:dyDescent="0.25">
      <c r="A5714" t="s">
        <v>5827</v>
      </c>
      <c r="B5714">
        <v>1</v>
      </c>
    </row>
    <row r="5715" spans="1:2" x14ac:dyDescent="0.25">
      <c r="A5715" t="s">
        <v>5828</v>
      </c>
      <c r="B5715">
        <v>1</v>
      </c>
    </row>
    <row r="5716" spans="1:2" x14ac:dyDescent="0.25">
      <c r="A5716" t="s">
        <v>5829</v>
      </c>
      <c r="B5716">
        <v>1</v>
      </c>
    </row>
    <row r="5717" spans="1:2" x14ac:dyDescent="0.25">
      <c r="A5717" t="s">
        <v>5830</v>
      </c>
      <c r="B5717">
        <v>1</v>
      </c>
    </row>
    <row r="5718" spans="1:2" x14ac:dyDescent="0.25">
      <c r="A5718" t="s">
        <v>5831</v>
      </c>
      <c r="B5718">
        <v>1</v>
      </c>
    </row>
    <row r="5719" spans="1:2" x14ac:dyDescent="0.25">
      <c r="A5719" t="s">
        <v>5832</v>
      </c>
      <c r="B5719">
        <v>1</v>
      </c>
    </row>
    <row r="5720" spans="1:2" x14ac:dyDescent="0.25">
      <c r="A5720" t="s">
        <v>5833</v>
      </c>
      <c r="B5720">
        <v>1</v>
      </c>
    </row>
    <row r="5721" spans="1:2" x14ac:dyDescent="0.25">
      <c r="A5721" t="s">
        <v>5834</v>
      </c>
      <c r="B5721">
        <v>1</v>
      </c>
    </row>
    <row r="5722" spans="1:2" x14ac:dyDescent="0.25">
      <c r="A5722" t="s">
        <v>5835</v>
      </c>
      <c r="B5722">
        <v>1</v>
      </c>
    </row>
    <row r="5723" spans="1:2" x14ac:dyDescent="0.25">
      <c r="A5723" t="s">
        <v>5836</v>
      </c>
      <c r="B5723">
        <v>1</v>
      </c>
    </row>
    <row r="5724" spans="1:2" x14ac:dyDescent="0.25">
      <c r="A5724" t="s">
        <v>5837</v>
      </c>
      <c r="B5724">
        <v>1</v>
      </c>
    </row>
    <row r="5725" spans="1:2" x14ac:dyDescent="0.25">
      <c r="A5725" t="s">
        <v>5838</v>
      </c>
      <c r="B5725">
        <v>1</v>
      </c>
    </row>
    <row r="5726" spans="1:2" x14ac:dyDescent="0.25">
      <c r="A5726" t="s">
        <v>5839</v>
      </c>
      <c r="B5726">
        <v>1</v>
      </c>
    </row>
    <row r="5727" spans="1:2" x14ac:dyDescent="0.25">
      <c r="A5727" t="s">
        <v>5840</v>
      </c>
      <c r="B5727">
        <v>1</v>
      </c>
    </row>
    <row r="5728" spans="1:2" x14ac:dyDescent="0.25">
      <c r="A5728" t="s">
        <v>5841</v>
      </c>
      <c r="B5728">
        <v>1</v>
      </c>
    </row>
    <row r="5729" spans="1:2" x14ac:dyDescent="0.25">
      <c r="A5729" t="s">
        <v>5842</v>
      </c>
      <c r="B5729">
        <v>1</v>
      </c>
    </row>
    <row r="5730" spans="1:2" x14ac:dyDescent="0.25">
      <c r="A5730" t="s">
        <v>5843</v>
      </c>
      <c r="B5730">
        <v>1</v>
      </c>
    </row>
    <row r="5731" spans="1:2" x14ac:dyDescent="0.25">
      <c r="A5731" t="s">
        <v>5844</v>
      </c>
      <c r="B5731">
        <v>1</v>
      </c>
    </row>
    <row r="5732" spans="1:2" x14ac:dyDescent="0.25">
      <c r="A5732" t="s">
        <v>5845</v>
      </c>
      <c r="B5732">
        <v>1</v>
      </c>
    </row>
    <row r="5733" spans="1:2" x14ac:dyDescent="0.25">
      <c r="A5733" t="s">
        <v>5846</v>
      </c>
      <c r="B5733">
        <v>1</v>
      </c>
    </row>
    <row r="5734" spans="1:2" x14ac:dyDescent="0.25">
      <c r="A5734" t="s">
        <v>5847</v>
      </c>
      <c r="B5734">
        <v>1</v>
      </c>
    </row>
    <row r="5735" spans="1:2" x14ac:dyDescent="0.25">
      <c r="A5735" t="s">
        <v>5848</v>
      </c>
      <c r="B5735">
        <v>1</v>
      </c>
    </row>
    <row r="5736" spans="1:2" x14ac:dyDescent="0.25">
      <c r="A5736" t="s">
        <v>5849</v>
      </c>
      <c r="B5736">
        <v>1</v>
      </c>
    </row>
    <row r="5737" spans="1:2" x14ac:dyDescent="0.25">
      <c r="A5737" t="s">
        <v>5850</v>
      </c>
      <c r="B5737">
        <v>1</v>
      </c>
    </row>
    <row r="5738" spans="1:2" x14ac:dyDescent="0.25">
      <c r="A5738" t="s">
        <v>5851</v>
      </c>
      <c r="B5738">
        <v>1</v>
      </c>
    </row>
    <row r="5739" spans="1:2" x14ac:dyDescent="0.25">
      <c r="A5739" t="s">
        <v>5852</v>
      </c>
      <c r="B5739">
        <v>1</v>
      </c>
    </row>
    <row r="5740" spans="1:2" x14ac:dyDescent="0.25">
      <c r="A5740" t="s">
        <v>5853</v>
      </c>
      <c r="B5740">
        <v>1</v>
      </c>
    </row>
    <row r="5741" spans="1:2" x14ac:dyDescent="0.25">
      <c r="A5741" t="s">
        <v>5854</v>
      </c>
      <c r="B5741">
        <v>1</v>
      </c>
    </row>
    <row r="5742" spans="1:2" x14ac:dyDescent="0.25">
      <c r="A5742" t="s">
        <v>5855</v>
      </c>
      <c r="B5742">
        <v>1</v>
      </c>
    </row>
    <row r="5743" spans="1:2" x14ac:dyDescent="0.25">
      <c r="A5743" t="s">
        <v>5856</v>
      </c>
      <c r="B5743">
        <v>1</v>
      </c>
    </row>
    <row r="5744" spans="1:2" x14ac:dyDescent="0.25">
      <c r="A5744" t="s">
        <v>5857</v>
      </c>
      <c r="B5744">
        <v>1</v>
      </c>
    </row>
    <row r="5745" spans="1:2" x14ac:dyDescent="0.25">
      <c r="A5745" t="s">
        <v>5858</v>
      </c>
      <c r="B5745">
        <v>1</v>
      </c>
    </row>
    <row r="5746" spans="1:2" x14ac:dyDescent="0.25">
      <c r="A5746" t="s">
        <v>5859</v>
      </c>
      <c r="B5746">
        <v>1</v>
      </c>
    </row>
    <row r="5747" spans="1:2" x14ac:dyDescent="0.25">
      <c r="A5747" t="s">
        <v>5860</v>
      </c>
      <c r="B5747">
        <v>1</v>
      </c>
    </row>
    <row r="5748" spans="1:2" x14ac:dyDescent="0.25">
      <c r="A5748" t="s">
        <v>5861</v>
      </c>
      <c r="B5748">
        <v>1</v>
      </c>
    </row>
    <row r="5749" spans="1:2" x14ac:dyDescent="0.25">
      <c r="A5749" t="s">
        <v>5862</v>
      </c>
      <c r="B5749">
        <v>1</v>
      </c>
    </row>
    <row r="5750" spans="1:2" x14ac:dyDescent="0.25">
      <c r="A5750" t="s">
        <v>5863</v>
      </c>
      <c r="B5750">
        <v>1</v>
      </c>
    </row>
    <row r="5751" spans="1:2" x14ac:dyDescent="0.25">
      <c r="A5751" t="s">
        <v>5864</v>
      </c>
      <c r="B5751">
        <v>1</v>
      </c>
    </row>
    <row r="5752" spans="1:2" x14ac:dyDescent="0.25">
      <c r="A5752" t="s">
        <v>5865</v>
      </c>
      <c r="B5752">
        <v>1</v>
      </c>
    </row>
    <row r="5753" spans="1:2" x14ac:dyDescent="0.25">
      <c r="A5753" t="s">
        <v>5866</v>
      </c>
      <c r="B5753">
        <v>1</v>
      </c>
    </row>
    <row r="5754" spans="1:2" x14ac:dyDescent="0.25">
      <c r="A5754" t="s">
        <v>5867</v>
      </c>
      <c r="B5754">
        <v>1</v>
      </c>
    </row>
    <row r="5755" spans="1:2" x14ac:dyDescent="0.25">
      <c r="A5755" t="s">
        <v>5868</v>
      </c>
      <c r="B5755">
        <v>1</v>
      </c>
    </row>
    <row r="5756" spans="1:2" x14ac:dyDescent="0.25">
      <c r="A5756" t="s">
        <v>5869</v>
      </c>
      <c r="B5756">
        <v>1</v>
      </c>
    </row>
    <row r="5757" spans="1:2" x14ac:dyDescent="0.25">
      <c r="A5757" t="s">
        <v>5870</v>
      </c>
      <c r="B5757">
        <v>1</v>
      </c>
    </row>
    <row r="5758" spans="1:2" x14ac:dyDescent="0.25">
      <c r="A5758" t="s">
        <v>5871</v>
      </c>
      <c r="B5758">
        <v>1</v>
      </c>
    </row>
    <row r="5759" spans="1:2" x14ac:dyDescent="0.25">
      <c r="A5759" t="s">
        <v>5872</v>
      </c>
      <c r="B5759">
        <v>1</v>
      </c>
    </row>
    <row r="5760" spans="1:2" x14ac:dyDescent="0.25">
      <c r="A5760" t="s">
        <v>5873</v>
      </c>
      <c r="B5760">
        <v>1</v>
      </c>
    </row>
    <row r="5761" spans="1:2" x14ac:dyDescent="0.25">
      <c r="A5761" t="s">
        <v>5874</v>
      </c>
      <c r="B5761">
        <v>1</v>
      </c>
    </row>
    <row r="5762" spans="1:2" x14ac:dyDescent="0.25">
      <c r="A5762" t="s">
        <v>5875</v>
      </c>
      <c r="B5762">
        <v>1</v>
      </c>
    </row>
    <row r="5763" spans="1:2" x14ac:dyDescent="0.25">
      <c r="A5763" t="s">
        <v>5876</v>
      </c>
      <c r="B5763">
        <v>1</v>
      </c>
    </row>
    <row r="5764" spans="1:2" x14ac:dyDescent="0.25">
      <c r="A5764" t="s">
        <v>5877</v>
      </c>
      <c r="B5764">
        <v>1</v>
      </c>
    </row>
    <row r="5765" spans="1:2" x14ac:dyDescent="0.25">
      <c r="A5765" t="s">
        <v>5878</v>
      </c>
      <c r="B5765">
        <v>1</v>
      </c>
    </row>
    <row r="5766" spans="1:2" x14ac:dyDescent="0.25">
      <c r="A5766" t="s">
        <v>5879</v>
      </c>
      <c r="B5766">
        <v>1</v>
      </c>
    </row>
    <row r="5767" spans="1:2" x14ac:dyDescent="0.25">
      <c r="A5767" t="s">
        <v>5880</v>
      </c>
      <c r="B5767">
        <v>1</v>
      </c>
    </row>
    <row r="5768" spans="1:2" x14ac:dyDescent="0.25">
      <c r="A5768" t="s">
        <v>5881</v>
      </c>
      <c r="B5768">
        <v>1</v>
      </c>
    </row>
    <row r="5769" spans="1:2" x14ac:dyDescent="0.25">
      <c r="A5769" t="s">
        <v>5882</v>
      </c>
      <c r="B5769">
        <v>1</v>
      </c>
    </row>
    <row r="5770" spans="1:2" x14ac:dyDescent="0.25">
      <c r="A5770" t="s">
        <v>5883</v>
      </c>
      <c r="B5770">
        <v>1</v>
      </c>
    </row>
    <row r="5771" spans="1:2" x14ac:dyDescent="0.25">
      <c r="A5771" t="s">
        <v>5884</v>
      </c>
      <c r="B5771">
        <v>1</v>
      </c>
    </row>
    <row r="5772" spans="1:2" x14ac:dyDescent="0.25">
      <c r="A5772" t="s">
        <v>5885</v>
      </c>
      <c r="B5772">
        <v>1</v>
      </c>
    </row>
    <row r="5773" spans="1:2" x14ac:dyDescent="0.25">
      <c r="A5773" t="s">
        <v>5886</v>
      </c>
      <c r="B5773">
        <v>1</v>
      </c>
    </row>
    <row r="5774" spans="1:2" x14ac:dyDescent="0.25">
      <c r="A5774" t="s">
        <v>5887</v>
      </c>
      <c r="B5774">
        <v>1</v>
      </c>
    </row>
    <row r="5775" spans="1:2" x14ac:dyDescent="0.25">
      <c r="A5775" t="s">
        <v>5888</v>
      </c>
      <c r="B5775">
        <v>1</v>
      </c>
    </row>
    <row r="5776" spans="1:2" x14ac:dyDescent="0.25">
      <c r="A5776" t="s">
        <v>5889</v>
      </c>
      <c r="B5776">
        <v>1</v>
      </c>
    </row>
    <row r="5777" spans="1:2" x14ac:dyDescent="0.25">
      <c r="A5777" t="s">
        <v>5890</v>
      </c>
      <c r="B5777">
        <v>1</v>
      </c>
    </row>
    <row r="5778" spans="1:2" x14ac:dyDescent="0.25">
      <c r="A5778" t="s">
        <v>5891</v>
      </c>
      <c r="B5778">
        <v>1</v>
      </c>
    </row>
    <row r="5779" spans="1:2" x14ac:dyDescent="0.25">
      <c r="A5779" t="s">
        <v>5892</v>
      </c>
      <c r="B5779">
        <v>1</v>
      </c>
    </row>
    <row r="5780" spans="1:2" x14ac:dyDescent="0.25">
      <c r="A5780" t="s">
        <v>5893</v>
      </c>
      <c r="B5780">
        <v>1</v>
      </c>
    </row>
    <row r="5781" spans="1:2" x14ac:dyDescent="0.25">
      <c r="A5781" t="s">
        <v>5894</v>
      </c>
      <c r="B5781">
        <v>1</v>
      </c>
    </row>
    <row r="5782" spans="1:2" x14ac:dyDescent="0.25">
      <c r="A5782" t="s">
        <v>5895</v>
      </c>
      <c r="B5782">
        <v>1</v>
      </c>
    </row>
    <row r="5783" spans="1:2" x14ac:dyDescent="0.25">
      <c r="A5783" t="s">
        <v>5896</v>
      </c>
      <c r="B5783">
        <v>1</v>
      </c>
    </row>
    <row r="5784" spans="1:2" x14ac:dyDescent="0.25">
      <c r="A5784" t="s">
        <v>5897</v>
      </c>
      <c r="B5784">
        <v>1</v>
      </c>
    </row>
    <row r="5785" spans="1:2" x14ac:dyDescent="0.25">
      <c r="A5785" t="s">
        <v>5898</v>
      </c>
      <c r="B5785">
        <v>1</v>
      </c>
    </row>
    <row r="5786" spans="1:2" x14ac:dyDescent="0.25">
      <c r="A5786" t="s">
        <v>5899</v>
      </c>
      <c r="B5786">
        <v>1</v>
      </c>
    </row>
    <row r="5787" spans="1:2" x14ac:dyDescent="0.25">
      <c r="A5787" t="s">
        <v>5900</v>
      </c>
      <c r="B5787">
        <v>1</v>
      </c>
    </row>
    <row r="5788" spans="1:2" x14ac:dyDescent="0.25">
      <c r="A5788" t="s">
        <v>5901</v>
      </c>
      <c r="B5788">
        <v>1</v>
      </c>
    </row>
    <row r="5789" spans="1:2" x14ac:dyDescent="0.25">
      <c r="A5789" t="s">
        <v>5902</v>
      </c>
      <c r="B5789">
        <v>1</v>
      </c>
    </row>
    <row r="5790" spans="1:2" x14ac:dyDescent="0.25">
      <c r="A5790" t="s">
        <v>5903</v>
      </c>
      <c r="B5790">
        <v>1</v>
      </c>
    </row>
    <row r="5791" spans="1:2" x14ac:dyDescent="0.25">
      <c r="A5791" t="s">
        <v>5904</v>
      </c>
      <c r="B5791">
        <v>1</v>
      </c>
    </row>
    <row r="5792" spans="1:2" x14ac:dyDescent="0.25">
      <c r="A5792" t="s">
        <v>5905</v>
      </c>
      <c r="B5792">
        <v>1</v>
      </c>
    </row>
    <row r="5793" spans="1:2" x14ac:dyDescent="0.25">
      <c r="A5793" t="s">
        <v>5906</v>
      </c>
      <c r="B5793">
        <v>1</v>
      </c>
    </row>
    <row r="5794" spans="1:2" x14ac:dyDescent="0.25">
      <c r="A5794" t="s">
        <v>5907</v>
      </c>
      <c r="B5794">
        <v>1</v>
      </c>
    </row>
    <row r="5795" spans="1:2" x14ac:dyDescent="0.25">
      <c r="A5795" t="s">
        <v>5908</v>
      </c>
      <c r="B5795">
        <v>1</v>
      </c>
    </row>
    <row r="5796" spans="1:2" x14ac:dyDescent="0.25">
      <c r="A5796" t="s">
        <v>5909</v>
      </c>
      <c r="B5796">
        <v>1</v>
      </c>
    </row>
    <row r="5797" spans="1:2" x14ac:dyDescent="0.25">
      <c r="A5797" t="s">
        <v>5910</v>
      </c>
      <c r="B5797">
        <v>1</v>
      </c>
    </row>
    <row r="5798" spans="1:2" x14ac:dyDescent="0.25">
      <c r="A5798" t="s">
        <v>5911</v>
      </c>
      <c r="B5798">
        <v>1</v>
      </c>
    </row>
    <row r="5799" spans="1:2" x14ac:dyDescent="0.25">
      <c r="A5799" t="s">
        <v>5912</v>
      </c>
      <c r="B5799">
        <v>1</v>
      </c>
    </row>
    <row r="5800" spans="1:2" x14ac:dyDescent="0.25">
      <c r="A5800" t="s">
        <v>5913</v>
      </c>
      <c r="B5800">
        <v>1</v>
      </c>
    </row>
    <row r="5801" spans="1:2" x14ac:dyDescent="0.25">
      <c r="A5801" t="s">
        <v>5914</v>
      </c>
      <c r="B5801">
        <v>1</v>
      </c>
    </row>
    <row r="5802" spans="1:2" x14ac:dyDescent="0.25">
      <c r="A5802" t="s">
        <v>5915</v>
      </c>
      <c r="B5802">
        <v>1</v>
      </c>
    </row>
    <row r="5803" spans="1:2" x14ac:dyDescent="0.25">
      <c r="A5803" t="s">
        <v>5916</v>
      </c>
      <c r="B5803">
        <v>1</v>
      </c>
    </row>
    <row r="5804" spans="1:2" x14ac:dyDescent="0.25">
      <c r="A5804" t="s">
        <v>5917</v>
      </c>
      <c r="B5804">
        <v>1</v>
      </c>
    </row>
    <row r="5805" spans="1:2" x14ac:dyDescent="0.25">
      <c r="A5805" t="s">
        <v>5918</v>
      </c>
      <c r="B5805">
        <v>1</v>
      </c>
    </row>
    <row r="5806" spans="1:2" x14ac:dyDescent="0.25">
      <c r="A5806" t="s">
        <v>5919</v>
      </c>
      <c r="B5806">
        <v>1</v>
      </c>
    </row>
    <row r="5807" spans="1:2" x14ac:dyDescent="0.25">
      <c r="A5807" t="s">
        <v>5920</v>
      </c>
      <c r="B5807">
        <v>1</v>
      </c>
    </row>
    <row r="5808" spans="1:2" x14ac:dyDescent="0.25">
      <c r="A5808" t="s">
        <v>5921</v>
      </c>
      <c r="B5808">
        <v>1</v>
      </c>
    </row>
    <row r="5809" spans="1:2" x14ac:dyDescent="0.25">
      <c r="A5809" t="s">
        <v>5922</v>
      </c>
      <c r="B5809">
        <v>1</v>
      </c>
    </row>
    <row r="5810" spans="1:2" x14ac:dyDescent="0.25">
      <c r="A5810" t="s">
        <v>5923</v>
      </c>
      <c r="B5810">
        <v>1</v>
      </c>
    </row>
    <row r="5811" spans="1:2" x14ac:dyDescent="0.25">
      <c r="A5811" t="s">
        <v>5924</v>
      </c>
      <c r="B5811">
        <v>1</v>
      </c>
    </row>
    <row r="5812" spans="1:2" x14ac:dyDescent="0.25">
      <c r="A5812" t="s">
        <v>5925</v>
      </c>
      <c r="B5812">
        <v>1</v>
      </c>
    </row>
    <row r="5813" spans="1:2" x14ac:dyDescent="0.25">
      <c r="A5813" t="s">
        <v>5926</v>
      </c>
      <c r="B5813">
        <v>1</v>
      </c>
    </row>
    <row r="5814" spans="1:2" x14ac:dyDescent="0.25">
      <c r="A5814" t="s">
        <v>5927</v>
      </c>
      <c r="B5814">
        <v>1</v>
      </c>
    </row>
    <row r="5815" spans="1:2" x14ac:dyDescent="0.25">
      <c r="A5815" t="s">
        <v>5928</v>
      </c>
      <c r="B5815">
        <v>1</v>
      </c>
    </row>
    <row r="5816" spans="1:2" x14ac:dyDescent="0.25">
      <c r="A5816" t="s">
        <v>5929</v>
      </c>
      <c r="B5816">
        <v>1</v>
      </c>
    </row>
    <row r="5817" spans="1:2" x14ac:dyDescent="0.25">
      <c r="A5817" t="s">
        <v>5930</v>
      </c>
      <c r="B5817">
        <v>1</v>
      </c>
    </row>
    <row r="5818" spans="1:2" x14ac:dyDescent="0.25">
      <c r="A5818" t="s">
        <v>5931</v>
      </c>
      <c r="B5818">
        <v>1</v>
      </c>
    </row>
    <row r="5819" spans="1:2" x14ac:dyDescent="0.25">
      <c r="A5819" t="s">
        <v>5932</v>
      </c>
      <c r="B5819">
        <v>1</v>
      </c>
    </row>
    <row r="5820" spans="1:2" x14ac:dyDescent="0.25">
      <c r="A5820" t="s">
        <v>5933</v>
      </c>
      <c r="B5820">
        <v>1</v>
      </c>
    </row>
    <row r="5821" spans="1:2" x14ac:dyDescent="0.25">
      <c r="A5821" t="s">
        <v>5934</v>
      </c>
      <c r="B5821">
        <v>1</v>
      </c>
    </row>
    <row r="5822" spans="1:2" x14ac:dyDescent="0.25">
      <c r="A5822" t="s">
        <v>5935</v>
      </c>
      <c r="B5822">
        <v>1</v>
      </c>
    </row>
    <row r="5823" spans="1:2" x14ac:dyDescent="0.25">
      <c r="A5823" t="s">
        <v>5936</v>
      </c>
      <c r="B5823">
        <v>1</v>
      </c>
    </row>
    <row r="5824" spans="1:2" x14ac:dyDescent="0.25">
      <c r="A5824" t="s">
        <v>5937</v>
      </c>
      <c r="B5824">
        <v>1</v>
      </c>
    </row>
    <row r="5825" spans="1:2" x14ac:dyDescent="0.25">
      <c r="A5825" t="s">
        <v>5938</v>
      </c>
      <c r="B5825">
        <v>1</v>
      </c>
    </row>
    <row r="5826" spans="1:2" x14ac:dyDescent="0.25">
      <c r="A5826" t="s">
        <v>5939</v>
      </c>
      <c r="B5826">
        <v>1</v>
      </c>
    </row>
    <row r="5827" spans="1:2" x14ac:dyDescent="0.25">
      <c r="A5827" t="s">
        <v>5940</v>
      </c>
      <c r="B5827">
        <v>1</v>
      </c>
    </row>
    <row r="5828" spans="1:2" x14ac:dyDescent="0.25">
      <c r="A5828" t="s">
        <v>5941</v>
      </c>
      <c r="B5828">
        <v>1</v>
      </c>
    </row>
    <row r="5829" spans="1:2" x14ac:dyDescent="0.25">
      <c r="A5829" t="s">
        <v>5942</v>
      </c>
      <c r="B5829">
        <v>1</v>
      </c>
    </row>
    <row r="5830" spans="1:2" x14ac:dyDescent="0.25">
      <c r="A5830" t="s">
        <v>5943</v>
      </c>
      <c r="B5830">
        <v>1</v>
      </c>
    </row>
    <row r="5831" spans="1:2" x14ac:dyDescent="0.25">
      <c r="A5831" t="s">
        <v>5944</v>
      </c>
      <c r="B5831">
        <v>1</v>
      </c>
    </row>
    <row r="5832" spans="1:2" x14ac:dyDescent="0.25">
      <c r="A5832" t="s">
        <v>5945</v>
      </c>
      <c r="B5832">
        <v>1</v>
      </c>
    </row>
    <row r="5833" spans="1:2" x14ac:dyDescent="0.25">
      <c r="A5833" t="s">
        <v>5946</v>
      </c>
      <c r="B5833">
        <v>1</v>
      </c>
    </row>
    <row r="5834" spans="1:2" x14ac:dyDescent="0.25">
      <c r="A5834" t="s">
        <v>5947</v>
      </c>
      <c r="B5834">
        <v>1</v>
      </c>
    </row>
    <row r="5835" spans="1:2" x14ac:dyDescent="0.25">
      <c r="A5835" t="s">
        <v>5948</v>
      </c>
      <c r="B5835">
        <v>1</v>
      </c>
    </row>
    <row r="5836" spans="1:2" x14ac:dyDescent="0.25">
      <c r="A5836" t="s">
        <v>5949</v>
      </c>
      <c r="B5836">
        <v>1</v>
      </c>
    </row>
    <row r="5837" spans="1:2" x14ac:dyDescent="0.25">
      <c r="A5837" t="s">
        <v>5950</v>
      </c>
      <c r="B5837">
        <v>1</v>
      </c>
    </row>
    <row r="5838" spans="1:2" x14ac:dyDescent="0.25">
      <c r="A5838" t="s">
        <v>5951</v>
      </c>
      <c r="B5838">
        <v>1</v>
      </c>
    </row>
    <row r="5839" spans="1:2" x14ac:dyDescent="0.25">
      <c r="A5839" t="s">
        <v>5952</v>
      </c>
      <c r="B5839">
        <v>1</v>
      </c>
    </row>
    <row r="5840" spans="1:2" x14ac:dyDescent="0.25">
      <c r="A5840" t="s">
        <v>5953</v>
      </c>
      <c r="B5840">
        <v>1</v>
      </c>
    </row>
    <row r="5841" spans="1:2" x14ac:dyDescent="0.25">
      <c r="A5841" t="s">
        <v>5954</v>
      </c>
      <c r="B5841">
        <v>1</v>
      </c>
    </row>
    <row r="5842" spans="1:2" x14ac:dyDescent="0.25">
      <c r="A5842" t="s">
        <v>5955</v>
      </c>
      <c r="B5842">
        <v>1</v>
      </c>
    </row>
    <row r="5843" spans="1:2" x14ac:dyDescent="0.25">
      <c r="A5843" t="s">
        <v>5956</v>
      </c>
      <c r="B5843">
        <v>1</v>
      </c>
    </row>
    <row r="5844" spans="1:2" x14ac:dyDescent="0.25">
      <c r="A5844" t="s">
        <v>5957</v>
      </c>
      <c r="B5844">
        <v>1</v>
      </c>
    </row>
    <row r="5845" spans="1:2" x14ac:dyDescent="0.25">
      <c r="A5845" t="s">
        <v>5958</v>
      </c>
      <c r="B5845">
        <v>1</v>
      </c>
    </row>
    <row r="5846" spans="1:2" x14ac:dyDescent="0.25">
      <c r="A5846" t="s">
        <v>5959</v>
      </c>
      <c r="B5846">
        <v>1</v>
      </c>
    </row>
    <row r="5847" spans="1:2" x14ac:dyDescent="0.25">
      <c r="A5847" t="s">
        <v>5960</v>
      </c>
      <c r="B5847">
        <v>1</v>
      </c>
    </row>
    <row r="5848" spans="1:2" x14ac:dyDescent="0.25">
      <c r="A5848" t="s">
        <v>5961</v>
      </c>
      <c r="B5848">
        <v>1</v>
      </c>
    </row>
    <row r="5849" spans="1:2" x14ac:dyDescent="0.25">
      <c r="A5849" t="s">
        <v>5962</v>
      </c>
      <c r="B5849">
        <v>1</v>
      </c>
    </row>
    <row r="5850" spans="1:2" x14ac:dyDescent="0.25">
      <c r="A5850" t="s">
        <v>5963</v>
      </c>
      <c r="B5850">
        <v>1</v>
      </c>
    </row>
    <row r="5851" spans="1:2" x14ac:dyDescent="0.25">
      <c r="A5851" t="s">
        <v>5964</v>
      </c>
      <c r="B5851">
        <v>1</v>
      </c>
    </row>
    <row r="5852" spans="1:2" x14ac:dyDescent="0.25">
      <c r="A5852" t="s">
        <v>5965</v>
      </c>
      <c r="B5852">
        <v>1</v>
      </c>
    </row>
    <row r="5853" spans="1:2" x14ac:dyDescent="0.25">
      <c r="A5853" t="s">
        <v>5966</v>
      </c>
      <c r="B5853">
        <v>1</v>
      </c>
    </row>
    <row r="5854" spans="1:2" x14ac:dyDescent="0.25">
      <c r="A5854" t="s">
        <v>5967</v>
      </c>
      <c r="B5854">
        <v>1</v>
      </c>
    </row>
    <row r="5855" spans="1:2" x14ac:dyDescent="0.25">
      <c r="A5855" t="s">
        <v>5968</v>
      </c>
      <c r="B5855">
        <v>1</v>
      </c>
    </row>
    <row r="5856" spans="1:2" x14ac:dyDescent="0.25">
      <c r="A5856" t="s">
        <v>5969</v>
      </c>
      <c r="B5856">
        <v>1</v>
      </c>
    </row>
    <row r="5857" spans="1:2" x14ac:dyDescent="0.25">
      <c r="A5857" t="s">
        <v>5970</v>
      </c>
      <c r="B5857">
        <v>1</v>
      </c>
    </row>
    <row r="5858" spans="1:2" x14ac:dyDescent="0.25">
      <c r="A5858" t="s">
        <v>5971</v>
      </c>
      <c r="B5858">
        <v>1</v>
      </c>
    </row>
    <row r="5859" spans="1:2" x14ac:dyDescent="0.25">
      <c r="A5859" t="s">
        <v>5972</v>
      </c>
      <c r="B5859">
        <v>1</v>
      </c>
    </row>
    <row r="5860" spans="1:2" x14ac:dyDescent="0.25">
      <c r="A5860" t="s">
        <v>5973</v>
      </c>
      <c r="B5860">
        <v>1</v>
      </c>
    </row>
    <row r="5861" spans="1:2" x14ac:dyDescent="0.25">
      <c r="A5861" t="s">
        <v>5974</v>
      </c>
      <c r="B5861">
        <v>1</v>
      </c>
    </row>
    <row r="5862" spans="1:2" x14ac:dyDescent="0.25">
      <c r="A5862" t="s">
        <v>5975</v>
      </c>
      <c r="B5862">
        <v>1</v>
      </c>
    </row>
    <row r="5863" spans="1:2" x14ac:dyDescent="0.25">
      <c r="A5863" t="s">
        <v>5976</v>
      </c>
      <c r="B5863">
        <v>1</v>
      </c>
    </row>
    <row r="5864" spans="1:2" x14ac:dyDescent="0.25">
      <c r="A5864" t="s">
        <v>5977</v>
      </c>
      <c r="B5864">
        <v>1</v>
      </c>
    </row>
    <row r="5865" spans="1:2" x14ac:dyDescent="0.25">
      <c r="A5865" t="s">
        <v>5978</v>
      </c>
      <c r="B5865">
        <v>2</v>
      </c>
    </row>
    <row r="5866" spans="1:2" x14ac:dyDescent="0.25">
      <c r="A5866" t="s">
        <v>5979</v>
      </c>
      <c r="B5866">
        <v>1</v>
      </c>
    </row>
    <row r="5867" spans="1:2" x14ac:dyDescent="0.25">
      <c r="A5867" t="s">
        <v>5980</v>
      </c>
      <c r="B5867">
        <v>1</v>
      </c>
    </row>
    <row r="5868" spans="1:2" x14ac:dyDescent="0.25">
      <c r="A5868" t="s">
        <v>5981</v>
      </c>
      <c r="B5868">
        <v>1</v>
      </c>
    </row>
    <row r="5869" spans="1:2" x14ac:dyDescent="0.25">
      <c r="A5869" t="s">
        <v>5982</v>
      </c>
      <c r="B5869">
        <v>1</v>
      </c>
    </row>
    <row r="5870" spans="1:2" x14ac:dyDescent="0.25">
      <c r="A5870" t="s">
        <v>5983</v>
      </c>
      <c r="B5870">
        <v>1</v>
      </c>
    </row>
    <row r="5871" spans="1:2" x14ac:dyDescent="0.25">
      <c r="A5871" t="s">
        <v>5984</v>
      </c>
      <c r="B5871">
        <v>1</v>
      </c>
    </row>
    <row r="5872" spans="1:2" x14ac:dyDescent="0.25">
      <c r="A5872" t="s">
        <v>5985</v>
      </c>
      <c r="B5872">
        <v>1</v>
      </c>
    </row>
    <row r="5873" spans="1:2" x14ac:dyDescent="0.25">
      <c r="A5873" t="s">
        <v>5986</v>
      </c>
      <c r="B5873">
        <v>1</v>
      </c>
    </row>
    <row r="5874" spans="1:2" x14ac:dyDescent="0.25">
      <c r="A5874" t="s">
        <v>5987</v>
      </c>
      <c r="B5874">
        <v>1</v>
      </c>
    </row>
    <row r="5875" spans="1:2" x14ac:dyDescent="0.25">
      <c r="A5875" t="s">
        <v>5988</v>
      </c>
      <c r="B5875">
        <v>1</v>
      </c>
    </row>
    <row r="5876" spans="1:2" x14ac:dyDescent="0.25">
      <c r="A5876" t="s">
        <v>5989</v>
      </c>
      <c r="B5876">
        <v>1</v>
      </c>
    </row>
    <row r="5877" spans="1:2" x14ac:dyDescent="0.25">
      <c r="A5877" t="s">
        <v>5990</v>
      </c>
      <c r="B5877">
        <v>1</v>
      </c>
    </row>
    <row r="5878" spans="1:2" x14ac:dyDescent="0.25">
      <c r="A5878" t="s">
        <v>5991</v>
      </c>
      <c r="B5878">
        <v>1</v>
      </c>
    </row>
    <row r="5879" spans="1:2" x14ac:dyDescent="0.25">
      <c r="A5879" t="s">
        <v>5992</v>
      </c>
      <c r="B5879">
        <v>1</v>
      </c>
    </row>
    <row r="5880" spans="1:2" x14ac:dyDescent="0.25">
      <c r="A5880" t="s">
        <v>5993</v>
      </c>
      <c r="B5880">
        <v>1</v>
      </c>
    </row>
    <row r="5881" spans="1:2" x14ac:dyDescent="0.25">
      <c r="A5881" t="s">
        <v>5994</v>
      </c>
      <c r="B5881">
        <v>1</v>
      </c>
    </row>
    <row r="5882" spans="1:2" x14ac:dyDescent="0.25">
      <c r="A5882" t="s">
        <v>5995</v>
      </c>
      <c r="B5882">
        <v>1</v>
      </c>
    </row>
    <row r="5883" spans="1:2" x14ac:dyDescent="0.25">
      <c r="A5883" t="s">
        <v>5996</v>
      </c>
      <c r="B5883">
        <v>1</v>
      </c>
    </row>
    <row r="5884" spans="1:2" x14ac:dyDescent="0.25">
      <c r="A5884" t="s">
        <v>5997</v>
      </c>
      <c r="B5884">
        <v>1</v>
      </c>
    </row>
    <row r="5885" spans="1:2" x14ac:dyDescent="0.25">
      <c r="A5885" t="s">
        <v>5998</v>
      </c>
      <c r="B5885">
        <v>1</v>
      </c>
    </row>
    <row r="5886" spans="1:2" x14ac:dyDescent="0.25">
      <c r="A5886" t="s">
        <v>5999</v>
      </c>
      <c r="B5886">
        <v>1</v>
      </c>
    </row>
    <row r="5887" spans="1:2" x14ac:dyDescent="0.25">
      <c r="A5887" t="s">
        <v>6000</v>
      </c>
      <c r="B5887">
        <v>1</v>
      </c>
    </row>
    <row r="5888" spans="1:2" x14ac:dyDescent="0.25">
      <c r="A5888" t="s">
        <v>6001</v>
      </c>
      <c r="B5888">
        <v>1</v>
      </c>
    </row>
    <row r="5889" spans="1:2" x14ac:dyDescent="0.25">
      <c r="A5889" t="s">
        <v>6002</v>
      </c>
      <c r="B5889">
        <v>1</v>
      </c>
    </row>
    <row r="5890" spans="1:2" x14ac:dyDescent="0.25">
      <c r="A5890" t="s">
        <v>6003</v>
      </c>
      <c r="B5890">
        <v>1</v>
      </c>
    </row>
    <row r="5891" spans="1:2" x14ac:dyDescent="0.25">
      <c r="A5891" t="s">
        <v>6004</v>
      </c>
      <c r="B5891">
        <v>1</v>
      </c>
    </row>
    <row r="5892" spans="1:2" x14ac:dyDescent="0.25">
      <c r="A5892" t="s">
        <v>6005</v>
      </c>
      <c r="B5892">
        <v>1</v>
      </c>
    </row>
    <row r="5893" spans="1:2" x14ac:dyDescent="0.25">
      <c r="A5893" t="s">
        <v>6006</v>
      </c>
      <c r="B5893">
        <v>1</v>
      </c>
    </row>
    <row r="5894" spans="1:2" x14ac:dyDescent="0.25">
      <c r="A5894" t="s">
        <v>6007</v>
      </c>
      <c r="B5894">
        <v>1</v>
      </c>
    </row>
    <row r="5895" spans="1:2" x14ac:dyDescent="0.25">
      <c r="A5895" t="s">
        <v>6008</v>
      </c>
      <c r="B5895">
        <v>1</v>
      </c>
    </row>
    <row r="5896" spans="1:2" x14ac:dyDescent="0.25">
      <c r="A5896" t="s">
        <v>6009</v>
      </c>
      <c r="B5896">
        <v>1</v>
      </c>
    </row>
    <row r="5897" spans="1:2" x14ac:dyDescent="0.25">
      <c r="A5897" t="s">
        <v>6010</v>
      </c>
      <c r="B5897">
        <v>1</v>
      </c>
    </row>
    <row r="5898" spans="1:2" x14ac:dyDescent="0.25">
      <c r="A5898" t="s">
        <v>6011</v>
      </c>
      <c r="B5898">
        <v>1</v>
      </c>
    </row>
    <row r="5899" spans="1:2" x14ac:dyDescent="0.25">
      <c r="A5899" t="s">
        <v>6012</v>
      </c>
      <c r="B5899">
        <v>1</v>
      </c>
    </row>
    <row r="5900" spans="1:2" x14ac:dyDescent="0.25">
      <c r="A5900" t="s">
        <v>6013</v>
      </c>
      <c r="B5900">
        <v>1</v>
      </c>
    </row>
    <row r="5901" spans="1:2" x14ac:dyDescent="0.25">
      <c r="A5901" t="s">
        <v>6014</v>
      </c>
      <c r="B5901">
        <v>1</v>
      </c>
    </row>
    <row r="5902" spans="1:2" x14ac:dyDescent="0.25">
      <c r="A5902" t="s">
        <v>6015</v>
      </c>
      <c r="B5902">
        <v>1</v>
      </c>
    </row>
    <row r="5903" spans="1:2" x14ac:dyDescent="0.25">
      <c r="A5903" t="s">
        <v>6016</v>
      </c>
      <c r="B5903">
        <v>1</v>
      </c>
    </row>
    <row r="5904" spans="1:2" x14ac:dyDescent="0.25">
      <c r="A5904" t="s">
        <v>6017</v>
      </c>
      <c r="B5904">
        <v>1</v>
      </c>
    </row>
    <row r="5905" spans="1:2" x14ac:dyDescent="0.25">
      <c r="A5905" t="s">
        <v>6018</v>
      </c>
      <c r="B5905">
        <v>1</v>
      </c>
    </row>
    <row r="5906" spans="1:2" x14ac:dyDescent="0.25">
      <c r="A5906" t="s">
        <v>6019</v>
      </c>
      <c r="B5906">
        <v>1</v>
      </c>
    </row>
    <row r="5907" spans="1:2" x14ac:dyDescent="0.25">
      <c r="A5907" t="s">
        <v>6020</v>
      </c>
      <c r="B5907">
        <v>1</v>
      </c>
    </row>
    <row r="5908" spans="1:2" x14ac:dyDescent="0.25">
      <c r="A5908" t="s">
        <v>6021</v>
      </c>
      <c r="B5908">
        <v>1</v>
      </c>
    </row>
    <row r="5909" spans="1:2" x14ac:dyDescent="0.25">
      <c r="A5909" t="s">
        <v>6022</v>
      </c>
      <c r="B5909">
        <v>1</v>
      </c>
    </row>
    <row r="5910" spans="1:2" x14ac:dyDescent="0.25">
      <c r="A5910" t="s">
        <v>6023</v>
      </c>
      <c r="B5910">
        <v>1</v>
      </c>
    </row>
    <row r="5911" spans="1:2" x14ac:dyDescent="0.25">
      <c r="A5911" t="s">
        <v>6024</v>
      </c>
      <c r="B5911">
        <v>1</v>
      </c>
    </row>
    <row r="5912" spans="1:2" x14ac:dyDescent="0.25">
      <c r="A5912" t="s">
        <v>6025</v>
      </c>
      <c r="B5912">
        <v>1</v>
      </c>
    </row>
    <row r="5913" spans="1:2" x14ac:dyDescent="0.25">
      <c r="A5913" t="s">
        <v>6026</v>
      </c>
      <c r="B5913">
        <v>1</v>
      </c>
    </row>
    <row r="5914" spans="1:2" x14ac:dyDescent="0.25">
      <c r="A5914" t="s">
        <v>6027</v>
      </c>
      <c r="B5914">
        <v>1</v>
      </c>
    </row>
    <row r="5915" spans="1:2" x14ac:dyDescent="0.25">
      <c r="A5915" t="s">
        <v>6028</v>
      </c>
      <c r="B5915">
        <v>1</v>
      </c>
    </row>
    <row r="5916" spans="1:2" x14ac:dyDescent="0.25">
      <c r="A5916" t="s">
        <v>6029</v>
      </c>
      <c r="B5916">
        <v>1</v>
      </c>
    </row>
    <row r="5917" spans="1:2" x14ac:dyDescent="0.25">
      <c r="A5917" t="s">
        <v>6030</v>
      </c>
      <c r="B5917">
        <v>1</v>
      </c>
    </row>
    <row r="5918" spans="1:2" x14ac:dyDescent="0.25">
      <c r="A5918" t="s">
        <v>6031</v>
      </c>
      <c r="B5918">
        <v>1</v>
      </c>
    </row>
    <row r="5919" spans="1:2" x14ac:dyDescent="0.25">
      <c r="A5919" t="s">
        <v>6032</v>
      </c>
      <c r="B5919">
        <v>1</v>
      </c>
    </row>
    <row r="5920" spans="1:2" x14ac:dyDescent="0.25">
      <c r="A5920" t="s">
        <v>6033</v>
      </c>
      <c r="B5920">
        <v>1</v>
      </c>
    </row>
    <row r="5921" spans="1:2" x14ac:dyDescent="0.25">
      <c r="A5921" t="s">
        <v>6034</v>
      </c>
      <c r="B5921">
        <v>1</v>
      </c>
    </row>
    <row r="5922" spans="1:2" x14ac:dyDescent="0.25">
      <c r="A5922" t="s">
        <v>6035</v>
      </c>
      <c r="B5922">
        <v>1</v>
      </c>
    </row>
    <row r="5923" spans="1:2" x14ac:dyDescent="0.25">
      <c r="A5923" t="s">
        <v>6036</v>
      </c>
      <c r="B5923">
        <v>1</v>
      </c>
    </row>
    <row r="5924" spans="1:2" x14ac:dyDescent="0.25">
      <c r="A5924" t="s">
        <v>6037</v>
      </c>
      <c r="B5924">
        <v>1</v>
      </c>
    </row>
    <row r="5925" spans="1:2" x14ac:dyDescent="0.25">
      <c r="A5925" t="s">
        <v>6038</v>
      </c>
      <c r="B5925">
        <v>1</v>
      </c>
    </row>
    <row r="5926" spans="1:2" x14ac:dyDescent="0.25">
      <c r="A5926" t="s">
        <v>6039</v>
      </c>
      <c r="B5926">
        <v>1</v>
      </c>
    </row>
    <row r="5927" spans="1:2" x14ac:dyDescent="0.25">
      <c r="A5927" t="s">
        <v>6040</v>
      </c>
      <c r="B5927">
        <v>1</v>
      </c>
    </row>
    <row r="5928" spans="1:2" x14ac:dyDescent="0.25">
      <c r="A5928" t="s">
        <v>6041</v>
      </c>
      <c r="B5928">
        <v>1</v>
      </c>
    </row>
    <row r="5929" spans="1:2" x14ac:dyDescent="0.25">
      <c r="A5929" t="s">
        <v>6042</v>
      </c>
      <c r="B5929">
        <v>1</v>
      </c>
    </row>
    <row r="5930" spans="1:2" x14ac:dyDescent="0.25">
      <c r="A5930" t="s">
        <v>6043</v>
      </c>
      <c r="B5930">
        <v>1</v>
      </c>
    </row>
    <row r="5931" spans="1:2" x14ac:dyDescent="0.25">
      <c r="A5931" t="s">
        <v>6044</v>
      </c>
      <c r="B5931">
        <v>1</v>
      </c>
    </row>
    <row r="5932" spans="1:2" x14ac:dyDescent="0.25">
      <c r="A5932" t="s">
        <v>6045</v>
      </c>
      <c r="B5932">
        <v>1</v>
      </c>
    </row>
    <row r="5933" spans="1:2" x14ac:dyDescent="0.25">
      <c r="A5933" t="s">
        <v>6046</v>
      </c>
      <c r="B5933">
        <v>1</v>
      </c>
    </row>
    <row r="5934" spans="1:2" x14ac:dyDescent="0.25">
      <c r="A5934" t="s">
        <v>6047</v>
      </c>
      <c r="B5934">
        <v>1</v>
      </c>
    </row>
    <row r="5935" spans="1:2" x14ac:dyDescent="0.25">
      <c r="A5935" t="s">
        <v>6048</v>
      </c>
      <c r="B5935">
        <v>1</v>
      </c>
    </row>
    <row r="5936" spans="1:2" x14ac:dyDescent="0.25">
      <c r="A5936" t="s">
        <v>6049</v>
      </c>
      <c r="B5936">
        <v>1</v>
      </c>
    </row>
    <row r="5937" spans="1:2" x14ac:dyDescent="0.25">
      <c r="A5937" t="s">
        <v>6050</v>
      </c>
      <c r="B5937">
        <v>1</v>
      </c>
    </row>
    <row r="5938" spans="1:2" x14ac:dyDescent="0.25">
      <c r="A5938" t="s">
        <v>6051</v>
      </c>
      <c r="B5938">
        <v>1</v>
      </c>
    </row>
    <row r="5939" spans="1:2" x14ac:dyDescent="0.25">
      <c r="A5939" t="s">
        <v>6052</v>
      </c>
      <c r="B5939">
        <v>1</v>
      </c>
    </row>
    <row r="5940" spans="1:2" x14ac:dyDescent="0.25">
      <c r="A5940" t="s">
        <v>6053</v>
      </c>
      <c r="B5940">
        <v>1</v>
      </c>
    </row>
    <row r="5941" spans="1:2" x14ac:dyDescent="0.25">
      <c r="A5941" t="s">
        <v>6054</v>
      </c>
      <c r="B5941">
        <v>1</v>
      </c>
    </row>
    <row r="5942" spans="1:2" x14ac:dyDescent="0.25">
      <c r="A5942" t="s">
        <v>6055</v>
      </c>
      <c r="B5942">
        <v>1</v>
      </c>
    </row>
    <row r="5943" spans="1:2" x14ac:dyDescent="0.25">
      <c r="A5943" t="s">
        <v>6056</v>
      </c>
      <c r="B5943">
        <v>1</v>
      </c>
    </row>
    <row r="5944" spans="1:2" x14ac:dyDescent="0.25">
      <c r="A5944" t="s">
        <v>6057</v>
      </c>
      <c r="B5944">
        <v>1</v>
      </c>
    </row>
    <row r="5945" spans="1:2" x14ac:dyDescent="0.25">
      <c r="A5945" t="s">
        <v>6058</v>
      </c>
      <c r="B5945">
        <v>1</v>
      </c>
    </row>
    <row r="5946" spans="1:2" x14ac:dyDescent="0.25">
      <c r="A5946" t="s">
        <v>6059</v>
      </c>
      <c r="B5946">
        <v>1</v>
      </c>
    </row>
    <row r="5947" spans="1:2" x14ac:dyDescent="0.25">
      <c r="A5947" t="s">
        <v>6060</v>
      </c>
      <c r="B5947">
        <v>1</v>
      </c>
    </row>
    <row r="5948" spans="1:2" x14ac:dyDescent="0.25">
      <c r="A5948" t="s">
        <v>6061</v>
      </c>
      <c r="B5948">
        <v>1</v>
      </c>
    </row>
    <row r="5949" spans="1:2" x14ac:dyDescent="0.25">
      <c r="A5949" t="s">
        <v>6062</v>
      </c>
      <c r="B5949">
        <v>1</v>
      </c>
    </row>
    <row r="5950" spans="1:2" x14ac:dyDescent="0.25">
      <c r="A5950" t="s">
        <v>6063</v>
      </c>
      <c r="B5950">
        <v>1</v>
      </c>
    </row>
    <row r="5951" spans="1:2" x14ac:dyDescent="0.25">
      <c r="A5951" t="s">
        <v>6064</v>
      </c>
      <c r="B5951">
        <v>1</v>
      </c>
    </row>
    <row r="5952" spans="1:2" x14ac:dyDescent="0.25">
      <c r="A5952" t="s">
        <v>6065</v>
      </c>
      <c r="B5952">
        <v>1</v>
      </c>
    </row>
    <row r="5953" spans="1:2" x14ac:dyDescent="0.25">
      <c r="A5953" t="s">
        <v>6066</v>
      </c>
      <c r="B5953">
        <v>1</v>
      </c>
    </row>
    <row r="5954" spans="1:2" x14ac:dyDescent="0.25">
      <c r="A5954" t="s">
        <v>6067</v>
      </c>
      <c r="B5954">
        <v>1</v>
      </c>
    </row>
    <row r="5955" spans="1:2" x14ac:dyDescent="0.25">
      <c r="A5955" t="s">
        <v>6068</v>
      </c>
      <c r="B5955">
        <v>1</v>
      </c>
    </row>
    <row r="5956" spans="1:2" x14ac:dyDescent="0.25">
      <c r="A5956" t="s">
        <v>6069</v>
      </c>
      <c r="B5956">
        <v>1</v>
      </c>
    </row>
    <row r="5957" spans="1:2" x14ac:dyDescent="0.25">
      <c r="A5957" t="s">
        <v>6070</v>
      </c>
      <c r="B5957">
        <v>1</v>
      </c>
    </row>
    <row r="5958" spans="1:2" x14ac:dyDescent="0.25">
      <c r="A5958" t="s">
        <v>6071</v>
      </c>
      <c r="B5958">
        <v>1</v>
      </c>
    </row>
    <row r="5959" spans="1:2" x14ac:dyDescent="0.25">
      <c r="A5959" t="s">
        <v>6072</v>
      </c>
      <c r="B5959">
        <v>1</v>
      </c>
    </row>
    <row r="5960" spans="1:2" x14ac:dyDescent="0.25">
      <c r="A5960" t="s">
        <v>6073</v>
      </c>
      <c r="B5960">
        <v>1</v>
      </c>
    </row>
    <row r="5961" spans="1:2" x14ac:dyDescent="0.25">
      <c r="A5961" t="s">
        <v>6074</v>
      </c>
      <c r="B5961">
        <v>1</v>
      </c>
    </row>
    <row r="5962" spans="1:2" x14ac:dyDescent="0.25">
      <c r="A5962" t="s">
        <v>6075</v>
      </c>
      <c r="B5962">
        <v>1</v>
      </c>
    </row>
    <row r="5963" spans="1:2" x14ac:dyDescent="0.25">
      <c r="A5963" t="s">
        <v>6076</v>
      </c>
      <c r="B5963">
        <v>1</v>
      </c>
    </row>
    <row r="5964" spans="1:2" x14ac:dyDescent="0.25">
      <c r="A5964" t="s">
        <v>6077</v>
      </c>
      <c r="B5964">
        <v>1</v>
      </c>
    </row>
    <row r="5965" spans="1:2" x14ac:dyDescent="0.25">
      <c r="A5965" t="s">
        <v>6078</v>
      </c>
      <c r="B5965">
        <v>1</v>
      </c>
    </row>
    <row r="5966" spans="1:2" x14ac:dyDescent="0.25">
      <c r="A5966" t="s">
        <v>6079</v>
      </c>
      <c r="B5966">
        <v>1</v>
      </c>
    </row>
    <row r="5967" spans="1:2" x14ac:dyDescent="0.25">
      <c r="A5967" t="s">
        <v>6080</v>
      </c>
      <c r="B5967">
        <v>1</v>
      </c>
    </row>
    <row r="5968" spans="1:2" x14ac:dyDescent="0.25">
      <c r="A5968" t="s">
        <v>6081</v>
      </c>
      <c r="B5968">
        <v>1</v>
      </c>
    </row>
    <row r="5969" spans="1:4" x14ac:dyDescent="0.25">
      <c r="A5969" t="s">
        <v>6082</v>
      </c>
      <c r="B5969">
        <v>1</v>
      </c>
    </row>
    <row r="5970" spans="1:4" x14ac:dyDescent="0.25">
      <c r="A5970" t="s">
        <v>6083</v>
      </c>
      <c r="B5970">
        <v>1</v>
      </c>
    </row>
    <row r="5971" spans="1:4" x14ac:dyDescent="0.25">
      <c r="A5971" t="s">
        <v>6084</v>
      </c>
      <c r="B5971">
        <v>1</v>
      </c>
    </row>
    <row r="5972" spans="1:4" x14ac:dyDescent="0.25">
      <c r="A5972" t="s">
        <v>6085</v>
      </c>
      <c r="B5972">
        <v>1</v>
      </c>
    </row>
    <row r="5973" spans="1:4" x14ac:dyDescent="0.25">
      <c r="A5973" t="s">
        <v>6086</v>
      </c>
      <c r="B5973">
        <v>1</v>
      </c>
      <c r="C5973" t="s">
        <v>187</v>
      </c>
      <c r="D5973" t="s">
        <v>192</v>
      </c>
    </row>
    <row r="5974" spans="1:4" x14ac:dyDescent="0.25">
      <c r="A5974" t="s">
        <v>6087</v>
      </c>
      <c r="B5974">
        <v>1</v>
      </c>
    </row>
    <row r="5975" spans="1:4" x14ac:dyDescent="0.25">
      <c r="A5975" t="s">
        <v>6088</v>
      </c>
      <c r="B5975">
        <v>1</v>
      </c>
    </row>
    <row r="5976" spans="1:4" x14ac:dyDescent="0.25">
      <c r="A5976" t="s">
        <v>6089</v>
      </c>
      <c r="B5976">
        <v>1</v>
      </c>
    </row>
    <row r="5977" spans="1:4" x14ac:dyDescent="0.25">
      <c r="A5977" t="s">
        <v>6090</v>
      </c>
      <c r="B5977">
        <v>1</v>
      </c>
    </row>
    <row r="5978" spans="1:4" x14ac:dyDescent="0.25">
      <c r="A5978" t="s">
        <v>6091</v>
      </c>
      <c r="B5978">
        <v>1</v>
      </c>
    </row>
    <row r="5979" spans="1:4" x14ac:dyDescent="0.25">
      <c r="A5979" t="s">
        <v>6092</v>
      </c>
      <c r="B5979">
        <v>1</v>
      </c>
    </row>
    <row r="5980" spans="1:4" x14ac:dyDescent="0.25">
      <c r="A5980" t="s">
        <v>6093</v>
      </c>
      <c r="B5980">
        <v>1</v>
      </c>
    </row>
    <row r="5981" spans="1:4" x14ac:dyDescent="0.25">
      <c r="A5981" t="s">
        <v>6094</v>
      </c>
      <c r="B5981">
        <v>1</v>
      </c>
    </row>
    <row r="5982" spans="1:4" x14ac:dyDescent="0.25">
      <c r="A5982" t="s">
        <v>6095</v>
      </c>
      <c r="B5982">
        <v>1</v>
      </c>
    </row>
    <row r="5983" spans="1:4" x14ac:dyDescent="0.25">
      <c r="A5983" t="s">
        <v>6096</v>
      </c>
      <c r="B5983">
        <v>1</v>
      </c>
    </row>
    <row r="5984" spans="1:4" x14ac:dyDescent="0.25">
      <c r="A5984" t="s">
        <v>6097</v>
      </c>
      <c r="B5984">
        <v>1</v>
      </c>
    </row>
    <row r="5985" spans="1:2" x14ac:dyDescent="0.25">
      <c r="A5985" t="s">
        <v>6098</v>
      </c>
      <c r="B5985">
        <v>1</v>
      </c>
    </row>
    <row r="5986" spans="1:2" x14ac:dyDescent="0.25">
      <c r="A5986" t="s">
        <v>6099</v>
      </c>
      <c r="B5986">
        <v>1</v>
      </c>
    </row>
    <row r="5987" spans="1:2" x14ac:dyDescent="0.25">
      <c r="A5987" t="s">
        <v>6100</v>
      </c>
      <c r="B5987">
        <v>1</v>
      </c>
    </row>
    <row r="5988" spans="1:2" x14ac:dyDescent="0.25">
      <c r="A5988" t="s">
        <v>6101</v>
      </c>
      <c r="B5988">
        <v>1</v>
      </c>
    </row>
    <row r="5989" spans="1:2" x14ac:dyDescent="0.25">
      <c r="A5989" t="s">
        <v>6102</v>
      </c>
      <c r="B5989">
        <v>1</v>
      </c>
    </row>
    <row r="5990" spans="1:2" x14ac:dyDescent="0.25">
      <c r="A5990" t="s">
        <v>6103</v>
      </c>
      <c r="B5990">
        <v>1</v>
      </c>
    </row>
    <row r="5991" spans="1:2" x14ac:dyDescent="0.25">
      <c r="A5991" t="s">
        <v>6104</v>
      </c>
      <c r="B5991">
        <v>1</v>
      </c>
    </row>
    <row r="5992" spans="1:2" x14ac:dyDescent="0.25">
      <c r="A5992" t="s">
        <v>6105</v>
      </c>
      <c r="B5992">
        <v>1</v>
      </c>
    </row>
    <row r="5993" spans="1:2" x14ac:dyDescent="0.25">
      <c r="A5993" t="s">
        <v>6106</v>
      </c>
      <c r="B5993">
        <v>1</v>
      </c>
    </row>
    <row r="5994" spans="1:2" x14ac:dyDescent="0.25">
      <c r="A5994" t="s">
        <v>6107</v>
      </c>
      <c r="B5994">
        <v>1</v>
      </c>
    </row>
    <row r="5995" spans="1:2" x14ac:dyDescent="0.25">
      <c r="A5995" t="s">
        <v>6108</v>
      </c>
      <c r="B5995">
        <v>1</v>
      </c>
    </row>
    <row r="5996" spans="1:2" x14ac:dyDescent="0.25">
      <c r="A5996" t="s">
        <v>6109</v>
      </c>
      <c r="B5996">
        <v>1</v>
      </c>
    </row>
    <row r="5997" spans="1:2" x14ac:dyDescent="0.25">
      <c r="A5997" t="s">
        <v>6110</v>
      </c>
      <c r="B5997">
        <v>1</v>
      </c>
    </row>
    <row r="5998" spans="1:2" x14ac:dyDescent="0.25">
      <c r="A5998" t="s">
        <v>6111</v>
      </c>
      <c r="B5998">
        <v>1</v>
      </c>
    </row>
    <row r="5999" spans="1:2" x14ac:dyDescent="0.25">
      <c r="A5999" t="s">
        <v>6112</v>
      </c>
      <c r="B5999">
        <v>1</v>
      </c>
    </row>
    <row r="6000" spans="1:2" x14ac:dyDescent="0.25">
      <c r="A6000" t="s">
        <v>6113</v>
      </c>
      <c r="B6000">
        <v>1</v>
      </c>
    </row>
    <row r="6001" spans="1:2" x14ac:dyDescent="0.25">
      <c r="A6001" t="s">
        <v>6114</v>
      </c>
      <c r="B6001">
        <v>1</v>
      </c>
    </row>
    <row r="6002" spans="1:2" x14ac:dyDescent="0.25">
      <c r="A6002" t="s">
        <v>6115</v>
      </c>
      <c r="B6002">
        <v>1</v>
      </c>
    </row>
    <row r="6003" spans="1:2" x14ac:dyDescent="0.25">
      <c r="A6003" t="s">
        <v>6116</v>
      </c>
      <c r="B6003">
        <v>1</v>
      </c>
    </row>
    <row r="6004" spans="1:2" x14ac:dyDescent="0.25">
      <c r="A6004" t="s">
        <v>6117</v>
      </c>
      <c r="B6004">
        <v>1</v>
      </c>
    </row>
    <row r="6005" spans="1:2" x14ac:dyDescent="0.25">
      <c r="A6005" t="s">
        <v>6118</v>
      </c>
      <c r="B6005">
        <v>1</v>
      </c>
    </row>
    <row r="6006" spans="1:2" x14ac:dyDescent="0.25">
      <c r="A6006" t="s">
        <v>6119</v>
      </c>
      <c r="B6006">
        <v>1</v>
      </c>
    </row>
    <row r="6007" spans="1:2" x14ac:dyDescent="0.25">
      <c r="A6007" t="s">
        <v>6120</v>
      </c>
      <c r="B6007">
        <v>1</v>
      </c>
    </row>
    <row r="6008" spans="1:2" x14ac:dyDescent="0.25">
      <c r="A6008" t="s">
        <v>6121</v>
      </c>
      <c r="B6008">
        <v>1</v>
      </c>
    </row>
    <row r="6009" spans="1:2" x14ac:dyDescent="0.25">
      <c r="A6009" t="s">
        <v>6122</v>
      </c>
      <c r="B6009">
        <v>1</v>
      </c>
    </row>
    <row r="6010" spans="1:2" x14ac:dyDescent="0.25">
      <c r="A6010" t="s">
        <v>6123</v>
      </c>
      <c r="B6010">
        <v>1</v>
      </c>
    </row>
    <row r="6011" spans="1:2" x14ac:dyDescent="0.25">
      <c r="A6011" t="s">
        <v>6124</v>
      </c>
      <c r="B6011">
        <v>1</v>
      </c>
    </row>
    <row r="6012" spans="1:2" x14ac:dyDescent="0.25">
      <c r="A6012" t="s">
        <v>6125</v>
      </c>
      <c r="B6012">
        <v>1</v>
      </c>
    </row>
    <row r="6013" spans="1:2" x14ac:dyDescent="0.25">
      <c r="A6013" t="s">
        <v>6126</v>
      </c>
      <c r="B6013">
        <v>1</v>
      </c>
    </row>
    <row r="6014" spans="1:2" x14ac:dyDescent="0.25">
      <c r="A6014" t="s">
        <v>6127</v>
      </c>
      <c r="B6014">
        <v>1</v>
      </c>
    </row>
    <row r="6015" spans="1:2" x14ac:dyDescent="0.25">
      <c r="A6015" t="s">
        <v>6128</v>
      </c>
      <c r="B6015">
        <v>1</v>
      </c>
    </row>
    <row r="6016" spans="1:2" x14ac:dyDescent="0.25">
      <c r="A6016" t="s">
        <v>6129</v>
      </c>
      <c r="B6016">
        <v>1</v>
      </c>
    </row>
    <row r="6017" spans="1:2" x14ac:dyDescent="0.25">
      <c r="A6017" t="s">
        <v>6130</v>
      </c>
      <c r="B6017">
        <v>1</v>
      </c>
    </row>
    <row r="6018" spans="1:2" x14ac:dyDescent="0.25">
      <c r="A6018" t="s">
        <v>6131</v>
      </c>
      <c r="B6018">
        <v>1</v>
      </c>
    </row>
    <row r="6019" spans="1:2" x14ac:dyDescent="0.25">
      <c r="A6019" t="s">
        <v>6132</v>
      </c>
      <c r="B6019">
        <v>1</v>
      </c>
    </row>
    <row r="6020" spans="1:2" x14ac:dyDescent="0.25">
      <c r="A6020" t="s">
        <v>6133</v>
      </c>
      <c r="B6020">
        <v>1</v>
      </c>
    </row>
    <row r="6021" spans="1:2" x14ac:dyDescent="0.25">
      <c r="A6021" t="s">
        <v>6134</v>
      </c>
      <c r="B6021">
        <v>1</v>
      </c>
    </row>
    <row r="6022" spans="1:2" x14ac:dyDescent="0.25">
      <c r="A6022" t="s">
        <v>6135</v>
      </c>
      <c r="B6022">
        <v>1</v>
      </c>
    </row>
    <row r="6023" spans="1:2" x14ac:dyDescent="0.25">
      <c r="A6023" t="s">
        <v>6136</v>
      </c>
      <c r="B6023">
        <v>1</v>
      </c>
    </row>
    <row r="6024" spans="1:2" x14ac:dyDescent="0.25">
      <c r="A6024" t="s">
        <v>6137</v>
      </c>
      <c r="B6024">
        <v>1</v>
      </c>
    </row>
    <row r="6025" spans="1:2" x14ac:dyDescent="0.25">
      <c r="A6025" t="s">
        <v>6138</v>
      </c>
      <c r="B6025">
        <v>1</v>
      </c>
    </row>
    <row r="6026" spans="1:2" x14ac:dyDescent="0.25">
      <c r="A6026" t="s">
        <v>6139</v>
      </c>
      <c r="B6026">
        <v>1</v>
      </c>
    </row>
    <row r="6027" spans="1:2" x14ac:dyDescent="0.25">
      <c r="A6027" t="s">
        <v>6140</v>
      </c>
      <c r="B6027">
        <v>1</v>
      </c>
    </row>
    <row r="6028" spans="1:2" x14ac:dyDescent="0.25">
      <c r="A6028" t="s">
        <v>6141</v>
      </c>
      <c r="B6028">
        <v>1</v>
      </c>
    </row>
    <row r="6029" spans="1:2" x14ac:dyDescent="0.25">
      <c r="A6029" t="s">
        <v>6142</v>
      </c>
      <c r="B6029">
        <v>1</v>
      </c>
    </row>
    <row r="6030" spans="1:2" x14ac:dyDescent="0.25">
      <c r="A6030" t="s">
        <v>6143</v>
      </c>
      <c r="B6030">
        <v>1</v>
      </c>
    </row>
    <row r="6031" spans="1:2" x14ac:dyDescent="0.25">
      <c r="A6031" t="s">
        <v>6144</v>
      </c>
      <c r="B6031">
        <v>1</v>
      </c>
    </row>
    <row r="6032" spans="1:2" x14ac:dyDescent="0.25">
      <c r="A6032" t="s">
        <v>6145</v>
      </c>
      <c r="B6032">
        <v>1</v>
      </c>
    </row>
    <row r="6033" spans="1:2" x14ac:dyDescent="0.25">
      <c r="A6033" t="s">
        <v>6146</v>
      </c>
      <c r="B6033">
        <v>1</v>
      </c>
    </row>
    <row r="6034" spans="1:2" x14ac:dyDescent="0.25">
      <c r="A6034" t="s">
        <v>6147</v>
      </c>
      <c r="B6034">
        <v>1</v>
      </c>
    </row>
    <row r="6035" spans="1:2" x14ac:dyDescent="0.25">
      <c r="A6035" t="s">
        <v>6148</v>
      </c>
      <c r="B6035">
        <v>1</v>
      </c>
    </row>
    <row r="6036" spans="1:2" x14ac:dyDescent="0.25">
      <c r="A6036" t="s">
        <v>6149</v>
      </c>
      <c r="B6036">
        <v>1</v>
      </c>
    </row>
    <row r="6037" spans="1:2" x14ac:dyDescent="0.25">
      <c r="A6037" t="s">
        <v>6150</v>
      </c>
      <c r="B6037">
        <v>1</v>
      </c>
    </row>
    <row r="6038" spans="1:2" x14ac:dyDescent="0.25">
      <c r="A6038" t="s">
        <v>6151</v>
      </c>
      <c r="B6038">
        <v>1</v>
      </c>
    </row>
    <row r="6039" spans="1:2" x14ac:dyDescent="0.25">
      <c r="A6039" t="s">
        <v>6152</v>
      </c>
      <c r="B6039">
        <v>1</v>
      </c>
    </row>
    <row r="6040" spans="1:2" x14ac:dyDescent="0.25">
      <c r="A6040" t="s">
        <v>6153</v>
      </c>
      <c r="B6040">
        <v>1</v>
      </c>
    </row>
    <row r="6041" spans="1:2" x14ac:dyDescent="0.25">
      <c r="A6041" t="s">
        <v>6154</v>
      </c>
      <c r="B6041">
        <v>1</v>
      </c>
    </row>
    <row r="6042" spans="1:2" x14ac:dyDescent="0.25">
      <c r="A6042" t="s">
        <v>6155</v>
      </c>
      <c r="B6042">
        <v>1</v>
      </c>
    </row>
    <row r="6043" spans="1:2" x14ac:dyDescent="0.25">
      <c r="A6043" t="s">
        <v>6156</v>
      </c>
      <c r="B6043">
        <v>1</v>
      </c>
    </row>
    <row r="6044" spans="1:2" x14ac:dyDescent="0.25">
      <c r="A6044" t="s">
        <v>6157</v>
      </c>
      <c r="B6044">
        <v>1</v>
      </c>
    </row>
    <row r="6045" spans="1:2" x14ac:dyDescent="0.25">
      <c r="A6045" t="s">
        <v>6158</v>
      </c>
      <c r="B6045">
        <v>1</v>
      </c>
    </row>
    <row r="6046" spans="1:2" x14ac:dyDescent="0.25">
      <c r="A6046" t="s">
        <v>6159</v>
      </c>
      <c r="B6046">
        <v>1</v>
      </c>
    </row>
    <row r="6047" spans="1:2" x14ac:dyDescent="0.25">
      <c r="A6047" t="s">
        <v>6160</v>
      </c>
      <c r="B6047">
        <v>1</v>
      </c>
    </row>
    <row r="6048" spans="1:2" x14ac:dyDescent="0.25">
      <c r="A6048" t="s">
        <v>6161</v>
      </c>
      <c r="B6048">
        <v>1</v>
      </c>
    </row>
    <row r="6049" spans="1:2" x14ac:dyDescent="0.25">
      <c r="A6049" t="s">
        <v>6162</v>
      </c>
      <c r="B6049">
        <v>1</v>
      </c>
    </row>
    <row r="6050" spans="1:2" x14ac:dyDescent="0.25">
      <c r="A6050" t="s">
        <v>6163</v>
      </c>
      <c r="B6050">
        <v>1</v>
      </c>
    </row>
    <row r="6051" spans="1:2" x14ac:dyDescent="0.25">
      <c r="A6051" t="s">
        <v>6164</v>
      </c>
      <c r="B6051">
        <v>1</v>
      </c>
    </row>
    <row r="6052" spans="1:2" x14ac:dyDescent="0.25">
      <c r="A6052" t="s">
        <v>6165</v>
      </c>
      <c r="B6052">
        <v>1</v>
      </c>
    </row>
    <row r="6053" spans="1:2" x14ac:dyDescent="0.25">
      <c r="A6053" t="s">
        <v>6166</v>
      </c>
      <c r="B6053">
        <v>1</v>
      </c>
    </row>
    <row r="6054" spans="1:2" x14ac:dyDescent="0.25">
      <c r="A6054" t="s">
        <v>6167</v>
      </c>
      <c r="B6054">
        <v>1</v>
      </c>
    </row>
    <row r="6055" spans="1:2" x14ac:dyDescent="0.25">
      <c r="A6055" t="s">
        <v>6168</v>
      </c>
      <c r="B6055">
        <v>1</v>
      </c>
    </row>
    <row r="6056" spans="1:2" x14ac:dyDescent="0.25">
      <c r="A6056" t="s">
        <v>6169</v>
      </c>
      <c r="B6056">
        <v>1</v>
      </c>
    </row>
    <row r="6057" spans="1:2" x14ac:dyDescent="0.25">
      <c r="A6057" t="s">
        <v>6170</v>
      </c>
      <c r="B6057">
        <v>1</v>
      </c>
    </row>
    <row r="6058" spans="1:2" x14ac:dyDescent="0.25">
      <c r="A6058" t="s">
        <v>6171</v>
      </c>
      <c r="B6058">
        <v>1</v>
      </c>
    </row>
    <row r="6059" spans="1:2" x14ac:dyDescent="0.25">
      <c r="A6059" t="s">
        <v>6172</v>
      </c>
      <c r="B6059">
        <v>1</v>
      </c>
    </row>
    <row r="6060" spans="1:2" x14ac:dyDescent="0.25">
      <c r="A6060" t="s">
        <v>6173</v>
      </c>
      <c r="B6060">
        <v>1</v>
      </c>
    </row>
    <row r="6061" spans="1:2" x14ac:dyDescent="0.25">
      <c r="A6061" t="s">
        <v>6174</v>
      </c>
      <c r="B6061">
        <v>1</v>
      </c>
    </row>
    <row r="6062" spans="1:2" x14ac:dyDescent="0.25">
      <c r="A6062" t="s">
        <v>6175</v>
      </c>
      <c r="B6062">
        <v>1</v>
      </c>
    </row>
    <row r="6063" spans="1:2" x14ac:dyDescent="0.25">
      <c r="A6063" t="s">
        <v>6176</v>
      </c>
      <c r="B6063">
        <v>1</v>
      </c>
    </row>
    <row r="6064" spans="1:2" x14ac:dyDescent="0.25">
      <c r="A6064" t="s">
        <v>6177</v>
      </c>
      <c r="B6064">
        <v>1</v>
      </c>
    </row>
    <row r="6065" spans="1:2" x14ac:dyDescent="0.25">
      <c r="A6065" t="s">
        <v>6178</v>
      </c>
      <c r="B6065">
        <v>1</v>
      </c>
    </row>
    <row r="6066" spans="1:2" x14ac:dyDescent="0.25">
      <c r="A6066" t="s">
        <v>6179</v>
      </c>
      <c r="B6066">
        <v>1</v>
      </c>
    </row>
    <row r="6067" spans="1:2" x14ac:dyDescent="0.25">
      <c r="A6067" t="s">
        <v>6180</v>
      </c>
      <c r="B6067">
        <v>1</v>
      </c>
    </row>
    <row r="6068" spans="1:2" x14ac:dyDescent="0.25">
      <c r="A6068" t="s">
        <v>6181</v>
      </c>
      <c r="B6068">
        <v>1</v>
      </c>
    </row>
    <row r="6069" spans="1:2" x14ac:dyDescent="0.25">
      <c r="A6069" t="s">
        <v>6182</v>
      </c>
      <c r="B6069">
        <v>1</v>
      </c>
    </row>
    <row r="6070" spans="1:2" x14ac:dyDescent="0.25">
      <c r="A6070" t="s">
        <v>6183</v>
      </c>
      <c r="B6070">
        <v>1</v>
      </c>
    </row>
    <row r="6071" spans="1:2" x14ac:dyDescent="0.25">
      <c r="A6071" t="s">
        <v>6184</v>
      </c>
      <c r="B6071">
        <v>1</v>
      </c>
    </row>
    <row r="6072" spans="1:2" x14ac:dyDescent="0.25">
      <c r="A6072" t="s">
        <v>6185</v>
      </c>
      <c r="B6072">
        <v>1</v>
      </c>
    </row>
    <row r="6073" spans="1:2" x14ac:dyDescent="0.25">
      <c r="A6073" t="s">
        <v>6186</v>
      </c>
      <c r="B6073">
        <v>1</v>
      </c>
    </row>
    <row r="6074" spans="1:2" x14ac:dyDescent="0.25">
      <c r="A6074" t="s">
        <v>6187</v>
      </c>
      <c r="B6074">
        <v>1</v>
      </c>
    </row>
    <row r="6075" spans="1:2" x14ac:dyDescent="0.25">
      <c r="A6075" t="s">
        <v>6188</v>
      </c>
      <c r="B6075">
        <v>1</v>
      </c>
    </row>
    <row r="6076" spans="1:2" x14ac:dyDescent="0.25">
      <c r="A6076" t="s">
        <v>6189</v>
      </c>
      <c r="B6076">
        <v>1</v>
      </c>
    </row>
    <row r="6077" spans="1:2" x14ac:dyDescent="0.25">
      <c r="A6077" t="s">
        <v>6190</v>
      </c>
      <c r="B6077">
        <v>1</v>
      </c>
    </row>
    <row r="6078" spans="1:2" x14ac:dyDescent="0.25">
      <c r="A6078" t="s">
        <v>6191</v>
      </c>
      <c r="B6078">
        <v>1</v>
      </c>
    </row>
    <row r="6079" spans="1:2" x14ac:dyDescent="0.25">
      <c r="A6079" t="s">
        <v>6192</v>
      </c>
      <c r="B6079">
        <v>1</v>
      </c>
    </row>
    <row r="6080" spans="1:2" x14ac:dyDescent="0.25">
      <c r="A6080" t="s">
        <v>6193</v>
      </c>
      <c r="B6080">
        <v>1</v>
      </c>
    </row>
    <row r="6081" spans="1:2" x14ac:dyDescent="0.25">
      <c r="A6081" t="s">
        <v>6194</v>
      </c>
      <c r="B6081">
        <v>1</v>
      </c>
    </row>
    <row r="6082" spans="1:2" x14ac:dyDescent="0.25">
      <c r="A6082" t="s">
        <v>6195</v>
      </c>
      <c r="B6082">
        <v>1</v>
      </c>
    </row>
    <row r="6083" spans="1:2" x14ac:dyDescent="0.25">
      <c r="A6083" t="s">
        <v>6196</v>
      </c>
      <c r="B6083">
        <v>1</v>
      </c>
    </row>
    <row r="6084" spans="1:2" x14ac:dyDescent="0.25">
      <c r="A6084" t="s">
        <v>6197</v>
      </c>
      <c r="B6084">
        <v>1</v>
      </c>
    </row>
    <row r="6085" spans="1:2" x14ac:dyDescent="0.25">
      <c r="A6085" t="s">
        <v>6198</v>
      </c>
      <c r="B6085">
        <v>1</v>
      </c>
    </row>
    <row r="6086" spans="1:2" x14ac:dyDescent="0.25">
      <c r="A6086" t="s">
        <v>6199</v>
      </c>
      <c r="B6086">
        <v>1</v>
      </c>
    </row>
    <row r="6087" spans="1:2" x14ac:dyDescent="0.25">
      <c r="A6087" t="s">
        <v>6200</v>
      </c>
      <c r="B6087">
        <v>1</v>
      </c>
    </row>
    <row r="6088" spans="1:2" x14ac:dyDescent="0.25">
      <c r="A6088" t="s">
        <v>6201</v>
      </c>
      <c r="B6088">
        <v>1</v>
      </c>
    </row>
    <row r="6089" spans="1:2" x14ac:dyDescent="0.25">
      <c r="A6089" t="s">
        <v>6202</v>
      </c>
      <c r="B6089">
        <v>1</v>
      </c>
    </row>
    <row r="6090" spans="1:2" x14ac:dyDescent="0.25">
      <c r="A6090" t="s">
        <v>6203</v>
      </c>
      <c r="B6090">
        <v>1</v>
      </c>
    </row>
    <row r="6091" spans="1:2" x14ac:dyDescent="0.25">
      <c r="A6091" t="s">
        <v>6204</v>
      </c>
      <c r="B6091">
        <v>1</v>
      </c>
    </row>
    <row r="6092" spans="1:2" x14ac:dyDescent="0.25">
      <c r="A6092" t="s">
        <v>6205</v>
      </c>
      <c r="B6092">
        <v>1</v>
      </c>
    </row>
    <row r="6093" spans="1:2" x14ac:dyDescent="0.25">
      <c r="A6093" t="s">
        <v>6206</v>
      </c>
      <c r="B6093">
        <v>1</v>
      </c>
    </row>
    <row r="6094" spans="1:2" x14ac:dyDescent="0.25">
      <c r="A6094" t="s">
        <v>6207</v>
      </c>
      <c r="B6094">
        <v>1</v>
      </c>
    </row>
    <row r="6095" spans="1:2" x14ac:dyDescent="0.25">
      <c r="A6095" t="s">
        <v>6208</v>
      </c>
      <c r="B6095">
        <v>1</v>
      </c>
    </row>
    <row r="6096" spans="1:2" x14ac:dyDescent="0.25">
      <c r="A6096" t="s">
        <v>6209</v>
      </c>
      <c r="B6096">
        <v>1</v>
      </c>
    </row>
    <row r="6097" spans="1:2" x14ac:dyDescent="0.25">
      <c r="A6097" t="s">
        <v>6210</v>
      </c>
      <c r="B6097">
        <v>1</v>
      </c>
    </row>
    <row r="6098" spans="1:2" x14ac:dyDescent="0.25">
      <c r="A6098" t="s">
        <v>6211</v>
      </c>
      <c r="B6098">
        <v>1</v>
      </c>
    </row>
    <row r="6099" spans="1:2" x14ac:dyDescent="0.25">
      <c r="A6099" t="s">
        <v>6212</v>
      </c>
      <c r="B6099">
        <v>1</v>
      </c>
    </row>
    <row r="6100" spans="1:2" x14ac:dyDescent="0.25">
      <c r="A6100" t="s">
        <v>6213</v>
      </c>
      <c r="B6100">
        <v>1</v>
      </c>
    </row>
    <row r="6101" spans="1:2" x14ac:dyDescent="0.25">
      <c r="A6101" t="s">
        <v>6214</v>
      </c>
      <c r="B6101">
        <v>1</v>
      </c>
    </row>
    <row r="6102" spans="1:2" x14ac:dyDescent="0.25">
      <c r="A6102" t="s">
        <v>6215</v>
      </c>
      <c r="B6102">
        <v>1</v>
      </c>
    </row>
    <row r="6103" spans="1:2" x14ac:dyDescent="0.25">
      <c r="A6103" t="s">
        <v>6216</v>
      </c>
      <c r="B6103">
        <v>1</v>
      </c>
    </row>
    <row r="6104" spans="1:2" x14ac:dyDescent="0.25">
      <c r="A6104" t="s">
        <v>6217</v>
      </c>
      <c r="B6104">
        <v>1</v>
      </c>
    </row>
    <row r="6105" spans="1:2" x14ac:dyDescent="0.25">
      <c r="A6105" t="s">
        <v>6218</v>
      </c>
      <c r="B6105">
        <v>1</v>
      </c>
    </row>
    <row r="6106" spans="1:2" x14ac:dyDescent="0.25">
      <c r="A6106" t="s">
        <v>6219</v>
      </c>
      <c r="B6106">
        <v>1</v>
      </c>
    </row>
    <row r="6107" spans="1:2" x14ac:dyDescent="0.25">
      <c r="A6107" t="s">
        <v>6220</v>
      </c>
      <c r="B6107">
        <v>1</v>
      </c>
    </row>
    <row r="6108" spans="1:2" x14ac:dyDescent="0.25">
      <c r="A6108" t="s">
        <v>6221</v>
      </c>
      <c r="B6108">
        <v>1</v>
      </c>
    </row>
    <row r="6109" spans="1:2" x14ac:dyDescent="0.25">
      <c r="A6109" t="s">
        <v>6222</v>
      </c>
      <c r="B6109">
        <v>1</v>
      </c>
    </row>
    <row r="6110" spans="1:2" x14ac:dyDescent="0.25">
      <c r="A6110" t="s">
        <v>6223</v>
      </c>
      <c r="B6110">
        <v>1</v>
      </c>
    </row>
    <row r="6111" spans="1:2" x14ac:dyDescent="0.25">
      <c r="A6111" t="s">
        <v>6224</v>
      </c>
      <c r="B6111">
        <v>1</v>
      </c>
    </row>
    <row r="6112" spans="1:2" x14ac:dyDescent="0.25">
      <c r="A6112" t="s">
        <v>6225</v>
      </c>
      <c r="B6112">
        <v>1</v>
      </c>
    </row>
    <row r="6113" spans="1:2" x14ac:dyDescent="0.25">
      <c r="A6113" t="s">
        <v>6226</v>
      </c>
      <c r="B6113">
        <v>1</v>
      </c>
    </row>
    <row r="6114" spans="1:2" x14ac:dyDescent="0.25">
      <c r="A6114" t="s">
        <v>6227</v>
      </c>
      <c r="B6114">
        <v>1</v>
      </c>
    </row>
    <row r="6115" spans="1:2" x14ac:dyDescent="0.25">
      <c r="A6115" t="s">
        <v>6228</v>
      </c>
      <c r="B6115">
        <v>1</v>
      </c>
    </row>
    <row r="6116" spans="1:2" x14ac:dyDescent="0.25">
      <c r="A6116" t="s">
        <v>6229</v>
      </c>
      <c r="B6116">
        <v>1</v>
      </c>
    </row>
    <row r="6117" spans="1:2" x14ac:dyDescent="0.25">
      <c r="A6117" t="s">
        <v>6230</v>
      </c>
      <c r="B6117">
        <v>1</v>
      </c>
    </row>
    <row r="6118" spans="1:2" x14ac:dyDescent="0.25">
      <c r="A6118" t="s">
        <v>6231</v>
      </c>
      <c r="B6118">
        <v>1</v>
      </c>
    </row>
    <row r="6119" spans="1:2" x14ac:dyDescent="0.25">
      <c r="A6119" t="s">
        <v>6232</v>
      </c>
      <c r="B6119">
        <v>1</v>
      </c>
    </row>
    <row r="6120" spans="1:2" x14ac:dyDescent="0.25">
      <c r="A6120" t="s">
        <v>6233</v>
      </c>
      <c r="B6120">
        <v>1</v>
      </c>
    </row>
    <row r="6121" spans="1:2" x14ac:dyDescent="0.25">
      <c r="A6121" t="s">
        <v>6234</v>
      </c>
      <c r="B6121">
        <v>1</v>
      </c>
    </row>
    <row r="6122" spans="1:2" x14ac:dyDescent="0.25">
      <c r="A6122" t="s">
        <v>6235</v>
      </c>
      <c r="B6122">
        <v>1</v>
      </c>
    </row>
    <row r="6123" spans="1:2" x14ac:dyDescent="0.25">
      <c r="A6123" t="s">
        <v>6236</v>
      </c>
      <c r="B6123">
        <v>1</v>
      </c>
    </row>
    <row r="6124" spans="1:2" x14ac:dyDescent="0.25">
      <c r="A6124" t="s">
        <v>6237</v>
      </c>
      <c r="B6124">
        <v>1</v>
      </c>
    </row>
    <row r="6125" spans="1:2" x14ac:dyDescent="0.25">
      <c r="A6125" t="s">
        <v>6238</v>
      </c>
      <c r="B6125">
        <v>1</v>
      </c>
    </row>
    <row r="6126" spans="1:2" x14ac:dyDescent="0.25">
      <c r="A6126" t="s">
        <v>6239</v>
      </c>
      <c r="B6126">
        <v>1</v>
      </c>
    </row>
    <row r="6127" spans="1:2" x14ac:dyDescent="0.25">
      <c r="A6127" t="s">
        <v>6240</v>
      </c>
      <c r="B6127">
        <v>1</v>
      </c>
    </row>
    <row r="6128" spans="1:2" x14ac:dyDescent="0.25">
      <c r="A6128" t="s">
        <v>6241</v>
      </c>
      <c r="B6128">
        <v>1</v>
      </c>
    </row>
    <row r="6129" spans="1:2" x14ac:dyDescent="0.25">
      <c r="A6129" t="s">
        <v>6242</v>
      </c>
      <c r="B6129">
        <v>1</v>
      </c>
    </row>
    <row r="6130" spans="1:2" x14ac:dyDescent="0.25">
      <c r="A6130" t="s">
        <v>6243</v>
      </c>
      <c r="B6130">
        <v>1</v>
      </c>
    </row>
    <row r="6131" spans="1:2" x14ac:dyDescent="0.25">
      <c r="A6131" t="s">
        <v>6244</v>
      </c>
      <c r="B6131">
        <v>1</v>
      </c>
    </row>
    <row r="6132" spans="1:2" x14ac:dyDescent="0.25">
      <c r="A6132" t="s">
        <v>6245</v>
      </c>
      <c r="B6132">
        <v>1</v>
      </c>
    </row>
    <row r="6133" spans="1:2" x14ac:dyDescent="0.25">
      <c r="A6133" t="s">
        <v>6246</v>
      </c>
      <c r="B6133">
        <v>1</v>
      </c>
    </row>
    <row r="6134" spans="1:2" x14ac:dyDescent="0.25">
      <c r="A6134" t="s">
        <v>6247</v>
      </c>
      <c r="B6134">
        <v>1</v>
      </c>
    </row>
    <row r="6135" spans="1:2" x14ac:dyDescent="0.25">
      <c r="A6135" t="s">
        <v>6248</v>
      </c>
      <c r="B6135">
        <v>1</v>
      </c>
    </row>
    <row r="6136" spans="1:2" x14ac:dyDescent="0.25">
      <c r="A6136" t="s">
        <v>6249</v>
      </c>
      <c r="B6136">
        <v>1</v>
      </c>
    </row>
    <row r="6137" spans="1:2" x14ac:dyDescent="0.25">
      <c r="A6137" t="s">
        <v>6250</v>
      </c>
      <c r="B6137">
        <v>1</v>
      </c>
    </row>
    <row r="6138" spans="1:2" x14ac:dyDescent="0.25">
      <c r="A6138" t="s">
        <v>6251</v>
      </c>
      <c r="B6138">
        <v>1</v>
      </c>
    </row>
    <row r="6139" spans="1:2" x14ac:dyDescent="0.25">
      <c r="A6139" t="s">
        <v>6252</v>
      </c>
      <c r="B6139">
        <v>1</v>
      </c>
    </row>
    <row r="6140" spans="1:2" x14ac:dyDescent="0.25">
      <c r="A6140" t="s">
        <v>6253</v>
      </c>
      <c r="B6140">
        <v>1</v>
      </c>
    </row>
    <row r="6141" spans="1:2" x14ac:dyDescent="0.25">
      <c r="A6141" t="s">
        <v>6254</v>
      </c>
      <c r="B6141">
        <v>1</v>
      </c>
    </row>
    <row r="6142" spans="1:2" x14ac:dyDescent="0.25">
      <c r="A6142" t="s">
        <v>6255</v>
      </c>
      <c r="B6142">
        <v>1</v>
      </c>
    </row>
    <row r="6143" spans="1:2" x14ac:dyDescent="0.25">
      <c r="A6143" t="s">
        <v>6256</v>
      </c>
      <c r="B6143">
        <v>1</v>
      </c>
    </row>
    <row r="6144" spans="1:2" x14ac:dyDescent="0.25">
      <c r="A6144" t="s">
        <v>6257</v>
      </c>
      <c r="B6144">
        <v>1</v>
      </c>
    </row>
    <row r="6145" spans="1:2" x14ac:dyDescent="0.25">
      <c r="A6145" t="s">
        <v>6258</v>
      </c>
      <c r="B6145">
        <v>1</v>
      </c>
    </row>
    <row r="6146" spans="1:2" x14ac:dyDescent="0.25">
      <c r="A6146" t="s">
        <v>6259</v>
      </c>
      <c r="B6146">
        <v>1</v>
      </c>
    </row>
    <row r="6147" spans="1:2" x14ac:dyDescent="0.25">
      <c r="A6147" t="s">
        <v>6260</v>
      </c>
      <c r="B6147">
        <v>1</v>
      </c>
    </row>
    <row r="6148" spans="1:2" x14ac:dyDescent="0.25">
      <c r="A6148" t="s">
        <v>6261</v>
      </c>
      <c r="B6148">
        <v>1</v>
      </c>
    </row>
    <row r="6149" spans="1:2" x14ac:dyDescent="0.25">
      <c r="A6149" t="s">
        <v>6262</v>
      </c>
      <c r="B6149">
        <v>1</v>
      </c>
    </row>
    <row r="6150" spans="1:2" x14ac:dyDescent="0.25">
      <c r="A6150" t="s">
        <v>6263</v>
      </c>
      <c r="B6150">
        <v>1</v>
      </c>
    </row>
    <row r="6151" spans="1:2" x14ac:dyDescent="0.25">
      <c r="A6151" t="s">
        <v>6264</v>
      </c>
      <c r="B6151">
        <v>1</v>
      </c>
    </row>
    <row r="6152" spans="1:2" x14ac:dyDescent="0.25">
      <c r="A6152" t="s">
        <v>6265</v>
      </c>
      <c r="B6152">
        <v>1</v>
      </c>
    </row>
    <row r="6153" spans="1:2" x14ac:dyDescent="0.25">
      <c r="A6153" t="s">
        <v>6266</v>
      </c>
      <c r="B6153">
        <v>1</v>
      </c>
    </row>
    <row r="6154" spans="1:2" x14ac:dyDescent="0.25">
      <c r="A6154" t="s">
        <v>6267</v>
      </c>
      <c r="B6154">
        <v>1</v>
      </c>
    </row>
    <row r="6155" spans="1:2" x14ac:dyDescent="0.25">
      <c r="A6155" t="s">
        <v>6268</v>
      </c>
      <c r="B6155">
        <v>1</v>
      </c>
    </row>
    <row r="6156" spans="1:2" x14ac:dyDescent="0.25">
      <c r="A6156" t="s">
        <v>6269</v>
      </c>
      <c r="B6156">
        <v>1</v>
      </c>
    </row>
    <row r="6157" spans="1:2" x14ac:dyDescent="0.25">
      <c r="A6157" t="s">
        <v>6270</v>
      </c>
      <c r="B6157">
        <v>1</v>
      </c>
    </row>
    <row r="6158" spans="1:2" x14ac:dyDescent="0.25">
      <c r="A6158" t="s">
        <v>6271</v>
      </c>
      <c r="B6158">
        <v>1</v>
      </c>
    </row>
    <row r="6159" spans="1:2" x14ac:dyDescent="0.25">
      <c r="A6159" t="s">
        <v>6272</v>
      </c>
      <c r="B6159">
        <v>1</v>
      </c>
    </row>
    <row r="6160" spans="1:2" x14ac:dyDescent="0.25">
      <c r="A6160" t="s">
        <v>6273</v>
      </c>
      <c r="B6160">
        <v>1</v>
      </c>
    </row>
    <row r="6161" spans="1:2" x14ac:dyDescent="0.25">
      <c r="A6161" t="s">
        <v>6274</v>
      </c>
      <c r="B6161">
        <v>1</v>
      </c>
    </row>
    <row r="6162" spans="1:2" x14ac:dyDescent="0.25">
      <c r="A6162" t="s">
        <v>6275</v>
      </c>
      <c r="B6162">
        <v>1</v>
      </c>
    </row>
    <row r="6163" spans="1:2" x14ac:dyDescent="0.25">
      <c r="A6163" t="s">
        <v>6276</v>
      </c>
      <c r="B6163">
        <v>1</v>
      </c>
    </row>
    <row r="6164" spans="1:2" x14ac:dyDescent="0.25">
      <c r="A6164" t="s">
        <v>6277</v>
      </c>
      <c r="B6164">
        <v>1</v>
      </c>
    </row>
    <row r="6165" spans="1:2" x14ac:dyDescent="0.25">
      <c r="A6165" t="s">
        <v>6278</v>
      </c>
      <c r="B6165">
        <v>1</v>
      </c>
    </row>
    <row r="6166" spans="1:2" x14ac:dyDescent="0.25">
      <c r="A6166" t="s">
        <v>6279</v>
      </c>
      <c r="B6166">
        <v>1</v>
      </c>
    </row>
    <row r="6167" spans="1:2" x14ac:dyDescent="0.25">
      <c r="A6167" t="s">
        <v>6280</v>
      </c>
      <c r="B6167">
        <v>1</v>
      </c>
    </row>
    <row r="6168" spans="1:2" x14ac:dyDescent="0.25">
      <c r="A6168" t="s">
        <v>6281</v>
      </c>
      <c r="B6168">
        <v>1</v>
      </c>
    </row>
    <row r="6169" spans="1:2" x14ac:dyDescent="0.25">
      <c r="A6169" t="s">
        <v>6282</v>
      </c>
      <c r="B6169">
        <v>1</v>
      </c>
    </row>
    <row r="6170" spans="1:2" x14ac:dyDescent="0.25">
      <c r="A6170" t="s">
        <v>6283</v>
      </c>
      <c r="B6170">
        <v>1</v>
      </c>
    </row>
    <row r="6171" spans="1:2" x14ac:dyDescent="0.25">
      <c r="A6171" t="s">
        <v>6284</v>
      </c>
      <c r="B6171">
        <v>1</v>
      </c>
    </row>
    <row r="6172" spans="1:2" x14ac:dyDescent="0.25">
      <c r="A6172" t="s">
        <v>6285</v>
      </c>
      <c r="B6172">
        <v>1</v>
      </c>
    </row>
    <row r="6173" spans="1:2" x14ac:dyDescent="0.25">
      <c r="A6173" t="s">
        <v>6286</v>
      </c>
      <c r="B6173">
        <v>1</v>
      </c>
    </row>
    <row r="6174" spans="1:2" x14ac:dyDescent="0.25">
      <c r="A6174" t="s">
        <v>6287</v>
      </c>
      <c r="B6174">
        <v>1</v>
      </c>
    </row>
    <row r="6175" spans="1:2" x14ac:dyDescent="0.25">
      <c r="A6175" t="s">
        <v>6288</v>
      </c>
      <c r="B6175">
        <v>1</v>
      </c>
    </row>
    <row r="6176" spans="1:2" x14ac:dyDescent="0.25">
      <c r="A6176" t="s">
        <v>6289</v>
      </c>
      <c r="B6176">
        <v>1</v>
      </c>
    </row>
    <row r="6177" spans="1:2" x14ac:dyDescent="0.25">
      <c r="A6177" t="s">
        <v>6290</v>
      </c>
      <c r="B6177">
        <v>1</v>
      </c>
    </row>
    <row r="6178" spans="1:2" x14ac:dyDescent="0.25">
      <c r="A6178" t="s">
        <v>6291</v>
      </c>
      <c r="B6178">
        <v>1</v>
      </c>
    </row>
    <row r="6179" spans="1:2" x14ac:dyDescent="0.25">
      <c r="A6179" t="s">
        <v>6292</v>
      </c>
      <c r="B6179">
        <v>1</v>
      </c>
    </row>
    <row r="6180" spans="1:2" x14ac:dyDescent="0.25">
      <c r="A6180" t="s">
        <v>6293</v>
      </c>
      <c r="B6180">
        <v>1</v>
      </c>
    </row>
    <row r="6181" spans="1:2" x14ac:dyDescent="0.25">
      <c r="A6181" t="s">
        <v>6294</v>
      </c>
      <c r="B6181">
        <v>1</v>
      </c>
    </row>
    <row r="6182" spans="1:2" x14ac:dyDescent="0.25">
      <c r="A6182" t="s">
        <v>6295</v>
      </c>
      <c r="B6182">
        <v>1</v>
      </c>
    </row>
    <row r="6183" spans="1:2" x14ac:dyDescent="0.25">
      <c r="A6183" t="s">
        <v>6296</v>
      </c>
      <c r="B6183">
        <v>1</v>
      </c>
    </row>
    <row r="6184" spans="1:2" x14ac:dyDescent="0.25">
      <c r="A6184" t="s">
        <v>6297</v>
      </c>
      <c r="B6184">
        <v>1</v>
      </c>
    </row>
    <row r="6185" spans="1:2" x14ac:dyDescent="0.25">
      <c r="A6185" t="s">
        <v>6298</v>
      </c>
      <c r="B6185">
        <v>1</v>
      </c>
    </row>
    <row r="6186" spans="1:2" x14ac:dyDescent="0.25">
      <c r="A6186" t="s">
        <v>6299</v>
      </c>
      <c r="B6186">
        <v>1</v>
      </c>
    </row>
    <row r="6187" spans="1:2" x14ac:dyDescent="0.25">
      <c r="A6187" t="s">
        <v>6300</v>
      </c>
      <c r="B6187">
        <v>1</v>
      </c>
    </row>
    <row r="6188" spans="1:2" x14ac:dyDescent="0.25">
      <c r="A6188" t="s">
        <v>6301</v>
      </c>
      <c r="B6188">
        <v>1</v>
      </c>
    </row>
    <row r="6189" spans="1:2" x14ac:dyDescent="0.25">
      <c r="A6189" t="s">
        <v>6302</v>
      </c>
      <c r="B6189">
        <v>1</v>
      </c>
    </row>
    <row r="6190" spans="1:2" x14ac:dyDescent="0.25">
      <c r="A6190" t="s">
        <v>6303</v>
      </c>
      <c r="B6190">
        <v>1</v>
      </c>
    </row>
    <row r="6191" spans="1:2" x14ac:dyDescent="0.25">
      <c r="A6191" t="s">
        <v>6304</v>
      </c>
      <c r="B6191">
        <v>1</v>
      </c>
    </row>
    <row r="6192" spans="1:2" x14ac:dyDescent="0.25">
      <c r="A6192" t="s">
        <v>6305</v>
      </c>
      <c r="B6192">
        <v>1</v>
      </c>
    </row>
    <row r="6193" spans="1:2" x14ac:dyDescent="0.25">
      <c r="A6193" t="s">
        <v>6306</v>
      </c>
      <c r="B6193">
        <v>1</v>
      </c>
    </row>
    <row r="6194" spans="1:2" x14ac:dyDescent="0.25">
      <c r="A6194" t="s">
        <v>6307</v>
      </c>
      <c r="B6194">
        <v>1</v>
      </c>
    </row>
    <row r="6195" spans="1:2" x14ac:dyDescent="0.25">
      <c r="A6195" t="s">
        <v>6308</v>
      </c>
      <c r="B6195">
        <v>1</v>
      </c>
    </row>
    <row r="6196" spans="1:2" x14ac:dyDescent="0.25">
      <c r="A6196" t="s">
        <v>6309</v>
      </c>
      <c r="B6196">
        <v>1</v>
      </c>
    </row>
    <row r="6197" spans="1:2" x14ac:dyDescent="0.25">
      <c r="A6197" t="s">
        <v>6310</v>
      </c>
      <c r="B6197">
        <v>1</v>
      </c>
    </row>
    <row r="6198" spans="1:2" x14ac:dyDescent="0.25">
      <c r="A6198" t="s">
        <v>6311</v>
      </c>
      <c r="B6198">
        <v>1</v>
      </c>
    </row>
    <row r="6199" spans="1:2" x14ac:dyDescent="0.25">
      <c r="A6199" t="s">
        <v>6312</v>
      </c>
      <c r="B6199">
        <v>1</v>
      </c>
    </row>
    <row r="6200" spans="1:2" x14ac:dyDescent="0.25">
      <c r="A6200" t="s">
        <v>6313</v>
      </c>
      <c r="B6200">
        <v>1</v>
      </c>
    </row>
    <row r="6201" spans="1:2" x14ac:dyDescent="0.25">
      <c r="A6201" t="s">
        <v>6314</v>
      </c>
      <c r="B6201">
        <v>1</v>
      </c>
    </row>
    <row r="6202" spans="1:2" x14ac:dyDescent="0.25">
      <c r="A6202" t="s">
        <v>6315</v>
      </c>
      <c r="B6202">
        <v>1</v>
      </c>
    </row>
    <row r="6203" spans="1:2" x14ac:dyDescent="0.25">
      <c r="A6203" t="s">
        <v>6316</v>
      </c>
      <c r="B6203">
        <v>1</v>
      </c>
    </row>
    <row r="6204" spans="1:2" x14ac:dyDescent="0.25">
      <c r="A6204" t="s">
        <v>6317</v>
      </c>
      <c r="B6204">
        <v>1</v>
      </c>
    </row>
    <row r="6205" spans="1:2" x14ac:dyDescent="0.25">
      <c r="A6205" t="s">
        <v>6318</v>
      </c>
      <c r="B6205">
        <v>1</v>
      </c>
    </row>
    <row r="6206" spans="1:2" x14ac:dyDescent="0.25">
      <c r="A6206" t="s">
        <v>6319</v>
      </c>
      <c r="B6206">
        <v>1</v>
      </c>
    </row>
    <row r="6207" spans="1:2" x14ac:dyDescent="0.25">
      <c r="A6207" t="s">
        <v>6320</v>
      </c>
      <c r="B6207">
        <v>1</v>
      </c>
    </row>
    <row r="6208" spans="1:2" x14ac:dyDescent="0.25">
      <c r="A6208" t="s">
        <v>6321</v>
      </c>
      <c r="B6208">
        <v>1</v>
      </c>
    </row>
    <row r="6209" spans="1:2" x14ac:dyDescent="0.25">
      <c r="A6209" t="s">
        <v>6322</v>
      </c>
      <c r="B6209">
        <v>1</v>
      </c>
    </row>
    <row r="6210" spans="1:2" x14ac:dyDescent="0.25">
      <c r="A6210" t="s">
        <v>6323</v>
      </c>
      <c r="B6210">
        <v>1</v>
      </c>
    </row>
    <row r="6211" spans="1:2" x14ac:dyDescent="0.25">
      <c r="A6211" t="s">
        <v>6324</v>
      </c>
      <c r="B6211">
        <v>1</v>
      </c>
    </row>
    <row r="6212" spans="1:2" x14ac:dyDescent="0.25">
      <c r="A6212" t="s">
        <v>6325</v>
      </c>
      <c r="B6212">
        <v>1</v>
      </c>
    </row>
    <row r="6213" spans="1:2" x14ac:dyDescent="0.25">
      <c r="A6213" t="s">
        <v>6326</v>
      </c>
      <c r="B6213">
        <v>1</v>
      </c>
    </row>
    <row r="6214" spans="1:2" x14ac:dyDescent="0.25">
      <c r="A6214" t="s">
        <v>6327</v>
      </c>
      <c r="B6214">
        <v>1</v>
      </c>
    </row>
    <row r="6215" spans="1:2" x14ac:dyDescent="0.25">
      <c r="A6215" t="s">
        <v>6328</v>
      </c>
      <c r="B6215">
        <v>1</v>
      </c>
    </row>
    <row r="6216" spans="1:2" x14ac:dyDescent="0.25">
      <c r="A6216" t="s">
        <v>6329</v>
      </c>
      <c r="B6216">
        <v>1</v>
      </c>
    </row>
    <row r="6217" spans="1:2" x14ac:dyDescent="0.25">
      <c r="A6217" t="s">
        <v>6330</v>
      </c>
      <c r="B6217">
        <v>1</v>
      </c>
    </row>
    <row r="6218" spans="1:2" x14ac:dyDescent="0.25">
      <c r="A6218" t="s">
        <v>6331</v>
      </c>
      <c r="B6218">
        <v>1</v>
      </c>
    </row>
    <row r="6219" spans="1:2" x14ac:dyDescent="0.25">
      <c r="A6219" t="s">
        <v>6332</v>
      </c>
      <c r="B6219">
        <v>1</v>
      </c>
    </row>
    <row r="6220" spans="1:2" x14ac:dyDescent="0.25">
      <c r="A6220" t="s">
        <v>6333</v>
      </c>
      <c r="B6220">
        <v>1</v>
      </c>
    </row>
    <row r="6221" spans="1:2" x14ac:dyDescent="0.25">
      <c r="A6221" t="s">
        <v>6334</v>
      </c>
      <c r="B6221">
        <v>1</v>
      </c>
    </row>
    <row r="6222" spans="1:2" x14ac:dyDescent="0.25">
      <c r="A6222" t="s">
        <v>6335</v>
      </c>
      <c r="B6222">
        <v>1</v>
      </c>
    </row>
    <row r="6223" spans="1:2" x14ac:dyDescent="0.25">
      <c r="A6223" t="s">
        <v>6336</v>
      </c>
      <c r="B6223">
        <v>1</v>
      </c>
    </row>
    <row r="6224" spans="1:2" x14ac:dyDescent="0.25">
      <c r="A6224" t="s">
        <v>6337</v>
      </c>
      <c r="B6224">
        <v>1</v>
      </c>
    </row>
    <row r="6225" spans="1:2" x14ac:dyDescent="0.25">
      <c r="A6225" t="s">
        <v>6338</v>
      </c>
      <c r="B6225">
        <v>1</v>
      </c>
    </row>
    <row r="6226" spans="1:2" x14ac:dyDescent="0.25">
      <c r="A6226" t="s">
        <v>6339</v>
      </c>
      <c r="B6226">
        <v>1</v>
      </c>
    </row>
    <row r="6227" spans="1:2" x14ac:dyDescent="0.25">
      <c r="A6227" t="s">
        <v>6340</v>
      </c>
      <c r="B6227">
        <v>1</v>
      </c>
    </row>
    <row r="6228" spans="1:2" x14ac:dyDescent="0.25">
      <c r="A6228" t="s">
        <v>6341</v>
      </c>
      <c r="B6228">
        <v>1</v>
      </c>
    </row>
    <row r="6229" spans="1:2" x14ac:dyDescent="0.25">
      <c r="A6229" t="s">
        <v>6342</v>
      </c>
      <c r="B6229">
        <v>1</v>
      </c>
    </row>
    <row r="6230" spans="1:2" x14ac:dyDescent="0.25">
      <c r="A6230" t="s">
        <v>6343</v>
      </c>
      <c r="B6230">
        <v>1</v>
      </c>
    </row>
    <row r="6231" spans="1:2" x14ac:dyDescent="0.25">
      <c r="A6231" t="s">
        <v>6344</v>
      </c>
      <c r="B6231">
        <v>1</v>
      </c>
    </row>
    <row r="6232" spans="1:2" x14ac:dyDescent="0.25">
      <c r="A6232" t="s">
        <v>6345</v>
      </c>
      <c r="B6232">
        <v>1</v>
      </c>
    </row>
    <row r="6233" spans="1:2" x14ac:dyDescent="0.25">
      <c r="A6233" t="s">
        <v>6346</v>
      </c>
      <c r="B6233">
        <v>1</v>
      </c>
    </row>
    <row r="6234" spans="1:2" x14ac:dyDescent="0.25">
      <c r="A6234" t="s">
        <v>6347</v>
      </c>
      <c r="B6234">
        <v>1</v>
      </c>
    </row>
    <row r="6235" spans="1:2" x14ac:dyDescent="0.25">
      <c r="A6235" t="s">
        <v>6348</v>
      </c>
      <c r="B6235">
        <v>1</v>
      </c>
    </row>
    <row r="6236" spans="1:2" x14ac:dyDescent="0.25">
      <c r="A6236" t="s">
        <v>6349</v>
      </c>
      <c r="B6236">
        <v>1</v>
      </c>
    </row>
    <row r="6237" spans="1:2" x14ac:dyDescent="0.25">
      <c r="A6237" t="s">
        <v>6350</v>
      </c>
      <c r="B6237">
        <v>1</v>
      </c>
    </row>
    <row r="6238" spans="1:2" x14ac:dyDescent="0.25">
      <c r="A6238" t="s">
        <v>6351</v>
      </c>
      <c r="B6238">
        <v>1</v>
      </c>
    </row>
    <row r="6239" spans="1:2" x14ac:dyDescent="0.25">
      <c r="A6239" t="s">
        <v>6352</v>
      </c>
      <c r="B6239">
        <v>1</v>
      </c>
    </row>
    <row r="6240" spans="1:2" x14ac:dyDescent="0.25">
      <c r="A6240" t="s">
        <v>6353</v>
      </c>
      <c r="B6240">
        <v>1</v>
      </c>
    </row>
    <row r="6241" spans="1:2" x14ac:dyDescent="0.25">
      <c r="A6241" t="s">
        <v>6354</v>
      </c>
      <c r="B6241">
        <v>1</v>
      </c>
    </row>
    <row r="6242" spans="1:2" x14ac:dyDescent="0.25">
      <c r="A6242" t="s">
        <v>6355</v>
      </c>
      <c r="B6242">
        <v>1</v>
      </c>
    </row>
    <row r="6243" spans="1:2" x14ac:dyDescent="0.25">
      <c r="A6243" t="s">
        <v>6356</v>
      </c>
      <c r="B6243">
        <v>1</v>
      </c>
    </row>
    <row r="6244" spans="1:2" x14ac:dyDescent="0.25">
      <c r="A6244" t="s">
        <v>6357</v>
      </c>
      <c r="B6244">
        <v>1</v>
      </c>
    </row>
    <row r="6245" spans="1:2" x14ac:dyDescent="0.25">
      <c r="A6245" t="s">
        <v>6358</v>
      </c>
      <c r="B6245">
        <v>1</v>
      </c>
    </row>
    <row r="6246" spans="1:2" x14ac:dyDescent="0.25">
      <c r="A6246" t="s">
        <v>6359</v>
      </c>
      <c r="B6246">
        <v>1</v>
      </c>
    </row>
    <row r="6247" spans="1:2" x14ac:dyDescent="0.25">
      <c r="A6247" t="s">
        <v>6360</v>
      </c>
      <c r="B6247">
        <v>1</v>
      </c>
    </row>
    <row r="6248" spans="1:2" x14ac:dyDescent="0.25">
      <c r="A6248" t="s">
        <v>6361</v>
      </c>
      <c r="B6248">
        <v>1</v>
      </c>
    </row>
    <row r="6249" spans="1:2" x14ac:dyDescent="0.25">
      <c r="A6249" t="s">
        <v>6362</v>
      </c>
      <c r="B6249">
        <v>1</v>
      </c>
    </row>
    <row r="6250" spans="1:2" x14ac:dyDescent="0.25">
      <c r="A6250" t="s">
        <v>6363</v>
      </c>
      <c r="B6250">
        <v>1</v>
      </c>
    </row>
    <row r="6251" spans="1:2" x14ac:dyDescent="0.25">
      <c r="A6251" t="s">
        <v>6364</v>
      </c>
      <c r="B6251">
        <v>1</v>
      </c>
    </row>
    <row r="6252" spans="1:2" x14ac:dyDescent="0.25">
      <c r="A6252" t="s">
        <v>6365</v>
      </c>
      <c r="B6252">
        <v>1</v>
      </c>
    </row>
    <row r="6253" spans="1:2" x14ac:dyDescent="0.25">
      <c r="A6253" t="s">
        <v>6366</v>
      </c>
      <c r="B6253">
        <v>1</v>
      </c>
    </row>
    <row r="6254" spans="1:2" x14ac:dyDescent="0.25">
      <c r="A6254" t="s">
        <v>6367</v>
      </c>
      <c r="B6254">
        <v>1</v>
      </c>
    </row>
    <row r="6255" spans="1:2" x14ac:dyDescent="0.25">
      <c r="A6255" t="s">
        <v>6368</v>
      </c>
      <c r="B6255">
        <v>1</v>
      </c>
    </row>
    <row r="6256" spans="1:2" x14ac:dyDescent="0.25">
      <c r="A6256" t="s">
        <v>6369</v>
      </c>
      <c r="B6256">
        <v>1</v>
      </c>
    </row>
    <row r="6257" spans="1:2" x14ac:dyDescent="0.25">
      <c r="A6257" t="s">
        <v>6370</v>
      </c>
      <c r="B6257">
        <v>1</v>
      </c>
    </row>
    <row r="6258" spans="1:2" x14ac:dyDescent="0.25">
      <c r="A6258" t="s">
        <v>6371</v>
      </c>
      <c r="B6258">
        <v>1</v>
      </c>
    </row>
    <row r="6259" spans="1:2" x14ac:dyDescent="0.25">
      <c r="A6259" t="s">
        <v>6372</v>
      </c>
      <c r="B6259">
        <v>1</v>
      </c>
    </row>
    <row r="6260" spans="1:2" x14ac:dyDescent="0.25">
      <c r="A6260" t="s">
        <v>6373</v>
      </c>
      <c r="B6260">
        <v>1</v>
      </c>
    </row>
    <row r="6261" spans="1:2" x14ac:dyDescent="0.25">
      <c r="A6261" t="s">
        <v>6374</v>
      </c>
      <c r="B6261">
        <v>1</v>
      </c>
    </row>
    <row r="6262" spans="1:2" x14ac:dyDescent="0.25">
      <c r="A6262" t="s">
        <v>6375</v>
      </c>
      <c r="B6262">
        <v>1</v>
      </c>
    </row>
    <row r="6263" spans="1:2" x14ac:dyDescent="0.25">
      <c r="A6263" t="s">
        <v>6376</v>
      </c>
      <c r="B6263">
        <v>1</v>
      </c>
    </row>
    <row r="6264" spans="1:2" x14ac:dyDescent="0.25">
      <c r="A6264" t="s">
        <v>6377</v>
      </c>
      <c r="B6264">
        <v>1</v>
      </c>
    </row>
    <row r="6265" spans="1:2" x14ac:dyDescent="0.25">
      <c r="A6265" t="s">
        <v>6378</v>
      </c>
      <c r="B6265">
        <v>1</v>
      </c>
    </row>
    <row r="6266" spans="1:2" x14ac:dyDescent="0.25">
      <c r="A6266" t="s">
        <v>6379</v>
      </c>
      <c r="B6266">
        <v>1</v>
      </c>
    </row>
    <row r="6267" spans="1:2" x14ac:dyDescent="0.25">
      <c r="A6267" t="s">
        <v>6380</v>
      </c>
      <c r="B6267">
        <v>1</v>
      </c>
    </row>
    <row r="6268" spans="1:2" x14ac:dyDescent="0.25">
      <c r="A6268" t="s">
        <v>6381</v>
      </c>
      <c r="B6268">
        <v>1</v>
      </c>
    </row>
    <row r="6269" spans="1:2" x14ac:dyDescent="0.25">
      <c r="A6269" t="s">
        <v>6382</v>
      </c>
      <c r="B6269">
        <v>1</v>
      </c>
    </row>
    <row r="6270" spans="1:2" x14ac:dyDescent="0.25">
      <c r="A6270" t="s">
        <v>6383</v>
      </c>
      <c r="B6270">
        <v>1</v>
      </c>
    </row>
    <row r="6271" spans="1:2" x14ac:dyDescent="0.25">
      <c r="A6271" t="s">
        <v>6384</v>
      </c>
      <c r="B6271">
        <v>1</v>
      </c>
    </row>
    <row r="6272" spans="1:2" x14ac:dyDescent="0.25">
      <c r="A6272" t="s">
        <v>6385</v>
      </c>
      <c r="B6272">
        <v>1</v>
      </c>
    </row>
    <row r="6273" spans="1:2" x14ac:dyDescent="0.25">
      <c r="A6273" t="s">
        <v>6386</v>
      </c>
      <c r="B6273">
        <v>1</v>
      </c>
    </row>
    <row r="6274" spans="1:2" x14ac:dyDescent="0.25">
      <c r="A6274" t="s">
        <v>6387</v>
      </c>
      <c r="B6274">
        <v>1</v>
      </c>
    </row>
    <row r="6275" spans="1:2" x14ac:dyDescent="0.25">
      <c r="A6275" t="s">
        <v>6388</v>
      </c>
      <c r="B6275">
        <v>1</v>
      </c>
    </row>
    <row r="6276" spans="1:2" x14ac:dyDescent="0.25">
      <c r="A6276" t="s">
        <v>6389</v>
      </c>
      <c r="B6276">
        <v>1</v>
      </c>
    </row>
    <row r="6277" spans="1:2" x14ac:dyDescent="0.25">
      <c r="A6277" t="s">
        <v>6390</v>
      </c>
      <c r="B6277">
        <v>1</v>
      </c>
    </row>
    <row r="6278" spans="1:2" x14ac:dyDescent="0.25">
      <c r="A6278" t="s">
        <v>6391</v>
      </c>
      <c r="B6278">
        <v>1</v>
      </c>
    </row>
    <row r="6279" spans="1:2" x14ac:dyDescent="0.25">
      <c r="A6279" t="s">
        <v>6392</v>
      </c>
      <c r="B6279">
        <v>1</v>
      </c>
    </row>
    <row r="6280" spans="1:2" x14ac:dyDescent="0.25">
      <c r="A6280" t="s">
        <v>6393</v>
      </c>
      <c r="B6280">
        <v>1</v>
      </c>
    </row>
    <row r="6281" spans="1:2" x14ac:dyDescent="0.25">
      <c r="A6281" t="s">
        <v>6394</v>
      </c>
      <c r="B6281">
        <v>1</v>
      </c>
    </row>
    <row r="6282" spans="1:2" x14ac:dyDescent="0.25">
      <c r="A6282" t="s">
        <v>6395</v>
      </c>
      <c r="B6282">
        <v>1</v>
      </c>
    </row>
    <row r="6283" spans="1:2" x14ac:dyDescent="0.25">
      <c r="A6283" t="s">
        <v>6396</v>
      </c>
      <c r="B6283">
        <v>1</v>
      </c>
    </row>
    <row r="6284" spans="1:2" x14ac:dyDescent="0.25">
      <c r="A6284" t="s">
        <v>6397</v>
      </c>
      <c r="B6284">
        <v>1</v>
      </c>
    </row>
    <row r="6285" spans="1:2" x14ac:dyDescent="0.25">
      <c r="A6285" t="s">
        <v>6398</v>
      </c>
      <c r="B6285">
        <v>1</v>
      </c>
    </row>
    <row r="6286" spans="1:2" x14ac:dyDescent="0.25">
      <c r="A6286" t="s">
        <v>6399</v>
      </c>
      <c r="B6286">
        <v>1</v>
      </c>
    </row>
    <row r="6287" spans="1:2" x14ac:dyDescent="0.25">
      <c r="A6287" t="s">
        <v>6400</v>
      </c>
      <c r="B6287">
        <v>1</v>
      </c>
    </row>
    <row r="6288" spans="1:2" x14ac:dyDescent="0.25">
      <c r="A6288" t="s">
        <v>6401</v>
      </c>
      <c r="B6288">
        <v>1</v>
      </c>
    </row>
    <row r="6289" spans="1:2" x14ac:dyDescent="0.25">
      <c r="A6289" t="s">
        <v>6402</v>
      </c>
      <c r="B6289">
        <v>1</v>
      </c>
    </row>
    <row r="6290" spans="1:2" x14ac:dyDescent="0.25">
      <c r="A6290" t="s">
        <v>6403</v>
      </c>
      <c r="B6290">
        <v>1</v>
      </c>
    </row>
    <row r="6291" spans="1:2" x14ac:dyDescent="0.25">
      <c r="A6291" t="s">
        <v>6404</v>
      </c>
      <c r="B6291">
        <v>1</v>
      </c>
    </row>
    <row r="6292" spans="1:2" x14ac:dyDescent="0.25">
      <c r="A6292" t="s">
        <v>6405</v>
      </c>
      <c r="B6292">
        <v>1</v>
      </c>
    </row>
    <row r="6293" spans="1:2" x14ac:dyDescent="0.25">
      <c r="A6293" t="s">
        <v>6406</v>
      </c>
      <c r="B6293">
        <v>1</v>
      </c>
    </row>
    <row r="6294" spans="1:2" x14ac:dyDescent="0.25">
      <c r="A6294" t="s">
        <v>6407</v>
      </c>
      <c r="B6294">
        <v>1</v>
      </c>
    </row>
    <row r="6295" spans="1:2" x14ac:dyDescent="0.25">
      <c r="A6295" t="s">
        <v>6408</v>
      </c>
      <c r="B6295">
        <v>1</v>
      </c>
    </row>
    <row r="6296" spans="1:2" x14ac:dyDescent="0.25">
      <c r="A6296" t="s">
        <v>6409</v>
      </c>
      <c r="B6296">
        <v>1</v>
      </c>
    </row>
    <row r="6297" spans="1:2" x14ac:dyDescent="0.25">
      <c r="A6297" t="s">
        <v>6410</v>
      </c>
      <c r="B6297">
        <v>1</v>
      </c>
    </row>
    <row r="6298" spans="1:2" x14ac:dyDescent="0.25">
      <c r="A6298" t="s">
        <v>6411</v>
      </c>
      <c r="B6298">
        <v>1</v>
      </c>
    </row>
    <row r="6299" spans="1:2" x14ac:dyDescent="0.25">
      <c r="A6299" t="s">
        <v>6412</v>
      </c>
      <c r="B6299">
        <v>1</v>
      </c>
    </row>
    <row r="6300" spans="1:2" x14ac:dyDescent="0.25">
      <c r="A6300" t="s">
        <v>6413</v>
      </c>
      <c r="B6300">
        <v>1</v>
      </c>
    </row>
    <row r="6301" spans="1:2" x14ac:dyDescent="0.25">
      <c r="A6301" t="s">
        <v>6414</v>
      </c>
      <c r="B6301">
        <v>1</v>
      </c>
    </row>
    <row r="6302" spans="1:2" x14ac:dyDescent="0.25">
      <c r="A6302" t="s">
        <v>6415</v>
      </c>
      <c r="B6302">
        <v>1</v>
      </c>
    </row>
    <row r="6303" spans="1:2" x14ac:dyDescent="0.25">
      <c r="A6303" t="s">
        <v>6416</v>
      </c>
      <c r="B6303">
        <v>1</v>
      </c>
    </row>
    <row r="6304" spans="1:2" x14ac:dyDescent="0.25">
      <c r="A6304" t="s">
        <v>6417</v>
      </c>
      <c r="B6304">
        <v>1</v>
      </c>
    </row>
    <row r="6305" spans="1:2" x14ac:dyDescent="0.25">
      <c r="A6305" t="s">
        <v>6418</v>
      </c>
      <c r="B6305">
        <v>1</v>
      </c>
    </row>
    <row r="6306" spans="1:2" x14ac:dyDescent="0.25">
      <c r="A6306" t="s">
        <v>6419</v>
      </c>
      <c r="B6306">
        <v>1</v>
      </c>
    </row>
    <row r="6307" spans="1:2" x14ac:dyDescent="0.25">
      <c r="A6307" t="s">
        <v>6420</v>
      </c>
      <c r="B6307">
        <v>1</v>
      </c>
    </row>
    <row r="6308" spans="1:2" x14ac:dyDescent="0.25">
      <c r="A6308" t="s">
        <v>6421</v>
      </c>
      <c r="B6308">
        <v>1</v>
      </c>
    </row>
    <row r="6309" spans="1:2" x14ac:dyDescent="0.25">
      <c r="A6309" t="s">
        <v>6422</v>
      </c>
      <c r="B6309">
        <v>1</v>
      </c>
    </row>
    <row r="6310" spans="1:2" x14ac:dyDescent="0.25">
      <c r="A6310" t="s">
        <v>6423</v>
      </c>
      <c r="B6310">
        <v>1</v>
      </c>
    </row>
    <row r="6311" spans="1:2" x14ac:dyDescent="0.25">
      <c r="A6311" t="s">
        <v>6424</v>
      </c>
      <c r="B6311">
        <v>1</v>
      </c>
    </row>
    <row r="6312" spans="1:2" x14ac:dyDescent="0.25">
      <c r="A6312" t="s">
        <v>6425</v>
      </c>
      <c r="B6312">
        <v>1</v>
      </c>
    </row>
    <row r="6313" spans="1:2" x14ac:dyDescent="0.25">
      <c r="A6313" t="s">
        <v>6426</v>
      </c>
      <c r="B6313">
        <v>1</v>
      </c>
    </row>
    <row r="6314" spans="1:2" x14ac:dyDescent="0.25">
      <c r="A6314" t="s">
        <v>6427</v>
      </c>
      <c r="B6314">
        <v>1</v>
      </c>
    </row>
    <row r="6315" spans="1:2" x14ac:dyDescent="0.25">
      <c r="A6315" t="s">
        <v>6428</v>
      </c>
      <c r="B6315">
        <v>1</v>
      </c>
    </row>
    <row r="6316" spans="1:2" x14ac:dyDescent="0.25">
      <c r="A6316" t="s">
        <v>6429</v>
      </c>
      <c r="B6316">
        <v>1</v>
      </c>
    </row>
    <row r="6317" spans="1:2" x14ac:dyDescent="0.25">
      <c r="A6317" t="s">
        <v>6430</v>
      </c>
      <c r="B6317">
        <v>1</v>
      </c>
    </row>
    <row r="6318" spans="1:2" x14ac:dyDescent="0.25">
      <c r="A6318" t="s">
        <v>6431</v>
      </c>
      <c r="B6318">
        <v>1</v>
      </c>
    </row>
    <row r="6319" spans="1:2" x14ac:dyDescent="0.25">
      <c r="A6319" t="s">
        <v>6432</v>
      </c>
      <c r="B6319">
        <v>1</v>
      </c>
    </row>
    <row r="6320" spans="1:2" x14ac:dyDescent="0.25">
      <c r="A6320" t="s">
        <v>6433</v>
      </c>
      <c r="B6320">
        <v>1</v>
      </c>
    </row>
    <row r="6321" spans="1:2" x14ac:dyDescent="0.25">
      <c r="A6321" t="s">
        <v>6434</v>
      </c>
      <c r="B6321">
        <v>1</v>
      </c>
    </row>
    <row r="6322" spans="1:2" x14ac:dyDescent="0.25">
      <c r="A6322" t="s">
        <v>6435</v>
      </c>
      <c r="B6322">
        <v>1</v>
      </c>
    </row>
    <row r="6323" spans="1:2" x14ac:dyDescent="0.25">
      <c r="A6323" t="s">
        <v>6436</v>
      </c>
      <c r="B6323">
        <v>1</v>
      </c>
    </row>
    <row r="6324" spans="1:2" x14ac:dyDescent="0.25">
      <c r="A6324" t="s">
        <v>6437</v>
      </c>
      <c r="B6324">
        <v>1</v>
      </c>
    </row>
    <row r="6325" spans="1:2" x14ac:dyDescent="0.25">
      <c r="A6325" t="s">
        <v>6438</v>
      </c>
      <c r="B6325">
        <v>1</v>
      </c>
    </row>
    <row r="6326" spans="1:2" x14ac:dyDescent="0.25">
      <c r="A6326" t="s">
        <v>6439</v>
      </c>
      <c r="B6326">
        <v>1</v>
      </c>
    </row>
    <row r="6327" spans="1:2" x14ac:dyDescent="0.25">
      <c r="A6327" t="s">
        <v>6440</v>
      </c>
      <c r="B6327">
        <v>1</v>
      </c>
    </row>
    <row r="6328" spans="1:2" x14ac:dyDescent="0.25">
      <c r="A6328" t="s">
        <v>6441</v>
      </c>
      <c r="B6328">
        <v>1</v>
      </c>
    </row>
    <row r="6329" spans="1:2" x14ac:dyDescent="0.25">
      <c r="A6329" t="s">
        <v>6442</v>
      </c>
      <c r="B6329">
        <v>1</v>
      </c>
    </row>
    <row r="6330" spans="1:2" x14ac:dyDescent="0.25">
      <c r="A6330" t="s">
        <v>6443</v>
      </c>
      <c r="B6330">
        <v>1</v>
      </c>
    </row>
    <row r="6331" spans="1:2" x14ac:dyDescent="0.25">
      <c r="A6331" t="s">
        <v>6444</v>
      </c>
      <c r="B6331">
        <v>1</v>
      </c>
    </row>
    <row r="6332" spans="1:2" x14ac:dyDescent="0.25">
      <c r="A6332" t="s">
        <v>6445</v>
      </c>
      <c r="B6332">
        <v>1</v>
      </c>
    </row>
    <row r="6333" spans="1:2" x14ac:dyDescent="0.25">
      <c r="A6333" t="s">
        <v>6446</v>
      </c>
      <c r="B6333">
        <v>1</v>
      </c>
    </row>
    <row r="6334" spans="1:2" x14ac:dyDescent="0.25">
      <c r="A6334" t="s">
        <v>6447</v>
      </c>
      <c r="B6334">
        <v>1</v>
      </c>
    </row>
    <row r="6335" spans="1:2" x14ac:dyDescent="0.25">
      <c r="A6335" t="s">
        <v>6448</v>
      </c>
      <c r="B6335">
        <v>1</v>
      </c>
    </row>
    <row r="6336" spans="1:2" x14ac:dyDescent="0.25">
      <c r="A6336" t="s">
        <v>6449</v>
      </c>
      <c r="B6336">
        <v>1</v>
      </c>
    </row>
    <row r="6337" spans="1:2" x14ac:dyDescent="0.25">
      <c r="A6337" t="s">
        <v>6450</v>
      </c>
      <c r="B6337">
        <v>1</v>
      </c>
    </row>
    <row r="6338" spans="1:2" x14ac:dyDescent="0.25">
      <c r="A6338" t="s">
        <v>6451</v>
      </c>
      <c r="B6338">
        <v>1</v>
      </c>
    </row>
    <row r="6339" spans="1:2" x14ac:dyDescent="0.25">
      <c r="A6339" t="s">
        <v>6452</v>
      </c>
      <c r="B6339">
        <v>1</v>
      </c>
    </row>
    <row r="6340" spans="1:2" x14ac:dyDescent="0.25">
      <c r="A6340" t="s">
        <v>6453</v>
      </c>
      <c r="B6340">
        <v>1</v>
      </c>
    </row>
    <row r="6341" spans="1:2" x14ac:dyDescent="0.25">
      <c r="A6341" t="s">
        <v>6454</v>
      </c>
      <c r="B6341">
        <v>1</v>
      </c>
    </row>
    <row r="6342" spans="1:2" x14ac:dyDescent="0.25">
      <c r="A6342" t="s">
        <v>6455</v>
      </c>
      <c r="B6342">
        <v>1</v>
      </c>
    </row>
    <row r="6343" spans="1:2" x14ac:dyDescent="0.25">
      <c r="A6343" t="s">
        <v>6456</v>
      </c>
      <c r="B6343">
        <v>1</v>
      </c>
    </row>
    <row r="6344" spans="1:2" x14ac:dyDescent="0.25">
      <c r="A6344" t="s">
        <v>6457</v>
      </c>
      <c r="B6344">
        <v>1</v>
      </c>
    </row>
    <row r="6345" spans="1:2" x14ac:dyDescent="0.25">
      <c r="A6345" t="s">
        <v>6458</v>
      </c>
      <c r="B6345">
        <v>1</v>
      </c>
    </row>
    <row r="6346" spans="1:2" x14ac:dyDescent="0.25">
      <c r="A6346" t="s">
        <v>6459</v>
      </c>
      <c r="B6346">
        <v>1</v>
      </c>
    </row>
    <row r="6347" spans="1:2" x14ac:dyDescent="0.25">
      <c r="A6347" t="s">
        <v>6460</v>
      </c>
      <c r="B6347">
        <v>1</v>
      </c>
    </row>
    <row r="6348" spans="1:2" x14ac:dyDescent="0.25">
      <c r="A6348" t="s">
        <v>6461</v>
      </c>
      <c r="B6348">
        <v>1</v>
      </c>
    </row>
    <row r="6349" spans="1:2" x14ac:dyDescent="0.25">
      <c r="A6349" t="s">
        <v>6462</v>
      </c>
      <c r="B6349">
        <v>1</v>
      </c>
    </row>
    <row r="6350" spans="1:2" x14ac:dyDescent="0.25">
      <c r="A6350" t="s">
        <v>6463</v>
      </c>
      <c r="B6350">
        <v>1</v>
      </c>
    </row>
    <row r="6351" spans="1:2" x14ac:dyDescent="0.25">
      <c r="A6351" t="s">
        <v>6464</v>
      </c>
      <c r="B6351">
        <v>1</v>
      </c>
    </row>
    <row r="6352" spans="1:2" x14ac:dyDescent="0.25">
      <c r="A6352" t="s">
        <v>6465</v>
      </c>
      <c r="B6352">
        <v>1</v>
      </c>
    </row>
    <row r="6353" spans="1:2" x14ac:dyDescent="0.25">
      <c r="A6353" t="s">
        <v>6466</v>
      </c>
      <c r="B6353">
        <v>1</v>
      </c>
    </row>
    <row r="6354" spans="1:2" x14ac:dyDescent="0.25">
      <c r="A6354" t="s">
        <v>6467</v>
      </c>
      <c r="B6354">
        <v>1</v>
      </c>
    </row>
    <row r="6355" spans="1:2" x14ac:dyDescent="0.25">
      <c r="A6355" t="s">
        <v>6468</v>
      </c>
      <c r="B6355">
        <v>1</v>
      </c>
    </row>
    <row r="6356" spans="1:2" x14ac:dyDescent="0.25">
      <c r="A6356" t="s">
        <v>6469</v>
      </c>
      <c r="B6356">
        <v>1</v>
      </c>
    </row>
    <row r="6357" spans="1:2" x14ac:dyDescent="0.25">
      <c r="A6357" t="s">
        <v>6470</v>
      </c>
      <c r="B6357">
        <v>1</v>
      </c>
    </row>
    <row r="6358" spans="1:2" x14ac:dyDescent="0.25">
      <c r="A6358" t="s">
        <v>6471</v>
      </c>
      <c r="B6358">
        <v>1</v>
      </c>
    </row>
    <row r="6359" spans="1:2" x14ac:dyDescent="0.25">
      <c r="A6359" t="s">
        <v>6472</v>
      </c>
      <c r="B6359">
        <v>1</v>
      </c>
    </row>
    <row r="6360" spans="1:2" x14ac:dyDescent="0.25">
      <c r="A6360" t="s">
        <v>6473</v>
      </c>
      <c r="B6360">
        <v>1</v>
      </c>
    </row>
    <row r="6361" spans="1:2" x14ac:dyDescent="0.25">
      <c r="A6361" t="s">
        <v>6474</v>
      </c>
      <c r="B6361">
        <v>1</v>
      </c>
    </row>
    <row r="6362" spans="1:2" x14ac:dyDescent="0.25">
      <c r="A6362" t="s">
        <v>6475</v>
      </c>
      <c r="B6362">
        <v>1</v>
      </c>
    </row>
    <row r="6363" spans="1:2" x14ac:dyDescent="0.25">
      <c r="A6363" t="s">
        <v>6476</v>
      </c>
      <c r="B6363">
        <v>1</v>
      </c>
    </row>
    <row r="6364" spans="1:2" x14ac:dyDescent="0.25">
      <c r="A6364" t="s">
        <v>6477</v>
      </c>
      <c r="B6364">
        <v>1</v>
      </c>
    </row>
    <row r="6365" spans="1:2" x14ac:dyDescent="0.25">
      <c r="A6365" t="s">
        <v>6478</v>
      </c>
      <c r="B6365">
        <v>1</v>
      </c>
    </row>
    <row r="6366" spans="1:2" x14ac:dyDescent="0.25">
      <c r="A6366" t="s">
        <v>6479</v>
      </c>
      <c r="B6366">
        <v>1</v>
      </c>
    </row>
    <row r="6367" spans="1:2" x14ac:dyDescent="0.25">
      <c r="A6367" t="s">
        <v>6480</v>
      </c>
      <c r="B6367">
        <v>1</v>
      </c>
    </row>
    <row r="6368" spans="1:2" x14ac:dyDescent="0.25">
      <c r="A6368" t="s">
        <v>6481</v>
      </c>
      <c r="B6368">
        <v>1</v>
      </c>
    </row>
    <row r="6369" spans="1:2" x14ac:dyDescent="0.25">
      <c r="A6369" t="s">
        <v>6482</v>
      </c>
      <c r="B6369">
        <v>1</v>
      </c>
    </row>
    <row r="6370" spans="1:2" x14ac:dyDescent="0.25">
      <c r="A6370" t="s">
        <v>6483</v>
      </c>
      <c r="B6370">
        <v>1</v>
      </c>
    </row>
    <row r="6371" spans="1:2" x14ac:dyDescent="0.25">
      <c r="A6371" t="s">
        <v>6484</v>
      </c>
      <c r="B6371">
        <v>1</v>
      </c>
    </row>
    <row r="6372" spans="1:2" x14ac:dyDescent="0.25">
      <c r="A6372" t="s">
        <v>6485</v>
      </c>
      <c r="B6372">
        <v>1</v>
      </c>
    </row>
    <row r="6373" spans="1:2" x14ac:dyDescent="0.25">
      <c r="A6373" t="s">
        <v>6486</v>
      </c>
      <c r="B6373">
        <v>1</v>
      </c>
    </row>
    <row r="6374" spans="1:2" x14ac:dyDescent="0.25">
      <c r="A6374" t="s">
        <v>6487</v>
      </c>
      <c r="B6374">
        <v>1</v>
      </c>
    </row>
    <row r="6375" spans="1:2" x14ac:dyDescent="0.25">
      <c r="A6375" t="s">
        <v>6488</v>
      </c>
      <c r="B6375">
        <v>1</v>
      </c>
    </row>
    <row r="6376" spans="1:2" x14ac:dyDescent="0.25">
      <c r="A6376" t="s">
        <v>6489</v>
      </c>
      <c r="B6376">
        <v>1</v>
      </c>
    </row>
    <row r="6377" spans="1:2" x14ac:dyDescent="0.25">
      <c r="A6377" t="s">
        <v>6490</v>
      </c>
      <c r="B6377">
        <v>1</v>
      </c>
    </row>
    <row r="6378" spans="1:2" x14ac:dyDescent="0.25">
      <c r="A6378" t="s">
        <v>6491</v>
      </c>
      <c r="B6378">
        <v>1</v>
      </c>
    </row>
    <row r="6379" spans="1:2" x14ac:dyDescent="0.25">
      <c r="A6379" t="s">
        <v>6492</v>
      </c>
      <c r="B6379">
        <v>1</v>
      </c>
    </row>
    <row r="6380" spans="1:2" x14ac:dyDescent="0.25">
      <c r="A6380" t="s">
        <v>6493</v>
      </c>
      <c r="B6380">
        <v>1</v>
      </c>
    </row>
    <row r="6381" spans="1:2" x14ac:dyDescent="0.25">
      <c r="A6381" t="s">
        <v>6494</v>
      </c>
      <c r="B6381">
        <v>1</v>
      </c>
    </row>
    <row r="6382" spans="1:2" x14ac:dyDescent="0.25">
      <c r="A6382" t="s">
        <v>6495</v>
      </c>
      <c r="B6382">
        <v>1</v>
      </c>
    </row>
    <row r="6383" spans="1:2" x14ac:dyDescent="0.25">
      <c r="A6383" t="s">
        <v>6496</v>
      </c>
      <c r="B6383">
        <v>1</v>
      </c>
    </row>
    <row r="6384" spans="1:2" x14ac:dyDescent="0.25">
      <c r="A6384" t="s">
        <v>6497</v>
      </c>
      <c r="B6384">
        <v>1</v>
      </c>
    </row>
    <row r="6385" spans="1:2" x14ac:dyDescent="0.25">
      <c r="A6385" t="s">
        <v>6498</v>
      </c>
      <c r="B6385">
        <v>1</v>
      </c>
    </row>
    <row r="6386" spans="1:2" x14ac:dyDescent="0.25">
      <c r="A6386" t="s">
        <v>6499</v>
      </c>
      <c r="B6386">
        <v>1</v>
      </c>
    </row>
    <row r="6387" spans="1:2" x14ac:dyDescent="0.25">
      <c r="A6387" t="s">
        <v>6500</v>
      </c>
      <c r="B6387">
        <v>1</v>
      </c>
    </row>
    <row r="6388" spans="1:2" x14ac:dyDescent="0.25">
      <c r="A6388" t="s">
        <v>6501</v>
      </c>
      <c r="B6388">
        <v>1</v>
      </c>
    </row>
    <row r="6389" spans="1:2" x14ac:dyDescent="0.25">
      <c r="A6389" t="s">
        <v>6502</v>
      </c>
      <c r="B6389">
        <v>1</v>
      </c>
    </row>
    <row r="6390" spans="1:2" x14ac:dyDescent="0.25">
      <c r="A6390" t="s">
        <v>6503</v>
      </c>
      <c r="B6390">
        <v>1</v>
      </c>
    </row>
    <row r="6391" spans="1:2" x14ac:dyDescent="0.25">
      <c r="A6391" t="s">
        <v>6504</v>
      </c>
      <c r="B6391">
        <v>1</v>
      </c>
    </row>
    <row r="6392" spans="1:2" x14ac:dyDescent="0.25">
      <c r="A6392" t="s">
        <v>6505</v>
      </c>
      <c r="B6392">
        <v>1</v>
      </c>
    </row>
    <row r="6393" spans="1:2" x14ac:dyDescent="0.25">
      <c r="A6393" t="s">
        <v>6506</v>
      </c>
      <c r="B6393">
        <v>1</v>
      </c>
    </row>
    <row r="6394" spans="1:2" x14ac:dyDescent="0.25">
      <c r="A6394" t="s">
        <v>6507</v>
      </c>
      <c r="B6394">
        <v>1</v>
      </c>
    </row>
    <row r="6395" spans="1:2" x14ac:dyDescent="0.25">
      <c r="A6395" t="s">
        <v>6508</v>
      </c>
      <c r="B6395">
        <v>1</v>
      </c>
    </row>
    <row r="6396" spans="1:2" x14ac:dyDescent="0.25">
      <c r="A6396" t="s">
        <v>6509</v>
      </c>
      <c r="B6396">
        <v>1</v>
      </c>
    </row>
    <row r="6397" spans="1:2" x14ac:dyDescent="0.25">
      <c r="A6397" t="s">
        <v>6510</v>
      </c>
      <c r="B6397">
        <v>1</v>
      </c>
    </row>
    <row r="6398" spans="1:2" x14ac:dyDescent="0.25">
      <c r="A6398" t="s">
        <v>6511</v>
      </c>
      <c r="B6398">
        <v>1</v>
      </c>
    </row>
    <row r="6399" spans="1:2" x14ac:dyDescent="0.25">
      <c r="A6399" t="s">
        <v>6512</v>
      </c>
      <c r="B6399">
        <v>1</v>
      </c>
    </row>
    <row r="6400" spans="1:2" x14ac:dyDescent="0.25">
      <c r="A6400" t="s">
        <v>6513</v>
      </c>
      <c r="B6400">
        <v>1</v>
      </c>
    </row>
    <row r="6401" spans="1:2" x14ac:dyDescent="0.25">
      <c r="A6401" t="s">
        <v>6514</v>
      </c>
      <c r="B6401">
        <v>1</v>
      </c>
    </row>
    <row r="6402" spans="1:2" x14ac:dyDescent="0.25">
      <c r="A6402" t="s">
        <v>6515</v>
      </c>
      <c r="B6402">
        <v>1</v>
      </c>
    </row>
    <row r="6403" spans="1:2" x14ac:dyDescent="0.25">
      <c r="A6403" t="s">
        <v>6516</v>
      </c>
      <c r="B6403">
        <v>1</v>
      </c>
    </row>
    <row r="6404" spans="1:2" x14ac:dyDescent="0.25">
      <c r="A6404" t="s">
        <v>6517</v>
      </c>
      <c r="B6404">
        <v>1</v>
      </c>
    </row>
    <row r="6405" spans="1:2" x14ac:dyDescent="0.25">
      <c r="A6405" t="s">
        <v>6518</v>
      </c>
      <c r="B6405">
        <v>1</v>
      </c>
    </row>
    <row r="6406" spans="1:2" x14ac:dyDescent="0.25">
      <c r="A6406" t="s">
        <v>6519</v>
      </c>
      <c r="B6406">
        <v>1</v>
      </c>
    </row>
    <row r="6407" spans="1:2" x14ac:dyDescent="0.25">
      <c r="A6407" t="s">
        <v>6520</v>
      </c>
      <c r="B6407">
        <v>1</v>
      </c>
    </row>
    <row r="6408" spans="1:2" x14ac:dyDescent="0.25">
      <c r="A6408" t="s">
        <v>6521</v>
      </c>
      <c r="B6408">
        <v>1</v>
      </c>
    </row>
    <row r="6409" spans="1:2" x14ac:dyDescent="0.25">
      <c r="A6409" t="s">
        <v>6522</v>
      </c>
      <c r="B6409">
        <v>1</v>
      </c>
    </row>
    <row r="6410" spans="1:2" x14ac:dyDescent="0.25">
      <c r="A6410" t="s">
        <v>6523</v>
      </c>
      <c r="B6410">
        <v>1</v>
      </c>
    </row>
    <row r="6411" spans="1:2" x14ac:dyDescent="0.25">
      <c r="A6411" t="s">
        <v>6524</v>
      </c>
      <c r="B6411">
        <v>1</v>
      </c>
    </row>
    <row r="6412" spans="1:2" x14ac:dyDescent="0.25">
      <c r="A6412" t="s">
        <v>6525</v>
      </c>
      <c r="B6412">
        <v>1</v>
      </c>
    </row>
    <row r="6413" spans="1:2" x14ac:dyDescent="0.25">
      <c r="A6413" t="s">
        <v>6526</v>
      </c>
      <c r="B6413">
        <v>1</v>
      </c>
    </row>
    <row r="6414" spans="1:2" x14ac:dyDescent="0.25">
      <c r="A6414" t="s">
        <v>6527</v>
      </c>
      <c r="B6414">
        <v>1</v>
      </c>
    </row>
    <row r="6415" spans="1:2" x14ac:dyDescent="0.25">
      <c r="A6415" t="s">
        <v>6528</v>
      </c>
      <c r="B6415">
        <v>1</v>
      </c>
    </row>
    <row r="6416" spans="1:2" x14ac:dyDescent="0.25">
      <c r="A6416" t="s">
        <v>6529</v>
      </c>
      <c r="B6416">
        <v>1</v>
      </c>
    </row>
    <row r="6417" spans="1:2" x14ac:dyDescent="0.25">
      <c r="A6417" t="s">
        <v>6530</v>
      </c>
      <c r="B6417">
        <v>1</v>
      </c>
    </row>
    <row r="6418" spans="1:2" x14ac:dyDescent="0.25">
      <c r="A6418" t="s">
        <v>6531</v>
      </c>
      <c r="B6418">
        <v>1</v>
      </c>
    </row>
    <row r="6419" spans="1:2" x14ac:dyDescent="0.25">
      <c r="A6419" t="s">
        <v>6532</v>
      </c>
      <c r="B6419">
        <v>1</v>
      </c>
    </row>
    <row r="6420" spans="1:2" x14ac:dyDescent="0.25">
      <c r="A6420" t="s">
        <v>6533</v>
      </c>
      <c r="B6420">
        <v>1</v>
      </c>
    </row>
    <row r="6421" spans="1:2" x14ac:dyDescent="0.25">
      <c r="A6421" t="s">
        <v>6534</v>
      </c>
      <c r="B6421">
        <v>1</v>
      </c>
    </row>
    <row r="6422" spans="1:2" x14ac:dyDescent="0.25">
      <c r="A6422" t="s">
        <v>6535</v>
      </c>
      <c r="B6422">
        <v>1</v>
      </c>
    </row>
    <row r="6423" spans="1:2" x14ac:dyDescent="0.25">
      <c r="A6423" t="s">
        <v>6536</v>
      </c>
      <c r="B6423">
        <v>1</v>
      </c>
    </row>
    <row r="6424" spans="1:2" x14ac:dyDescent="0.25">
      <c r="A6424" t="s">
        <v>6537</v>
      </c>
      <c r="B6424">
        <v>1</v>
      </c>
    </row>
    <row r="6425" spans="1:2" x14ac:dyDescent="0.25">
      <c r="A6425" t="s">
        <v>6538</v>
      </c>
      <c r="B6425">
        <v>1</v>
      </c>
    </row>
    <row r="6426" spans="1:2" x14ac:dyDescent="0.25">
      <c r="A6426" t="s">
        <v>6539</v>
      </c>
      <c r="B6426">
        <v>1</v>
      </c>
    </row>
    <row r="6427" spans="1:2" x14ac:dyDescent="0.25">
      <c r="A6427" t="s">
        <v>6540</v>
      </c>
      <c r="B6427">
        <v>1</v>
      </c>
    </row>
    <row r="6428" spans="1:2" x14ac:dyDescent="0.25">
      <c r="A6428" t="s">
        <v>6541</v>
      </c>
      <c r="B6428">
        <v>1</v>
      </c>
    </row>
    <row r="6429" spans="1:2" x14ac:dyDescent="0.25">
      <c r="A6429" t="s">
        <v>6542</v>
      </c>
      <c r="B6429">
        <v>1</v>
      </c>
    </row>
    <row r="6430" spans="1:2" x14ac:dyDescent="0.25">
      <c r="A6430" t="s">
        <v>6543</v>
      </c>
      <c r="B6430">
        <v>1</v>
      </c>
    </row>
    <row r="6431" spans="1:2" x14ac:dyDescent="0.25">
      <c r="A6431" t="s">
        <v>6544</v>
      </c>
      <c r="B6431">
        <v>1</v>
      </c>
    </row>
    <row r="6432" spans="1:2" x14ac:dyDescent="0.25">
      <c r="A6432" t="s">
        <v>6545</v>
      </c>
      <c r="B6432">
        <v>1</v>
      </c>
    </row>
    <row r="6433" spans="1:2" x14ac:dyDescent="0.25">
      <c r="A6433" t="s">
        <v>6546</v>
      </c>
      <c r="B6433">
        <v>1</v>
      </c>
    </row>
    <row r="6434" spans="1:2" x14ac:dyDescent="0.25">
      <c r="A6434" t="s">
        <v>6547</v>
      </c>
      <c r="B6434">
        <v>1</v>
      </c>
    </row>
    <row r="6435" spans="1:2" x14ac:dyDescent="0.25">
      <c r="A6435" t="s">
        <v>6548</v>
      </c>
      <c r="B6435">
        <v>1</v>
      </c>
    </row>
    <row r="6436" spans="1:2" x14ac:dyDescent="0.25">
      <c r="A6436" t="s">
        <v>6549</v>
      </c>
      <c r="B6436">
        <v>1</v>
      </c>
    </row>
    <row r="6437" spans="1:2" x14ac:dyDescent="0.25">
      <c r="A6437" t="s">
        <v>6550</v>
      </c>
      <c r="B6437">
        <v>1</v>
      </c>
    </row>
    <row r="6438" spans="1:2" x14ac:dyDescent="0.25">
      <c r="A6438" t="s">
        <v>6551</v>
      </c>
      <c r="B6438">
        <v>1</v>
      </c>
    </row>
    <row r="6439" spans="1:2" x14ac:dyDescent="0.25">
      <c r="A6439" t="s">
        <v>6552</v>
      </c>
      <c r="B6439">
        <v>1</v>
      </c>
    </row>
    <row r="6440" spans="1:2" x14ac:dyDescent="0.25">
      <c r="A6440" t="s">
        <v>6553</v>
      </c>
      <c r="B6440">
        <v>1</v>
      </c>
    </row>
    <row r="6441" spans="1:2" x14ac:dyDescent="0.25">
      <c r="A6441" t="s">
        <v>6554</v>
      </c>
      <c r="B6441">
        <v>1</v>
      </c>
    </row>
    <row r="6442" spans="1:2" x14ac:dyDescent="0.25">
      <c r="A6442" t="s">
        <v>6555</v>
      </c>
      <c r="B6442">
        <v>1</v>
      </c>
    </row>
    <row r="6443" spans="1:2" x14ac:dyDescent="0.25">
      <c r="A6443" t="s">
        <v>6556</v>
      </c>
      <c r="B6443">
        <v>1</v>
      </c>
    </row>
    <row r="6444" spans="1:2" x14ac:dyDescent="0.25">
      <c r="A6444" t="s">
        <v>6557</v>
      </c>
      <c r="B6444">
        <v>1</v>
      </c>
    </row>
    <row r="6445" spans="1:2" x14ac:dyDescent="0.25">
      <c r="A6445" t="s">
        <v>6558</v>
      </c>
      <c r="B6445">
        <v>1</v>
      </c>
    </row>
    <row r="6446" spans="1:2" x14ac:dyDescent="0.25">
      <c r="A6446" t="s">
        <v>6559</v>
      </c>
      <c r="B6446">
        <v>1</v>
      </c>
    </row>
    <row r="6447" spans="1:2" x14ac:dyDescent="0.25">
      <c r="A6447" t="s">
        <v>6560</v>
      </c>
      <c r="B6447">
        <v>1</v>
      </c>
    </row>
    <row r="6448" spans="1:2" x14ac:dyDescent="0.25">
      <c r="A6448" t="s">
        <v>6561</v>
      </c>
      <c r="B6448">
        <v>1</v>
      </c>
    </row>
    <row r="6449" spans="1:2" x14ac:dyDescent="0.25">
      <c r="A6449" t="s">
        <v>6562</v>
      </c>
      <c r="B6449">
        <v>1</v>
      </c>
    </row>
    <row r="6450" spans="1:2" x14ac:dyDescent="0.25">
      <c r="A6450" t="s">
        <v>6563</v>
      </c>
      <c r="B6450">
        <v>1</v>
      </c>
    </row>
    <row r="6451" spans="1:2" x14ac:dyDescent="0.25">
      <c r="A6451" t="s">
        <v>6564</v>
      </c>
      <c r="B6451">
        <v>1</v>
      </c>
    </row>
    <row r="6452" spans="1:2" x14ac:dyDescent="0.25">
      <c r="A6452" t="s">
        <v>6565</v>
      </c>
      <c r="B6452">
        <v>1</v>
      </c>
    </row>
    <row r="6453" spans="1:2" x14ac:dyDescent="0.25">
      <c r="A6453" t="s">
        <v>6566</v>
      </c>
      <c r="B6453">
        <v>1</v>
      </c>
    </row>
    <row r="6454" spans="1:2" x14ac:dyDescent="0.25">
      <c r="A6454" t="s">
        <v>6567</v>
      </c>
      <c r="B6454">
        <v>1</v>
      </c>
    </row>
    <row r="6455" spans="1:2" x14ac:dyDescent="0.25">
      <c r="A6455" t="s">
        <v>6568</v>
      </c>
      <c r="B6455">
        <v>1</v>
      </c>
    </row>
    <row r="6456" spans="1:2" x14ac:dyDescent="0.25">
      <c r="A6456" t="s">
        <v>6569</v>
      </c>
      <c r="B6456">
        <v>1</v>
      </c>
    </row>
    <row r="6457" spans="1:2" x14ac:dyDescent="0.25">
      <c r="A6457" t="s">
        <v>6570</v>
      </c>
      <c r="B6457">
        <v>1</v>
      </c>
    </row>
    <row r="6458" spans="1:2" x14ac:dyDescent="0.25">
      <c r="A6458" t="s">
        <v>6571</v>
      </c>
      <c r="B6458">
        <v>1</v>
      </c>
    </row>
    <row r="6459" spans="1:2" x14ac:dyDescent="0.25">
      <c r="A6459" t="s">
        <v>6572</v>
      </c>
      <c r="B6459">
        <v>1</v>
      </c>
    </row>
    <row r="6460" spans="1:2" x14ac:dyDescent="0.25">
      <c r="A6460" t="s">
        <v>6573</v>
      </c>
      <c r="B6460">
        <v>1</v>
      </c>
    </row>
    <row r="6461" spans="1:2" x14ac:dyDescent="0.25">
      <c r="A6461" t="s">
        <v>6574</v>
      </c>
      <c r="B6461">
        <v>1</v>
      </c>
    </row>
    <row r="6462" spans="1:2" x14ac:dyDescent="0.25">
      <c r="A6462" t="s">
        <v>6575</v>
      </c>
      <c r="B6462">
        <v>1</v>
      </c>
    </row>
    <row r="6463" spans="1:2" x14ac:dyDescent="0.25">
      <c r="A6463" t="s">
        <v>6576</v>
      </c>
      <c r="B6463">
        <v>1</v>
      </c>
    </row>
    <row r="6464" spans="1:2" x14ac:dyDescent="0.25">
      <c r="A6464" t="s">
        <v>6577</v>
      </c>
      <c r="B6464">
        <v>1</v>
      </c>
    </row>
    <row r="6465" spans="1:2" x14ac:dyDescent="0.25">
      <c r="A6465" t="s">
        <v>6578</v>
      </c>
      <c r="B6465">
        <v>1</v>
      </c>
    </row>
    <row r="6466" spans="1:2" x14ac:dyDescent="0.25">
      <c r="A6466" t="s">
        <v>6579</v>
      </c>
      <c r="B6466">
        <v>1</v>
      </c>
    </row>
    <row r="6467" spans="1:2" x14ac:dyDescent="0.25">
      <c r="A6467" t="s">
        <v>6580</v>
      </c>
      <c r="B6467">
        <v>1</v>
      </c>
    </row>
    <row r="6468" spans="1:2" x14ac:dyDescent="0.25">
      <c r="A6468" t="s">
        <v>6581</v>
      </c>
      <c r="B6468">
        <v>1</v>
      </c>
    </row>
    <row r="6469" spans="1:2" x14ac:dyDescent="0.25">
      <c r="A6469" t="s">
        <v>6582</v>
      </c>
      <c r="B6469">
        <v>1</v>
      </c>
    </row>
    <row r="6470" spans="1:2" x14ac:dyDescent="0.25">
      <c r="A6470" t="s">
        <v>6583</v>
      </c>
      <c r="B6470">
        <v>1</v>
      </c>
    </row>
    <row r="6471" spans="1:2" x14ac:dyDescent="0.25">
      <c r="A6471" t="s">
        <v>6584</v>
      </c>
      <c r="B6471">
        <v>1</v>
      </c>
    </row>
    <row r="6472" spans="1:2" x14ac:dyDescent="0.25">
      <c r="A6472" t="s">
        <v>6585</v>
      </c>
      <c r="B6472">
        <v>1</v>
      </c>
    </row>
    <row r="6473" spans="1:2" x14ac:dyDescent="0.25">
      <c r="A6473" t="s">
        <v>6586</v>
      </c>
      <c r="B6473">
        <v>1</v>
      </c>
    </row>
    <row r="6474" spans="1:2" x14ac:dyDescent="0.25">
      <c r="A6474" t="s">
        <v>6587</v>
      </c>
      <c r="B6474">
        <v>1</v>
      </c>
    </row>
    <row r="6475" spans="1:2" x14ac:dyDescent="0.25">
      <c r="A6475" t="s">
        <v>6588</v>
      </c>
      <c r="B6475">
        <v>1</v>
      </c>
    </row>
    <row r="6476" spans="1:2" x14ac:dyDescent="0.25">
      <c r="A6476" t="s">
        <v>6589</v>
      </c>
      <c r="B6476">
        <v>1</v>
      </c>
    </row>
    <row r="6477" spans="1:2" x14ac:dyDescent="0.25">
      <c r="A6477" t="s">
        <v>6590</v>
      </c>
      <c r="B6477">
        <v>1</v>
      </c>
    </row>
    <row r="6478" spans="1:2" x14ac:dyDescent="0.25">
      <c r="A6478" t="s">
        <v>6591</v>
      </c>
      <c r="B6478">
        <v>1</v>
      </c>
    </row>
    <row r="6479" spans="1:2" x14ac:dyDescent="0.25">
      <c r="A6479" t="s">
        <v>6592</v>
      </c>
      <c r="B6479">
        <v>1</v>
      </c>
    </row>
    <row r="6480" spans="1:2" x14ac:dyDescent="0.25">
      <c r="A6480" t="s">
        <v>6593</v>
      </c>
      <c r="B6480">
        <v>1</v>
      </c>
    </row>
    <row r="6481" spans="1:2" x14ac:dyDescent="0.25">
      <c r="A6481" t="s">
        <v>6594</v>
      </c>
      <c r="B6481">
        <v>1</v>
      </c>
    </row>
    <row r="6482" spans="1:2" x14ac:dyDescent="0.25">
      <c r="A6482" t="s">
        <v>6595</v>
      </c>
      <c r="B6482">
        <v>1</v>
      </c>
    </row>
    <row r="6483" spans="1:2" x14ac:dyDescent="0.25">
      <c r="A6483" t="s">
        <v>6596</v>
      </c>
      <c r="B6483">
        <v>1</v>
      </c>
    </row>
    <row r="6484" spans="1:2" x14ac:dyDescent="0.25">
      <c r="A6484" t="s">
        <v>6597</v>
      </c>
      <c r="B6484">
        <v>1</v>
      </c>
    </row>
    <row r="6485" spans="1:2" x14ac:dyDescent="0.25">
      <c r="A6485" t="s">
        <v>6598</v>
      </c>
      <c r="B6485">
        <v>1</v>
      </c>
    </row>
    <row r="6486" spans="1:2" x14ac:dyDescent="0.25">
      <c r="A6486" t="s">
        <v>6599</v>
      </c>
      <c r="B6486">
        <v>1</v>
      </c>
    </row>
    <row r="6487" spans="1:2" x14ac:dyDescent="0.25">
      <c r="A6487" t="s">
        <v>6600</v>
      </c>
      <c r="B6487">
        <v>1</v>
      </c>
    </row>
    <row r="6488" spans="1:2" x14ac:dyDescent="0.25">
      <c r="A6488" t="s">
        <v>6601</v>
      </c>
      <c r="B6488">
        <v>1</v>
      </c>
    </row>
    <row r="6489" spans="1:2" x14ac:dyDescent="0.25">
      <c r="A6489" t="s">
        <v>6602</v>
      </c>
      <c r="B6489">
        <v>1</v>
      </c>
    </row>
    <row r="6490" spans="1:2" x14ac:dyDescent="0.25">
      <c r="A6490" t="s">
        <v>6603</v>
      </c>
      <c r="B6490">
        <v>1</v>
      </c>
    </row>
    <row r="6491" spans="1:2" x14ac:dyDescent="0.25">
      <c r="A6491" t="s">
        <v>6604</v>
      </c>
      <c r="B6491">
        <v>1</v>
      </c>
    </row>
    <row r="6492" spans="1:2" x14ac:dyDescent="0.25">
      <c r="A6492" t="s">
        <v>6605</v>
      </c>
      <c r="B6492">
        <v>1</v>
      </c>
    </row>
    <row r="6493" spans="1:2" x14ac:dyDescent="0.25">
      <c r="A6493" t="s">
        <v>6606</v>
      </c>
      <c r="B6493">
        <v>1</v>
      </c>
    </row>
    <row r="6494" spans="1:2" x14ac:dyDescent="0.25">
      <c r="A6494" t="s">
        <v>6607</v>
      </c>
      <c r="B6494">
        <v>1</v>
      </c>
    </row>
    <row r="6495" spans="1:2" x14ac:dyDescent="0.25">
      <c r="A6495" t="s">
        <v>6608</v>
      </c>
      <c r="B6495">
        <v>1</v>
      </c>
    </row>
    <row r="6496" spans="1:2" x14ac:dyDescent="0.25">
      <c r="A6496" t="s">
        <v>6609</v>
      </c>
      <c r="B6496">
        <v>1</v>
      </c>
    </row>
    <row r="6497" spans="1:2" x14ac:dyDescent="0.25">
      <c r="A6497" t="s">
        <v>6610</v>
      </c>
      <c r="B6497">
        <v>1</v>
      </c>
    </row>
    <row r="6498" spans="1:2" x14ac:dyDescent="0.25">
      <c r="A6498" t="s">
        <v>6611</v>
      </c>
      <c r="B6498">
        <v>1</v>
      </c>
    </row>
    <row r="6499" spans="1:2" x14ac:dyDescent="0.25">
      <c r="A6499" t="s">
        <v>6612</v>
      </c>
      <c r="B6499">
        <v>1</v>
      </c>
    </row>
    <row r="6500" spans="1:2" x14ac:dyDescent="0.25">
      <c r="A6500" t="s">
        <v>6613</v>
      </c>
      <c r="B6500">
        <v>1</v>
      </c>
    </row>
    <row r="6501" spans="1:2" x14ac:dyDescent="0.25">
      <c r="A6501" t="s">
        <v>6614</v>
      </c>
      <c r="B6501">
        <v>1</v>
      </c>
    </row>
    <row r="6502" spans="1:2" x14ac:dyDescent="0.25">
      <c r="A6502" t="s">
        <v>6615</v>
      </c>
      <c r="B6502">
        <v>1</v>
      </c>
    </row>
    <row r="6503" spans="1:2" x14ac:dyDescent="0.25">
      <c r="A6503" t="s">
        <v>6616</v>
      </c>
      <c r="B6503">
        <v>1</v>
      </c>
    </row>
    <row r="6504" spans="1:2" x14ac:dyDescent="0.25">
      <c r="A6504" t="s">
        <v>6617</v>
      </c>
      <c r="B6504">
        <v>1</v>
      </c>
    </row>
    <row r="6505" spans="1:2" x14ac:dyDescent="0.25">
      <c r="A6505" t="s">
        <v>6618</v>
      </c>
      <c r="B6505">
        <v>1</v>
      </c>
    </row>
    <row r="6506" spans="1:2" x14ac:dyDescent="0.25">
      <c r="A6506" t="s">
        <v>6619</v>
      </c>
      <c r="B6506">
        <v>1</v>
      </c>
    </row>
    <row r="6507" spans="1:2" x14ac:dyDescent="0.25">
      <c r="A6507" t="s">
        <v>6620</v>
      </c>
      <c r="B6507">
        <v>1</v>
      </c>
    </row>
    <row r="6508" spans="1:2" x14ac:dyDescent="0.25">
      <c r="A6508" t="s">
        <v>6621</v>
      </c>
      <c r="B6508">
        <v>1</v>
      </c>
    </row>
    <row r="6509" spans="1:2" x14ac:dyDescent="0.25">
      <c r="A6509" t="s">
        <v>6622</v>
      </c>
      <c r="B6509">
        <v>1</v>
      </c>
    </row>
    <row r="6510" spans="1:2" x14ac:dyDescent="0.25">
      <c r="A6510" t="s">
        <v>6623</v>
      </c>
      <c r="B6510">
        <v>1</v>
      </c>
    </row>
    <row r="6511" spans="1:2" x14ac:dyDescent="0.25">
      <c r="A6511" t="s">
        <v>6624</v>
      </c>
      <c r="B6511">
        <v>1</v>
      </c>
    </row>
    <row r="6512" spans="1:2" x14ac:dyDescent="0.25">
      <c r="A6512" t="s">
        <v>6625</v>
      </c>
      <c r="B6512">
        <v>1</v>
      </c>
    </row>
    <row r="6513" spans="1:2" x14ac:dyDescent="0.25">
      <c r="A6513" t="s">
        <v>6626</v>
      </c>
      <c r="B6513">
        <v>1</v>
      </c>
    </row>
    <row r="6514" spans="1:2" x14ac:dyDescent="0.25">
      <c r="A6514" t="s">
        <v>6627</v>
      </c>
      <c r="B6514">
        <v>1</v>
      </c>
    </row>
    <row r="6515" spans="1:2" x14ac:dyDescent="0.25">
      <c r="A6515" t="s">
        <v>6628</v>
      </c>
      <c r="B6515">
        <v>1</v>
      </c>
    </row>
    <row r="6516" spans="1:2" x14ac:dyDescent="0.25">
      <c r="A6516" t="s">
        <v>6629</v>
      </c>
      <c r="B6516">
        <v>1</v>
      </c>
    </row>
    <row r="6517" spans="1:2" x14ac:dyDescent="0.25">
      <c r="A6517" t="s">
        <v>6630</v>
      </c>
      <c r="B6517">
        <v>1</v>
      </c>
    </row>
    <row r="6518" spans="1:2" x14ac:dyDescent="0.25">
      <c r="A6518" t="s">
        <v>6631</v>
      </c>
      <c r="B6518">
        <v>1</v>
      </c>
    </row>
    <row r="6519" spans="1:2" x14ac:dyDescent="0.25">
      <c r="A6519" t="s">
        <v>6632</v>
      </c>
      <c r="B6519">
        <v>1</v>
      </c>
    </row>
    <row r="6520" spans="1:2" x14ac:dyDescent="0.25">
      <c r="A6520" t="s">
        <v>6633</v>
      </c>
      <c r="B6520">
        <v>1</v>
      </c>
    </row>
    <row r="6521" spans="1:2" x14ac:dyDescent="0.25">
      <c r="A6521" t="s">
        <v>6634</v>
      </c>
      <c r="B6521">
        <v>1</v>
      </c>
    </row>
    <row r="6522" spans="1:2" x14ac:dyDescent="0.25">
      <c r="A6522" t="s">
        <v>6635</v>
      </c>
      <c r="B6522">
        <v>1</v>
      </c>
    </row>
    <row r="6523" spans="1:2" x14ac:dyDescent="0.25">
      <c r="A6523" t="s">
        <v>6636</v>
      </c>
      <c r="B6523">
        <v>1</v>
      </c>
    </row>
    <row r="6524" spans="1:2" x14ac:dyDescent="0.25">
      <c r="A6524" t="s">
        <v>6637</v>
      </c>
      <c r="B6524">
        <v>1</v>
      </c>
    </row>
    <row r="6525" spans="1:2" x14ac:dyDescent="0.25">
      <c r="A6525" t="s">
        <v>6638</v>
      </c>
      <c r="B6525">
        <v>1</v>
      </c>
    </row>
    <row r="6526" spans="1:2" x14ac:dyDescent="0.25">
      <c r="A6526" t="s">
        <v>6639</v>
      </c>
      <c r="B6526">
        <v>1</v>
      </c>
    </row>
    <row r="6527" spans="1:2" x14ac:dyDescent="0.25">
      <c r="A6527" t="s">
        <v>6640</v>
      </c>
      <c r="B6527">
        <v>1</v>
      </c>
    </row>
    <row r="6528" spans="1:2" x14ac:dyDescent="0.25">
      <c r="A6528" t="s">
        <v>6641</v>
      </c>
      <c r="B6528">
        <v>1</v>
      </c>
    </row>
    <row r="6529" spans="1:2" x14ac:dyDescent="0.25">
      <c r="A6529" t="s">
        <v>6642</v>
      </c>
      <c r="B6529">
        <v>1</v>
      </c>
    </row>
    <row r="6530" spans="1:2" x14ac:dyDescent="0.25">
      <c r="A6530" t="s">
        <v>6643</v>
      </c>
      <c r="B6530">
        <v>1</v>
      </c>
    </row>
    <row r="6531" spans="1:2" x14ac:dyDescent="0.25">
      <c r="A6531" t="s">
        <v>6644</v>
      </c>
      <c r="B6531">
        <v>1</v>
      </c>
    </row>
    <row r="6532" spans="1:2" x14ac:dyDescent="0.25">
      <c r="A6532" t="s">
        <v>6645</v>
      </c>
      <c r="B6532">
        <v>1</v>
      </c>
    </row>
    <row r="6533" spans="1:2" x14ac:dyDescent="0.25">
      <c r="A6533" t="s">
        <v>6646</v>
      </c>
      <c r="B6533">
        <v>1</v>
      </c>
    </row>
    <row r="6534" spans="1:2" x14ac:dyDescent="0.25">
      <c r="A6534" t="s">
        <v>6647</v>
      </c>
      <c r="B6534">
        <v>1</v>
      </c>
    </row>
    <row r="6535" spans="1:2" x14ac:dyDescent="0.25">
      <c r="A6535" t="s">
        <v>6648</v>
      </c>
      <c r="B6535">
        <v>1</v>
      </c>
    </row>
    <row r="6536" spans="1:2" x14ac:dyDescent="0.25">
      <c r="A6536" t="s">
        <v>6649</v>
      </c>
      <c r="B6536">
        <v>1</v>
      </c>
    </row>
    <row r="6537" spans="1:2" x14ac:dyDescent="0.25">
      <c r="A6537" t="s">
        <v>6650</v>
      </c>
      <c r="B6537">
        <v>1</v>
      </c>
    </row>
    <row r="6538" spans="1:2" x14ac:dyDescent="0.25">
      <c r="A6538" t="s">
        <v>6651</v>
      </c>
      <c r="B6538">
        <v>1</v>
      </c>
    </row>
    <row r="6539" spans="1:2" x14ac:dyDescent="0.25">
      <c r="A6539" t="s">
        <v>6652</v>
      </c>
      <c r="B6539">
        <v>1</v>
      </c>
    </row>
    <row r="6540" spans="1:2" x14ac:dyDescent="0.25">
      <c r="A6540" t="s">
        <v>6653</v>
      </c>
      <c r="B6540">
        <v>1</v>
      </c>
    </row>
    <row r="6541" spans="1:2" x14ac:dyDescent="0.25">
      <c r="A6541" t="s">
        <v>6654</v>
      </c>
      <c r="B6541">
        <v>1</v>
      </c>
    </row>
    <row r="6542" spans="1:2" x14ac:dyDescent="0.25">
      <c r="A6542" t="s">
        <v>6655</v>
      </c>
      <c r="B6542">
        <v>1</v>
      </c>
    </row>
    <row r="6543" spans="1:2" x14ac:dyDescent="0.25">
      <c r="A6543" t="s">
        <v>6656</v>
      </c>
      <c r="B6543">
        <v>1</v>
      </c>
    </row>
    <row r="6544" spans="1:2" x14ac:dyDescent="0.25">
      <c r="A6544" t="s">
        <v>6657</v>
      </c>
      <c r="B6544">
        <v>1</v>
      </c>
    </row>
    <row r="6545" spans="1:2" x14ac:dyDescent="0.25">
      <c r="A6545" t="s">
        <v>6658</v>
      </c>
      <c r="B6545">
        <v>1</v>
      </c>
    </row>
    <row r="6546" spans="1:2" x14ac:dyDescent="0.25">
      <c r="A6546" t="s">
        <v>6659</v>
      </c>
      <c r="B6546">
        <v>1</v>
      </c>
    </row>
    <row r="6547" spans="1:2" x14ac:dyDescent="0.25">
      <c r="A6547" t="s">
        <v>6660</v>
      </c>
      <c r="B6547">
        <v>1</v>
      </c>
    </row>
    <row r="6548" spans="1:2" x14ac:dyDescent="0.25">
      <c r="A6548" t="s">
        <v>6661</v>
      </c>
      <c r="B6548">
        <v>1</v>
      </c>
    </row>
    <row r="6549" spans="1:2" x14ac:dyDescent="0.25">
      <c r="A6549" t="s">
        <v>6662</v>
      </c>
      <c r="B6549">
        <v>1</v>
      </c>
    </row>
    <row r="6550" spans="1:2" x14ac:dyDescent="0.25">
      <c r="A6550" t="s">
        <v>6663</v>
      </c>
      <c r="B6550">
        <v>1</v>
      </c>
    </row>
    <row r="6551" spans="1:2" x14ac:dyDescent="0.25">
      <c r="A6551" t="s">
        <v>6664</v>
      </c>
      <c r="B6551">
        <v>1</v>
      </c>
    </row>
    <row r="6552" spans="1:2" x14ac:dyDescent="0.25">
      <c r="A6552" t="s">
        <v>6665</v>
      </c>
      <c r="B6552">
        <v>1</v>
      </c>
    </row>
    <row r="6553" spans="1:2" x14ac:dyDescent="0.25">
      <c r="A6553" t="s">
        <v>6666</v>
      </c>
      <c r="B6553">
        <v>1</v>
      </c>
    </row>
    <row r="6554" spans="1:2" x14ac:dyDescent="0.25">
      <c r="A6554" t="s">
        <v>6667</v>
      </c>
      <c r="B6554">
        <v>1</v>
      </c>
    </row>
    <row r="6555" spans="1:2" x14ac:dyDescent="0.25">
      <c r="A6555" t="s">
        <v>6668</v>
      </c>
      <c r="B6555">
        <v>1</v>
      </c>
    </row>
    <row r="6556" spans="1:2" x14ac:dyDescent="0.25">
      <c r="A6556" t="s">
        <v>6669</v>
      </c>
      <c r="B6556">
        <v>1</v>
      </c>
    </row>
    <row r="6557" spans="1:2" x14ac:dyDescent="0.25">
      <c r="A6557" t="s">
        <v>6670</v>
      </c>
      <c r="B6557">
        <v>1</v>
      </c>
    </row>
    <row r="6558" spans="1:2" x14ac:dyDescent="0.25">
      <c r="A6558" t="s">
        <v>6671</v>
      </c>
      <c r="B6558">
        <v>1</v>
      </c>
    </row>
    <row r="6559" spans="1:2" x14ac:dyDescent="0.25">
      <c r="A6559" t="s">
        <v>6672</v>
      </c>
      <c r="B6559">
        <v>1</v>
      </c>
    </row>
    <row r="6560" spans="1:2" x14ac:dyDescent="0.25">
      <c r="A6560" t="s">
        <v>6673</v>
      </c>
      <c r="B6560">
        <v>1</v>
      </c>
    </row>
    <row r="6561" spans="1:2" x14ac:dyDescent="0.25">
      <c r="A6561" t="s">
        <v>6674</v>
      </c>
      <c r="B6561">
        <v>1</v>
      </c>
    </row>
    <row r="6562" spans="1:2" x14ac:dyDescent="0.25">
      <c r="A6562" t="s">
        <v>6675</v>
      </c>
      <c r="B6562">
        <v>1</v>
      </c>
    </row>
    <row r="6563" spans="1:2" x14ac:dyDescent="0.25">
      <c r="A6563" t="s">
        <v>6676</v>
      </c>
      <c r="B6563">
        <v>1</v>
      </c>
    </row>
    <row r="6564" spans="1:2" x14ac:dyDescent="0.25">
      <c r="A6564" t="s">
        <v>6677</v>
      </c>
      <c r="B6564">
        <v>1</v>
      </c>
    </row>
    <row r="6565" spans="1:2" x14ac:dyDescent="0.25">
      <c r="A6565" t="s">
        <v>6678</v>
      </c>
      <c r="B6565">
        <v>1</v>
      </c>
    </row>
    <row r="6566" spans="1:2" x14ac:dyDescent="0.25">
      <c r="A6566" t="s">
        <v>6679</v>
      </c>
      <c r="B6566">
        <v>1</v>
      </c>
    </row>
    <row r="6567" spans="1:2" x14ac:dyDescent="0.25">
      <c r="A6567" t="s">
        <v>6680</v>
      </c>
      <c r="B6567">
        <v>1</v>
      </c>
    </row>
    <row r="6568" spans="1:2" x14ac:dyDescent="0.25">
      <c r="A6568" t="s">
        <v>6681</v>
      </c>
      <c r="B6568">
        <v>1</v>
      </c>
    </row>
    <row r="6569" spans="1:2" x14ac:dyDescent="0.25">
      <c r="A6569" t="s">
        <v>6682</v>
      </c>
      <c r="B6569">
        <v>1</v>
      </c>
    </row>
    <row r="6570" spans="1:2" x14ac:dyDescent="0.25">
      <c r="A6570" t="s">
        <v>6683</v>
      </c>
      <c r="B6570">
        <v>1</v>
      </c>
    </row>
    <row r="6571" spans="1:2" x14ac:dyDescent="0.25">
      <c r="A6571" t="s">
        <v>6684</v>
      </c>
      <c r="B6571">
        <v>1</v>
      </c>
    </row>
    <row r="6572" spans="1:2" x14ac:dyDescent="0.25">
      <c r="A6572" t="s">
        <v>6685</v>
      </c>
      <c r="B6572">
        <v>1</v>
      </c>
    </row>
    <row r="6573" spans="1:2" x14ac:dyDescent="0.25">
      <c r="A6573" t="s">
        <v>6686</v>
      </c>
      <c r="B6573">
        <v>1</v>
      </c>
    </row>
    <row r="6574" spans="1:2" x14ac:dyDescent="0.25">
      <c r="A6574" t="s">
        <v>6687</v>
      </c>
      <c r="B6574">
        <v>1</v>
      </c>
    </row>
    <row r="6575" spans="1:2" x14ac:dyDescent="0.25">
      <c r="A6575" t="s">
        <v>6688</v>
      </c>
      <c r="B6575">
        <v>1</v>
      </c>
    </row>
    <row r="6576" spans="1:2" x14ac:dyDescent="0.25">
      <c r="A6576" t="s">
        <v>6689</v>
      </c>
      <c r="B6576">
        <v>1</v>
      </c>
    </row>
    <row r="6577" spans="1:2" x14ac:dyDescent="0.25">
      <c r="A6577" t="s">
        <v>6690</v>
      </c>
      <c r="B6577">
        <v>1</v>
      </c>
    </row>
    <row r="6578" spans="1:2" x14ac:dyDescent="0.25">
      <c r="A6578" t="s">
        <v>6691</v>
      </c>
      <c r="B6578">
        <v>1</v>
      </c>
    </row>
    <row r="6579" spans="1:2" x14ac:dyDescent="0.25">
      <c r="A6579" t="s">
        <v>6692</v>
      </c>
      <c r="B6579">
        <v>1</v>
      </c>
    </row>
    <row r="6580" spans="1:2" x14ac:dyDescent="0.25">
      <c r="A6580" t="s">
        <v>6693</v>
      </c>
      <c r="B6580">
        <v>1</v>
      </c>
    </row>
    <row r="6581" spans="1:2" x14ac:dyDescent="0.25">
      <c r="A6581" t="s">
        <v>6694</v>
      </c>
      <c r="B6581">
        <v>1</v>
      </c>
    </row>
    <row r="6582" spans="1:2" x14ac:dyDescent="0.25">
      <c r="A6582" t="s">
        <v>6695</v>
      </c>
      <c r="B6582">
        <v>1</v>
      </c>
    </row>
    <row r="6583" spans="1:2" x14ac:dyDescent="0.25">
      <c r="A6583" t="s">
        <v>6696</v>
      </c>
      <c r="B6583">
        <v>1</v>
      </c>
    </row>
    <row r="6584" spans="1:2" x14ac:dyDescent="0.25">
      <c r="A6584" t="s">
        <v>6697</v>
      </c>
      <c r="B6584">
        <v>1</v>
      </c>
    </row>
    <row r="6585" spans="1:2" x14ac:dyDescent="0.25">
      <c r="A6585" t="s">
        <v>6698</v>
      </c>
      <c r="B6585">
        <v>1</v>
      </c>
    </row>
    <row r="6586" spans="1:2" x14ac:dyDescent="0.25">
      <c r="A6586" t="s">
        <v>6699</v>
      </c>
      <c r="B6586">
        <v>1</v>
      </c>
    </row>
    <row r="6587" spans="1:2" x14ac:dyDescent="0.25">
      <c r="A6587" t="s">
        <v>6700</v>
      </c>
      <c r="B6587">
        <v>1</v>
      </c>
    </row>
    <row r="6588" spans="1:2" x14ac:dyDescent="0.25">
      <c r="A6588" t="s">
        <v>6701</v>
      </c>
      <c r="B6588">
        <v>1</v>
      </c>
    </row>
    <row r="6589" spans="1:2" x14ac:dyDescent="0.25">
      <c r="A6589" t="s">
        <v>6702</v>
      </c>
      <c r="B6589">
        <v>1</v>
      </c>
    </row>
    <row r="6590" spans="1:2" x14ac:dyDescent="0.25">
      <c r="A6590" t="s">
        <v>6703</v>
      </c>
      <c r="B6590">
        <v>1</v>
      </c>
    </row>
    <row r="6591" spans="1:2" x14ac:dyDescent="0.25">
      <c r="A6591" t="s">
        <v>6704</v>
      </c>
      <c r="B6591">
        <v>1</v>
      </c>
    </row>
    <row r="6592" spans="1:2" x14ac:dyDescent="0.25">
      <c r="A6592" t="s">
        <v>6705</v>
      </c>
      <c r="B6592">
        <v>1</v>
      </c>
    </row>
    <row r="6593" spans="1:2" x14ac:dyDescent="0.25">
      <c r="A6593" t="s">
        <v>6706</v>
      </c>
      <c r="B6593">
        <v>1</v>
      </c>
    </row>
    <row r="6594" spans="1:2" x14ac:dyDescent="0.25">
      <c r="A6594" t="s">
        <v>6707</v>
      </c>
      <c r="B6594">
        <v>1</v>
      </c>
    </row>
    <row r="6595" spans="1:2" x14ac:dyDescent="0.25">
      <c r="A6595" t="s">
        <v>6708</v>
      </c>
      <c r="B6595">
        <v>1</v>
      </c>
    </row>
    <row r="6596" spans="1:2" x14ac:dyDescent="0.25">
      <c r="A6596" t="s">
        <v>6709</v>
      </c>
      <c r="B6596">
        <v>1</v>
      </c>
    </row>
    <row r="6597" spans="1:2" x14ac:dyDescent="0.25">
      <c r="A6597" t="s">
        <v>6710</v>
      </c>
      <c r="B6597">
        <v>1</v>
      </c>
    </row>
    <row r="6598" spans="1:2" x14ac:dyDescent="0.25">
      <c r="A6598" t="s">
        <v>6711</v>
      </c>
      <c r="B6598">
        <v>1</v>
      </c>
    </row>
    <row r="6599" spans="1:2" x14ac:dyDescent="0.25">
      <c r="A6599" t="s">
        <v>6712</v>
      </c>
      <c r="B6599">
        <v>1</v>
      </c>
    </row>
    <row r="6600" spans="1:2" x14ac:dyDescent="0.25">
      <c r="A6600" t="s">
        <v>6713</v>
      </c>
      <c r="B6600">
        <v>1</v>
      </c>
    </row>
    <row r="6601" spans="1:2" x14ac:dyDescent="0.25">
      <c r="A6601" t="s">
        <v>6714</v>
      </c>
      <c r="B6601">
        <v>1</v>
      </c>
    </row>
    <row r="6602" spans="1:2" x14ac:dyDescent="0.25">
      <c r="A6602" t="s">
        <v>6715</v>
      </c>
      <c r="B6602">
        <v>1</v>
      </c>
    </row>
    <row r="6603" spans="1:2" x14ac:dyDescent="0.25">
      <c r="A6603" t="s">
        <v>6716</v>
      </c>
      <c r="B6603">
        <v>1</v>
      </c>
    </row>
    <row r="6604" spans="1:2" x14ac:dyDescent="0.25">
      <c r="A6604" t="s">
        <v>6717</v>
      </c>
      <c r="B6604">
        <v>1</v>
      </c>
    </row>
    <row r="6605" spans="1:2" x14ac:dyDescent="0.25">
      <c r="A6605" t="s">
        <v>6718</v>
      </c>
      <c r="B6605">
        <v>1</v>
      </c>
    </row>
    <row r="6606" spans="1:2" x14ac:dyDescent="0.25">
      <c r="A6606" t="s">
        <v>6719</v>
      </c>
      <c r="B6606">
        <v>1</v>
      </c>
    </row>
    <row r="6607" spans="1:2" x14ac:dyDescent="0.25">
      <c r="A6607" t="s">
        <v>6720</v>
      </c>
      <c r="B6607">
        <v>1</v>
      </c>
    </row>
    <row r="6608" spans="1:2" x14ac:dyDescent="0.25">
      <c r="A6608" t="s">
        <v>6721</v>
      </c>
      <c r="B6608">
        <v>1</v>
      </c>
    </row>
    <row r="6609" spans="1:2" x14ac:dyDescent="0.25">
      <c r="A6609" t="s">
        <v>6722</v>
      </c>
      <c r="B6609">
        <v>1</v>
      </c>
    </row>
    <row r="6610" spans="1:2" x14ac:dyDescent="0.25">
      <c r="A6610" t="s">
        <v>6723</v>
      </c>
      <c r="B6610">
        <v>1</v>
      </c>
    </row>
    <row r="6611" spans="1:2" x14ac:dyDescent="0.25">
      <c r="A6611" t="s">
        <v>6724</v>
      </c>
      <c r="B6611">
        <v>1</v>
      </c>
    </row>
    <row r="6612" spans="1:2" x14ac:dyDescent="0.25">
      <c r="A6612" t="s">
        <v>6725</v>
      </c>
      <c r="B6612">
        <v>1</v>
      </c>
    </row>
    <row r="6613" spans="1:2" x14ac:dyDescent="0.25">
      <c r="A6613" t="s">
        <v>6726</v>
      </c>
      <c r="B6613">
        <v>1</v>
      </c>
    </row>
    <row r="6614" spans="1:2" x14ac:dyDescent="0.25">
      <c r="A6614" t="s">
        <v>6727</v>
      </c>
      <c r="B6614">
        <v>1</v>
      </c>
    </row>
    <row r="6615" spans="1:2" x14ac:dyDescent="0.25">
      <c r="A6615" t="s">
        <v>6728</v>
      </c>
      <c r="B6615">
        <v>1</v>
      </c>
    </row>
    <row r="6616" spans="1:2" x14ac:dyDescent="0.25">
      <c r="A6616" t="s">
        <v>6729</v>
      </c>
      <c r="B6616">
        <v>1</v>
      </c>
    </row>
    <row r="6617" spans="1:2" x14ac:dyDescent="0.25">
      <c r="A6617" t="s">
        <v>6730</v>
      </c>
      <c r="B6617">
        <v>1</v>
      </c>
    </row>
    <row r="6618" spans="1:2" x14ac:dyDescent="0.25">
      <c r="A6618" t="s">
        <v>6731</v>
      </c>
      <c r="B6618">
        <v>1</v>
      </c>
    </row>
    <row r="6619" spans="1:2" x14ac:dyDescent="0.25">
      <c r="A6619" t="s">
        <v>6732</v>
      </c>
      <c r="B6619">
        <v>1</v>
      </c>
    </row>
    <row r="6620" spans="1:2" x14ac:dyDescent="0.25">
      <c r="A6620" t="s">
        <v>6733</v>
      </c>
      <c r="B6620">
        <v>1</v>
      </c>
    </row>
    <row r="6621" spans="1:2" x14ac:dyDescent="0.25">
      <c r="A6621" t="s">
        <v>6734</v>
      </c>
      <c r="B6621">
        <v>1</v>
      </c>
    </row>
    <row r="6622" spans="1:2" x14ac:dyDescent="0.25">
      <c r="A6622" t="s">
        <v>6735</v>
      </c>
      <c r="B6622">
        <v>1</v>
      </c>
    </row>
    <row r="6623" spans="1:2" x14ac:dyDescent="0.25">
      <c r="A6623" t="s">
        <v>6736</v>
      </c>
      <c r="B6623">
        <v>1</v>
      </c>
    </row>
    <row r="6624" spans="1:2" x14ac:dyDescent="0.25">
      <c r="A6624" t="s">
        <v>6737</v>
      </c>
      <c r="B6624">
        <v>1</v>
      </c>
    </row>
    <row r="6625" spans="1:2" x14ac:dyDescent="0.25">
      <c r="A6625" t="s">
        <v>6738</v>
      </c>
      <c r="B6625">
        <v>1</v>
      </c>
    </row>
    <row r="6626" spans="1:2" x14ac:dyDescent="0.25">
      <c r="A6626" t="s">
        <v>6739</v>
      </c>
      <c r="B6626">
        <v>1</v>
      </c>
    </row>
    <row r="6627" spans="1:2" x14ac:dyDescent="0.25">
      <c r="A6627" t="s">
        <v>6740</v>
      </c>
      <c r="B6627">
        <v>1</v>
      </c>
    </row>
    <row r="6628" spans="1:2" x14ac:dyDescent="0.25">
      <c r="A6628" t="s">
        <v>6741</v>
      </c>
      <c r="B6628">
        <v>1</v>
      </c>
    </row>
    <row r="6629" spans="1:2" x14ac:dyDescent="0.25">
      <c r="A6629" t="s">
        <v>6742</v>
      </c>
      <c r="B6629">
        <v>1</v>
      </c>
    </row>
    <row r="6630" spans="1:2" x14ac:dyDescent="0.25">
      <c r="A6630" t="s">
        <v>6743</v>
      </c>
      <c r="B6630">
        <v>1</v>
      </c>
    </row>
    <row r="6631" spans="1:2" x14ac:dyDescent="0.25">
      <c r="A6631" t="s">
        <v>6744</v>
      </c>
      <c r="B6631">
        <v>1</v>
      </c>
    </row>
    <row r="6632" spans="1:2" x14ac:dyDescent="0.25">
      <c r="A6632" t="s">
        <v>6745</v>
      </c>
      <c r="B6632">
        <v>1</v>
      </c>
    </row>
    <row r="6633" spans="1:2" x14ac:dyDescent="0.25">
      <c r="A6633" t="s">
        <v>6746</v>
      </c>
      <c r="B6633">
        <v>1</v>
      </c>
    </row>
    <row r="6634" spans="1:2" x14ac:dyDescent="0.25">
      <c r="A6634" t="s">
        <v>6747</v>
      </c>
      <c r="B6634">
        <v>1</v>
      </c>
    </row>
    <row r="6635" spans="1:2" x14ac:dyDescent="0.25">
      <c r="A6635" t="s">
        <v>6748</v>
      </c>
      <c r="B6635">
        <v>1</v>
      </c>
    </row>
    <row r="6636" spans="1:2" x14ac:dyDescent="0.25">
      <c r="A6636" t="s">
        <v>6749</v>
      </c>
      <c r="B6636">
        <v>1</v>
      </c>
    </row>
    <row r="6637" spans="1:2" x14ac:dyDescent="0.25">
      <c r="A6637" t="s">
        <v>6750</v>
      </c>
      <c r="B6637">
        <v>1</v>
      </c>
    </row>
    <row r="6638" spans="1:2" x14ac:dyDescent="0.25">
      <c r="A6638" t="s">
        <v>6751</v>
      </c>
      <c r="B6638">
        <v>1</v>
      </c>
    </row>
    <row r="6639" spans="1:2" x14ac:dyDescent="0.25">
      <c r="A6639" t="s">
        <v>6752</v>
      </c>
      <c r="B6639">
        <v>1</v>
      </c>
    </row>
    <row r="6640" spans="1:2" x14ac:dyDescent="0.25">
      <c r="A6640" t="s">
        <v>6753</v>
      </c>
      <c r="B6640">
        <v>1</v>
      </c>
    </row>
    <row r="6641" spans="1:2" x14ac:dyDescent="0.25">
      <c r="A6641" t="s">
        <v>6754</v>
      </c>
      <c r="B6641">
        <v>1</v>
      </c>
    </row>
    <row r="6642" spans="1:2" x14ac:dyDescent="0.25">
      <c r="A6642" t="s">
        <v>6755</v>
      </c>
      <c r="B6642">
        <v>1</v>
      </c>
    </row>
    <row r="6643" spans="1:2" x14ac:dyDescent="0.25">
      <c r="A6643" t="s">
        <v>6756</v>
      </c>
      <c r="B6643">
        <v>1</v>
      </c>
    </row>
    <row r="6644" spans="1:2" x14ac:dyDescent="0.25">
      <c r="A6644" t="s">
        <v>6757</v>
      </c>
      <c r="B6644">
        <v>1</v>
      </c>
    </row>
    <row r="6645" spans="1:2" x14ac:dyDescent="0.25">
      <c r="A6645" t="s">
        <v>6758</v>
      </c>
      <c r="B6645">
        <v>1</v>
      </c>
    </row>
    <row r="6646" spans="1:2" x14ac:dyDescent="0.25">
      <c r="A6646" t="s">
        <v>6759</v>
      </c>
      <c r="B6646">
        <v>1</v>
      </c>
    </row>
    <row r="6647" spans="1:2" x14ac:dyDescent="0.25">
      <c r="A6647" t="s">
        <v>6760</v>
      </c>
      <c r="B6647">
        <v>1</v>
      </c>
    </row>
    <row r="6648" spans="1:2" x14ac:dyDescent="0.25">
      <c r="A6648" t="s">
        <v>6761</v>
      </c>
      <c r="B6648">
        <v>1</v>
      </c>
    </row>
    <row r="6649" spans="1:2" x14ac:dyDescent="0.25">
      <c r="A6649" t="s">
        <v>6762</v>
      </c>
      <c r="B6649">
        <v>1</v>
      </c>
    </row>
    <row r="6650" spans="1:2" x14ac:dyDescent="0.25">
      <c r="A6650" t="s">
        <v>6763</v>
      </c>
      <c r="B6650">
        <v>1</v>
      </c>
    </row>
    <row r="6651" spans="1:2" x14ac:dyDescent="0.25">
      <c r="A6651" t="s">
        <v>6764</v>
      </c>
      <c r="B6651">
        <v>1</v>
      </c>
    </row>
    <row r="6652" spans="1:2" x14ac:dyDescent="0.25">
      <c r="A6652" t="s">
        <v>6765</v>
      </c>
      <c r="B6652">
        <v>1</v>
      </c>
    </row>
    <row r="6653" spans="1:2" x14ac:dyDescent="0.25">
      <c r="A6653" t="s">
        <v>6766</v>
      </c>
      <c r="B6653">
        <v>1</v>
      </c>
    </row>
    <row r="6654" spans="1:2" x14ac:dyDescent="0.25">
      <c r="A6654" t="s">
        <v>6767</v>
      </c>
      <c r="B6654">
        <v>1</v>
      </c>
    </row>
    <row r="6655" spans="1:2" x14ac:dyDescent="0.25">
      <c r="A6655" t="s">
        <v>6768</v>
      </c>
      <c r="B6655">
        <v>1</v>
      </c>
    </row>
    <row r="6656" spans="1:2" x14ac:dyDescent="0.25">
      <c r="A6656" t="s">
        <v>6769</v>
      </c>
      <c r="B6656">
        <v>1</v>
      </c>
    </row>
    <row r="6657" spans="1:2" x14ac:dyDescent="0.25">
      <c r="A6657" t="s">
        <v>6770</v>
      </c>
      <c r="B6657">
        <v>1</v>
      </c>
    </row>
    <row r="6658" spans="1:2" x14ac:dyDescent="0.25">
      <c r="A6658" t="s">
        <v>6771</v>
      </c>
      <c r="B6658">
        <v>1</v>
      </c>
    </row>
    <row r="6659" spans="1:2" x14ac:dyDescent="0.25">
      <c r="A6659" t="s">
        <v>6772</v>
      </c>
      <c r="B6659">
        <v>1</v>
      </c>
    </row>
    <row r="6660" spans="1:2" x14ac:dyDescent="0.25">
      <c r="A6660" t="s">
        <v>6773</v>
      </c>
      <c r="B6660">
        <v>1</v>
      </c>
    </row>
    <row r="6661" spans="1:2" x14ac:dyDescent="0.25">
      <c r="A6661" t="s">
        <v>6774</v>
      </c>
      <c r="B6661">
        <v>1</v>
      </c>
    </row>
    <row r="6662" spans="1:2" x14ac:dyDescent="0.25">
      <c r="A6662" t="s">
        <v>6775</v>
      </c>
      <c r="B6662">
        <v>1</v>
      </c>
    </row>
    <row r="6663" spans="1:2" x14ac:dyDescent="0.25">
      <c r="A6663" t="s">
        <v>6776</v>
      </c>
      <c r="B6663">
        <v>1</v>
      </c>
    </row>
    <row r="6664" spans="1:2" x14ac:dyDescent="0.25">
      <c r="A6664" t="s">
        <v>6777</v>
      </c>
      <c r="B6664">
        <v>1</v>
      </c>
    </row>
    <row r="6665" spans="1:2" x14ac:dyDescent="0.25">
      <c r="A6665" t="s">
        <v>6778</v>
      </c>
      <c r="B6665">
        <v>1</v>
      </c>
    </row>
    <row r="6666" spans="1:2" x14ac:dyDescent="0.25">
      <c r="A6666" t="s">
        <v>6779</v>
      </c>
      <c r="B6666">
        <v>1</v>
      </c>
    </row>
    <row r="6667" spans="1:2" x14ac:dyDescent="0.25">
      <c r="A6667" t="s">
        <v>6780</v>
      </c>
      <c r="B6667">
        <v>1</v>
      </c>
    </row>
    <row r="6668" spans="1:2" x14ac:dyDescent="0.25">
      <c r="A6668" t="s">
        <v>6781</v>
      </c>
      <c r="B6668">
        <v>1</v>
      </c>
    </row>
    <row r="6669" spans="1:2" x14ac:dyDescent="0.25">
      <c r="A6669" t="s">
        <v>6782</v>
      </c>
      <c r="B6669">
        <v>1</v>
      </c>
    </row>
    <row r="6670" spans="1:2" x14ac:dyDescent="0.25">
      <c r="A6670" t="s">
        <v>6783</v>
      </c>
      <c r="B6670">
        <v>1</v>
      </c>
    </row>
    <row r="6671" spans="1:2" x14ac:dyDescent="0.25">
      <c r="A6671" t="s">
        <v>6784</v>
      </c>
      <c r="B6671">
        <v>1</v>
      </c>
    </row>
    <row r="6672" spans="1:2" x14ac:dyDescent="0.25">
      <c r="A6672" t="s">
        <v>6785</v>
      </c>
      <c r="B6672">
        <v>1</v>
      </c>
    </row>
    <row r="6673" spans="1:2" x14ac:dyDescent="0.25">
      <c r="A6673" t="s">
        <v>6786</v>
      </c>
      <c r="B6673">
        <v>1</v>
      </c>
    </row>
    <row r="6674" spans="1:2" x14ac:dyDescent="0.25">
      <c r="A6674" t="s">
        <v>6787</v>
      </c>
      <c r="B6674">
        <v>1</v>
      </c>
    </row>
    <row r="6675" spans="1:2" x14ac:dyDescent="0.25">
      <c r="A6675" t="s">
        <v>6788</v>
      </c>
      <c r="B6675">
        <v>1</v>
      </c>
    </row>
    <row r="6676" spans="1:2" x14ac:dyDescent="0.25">
      <c r="A6676" t="s">
        <v>6789</v>
      </c>
      <c r="B6676">
        <v>1</v>
      </c>
    </row>
    <row r="6677" spans="1:2" x14ac:dyDescent="0.25">
      <c r="A6677" t="s">
        <v>6790</v>
      </c>
      <c r="B6677">
        <v>1</v>
      </c>
    </row>
    <row r="6678" spans="1:2" x14ac:dyDescent="0.25">
      <c r="A6678" t="s">
        <v>6791</v>
      </c>
      <c r="B6678">
        <v>1</v>
      </c>
    </row>
    <row r="6679" spans="1:2" x14ac:dyDescent="0.25">
      <c r="A6679" t="s">
        <v>6792</v>
      </c>
      <c r="B6679">
        <v>1</v>
      </c>
    </row>
    <row r="6680" spans="1:2" x14ac:dyDescent="0.25">
      <c r="A6680" t="s">
        <v>6793</v>
      </c>
      <c r="B6680">
        <v>1</v>
      </c>
    </row>
    <row r="6681" spans="1:2" x14ac:dyDescent="0.25">
      <c r="A6681" t="s">
        <v>6794</v>
      </c>
      <c r="B6681">
        <v>1</v>
      </c>
    </row>
    <row r="6682" spans="1:2" x14ac:dyDescent="0.25">
      <c r="A6682" t="s">
        <v>6795</v>
      </c>
      <c r="B6682">
        <v>1</v>
      </c>
    </row>
    <row r="6683" spans="1:2" x14ac:dyDescent="0.25">
      <c r="A6683" t="s">
        <v>6796</v>
      </c>
      <c r="B6683">
        <v>1</v>
      </c>
    </row>
    <row r="6684" spans="1:2" x14ac:dyDescent="0.25">
      <c r="A6684" t="s">
        <v>6797</v>
      </c>
      <c r="B6684">
        <v>1</v>
      </c>
    </row>
    <row r="6685" spans="1:2" x14ac:dyDescent="0.25">
      <c r="A6685" t="s">
        <v>6798</v>
      </c>
      <c r="B6685">
        <v>1</v>
      </c>
    </row>
    <row r="6686" spans="1:2" x14ac:dyDescent="0.25">
      <c r="A6686" t="s">
        <v>6799</v>
      </c>
      <c r="B6686">
        <v>1</v>
      </c>
    </row>
    <row r="6687" spans="1:2" x14ac:dyDescent="0.25">
      <c r="A6687" t="s">
        <v>6800</v>
      </c>
      <c r="B6687">
        <v>1</v>
      </c>
    </row>
    <row r="6688" spans="1:2" x14ac:dyDescent="0.25">
      <c r="A6688" t="s">
        <v>6801</v>
      </c>
      <c r="B6688">
        <v>1</v>
      </c>
    </row>
    <row r="6689" spans="1:2" x14ac:dyDescent="0.25">
      <c r="A6689" t="s">
        <v>6802</v>
      </c>
      <c r="B6689">
        <v>1</v>
      </c>
    </row>
    <row r="6690" spans="1:2" x14ac:dyDescent="0.25">
      <c r="A6690" t="s">
        <v>6803</v>
      </c>
      <c r="B6690">
        <v>1</v>
      </c>
    </row>
    <row r="6691" spans="1:2" x14ac:dyDescent="0.25">
      <c r="A6691" t="s">
        <v>6804</v>
      </c>
      <c r="B6691">
        <v>1</v>
      </c>
    </row>
    <row r="6692" spans="1:2" x14ac:dyDescent="0.25">
      <c r="A6692" t="s">
        <v>6805</v>
      </c>
      <c r="B6692">
        <v>1</v>
      </c>
    </row>
    <row r="6693" spans="1:2" x14ac:dyDescent="0.25">
      <c r="A6693" t="s">
        <v>6806</v>
      </c>
      <c r="B6693">
        <v>1</v>
      </c>
    </row>
    <row r="6694" spans="1:2" x14ac:dyDescent="0.25">
      <c r="A6694" t="s">
        <v>6807</v>
      </c>
      <c r="B6694">
        <v>1</v>
      </c>
    </row>
    <row r="6695" spans="1:2" x14ac:dyDescent="0.25">
      <c r="A6695" t="s">
        <v>6808</v>
      </c>
      <c r="B6695">
        <v>1</v>
      </c>
    </row>
    <row r="6696" spans="1:2" x14ac:dyDescent="0.25">
      <c r="A6696" t="s">
        <v>6809</v>
      </c>
      <c r="B6696">
        <v>1</v>
      </c>
    </row>
    <row r="6697" spans="1:2" x14ac:dyDescent="0.25">
      <c r="A6697" t="s">
        <v>6810</v>
      </c>
      <c r="B6697">
        <v>1</v>
      </c>
    </row>
    <row r="6698" spans="1:2" x14ac:dyDescent="0.25">
      <c r="A6698" t="s">
        <v>6811</v>
      </c>
      <c r="B6698">
        <v>1</v>
      </c>
    </row>
    <row r="6699" spans="1:2" x14ac:dyDescent="0.25">
      <c r="A6699" t="s">
        <v>6812</v>
      </c>
      <c r="B6699">
        <v>1</v>
      </c>
    </row>
    <row r="6700" spans="1:2" x14ac:dyDescent="0.25">
      <c r="A6700" t="s">
        <v>6813</v>
      </c>
      <c r="B6700">
        <v>1</v>
      </c>
    </row>
    <row r="6701" spans="1:2" x14ac:dyDescent="0.25">
      <c r="A6701" t="s">
        <v>6814</v>
      </c>
      <c r="B6701">
        <v>1</v>
      </c>
    </row>
    <row r="6702" spans="1:2" x14ac:dyDescent="0.25">
      <c r="A6702" t="s">
        <v>6815</v>
      </c>
      <c r="B6702">
        <v>1</v>
      </c>
    </row>
    <row r="6703" spans="1:2" x14ac:dyDescent="0.25">
      <c r="A6703" t="s">
        <v>6816</v>
      </c>
      <c r="B6703">
        <v>1</v>
      </c>
    </row>
    <row r="6704" spans="1:2" x14ac:dyDescent="0.25">
      <c r="A6704" t="s">
        <v>6817</v>
      </c>
      <c r="B6704">
        <v>1</v>
      </c>
    </row>
    <row r="6705" spans="1:2" x14ac:dyDescent="0.25">
      <c r="A6705" t="s">
        <v>6818</v>
      </c>
      <c r="B6705">
        <v>1</v>
      </c>
    </row>
    <row r="6706" spans="1:2" x14ac:dyDescent="0.25">
      <c r="A6706" t="s">
        <v>6819</v>
      </c>
      <c r="B6706">
        <v>1</v>
      </c>
    </row>
    <row r="6707" spans="1:2" x14ac:dyDescent="0.25">
      <c r="A6707" t="s">
        <v>6820</v>
      </c>
      <c r="B6707">
        <v>1</v>
      </c>
    </row>
    <row r="6708" spans="1:2" x14ac:dyDescent="0.25">
      <c r="A6708" t="s">
        <v>6821</v>
      </c>
      <c r="B6708">
        <v>1</v>
      </c>
    </row>
    <row r="6709" spans="1:2" x14ac:dyDescent="0.25">
      <c r="A6709" t="s">
        <v>6822</v>
      </c>
      <c r="B6709">
        <v>1</v>
      </c>
    </row>
    <row r="6710" spans="1:2" x14ac:dyDescent="0.25">
      <c r="A6710" t="s">
        <v>6823</v>
      </c>
      <c r="B6710">
        <v>1</v>
      </c>
    </row>
    <row r="6711" spans="1:2" x14ac:dyDescent="0.25">
      <c r="A6711" t="s">
        <v>6824</v>
      </c>
      <c r="B6711">
        <v>1</v>
      </c>
    </row>
    <row r="6712" spans="1:2" x14ac:dyDescent="0.25">
      <c r="A6712" t="s">
        <v>6825</v>
      </c>
      <c r="B6712">
        <v>1</v>
      </c>
    </row>
    <row r="6713" spans="1:2" x14ac:dyDescent="0.25">
      <c r="A6713" t="s">
        <v>6826</v>
      </c>
      <c r="B6713">
        <v>1</v>
      </c>
    </row>
    <row r="6714" spans="1:2" x14ac:dyDescent="0.25">
      <c r="A6714" t="s">
        <v>6827</v>
      </c>
      <c r="B6714">
        <v>1</v>
      </c>
    </row>
    <row r="6715" spans="1:2" x14ac:dyDescent="0.25">
      <c r="A6715" t="s">
        <v>6828</v>
      </c>
      <c r="B6715">
        <v>1</v>
      </c>
    </row>
    <row r="6716" spans="1:2" x14ac:dyDescent="0.25">
      <c r="A6716" t="s">
        <v>6829</v>
      </c>
      <c r="B6716">
        <v>1</v>
      </c>
    </row>
    <row r="6717" spans="1:2" x14ac:dyDescent="0.25">
      <c r="A6717" t="s">
        <v>6830</v>
      </c>
      <c r="B6717">
        <v>1</v>
      </c>
    </row>
    <row r="6718" spans="1:2" x14ac:dyDescent="0.25">
      <c r="A6718" t="s">
        <v>6831</v>
      </c>
      <c r="B6718">
        <v>1</v>
      </c>
    </row>
    <row r="6719" spans="1:2" x14ac:dyDescent="0.25">
      <c r="A6719" t="s">
        <v>6832</v>
      </c>
      <c r="B6719">
        <v>1</v>
      </c>
    </row>
    <row r="6720" spans="1:2" x14ac:dyDescent="0.25">
      <c r="A6720" t="s">
        <v>6833</v>
      </c>
      <c r="B6720">
        <v>1</v>
      </c>
    </row>
    <row r="6721" spans="1:2" x14ac:dyDescent="0.25">
      <c r="A6721" t="s">
        <v>6834</v>
      </c>
      <c r="B6721">
        <v>1</v>
      </c>
    </row>
    <row r="6722" spans="1:2" x14ac:dyDescent="0.25">
      <c r="A6722" t="s">
        <v>6835</v>
      </c>
      <c r="B6722">
        <v>1</v>
      </c>
    </row>
    <row r="6723" spans="1:2" x14ac:dyDescent="0.25">
      <c r="A6723" t="s">
        <v>6836</v>
      </c>
      <c r="B6723">
        <v>1</v>
      </c>
    </row>
    <row r="6724" spans="1:2" x14ac:dyDescent="0.25">
      <c r="A6724" t="s">
        <v>6837</v>
      </c>
      <c r="B6724">
        <v>1</v>
      </c>
    </row>
    <row r="6725" spans="1:2" x14ac:dyDescent="0.25">
      <c r="A6725" t="s">
        <v>6838</v>
      </c>
      <c r="B6725">
        <v>1</v>
      </c>
    </row>
    <row r="6726" spans="1:2" x14ac:dyDescent="0.25">
      <c r="A6726" t="s">
        <v>6839</v>
      </c>
      <c r="B6726">
        <v>1</v>
      </c>
    </row>
    <row r="6727" spans="1:2" x14ac:dyDescent="0.25">
      <c r="A6727" t="s">
        <v>6840</v>
      </c>
      <c r="B6727">
        <v>1</v>
      </c>
    </row>
    <row r="6728" spans="1:2" x14ac:dyDescent="0.25">
      <c r="A6728" t="s">
        <v>6841</v>
      </c>
      <c r="B6728">
        <v>1</v>
      </c>
    </row>
    <row r="6729" spans="1:2" x14ac:dyDescent="0.25">
      <c r="A6729" t="s">
        <v>6842</v>
      </c>
      <c r="B6729">
        <v>1</v>
      </c>
    </row>
    <row r="6730" spans="1:2" x14ac:dyDescent="0.25">
      <c r="A6730" t="s">
        <v>6843</v>
      </c>
      <c r="B6730">
        <v>1</v>
      </c>
    </row>
    <row r="6731" spans="1:2" x14ac:dyDescent="0.25">
      <c r="A6731" t="s">
        <v>6844</v>
      </c>
      <c r="B6731">
        <v>1</v>
      </c>
    </row>
    <row r="6732" spans="1:2" x14ac:dyDescent="0.25">
      <c r="A6732" t="s">
        <v>6845</v>
      </c>
      <c r="B6732">
        <v>1</v>
      </c>
    </row>
    <row r="6733" spans="1:2" x14ac:dyDescent="0.25">
      <c r="A6733" t="s">
        <v>6846</v>
      </c>
      <c r="B6733">
        <v>1</v>
      </c>
    </row>
    <row r="6734" spans="1:2" x14ac:dyDescent="0.25">
      <c r="A6734" t="s">
        <v>6847</v>
      </c>
      <c r="B6734">
        <v>1</v>
      </c>
    </row>
    <row r="6735" spans="1:2" x14ac:dyDescent="0.25">
      <c r="A6735" t="s">
        <v>6848</v>
      </c>
      <c r="B6735">
        <v>1</v>
      </c>
    </row>
    <row r="6736" spans="1:2" x14ac:dyDescent="0.25">
      <c r="A6736" t="s">
        <v>6849</v>
      </c>
      <c r="B6736">
        <v>1</v>
      </c>
    </row>
    <row r="6737" spans="1:2" x14ac:dyDescent="0.25">
      <c r="A6737" t="s">
        <v>6850</v>
      </c>
      <c r="B6737">
        <v>1</v>
      </c>
    </row>
    <row r="6738" spans="1:2" x14ac:dyDescent="0.25">
      <c r="A6738" t="s">
        <v>6851</v>
      </c>
      <c r="B6738">
        <v>1</v>
      </c>
    </row>
    <row r="6739" spans="1:2" x14ac:dyDescent="0.25">
      <c r="A6739" t="s">
        <v>6852</v>
      </c>
      <c r="B6739">
        <v>1</v>
      </c>
    </row>
    <row r="6740" spans="1:2" x14ac:dyDescent="0.25">
      <c r="A6740" t="s">
        <v>6853</v>
      </c>
      <c r="B6740">
        <v>1</v>
      </c>
    </row>
    <row r="6741" spans="1:2" x14ac:dyDescent="0.25">
      <c r="A6741" t="s">
        <v>6854</v>
      </c>
      <c r="B6741">
        <v>1</v>
      </c>
    </row>
    <row r="6742" spans="1:2" x14ac:dyDescent="0.25">
      <c r="A6742" t="s">
        <v>6855</v>
      </c>
      <c r="B6742">
        <v>1</v>
      </c>
    </row>
    <row r="6743" spans="1:2" x14ac:dyDescent="0.25">
      <c r="A6743" t="s">
        <v>6856</v>
      </c>
      <c r="B6743">
        <v>1</v>
      </c>
    </row>
    <row r="6744" spans="1:2" x14ac:dyDescent="0.25">
      <c r="A6744" t="s">
        <v>6857</v>
      </c>
      <c r="B6744">
        <v>1</v>
      </c>
    </row>
    <row r="6745" spans="1:2" x14ac:dyDescent="0.25">
      <c r="A6745" t="s">
        <v>6858</v>
      </c>
      <c r="B6745">
        <v>1</v>
      </c>
    </row>
    <row r="6746" spans="1:2" x14ac:dyDescent="0.25">
      <c r="A6746" t="s">
        <v>6859</v>
      </c>
      <c r="B6746">
        <v>1</v>
      </c>
    </row>
    <row r="6747" spans="1:2" x14ac:dyDescent="0.25">
      <c r="A6747" t="s">
        <v>6860</v>
      </c>
      <c r="B6747">
        <v>1</v>
      </c>
    </row>
    <row r="6748" spans="1:2" x14ac:dyDescent="0.25">
      <c r="A6748" t="s">
        <v>6861</v>
      </c>
      <c r="B6748">
        <v>1</v>
      </c>
    </row>
    <row r="6749" spans="1:2" x14ac:dyDescent="0.25">
      <c r="A6749" t="s">
        <v>6862</v>
      </c>
      <c r="B6749">
        <v>1</v>
      </c>
    </row>
    <row r="6750" spans="1:2" x14ac:dyDescent="0.25">
      <c r="A6750" t="s">
        <v>6863</v>
      </c>
      <c r="B6750">
        <v>1</v>
      </c>
    </row>
    <row r="6751" spans="1:2" x14ac:dyDescent="0.25">
      <c r="A6751" t="s">
        <v>6864</v>
      </c>
      <c r="B6751">
        <v>1</v>
      </c>
    </row>
    <row r="6752" spans="1:2" x14ac:dyDescent="0.25">
      <c r="A6752" t="s">
        <v>6865</v>
      </c>
      <c r="B6752">
        <v>1</v>
      </c>
    </row>
    <row r="6753" spans="1:2" x14ac:dyDescent="0.25">
      <c r="A6753" t="s">
        <v>6866</v>
      </c>
      <c r="B6753">
        <v>1</v>
      </c>
    </row>
    <row r="6754" spans="1:2" x14ac:dyDescent="0.25">
      <c r="A6754" t="s">
        <v>6867</v>
      </c>
      <c r="B6754">
        <v>1</v>
      </c>
    </row>
    <row r="6755" spans="1:2" x14ac:dyDescent="0.25">
      <c r="A6755" t="s">
        <v>6868</v>
      </c>
      <c r="B6755">
        <v>1</v>
      </c>
    </row>
    <row r="6756" spans="1:2" x14ac:dyDescent="0.25">
      <c r="A6756" t="s">
        <v>6869</v>
      </c>
      <c r="B6756">
        <v>1</v>
      </c>
    </row>
    <row r="6757" spans="1:2" x14ac:dyDescent="0.25">
      <c r="A6757" t="s">
        <v>6870</v>
      </c>
      <c r="B6757">
        <v>1</v>
      </c>
    </row>
    <row r="6758" spans="1:2" x14ac:dyDescent="0.25">
      <c r="A6758" t="s">
        <v>6871</v>
      </c>
      <c r="B6758">
        <v>1</v>
      </c>
    </row>
    <row r="6759" spans="1:2" x14ac:dyDescent="0.25">
      <c r="A6759" t="s">
        <v>6872</v>
      </c>
      <c r="B6759">
        <v>1</v>
      </c>
    </row>
    <row r="6760" spans="1:2" x14ac:dyDescent="0.25">
      <c r="A6760" t="s">
        <v>6873</v>
      </c>
      <c r="B6760">
        <v>1</v>
      </c>
    </row>
    <row r="6761" spans="1:2" x14ac:dyDescent="0.25">
      <c r="A6761" t="s">
        <v>6874</v>
      </c>
      <c r="B6761">
        <v>1</v>
      </c>
    </row>
    <row r="6762" spans="1:2" x14ac:dyDescent="0.25">
      <c r="A6762" t="s">
        <v>6875</v>
      </c>
      <c r="B6762">
        <v>1</v>
      </c>
    </row>
    <row r="6763" spans="1:2" x14ac:dyDescent="0.25">
      <c r="A6763" t="s">
        <v>6876</v>
      </c>
      <c r="B6763">
        <v>1</v>
      </c>
    </row>
    <row r="6764" spans="1:2" x14ac:dyDescent="0.25">
      <c r="A6764" t="s">
        <v>6877</v>
      </c>
      <c r="B6764">
        <v>1</v>
      </c>
    </row>
    <row r="6765" spans="1:2" x14ac:dyDescent="0.25">
      <c r="A6765" t="s">
        <v>6878</v>
      </c>
      <c r="B6765">
        <v>1</v>
      </c>
    </row>
    <row r="6766" spans="1:2" x14ac:dyDescent="0.25">
      <c r="A6766" t="s">
        <v>6879</v>
      </c>
      <c r="B6766">
        <v>1</v>
      </c>
    </row>
    <row r="6767" spans="1:2" x14ac:dyDescent="0.25">
      <c r="A6767" t="s">
        <v>6880</v>
      </c>
      <c r="B6767">
        <v>1</v>
      </c>
    </row>
    <row r="6768" spans="1:2" x14ac:dyDescent="0.25">
      <c r="A6768" t="s">
        <v>6881</v>
      </c>
      <c r="B6768">
        <v>1</v>
      </c>
    </row>
    <row r="6769" spans="1:2" x14ac:dyDescent="0.25">
      <c r="A6769" t="s">
        <v>6882</v>
      </c>
      <c r="B6769">
        <v>1</v>
      </c>
    </row>
    <row r="6770" spans="1:2" x14ac:dyDescent="0.25">
      <c r="A6770" t="s">
        <v>6883</v>
      </c>
      <c r="B6770">
        <v>1</v>
      </c>
    </row>
    <row r="6771" spans="1:2" x14ac:dyDescent="0.25">
      <c r="A6771" t="s">
        <v>6884</v>
      </c>
      <c r="B6771">
        <v>1</v>
      </c>
    </row>
    <row r="6772" spans="1:2" x14ac:dyDescent="0.25">
      <c r="A6772" t="s">
        <v>6885</v>
      </c>
      <c r="B6772">
        <v>1</v>
      </c>
    </row>
    <row r="6773" spans="1:2" x14ac:dyDescent="0.25">
      <c r="A6773" t="s">
        <v>6886</v>
      </c>
      <c r="B6773">
        <v>1</v>
      </c>
    </row>
    <row r="6774" spans="1:2" x14ac:dyDescent="0.25">
      <c r="A6774" t="s">
        <v>6887</v>
      </c>
      <c r="B6774">
        <v>1</v>
      </c>
    </row>
    <row r="6775" spans="1:2" x14ac:dyDescent="0.25">
      <c r="A6775" t="s">
        <v>6888</v>
      </c>
      <c r="B6775">
        <v>1</v>
      </c>
    </row>
    <row r="6776" spans="1:2" x14ac:dyDescent="0.25">
      <c r="A6776" t="s">
        <v>6889</v>
      </c>
      <c r="B6776">
        <v>1</v>
      </c>
    </row>
    <row r="6777" spans="1:2" x14ac:dyDescent="0.25">
      <c r="A6777" t="s">
        <v>6890</v>
      </c>
      <c r="B6777">
        <v>1</v>
      </c>
    </row>
    <row r="6778" spans="1:2" x14ac:dyDescent="0.25">
      <c r="A6778" t="s">
        <v>6891</v>
      </c>
      <c r="B6778">
        <v>1</v>
      </c>
    </row>
    <row r="6779" spans="1:2" x14ac:dyDescent="0.25">
      <c r="A6779" t="s">
        <v>6892</v>
      </c>
      <c r="B6779">
        <v>1</v>
      </c>
    </row>
    <row r="6780" spans="1:2" x14ac:dyDescent="0.25">
      <c r="A6780" t="s">
        <v>6893</v>
      </c>
      <c r="B6780">
        <v>1</v>
      </c>
    </row>
    <row r="6781" spans="1:2" x14ac:dyDescent="0.25">
      <c r="A6781" t="s">
        <v>6894</v>
      </c>
      <c r="B6781">
        <v>1</v>
      </c>
    </row>
    <row r="6782" spans="1:2" x14ac:dyDescent="0.25">
      <c r="A6782" t="s">
        <v>6895</v>
      </c>
      <c r="B6782">
        <v>1</v>
      </c>
    </row>
    <row r="6783" spans="1:2" x14ac:dyDescent="0.25">
      <c r="A6783" t="s">
        <v>6896</v>
      </c>
      <c r="B6783">
        <v>1</v>
      </c>
    </row>
    <row r="6784" spans="1:2" x14ac:dyDescent="0.25">
      <c r="A6784" t="s">
        <v>6897</v>
      </c>
      <c r="B6784">
        <v>1</v>
      </c>
    </row>
    <row r="6785" spans="1:2" x14ac:dyDescent="0.25">
      <c r="A6785" t="s">
        <v>6898</v>
      </c>
      <c r="B6785">
        <v>1</v>
      </c>
    </row>
    <row r="6786" spans="1:2" x14ac:dyDescent="0.25">
      <c r="A6786" t="s">
        <v>6899</v>
      </c>
      <c r="B6786">
        <v>1</v>
      </c>
    </row>
    <row r="6787" spans="1:2" x14ac:dyDescent="0.25">
      <c r="A6787" t="s">
        <v>6900</v>
      </c>
      <c r="B6787">
        <v>1</v>
      </c>
    </row>
    <row r="6788" spans="1:2" x14ac:dyDescent="0.25">
      <c r="A6788" t="s">
        <v>6901</v>
      </c>
      <c r="B6788">
        <v>1</v>
      </c>
    </row>
    <row r="6789" spans="1:2" x14ac:dyDescent="0.25">
      <c r="A6789" t="s">
        <v>6902</v>
      </c>
      <c r="B6789">
        <v>1</v>
      </c>
    </row>
    <row r="6790" spans="1:2" x14ac:dyDescent="0.25">
      <c r="A6790" t="s">
        <v>6903</v>
      </c>
      <c r="B6790">
        <v>1</v>
      </c>
    </row>
    <row r="6791" spans="1:2" x14ac:dyDescent="0.25">
      <c r="A6791" t="s">
        <v>6904</v>
      </c>
      <c r="B6791">
        <v>1</v>
      </c>
    </row>
    <row r="6792" spans="1:2" x14ac:dyDescent="0.25">
      <c r="A6792" t="s">
        <v>6905</v>
      </c>
      <c r="B6792">
        <v>1</v>
      </c>
    </row>
    <row r="6793" spans="1:2" x14ac:dyDescent="0.25">
      <c r="A6793" t="s">
        <v>6906</v>
      </c>
      <c r="B6793">
        <v>1</v>
      </c>
    </row>
    <row r="6794" spans="1:2" x14ac:dyDescent="0.25">
      <c r="A6794" t="s">
        <v>6907</v>
      </c>
      <c r="B6794">
        <v>1</v>
      </c>
    </row>
    <row r="6795" spans="1:2" x14ac:dyDescent="0.25">
      <c r="A6795" t="s">
        <v>6908</v>
      </c>
      <c r="B6795">
        <v>1</v>
      </c>
    </row>
    <row r="6796" spans="1:2" x14ac:dyDescent="0.25">
      <c r="A6796" t="s">
        <v>6909</v>
      </c>
      <c r="B6796">
        <v>1</v>
      </c>
    </row>
    <row r="6797" spans="1:2" x14ac:dyDescent="0.25">
      <c r="A6797" t="s">
        <v>6910</v>
      </c>
      <c r="B6797">
        <v>1</v>
      </c>
    </row>
    <row r="6798" spans="1:2" x14ac:dyDescent="0.25">
      <c r="A6798" t="s">
        <v>6911</v>
      </c>
      <c r="B6798">
        <v>1</v>
      </c>
    </row>
    <row r="6799" spans="1:2" x14ac:dyDescent="0.25">
      <c r="A6799" t="s">
        <v>6912</v>
      </c>
      <c r="B6799">
        <v>1</v>
      </c>
    </row>
    <row r="6800" spans="1:2" x14ac:dyDescent="0.25">
      <c r="A6800" t="s">
        <v>6913</v>
      </c>
      <c r="B6800">
        <v>1</v>
      </c>
    </row>
    <row r="6801" spans="1:2" x14ac:dyDescent="0.25">
      <c r="A6801" t="s">
        <v>6914</v>
      </c>
      <c r="B6801">
        <v>1</v>
      </c>
    </row>
    <row r="6802" spans="1:2" x14ac:dyDescent="0.25">
      <c r="A6802" t="s">
        <v>6915</v>
      </c>
      <c r="B6802">
        <v>1</v>
      </c>
    </row>
    <row r="6803" spans="1:2" x14ac:dyDescent="0.25">
      <c r="A6803" t="s">
        <v>6916</v>
      </c>
      <c r="B6803">
        <v>1</v>
      </c>
    </row>
    <row r="6804" spans="1:2" x14ac:dyDescent="0.25">
      <c r="A6804" t="s">
        <v>6917</v>
      </c>
      <c r="B6804">
        <v>1</v>
      </c>
    </row>
    <row r="6805" spans="1:2" x14ac:dyDescent="0.25">
      <c r="A6805" t="s">
        <v>6918</v>
      </c>
      <c r="B6805">
        <v>1</v>
      </c>
    </row>
    <row r="6806" spans="1:2" x14ac:dyDescent="0.25">
      <c r="A6806" t="s">
        <v>6919</v>
      </c>
      <c r="B6806">
        <v>1</v>
      </c>
    </row>
    <row r="6807" spans="1:2" x14ac:dyDescent="0.25">
      <c r="A6807" t="s">
        <v>6920</v>
      </c>
      <c r="B6807">
        <v>1</v>
      </c>
    </row>
    <row r="6808" spans="1:2" x14ac:dyDescent="0.25">
      <c r="A6808" t="s">
        <v>6921</v>
      </c>
      <c r="B6808">
        <v>1</v>
      </c>
    </row>
    <row r="6809" spans="1:2" x14ac:dyDescent="0.25">
      <c r="A6809" t="s">
        <v>6922</v>
      </c>
      <c r="B6809">
        <v>1</v>
      </c>
    </row>
    <row r="6810" spans="1:2" x14ac:dyDescent="0.25">
      <c r="A6810" t="s">
        <v>6923</v>
      </c>
      <c r="B6810">
        <v>1</v>
      </c>
    </row>
    <row r="6811" spans="1:2" x14ac:dyDescent="0.25">
      <c r="A6811" t="s">
        <v>6924</v>
      </c>
      <c r="B6811">
        <v>1</v>
      </c>
    </row>
    <row r="6812" spans="1:2" x14ac:dyDescent="0.25">
      <c r="A6812" t="s">
        <v>6925</v>
      </c>
      <c r="B6812">
        <v>1</v>
      </c>
    </row>
    <row r="6813" spans="1:2" x14ac:dyDescent="0.25">
      <c r="A6813" t="s">
        <v>6926</v>
      </c>
      <c r="B6813">
        <v>1</v>
      </c>
    </row>
    <row r="6814" spans="1:2" x14ac:dyDescent="0.25">
      <c r="A6814" t="s">
        <v>6927</v>
      </c>
      <c r="B6814">
        <v>1</v>
      </c>
    </row>
    <row r="6815" spans="1:2" x14ac:dyDescent="0.25">
      <c r="A6815" t="s">
        <v>6928</v>
      </c>
      <c r="B6815">
        <v>1</v>
      </c>
    </row>
    <row r="6816" spans="1:2" x14ac:dyDescent="0.25">
      <c r="A6816" t="s">
        <v>6929</v>
      </c>
      <c r="B6816">
        <v>1</v>
      </c>
    </row>
    <row r="6817" spans="1:2" x14ac:dyDescent="0.25">
      <c r="A6817" t="s">
        <v>6930</v>
      </c>
      <c r="B6817">
        <v>1</v>
      </c>
    </row>
    <row r="6818" spans="1:2" x14ac:dyDescent="0.25">
      <c r="A6818" t="s">
        <v>6931</v>
      </c>
      <c r="B6818">
        <v>1</v>
      </c>
    </row>
    <row r="6819" spans="1:2" x14ac:dyDescent="0.25">
      <c r="A6819" t="s">
        <v>6932</v>
      </c>
      <c r="B6819">
        <v>1</v>
      </c>
    </row>
    <row r="6820" spans="1:2" x14ac:dyDescent="0.25">
      <c r="A6820" t="s">
        <v>6933</v>
      </c>
      <c r="B6820">
        <v>1</v>
      </c>
    </row>
    <row r="6821" spans="1:2" x14ac:dyDescent="0.25">
      <c r="A6821" t="s">
        <v>6934</v>
      </c>
      <c r="B6821">
        <v>1</v>
      </c>
    </row>
    <row r="6822" spans="1:2" x14ac:dyDescent="0.25">
      <c r="A6822" t="s">
        <v>6935</v>
      </c>
      <c r="B6822">
        <v>1</v>
      </c>
    </row>
    <row r="6823" spans="1:2" x14ac:dyDescent="0.25">
      <c r="A6823" t="s">
        <v>6936</v>
      </c>
      <c r="B6823">
        <v>1</v>
      </c>
    </row>
    <row r="6824" spans="1:2" x14ac:dyDescent="0.25">
      <c r="A6824" t="s">
        <v>6937</v>
      </c>
      <c r="B6824">
        <v>1</v>
      </c>
    </row>
    <row r="6825" spans="1:2" x14ac:dyDescent="0.25">
      <c r="A6825" t="s">
        <v>6938</v>
      </c>
      <c r="B6825">
        <v>1</v>
      </c>
    </row>
    <row r="6826" spans="1:2" x14ac:dyDescent="0.25">
      <c r="A6826" t="s">
        <v>6939</v>
      </c>
      <c r="B6826">
        <v>1</v>
      </c>
    </row>
    <row r="6827" spans="1:2" x14ac:dyDescent="0.25">
      <c r="A6827" t="s">
        <v>6940</v>
      </c>
      <c r="B6827">
        <v>1</v>
      </c>
    </row>
    <row r="6828" spans="1:2" x14ac:dyDescent="0.25">
      <c r="A6828" t="s">
        <v>6941</v>
      </c>
      <c r="B6828">
        <v>1</v>
      </c>
    </row>
    <row r="6829" spans="1:2" x14ac:dyDescent="0.25">
      <c r="A6829" t="s">
        <v>6942</v>
      </c>
      <c r="B6829">
        <v>1</v>
      </c>
    </row>
    <row r="6830" spans="1:2" x14ac:dyDescent="0.25">
      <c r="A6830" t="s">
        <v>6943</v>
      </c>
      <c r="B6830">
        <v>1</v>
      </c>
    </row>
    <row r="6831" spans="1:2" x14ac:dyDescent="0.25">
      <c r="A6831" t="s">
        <v>6944</v>
      </c>
      <c r="B6831">
        <v>1</v>
      </c>
    </row>
    <row r="6832" spans="1:2" x14ac:dyDescent="0.25">
      <c r="A6832" t="s">
        <v>6945</v>
      </c>
      <c r="B6832">
        <v>1</v>
      </c>
    </row>
    <row r="6833" spans="1:2" x14ac:dyDescent="0.25">
      <c r="A6833" t="s">
        <v>6946</v>
      </c>
      <c r="B6833">
        <v>1</v>
      </c>
    </row>
    <row r="6834" spans="1:2" x14ac:dyDescent="0.25">
      <c r="A6834" t="s">
        <v>6947</v>
      </c>
      <c r="B6834">
        <v>1</v>
      </c>
    </row>
    <row r="6835" spans="1:2" x14ac:dyDescent="0.25">
      <c r="A6835" t="s">
        <v>6948</v>
      </c>
      <c r="B6835">
        <v>1</v>
      </c>
    </row>
    <row r="6836" spans="1:2" x14ac:dyDescent="0.25">
      <c r="A6836" t="s">
        <v>6949</v>
      </c>
      <c r="B6836">
        <v>1</v>
      </c>
    </row>
    <row r="6837" spans="1:2" x14ac:dyDescent="0.25">
      <c r="A6837" t="s">
        <v>6950</v>
      </c>
      <c r="B6837">
        <v>1</v>
      </c>
    </row>
    <row r="6838" spans="1:2" x14ac:dyDescent="0.25">
      <c r="A6838" t="s">
        <v>6951</v>
      </c>
      <c r="B6838">
        <v>1</v>
      </c>
    </row>
    <row r="6839" spans="1:2" x14ac:dyDescent="0.25">
      <c r="A6839" t="s">
        <v>6952</v>
      </c>
      <c r="B6839">
        <v>1</v>
      </c>
    </row>
    <row r="6840" spans="1:2" x14ac:dyDescent="0.25">
      <c r="A6840" t="s">
        <v>6953</v>
      </c>
      <c r="B6840">
        <v>1</v>
      </c>
    </row>
    <row r="6841" spans="1:2" x14ac:dyDescent="0.25">
      <c r="A6841" t="s">
        <v>6954</v>
      </c>
      <c r="B6841">
        <v>1</v>
      </c>
    </row>
    <row r="6842" spans="1:2" x14ac:dyDescent="0.25">
      <c r="A6842" t="s">
        <v>6955</v>
      </c>
      <c r="B6842">
        <v>1</v>
      </c>
    </row>
    <row r="6843" spans="1:2" x14ac:dyDescent="0.25">
      <c r="A6843" t="s">
        <v>6956</v>
      </c>
      <c r="B6843">
        <v>1</v>
      </c>
    </row>
    <row r="6844" spans="1:2" x14ac:dyDescent="0.25">
      <c r="A6844" t="s">
        <v>6957</v>
      </c>
      <c r="B6844">
        <v>1</v>
      </c>
    </row>
    <row r="6845" spans="1:2" x14ac:dyDescent="0.25">
      <c r="A6845" t="s">
        <v>6958</v>
      </c>
      <c r="B6845">
        <v>1</v>
      </c>
    </row>
    <row r="6846" spans="1:2" x14ac:dyDescent="0.25">
      <c r="A6846" t="s">
        <v>6959</v>
      </c>
      <c r="B6846">
        <v>1</v>
      </c>
    </row>
    <row r="6847" spans="1:2" x14ac:dyDescent="0.25">
      <c r="A6847" t="s">
        <v>6960</v>
      </c>
      <c r="B6847">
        <v>1</v>
      </c>
    </row>
    <row r="6848" spans="1:2" x14ac:dyDescent="0.25">
      <c r="A6848" t="s">
        <v>6961</v>
      </c>
      <c r="B6848">
        <v>1</v>
      </c>
    </row>
    <row r="6849" spans="1:2" x14ac:dyDescent="0.25">
      <c r="A6849" t="s">
        <v>6962</v>
      </c>
      <c r="B6849">
        <v>1</v>
      </c>
    </row>
    <row r="6850" spans="1:2" x14ac:dyDescent="0.25">
      <c r="A6850" t="s">
        <v>6963</v>
      </c>
      <c r="B6850">
        <v>1</v>
      </c>
    </row>
    <row r="6851" spans="1:2" x14ac:dyDescent="0.25">
      <c r="A6851" t="s">
        <v>6964</v>
      </c>
      <c r="B6851">
        <v>1</v>
      </c>
    </row>
    <row r="6852" spans="1:2" x14ac:dyDescent="0.25">
      <c r="A6852" t="s">
        <v>6965</v>
      </c>
      <c r="B6852">
        <v>1</v>
      </c>
    </row>
    <row r="6853" spans="1:2" x14ac:dyDescent="0.25">
      <c r="A6853" t="s">
        <v>6966</v>
      </c>
      <c r="B6853">
        <v>1</v>
      </c>
    </row>
    <row r="6854" spans="1:2" x14ac:dyDescent="0.25">
      <c r="A6854" t="s">
        <v>6967</v>
      </c>
      <c r="B6854">
        <v>1</v>
      </c>
    </row>
    <row r="6855" spans="1:2" x14ac:dyDescent="0.25">
      <c r="A6855" t="s">
        <v>6968</v>
      </c>
      <c r="B6855">
        <v>1</v>
      </c>
    </row>
    <row r="6856" spans="1:2" x14ac:dyDescent="0.25">
      <c r="A6856" t="s">
        <v>6969</v>
      </c>
      <c r="B6856">
        <v>1</v>
      </c>
    </row>
    <row r="6857" spans="1:2" x14ac:dyDescent="0.25">
      <c r="A6857" t="s">
        <v>6970</v>
      </c>
      <c r="B6857">
        <v>1</v>
      </c>
    </row>
    <row r="6858" spans="1:2" x14ac:dyDescent="0.25">
      <c r="A6858" t="s">
        <v>6971</v>
      </c>
      <c r="B6858">
        <v>1</v>
      </c>
    </row>
    <row r="6859" spans="1:2" x14ac:dyDescent="0.25">
      <c r="A6859" t="s">
        <v>6972</v>
      </c>
      <c r="B6859">
        <v>1</v>
      </c>
    </row>
    <row r="6860" spans="1:2" x14ac:dyDescent="0.25">
      <c r="A6860" t="s">
        <v>6973</v>
      </c>
      <c r="B6860">
        <v>1</v>
      </c>
    </row>
    <row r="6861" spans="1:2" x14ac:dyDescent="0.25">
      <c r="A6861" t="s">
        <v>6974</v>
      </c>
      <c r="B6861">
        <v>1</v>
      </c>
    </row>
    <row r="6862" spans="1:2" x14ac:dyDescent="0.25">
      <c r="A6862" t="s">
        <v>6975</v>
      </c>
      <c r="B6862">
        <v>1</v>
      </c>
    </row>
    <row r="6863" spans="1:2" x14ac:dyDescent="0.25">
      <c r="A6863" t="s">
        <v>6976</v>
      </c>
      <c r="B6863">
        <v>1</v>
      </c>
    </row>
    <row r="6864" spans="1:2" x14ac:dyDescent="0.25">
      <c r="A6864" t="s">
        <v>6977</v>
      </c>
      <c r="B6864">
        <v>1</v>
      </c>
    </row>
    <row r="6865" spans="1:2" x14ac:dyDescent="0.25">
      <c r="A6865" t="s">
        <v>6978</v>
      </c>
      <c r="B6865">
        <v>1</v>
      </c>
    </row>
    <row r="6866" spans="1:2" x14ac:dyDescent="0.25">
      <c r="A6866" t="s">
        <v>6979</v>
      </c>
      <c r="B6866">
        <v>1</v>
      </c>
    </row>
    <row r="6867" spans="1:2" x14ac:dyDescent="0.25">
      <c r="A6867" t="s">
        <v>6980</v>
      </c>
      <c r="B6867">
        <v>1</v>
      </c>
    </row>
    <row r="6868" spans="1:2" x14ac:dyDescent="0.25">
      <c r="A6868" t="s">
        <v>6981</v>
      </c>
      <c r="B6868">
        <v>1</v>
      </c>
    </row>
    <row r="6869" spans="1:2" x14ac:dyDescent="0.25">
      <c r="A6869" t="s">
        <v>6982</v>
      </c>
      <c r="B6869">
        <v>1</v>
      </c>
    </row>
    <row r="6870" spans="1:2" x14ac:dyDescent="0.25">
      <c r="A6870" t="s">
        <v>6983</v>
      </c>
      <c r="B6870">
        <v>1</v>
      </c>
    </row>
    <row r="6871" spans="1:2" x14ac:dyDescent="0.25">
      <c r="A6871" t="s">
        <v>6984</v>
      </c>
      <c r="B6871">
        <v>1</v>
      </c>
    </row>
    <row r="6872" spans="1:2" x14ac:dyDescent="0.25">
      <c r="A6872" t="s">
        <v>6985</v>
      </c>
      <c r="B6872">
        <v>1</v>
      </c>
    </row>
    <row r="6873" spans="1:2" x14ac:dyDescent="0.25">
      <c r="A6873" t="s">
        <v>6986</v>
      </c>
      <c r="B6873">
        <v>1</v>
      </c>
    </row>
    <row r="6874" spans="1:2" x14ac:dyDescent="0.25">
      <c r="A6874" t="s">
        <v>6987</v>
      </c>
      <c r="B6874">
        <v>1</v>
      </c>
    </row>
    <row r="6875" spans="1:2" x14ac:dyDescent="0.25">
      <c r="A6875" t="s">
        <v>6988</v>
      </c>
      <c r="B6875">
        <v>1</v>
      </c>
    </row>
    <row r="6876" spans="1:2" x14ac:dyDescent="0.25">
      <c r="A6876" t="s">
        <v>6989</v>
      </c>
      <c r="B6876">
        <v>1</v>
      </c>
    </row>
    <row r="6877" spans="1:2" x14ac:dyDescent="0.25">
      <c r="A6877" t="s">
        <v>6990</v>
      </c>
      <c r="B6877">
        <v>1</v>
      </c>
    </row>
    <row r="6878" spans="1:2" x14ac:dyDescent="0.25">
      <c r="A6878" t="s">
        <v>6991</v>
      </c>
      <c r="B6878">
        <v>1</v>
      </c>
    </row>
    <row r="6879" spans="1:2" x14ac:dyDescent="0.25">
      <c r="A6879" t="s">
        <v>6992</v>
      </c>
      <c r="B6879">
        <v>1</v>
      </c>
    </row>
    <row r="6880" spans="1:2" x14ac:dyDescent="0.25">
      <c r="A6880" t="s">
        <v>6993</v>
      </c>
      <c r="B6880">
        <v>1</v>
      </c>
    </row>
    <row r="6881" spans="1:2" x14ac:dyDescent="0.25">
      <c r="A6881" t="s">
        <v>6994</v>
      </c>
      <c r="B6881">
        <v>1</v>
      </c>
    </row>
    <row r="6882" spans="1:2" x14ac:dyDescent="0.25">
      <c r="A6882" t="s">
        <v>6995</v>
      </c>
      <c r="B6882">
        <v>1</v>
      </c>
    </row>
    <row r="6883" spans="1:2" x14ac:dyDescent="0.25">
      <c r="A6883" t="s">
        <v>6996</v>
      </c>
      <c r="B6883">
        <v>1</v>
      </c>
    </row>
    <row r="6884" spans="1:2" x14ac:dyDescent="0.25">
      <c r="A6884" t="s">
        <v>6997</v>
      </c>
      <c r="B6884">
        <v>1</v>
      </c>
    </row>
    <row r="6885" spans="1:2" x14ac:dyDescent="0.25">
      <c r="A6885" t="s">
        <v>6998</v>
      </c>
      <c r="B6885">
        <v>1</v>
      </c>
    </row>
    <row r="6886" spans="1:2" x14ac:dyDescent="0.25">
      <c r="A6886" t="s">
        <v>6999</v>
      </c>
      <c r="B6886">
        <v>1</v>
      </c>
    </row>
    <row r="6887" spans="1:2" x14ac:dyDescent="0.25">
      <c r="A6887" t="s">
        <v>7000</v>
      </c>
      <c r="B6887">
        <v>1</v>
      </c>
    </row>
    <row r="6888" spans="1:2" x14ac:dyDescent="0.25">
      <c r="A6888" t="s">
        <v>7001</v>
      </c>
      <c r="B6888">
        <v>1</v>
      </c>
    </row>
    <row r="6889" spans="1:2" x14ac:dyDescent="0.25">
      <c r="A6889" t="s">
        <v>7002</v>
      </c>
      <c r="B6889">
        <v>1</v>
      </c>
    </row>
    <row r="6890" spans="1:2" x14ac:dyDescent="0.25">
      <c r="A6890" t="s">
        <v>7003</v>
      </c>
      <c r="B6890">
        <v>1</v>
      </c>
    </row>
    <row r="6891" spans="1:2" x14ac:dyDescent="0.25">
      <c r="A6891" t="s">
        <v>7004</v>
      </c>
      <c r="B6891">
        <v>1</v>
      </c>
    </row>
    <row r="6892" spans="1:2" x14ac:dyDescent="0.25">
      <c r="A6892" t="s">
        <v>7005</v>
      </c>
      <c r="B6892">
        <v>1</v>
      </c>
    </row>
    <row r="6893" spans="1:2" x14ac:dyDescent="0.25">
      <c r="A6893" t="s">
        <v>7006</v>
      </c>
      <c r="B6893">
        <v>1</v>
      </c>
    </row>
    <row r="6894" spans="1:2" x14ac:dyDescent="0.25">
      <c r="A6894" t="s">
        <v>7007</v>
      </c>
      <c r="B6894">
        <v>1</v>
      </c>
    </row>
    <row r="6895" spans="1:2" x14ac:dyDescent="0.25">
      <c r="A6895" t="s">
        <v>7008</v>
      </c>
      <c r="B6895">
        <v>1</v>
      </c>
    </row>
    <row r="6896" spans="1:2" x14ac:dyDescent="0.25">
      <c r="A6896" t="s">
        <v>7009</v>
      </c>
      <c r="B6896">
        <v>1</v>
      </c>
    </row>
    <row r="6897" spans="1:2" x14ac:dyDescent="0.25">
      <c r="A6897" t="s">
        <v>7010</v>
      </c>
      <c r="B6897">
        <v>1</v>
      </c>
    </row>
    <row r="6898" spans="1:2" x14ac:dyDescent="0.25">
      <c r="A6898" t="s">
        <v>7011</v>
      </c>
      <c r="B6898">
        <v>1</v>
      </c>
    </row>
    <row r="6899" spans="1:2" x14ac:dyDescent="0.25">
      <c r="A6899" t="s">
        <v>7012</v>
      </c>
      <c r="B6899">
        <v>1</v>
      </c>
    </row>
    <row r="6900" spans="1:2" x14ac:dyDescent="0.25">
      <c r="A6900" t="s">
        <v>7013</v>
      </c>
      <c r="B6900">
        <v>1</v>
      </c>
    </row>
    <row r="6901" spans="1:2" x14ac:dyDescent="0.25">
      <c r="A6901" t="s">
        <v>7014</v>
      </c>
      <c r="B6901">
        <v>1</v>
      </c>
    </row>
    <row r="6902" spans="1:2" x14ac:dyDescent="0.25">
      <c r="A6902" t="s">
        <v>7015</v>
      </c>
      <c r="B6902">
        <v>1</v>
      </c>
    </row>
    <row r="6903" spans="1:2" x14ac:dyDescent="0.25">
      <c r="A6903" t="s">
        <v>7016</v>
      </c>
      <c r="B6903">
        <v>1</v>
      </c>
    </row>
    <row r="6904" spans="1:2" x14ac:dyDescent="0.25">
      <c r="A6904" t="s">
        <v>7017</v>
      </c>
      <c r="B6904">
        <v>1</v>
      </c>
    </row>
    <row r="6905" spans="1:2" x14ac:dyDescent="0.25">
      <c r="A6905" t="s">
        <v>7018</v>
      </c>
      <c r="B6905">
        <v>1</v>
      </c>
    </row>
    <row r="6906" spans="1:2" x14ac:dyDescent="0.25">
      <c r="A6906" t="s">
        <v>7019</v>
      </c>
      <c r="B6906">
        <v>1</v>
      </c>
    </row>
    <row r="6907" spans="1:2" x14ac:dyDescent="0.25">
      <c r="A6907" t="s">
        <v>7020</v>
      </c>
      <c r="B6907">
        <v>1</v>
      </c>
    </row>
    <row r="6908" spans="1:2" x14ac:dyDescent="0.25">
      <c r="A6908" t="s">
        <v>7021</v>
      </c>
      <c r="B6908">
        <v>1</v>
      </c>
    </row>
    <row r="6909" spans="1:2" x14ac:dyDescent="0.25">
      <c r="A6909" t="s">
        <v>7022</v>
      </c>
      <c r="B6909">
        <v>1</v>
      </c>
    </row>
    <row r="6910" spans="1:2" x14ac:dyDescent="0.25">
      <c r="A6910" t="s">
        <v>7023</v>
      </c>
      <c r="B6910">
        <v>1</v>
      </c>
    </row>
    <row r="6911" spans="1:2" x14ac:dyDescent="0.25">
      <c r="A6911" t="s">
        <v>7024</v>
      </c>
      <c r="B6911">
        <v>1</v>
      </c>
    </row>
    <row r="6912" spans="1:2" x14ac:dyDescent="0.25">
      <c r="A6912" t="s">
        <v>7025</v>
      </c>
      <c r="B6912">
        <v>1</v>
      </c>
    </row>
    <row r="6913" spans="1:2" x14ac:dyDescent="0.25">
      <c r="A6913" t="s">
        <v>7026</v>
      </c>
      <c r="B6913">
        <v>1</v>
      </c>
    </row>
    <row r="6914" spans="1:2" x14ac:dyDescent="0.25">
      <c r="A6914" t="s">
        <v>7027</v>
      </c>
      <c r="B6914">
        <v>1</v>
      </c>
    </row>
    <row r="6915" spans="1:2" x14ac:dyDescent="0.25">
      <c r="A6915" t="s">
        <v>7028</v>
      </c>
      <c r="B6915">
        <v>1</v>
      </c>
    </row>
    <row r="6916" spans="1:2" x14ac:dyDescent="0.25">
      <c r="A6916" t="s">
        <v>7029</v>
      </c>
      <c r="B6916">
        <v>1</v>
      </c>
    </row>
    <row r="6917" spans="1:2" x14ac:dyDescent="0.25">
      <c r="A6917" t="s">
        <v>7030</v>
      </c>
      <c r="B6917">
        <v>1</v>
      </c>
    </row>
    <row r="6918" spans="1:2" x14ac:dyDescent="0.25">
      <c r="A6918" t="s">
        <v>7031</v>
      </c>
      <c r="B6918">
        <v>1</v>
      </c>
    </row>
    <row r="6919" spans="1:2" x14ac:dyDescent="0.25">
      <c r="A6919" t="s">
        <v>7032</v>
      </c>
      <c r="B6919">
        <v>1</v>
      </c>
    </row>
    <row r="6920" spans="1:2" x14ac:dyDescent="0.25">
      <c r="A6920" t="s">
        <v>7033</v>
      </c>
      <c r="B6920">
        <v>1</v>
      </c>
    </row>
    <row r="6921" spans="1:2" x14ac:dyDescent="0.25">
      <c r="A6921" t="s">
        <v>7034</v>
      </c>
      <c r="B6921">
        <v>1</v>
      </c>
    </row>
    <row r="6922" spans="1:2" x14ac:dyDescent="0.25">
      <c r="A6922" t="s">
        <v>7035</v>
      </c>
      <c r="B6922">
        <v>1</v>
      </c>
    </row>
    <row r="6923" spans="1:2" x14ac:dyDescent="0.25">
      <c r="A6923" t="s">
        <v>7036</v>
      </c>
      <c r="B6923">
        <v>1</v>
      </c>
    </row>
    <row r="6924" spans="1:2" x14ac:dyDescent="0.25">
      <c r="A6924" t="s">
        <v>7037</v>
      </c>
      <c r="B6924">
        <v>1</v>
      </c>
    </row>
    <row r="6925" spans="1:2" x14ac:dyDescent="0.25">
      <c r="A6925" t="s">
        <v>7038</v>
      </c>
      <c r="B6925">
        <v>1</v>
      </c>
    </row>
    <row r="6926" spans="1:2" x14ac:dyDescent="0.25">
      <c r="A6926" t="s">
        <v>7039</v>
      </c>
      <c r="B6926">
        <v>1</v>
      </c>
    </row>
    <row r="6927" spans="1:2" x14ac:dyDescent="0.25">
      <c r="A6927" t="s">
        <v>7040</v>
      </c>
      <c r="B6927">
        <v>1</v>
      </c>
    </row>
    <row r="6928" spans="1:2" x14ac:dyDescent="0.25">
      <c r="A6928" t="s">
        <v>7041</v>
      </c>
      <c r="B6928">
        <v>1</v>
      </c>
    </row>
    <row r="6929" spans="1:2" x14ac:dyDescent="0.25">
      <c r="A6929" t="s">
        <v>7042</v>
      </c>
      <c r="B6929">
        <v>1</v>
      </c>
    </row>
    <row r="6930" spans="1:2" x14ac:dyDescent="0.25">
      <c r="A6930" t="s">
        <v>7043</v>
      </c>
      <c r="B6930">
        <v>1</v>
      </c>
    </row>
    <row r="6931" spans="1:2" x14ac:dyDescent="0.25">
      <c r="A6931" t="s">
        <v>7044</v>
      </c>
      <c r="B6931">
        <v>1</v>
      </c>
    </row>
    <row r="6932" spans="1:2" x14ac:dyDescent="0.25">
      <c r="A6932" t="s">
        <v>7045</v>
      </c>
      <c r="B6932">
        <v>1</v>
      </c>
    </row>
    <row r="6933" spans="1:2" x14ac:dyDescent="0.25">
      <c r="A6933" t="s">
        <v>7046</v>
      </c>
      <c r="B6933">
        <v>1</v>
      </c>
    </row>
    <row r="6934" spans="1:2" x14ac:dyDescent="0.25">
      <c r="A6934" t="s">
        <v>7047</v>
      </c>
      <c r="B6934">
        <v>1</v>
      </c>
    </row>
    <row r="6935" spans="1:2" x14ac:dyDescent="0.25">
      <c r="A6935" t="s">
        <v>7048</v>
      </c>
      <c r="B6935">
        <v>1</v>
      </c>
    </row>
    <row r="6936" spans="1:2" x14ac:dyDescent="0.25">
      <c r="A6936" t="s">
        <v>7049</v>
      </c>
      <c r="B6936">
        <v>1</v>
      </c>
    </row>
    <row r="6937" spans="1:2" x14ac:dyDescent="0.25">
      <c r="A6937" t="s">
        <v>7050</v>
      </c>
      <c r="B6937">
        <v>1</v>
      </c>
    </row>
    <row r="6938" spans="1:2" x14ac:dyDescent="0.25">
      <c r="A6938" t="s">
        <v>7051</v>
      </c>
      <c r="B6938">
        <v>1</v>
      </c>
    </row>
    <row r="6939" spans="1:2" x14ac:dyDescent="0.25">
      <c r="A6939" t="s">
        <v>7052</v>
      </c>
      <c r="B6939">
        <v>1</v>
      </c>
    </row>
    <row r="6940" spans="1:2" x14ac:dyDescent="0.25">
      <c r="A6940" t="s">
        <v>7053</v>
      </c>
      <c r="B6940">
        <v>1</v>
      </c>
    </row>
    <row r="6941" spans="1:2" x14ac:dyDescent="0.25">
      <c r="A6941" t="s">
        <v>7054</v>
      </c>
      <c r="B6941">
        <v>1</v>
      </c>
    </row>
    <row r="6942" spans="1:2" x14ac:dyDescent="0.25">
      <c r="A6942" t="s">
        <v>7055</v>
      </c>
      <c r="B6942">
        <v>1</v>
      </c>
    </row>
    <row r="6943" spans="1:2" x14ac:dyDescent="0.25">
      <c r="A6943" t="s">
        <v>7056</v>
      </c>
      <c r="B6943">
        <v>1</v>
      </c>
    </row>
    <row r="6944" spans="1:2" x14ac:dyDescent="0.25">
      <c r="A6944" t="s">
        <v>7057</v>
      </c>
      <c r="B6944">
        <v>1</v>
      </c>
    </row>
    <row r="6945" spans="1:2" x14ac:dyDescent="0.25">
      <c r="A6945" t="s">
        <v>7058</v>
      </c>
      <c r="B6945">
        <v>1</v>
      </c>
    </row>
    <row r="6946" spans="1:2" x14ac:dyDescent="0.25">
      <c r="A6946" t="s">
        <v>7059</v>
      </c>
      <c r="B6946">
        <v>1</v>
      </c>
    </row>
    <row r="6947" spans="1:2" x14ac:dyDescent="0.25">
      <c r="A6947" t="s">
        <v>7060</v>
      </c>
      <c r="B6947">
        <v>1</v>
      </c>
    </row>
    <row r="6948" spans="1:2" x14ac:dyDescent="0.25">
      <c r="A6948" t="s">
        <v>7061</v>
      </c>
      <c r="B6948">
        <v>1</v>
      </c>
    </row>
    <row r="6949" spans="1:2" x14ac:dyDescent="0.25">
      <c r="A6949" t="s">
        <v>7062</v>
      </c>
      <c r="B6949">
        <v>1</v>
      </c>
    </row>
    <row r="6950" spans="1:2" x14ac:dyDescent="0.25">
      <c r="A6950" t="s">
        <v>7063</v>
      </c>
      <c r="B6950">
        <v>1</v>
      </c>
    </row>
    <row r="6951" spans="1:2" x14ac:dyDescent="0.25">
      <c r="A6951" t="s">
        <v>7064</v>
      </c>
      <c r="B6951">
        <v>1</v>
      </c>
    </row>
    <row r="6952" spans="1:2" x14ac:dyDescent="0.25">
      <c r="A6952" t="s">
        <v>7065</v>
      </c>
      <c r="B6952">
        <v>1</v>
      </c>
    </row>
    <row r="6953" spans="1:2" x14ac:dyDescent="0.25">
      <c r="A6953" t="s">
        <v>7066</v>
      </c>
      <c r="B6953">
        <v>1</v>
      </c>
    </row>
    <row r="6954" spans="1:2" x14ac:dyDescent="0.25">
      <c r="A6954" t="s">
        <v>7067</v>
      </c>
      <c r="B6954">
        <v>1</v>
      </c>
    </row>
    <row r="6955" spans="1:2" x14ac:dyDescent="0.25">
      <c r="A6955" t="s">
        <v>7068</v>
      </c>
      <c r="B6955">
        <v>1</v>
      </c>
    </row>
    <row r="6956" spans="1:2" x14ac:dyDescent="0.25">
      <c r="A6956" t="s">
        <v>7069</v>
      </c>
      <c r="B6956">
        <v>1</v>
      </c>
    </row>
    <row r="6957" spans="1:2" x14ac:dyDescent="0.25">
      <c r="A6957" t="s">
        <v>7070</v>
      </c>
      <c r="B6957">
        <v>1</v>
      </c>
    </row>
    <row r="6958" spans="1:2" x14ac:dyDescent="0.25">
      <c r="A6958" t="s">
        <v>7071</v>
      </c>
      <c r="B6958">
        <v>1</v>
      </c>
    </row>
    <row r="6959" spans="1:2" x14ac:dyDescent="0.25">
      <c r="A6959" t="s">
        <v>7072</v>
      </c>
      <c r="B6959">
        <v>1</v>
      </c>
    </row>
    <row r="6960" spans="1:2" x14ac:dyDescent="0.25">
      <c r="A6960" t="s">
        <v>7073</v>
      </c>
      <c r="B6960">
        <v>1</v>
      </c>
    </row>
    <row r="6961" spans="1:2" x14ac:dyDescent="0.25">
      <c r="A6961" t="s">
        <v>7074</v>
      </c>
      <c r="B6961">
        <v>1</v>
      </c>
    </row>
    <row r="6962" spans="1:2" x14ac:dyDescent="0.25">
      <c r="A6962" t="s">
        <v>7075</v>
      </c>
      <c r="B6962">
        <v>1</v>
      </c>
    </row>
    <row r="6963" spans="1:2" x14ac:dyDescent="0.25">
      <c r="A6963" t="s">
        <v>7076</v>
      </c>
      <c r="B6963">
        <v>1</v>
      </c>
    </row>
    <row r="6964" spans="1:2" x14ac:dyDescent="0.25">
      <c r="A6964" t="s">
        <v>7077</v>
      </c>
      <c r="B6964">
        <v>1</v>
      </c>
    </row>
    <row r="6965" spans="1:2" x14ac:dyDescent="0.25">
      <c r="A6965" t="s">
        <v>7078</v>
      </c>
      <c r="B6965">
        <v>1</v>
      </c>
    </row>
    <row r="6966" spans="1:2" x14ac:dyDescent="0.25">
      <c r="A6966" t="s">
        <v>7079</v>
      </c>
      <c r="B6966">
        <v>1</v>
      </c>
    </row>
    <row r="6967" spans="1:2" x14ac:dyDescent="0.25">
      <c r="A6967" t="s">
        <v>7080</v>
      </c>
      <c r="B6967">
        <v>1</v>
      </c>
    </row>
    <row r="6968" spans="1:2" x14ac:dyDescent="0.25">
      <c r="A6968" t="s">
        <v>7081</v>
      </c>
      <c r="B6968">
        <v>1</v>
      </c>
    </row>
    <row r="6969" spans="1:2" x14ac:dyDescent="0.25">
      <c r="A6969" t="s">
        <v>7082</v>
      </c>
      <c r="B6969">
        <v>1</v>
      </c>
    </row>
    <row r="6970" spans="1:2" x14ac:dyDescent="0.25">
      <c r="A6970" t="s">
        <v>7083</v>
      </c>
      <c r="B6970">
        <v>1</v>
      </c>
    </row>
    <row r="6971" spans="1:2" x14ac:dyDescent="0.25">
      <c r="A6971" t="s">
        <v>7084</v>
      </c>
      <c r="B6971">
        <v>1</v>
      </c>
    </row>
    <row r="6972" spans="1:2" x14ac:dyDescent="0.25">
      <c r="A6972" t="s">
        <v>7085</v>
      </c>
      <c r="B6972">
        <v>1</v>
      </c>
    </row>
    <row r="6973" spans="1:2" x14ac:dyDescent="0.25">
      <c r="A6973" t="s">
        <v>7086</v>
      </c>
      <c r="B6973">
        <v>1</v>
      </c>
    </row>
    <row r="6974" spans="1:2" x14ac:dyDescent="0.25">
      <c r="A6974" t="s">
        <v>7087</v>
      </c>
      <c r="B6974">
        <v>1</v>
      </c>
    </row>
    <row r="6975" spans="1:2" x14ac:dyDescent="0.25">
      <c r="A6975" t="s">
        <v>7088</v>
      </c>
      <c r="B6975">
        <v>1</v>
      </c>
    </row>
    <row r="6976" spans="1:2" x14ac:dyDescent="0.25">
      <c r="A6976" t="s">
        <v>7089</v>
      </c>
      <c r="B6976">
        <v>1</v>
      </c>
    </row>
    <row r="6977" spans="1:2" x14ac:dyDescent="0.25">
      <c r="A6977" t="s">
        <v>7090</v>
      </c>
      <c r="B6977">
        <v>1</v>
      </c>
    </row>
    <row r="6978" spans="1:2" x14ac:dyDescent="0.25">
      <c r="A6978" t="s">
        <v>7091</v>
      </c>
      <c r="B6978">
        <v>1</v>
      </c>
    </row>
    <row r="6979" spans="1:2" x14ac:dyDescent="0.25">
      <c r="A6979" t="s">
        <v>7092</v>
      </c>
      <c r="B6979">
        <v>1</v>
      </c>
    </row>
    <row r="6980" spans="1:2" x14ac:dyDescent="0.25">
      <c r="A6980" t="s">
        <v>7093</v>
      </c>
      <c r="B6980">
        <v>1</v>
      </c>
    </row>
    <row r="6981" spans="1:2" x14ac:dyDescent="0.25">
      <c r="A6981" t="s">
        <v>7094</v>
      </c>
      <c r="B6981">
        <v>1</v>
      </c>
    </row>
    <row r="6982" spans="1:2" x14ac:dyDescent="0.25">
      <c r="A6982" t="s">
        <v>7095</v>
      </c>
      <c r="B6982">
        <v>1</v>
      </c>
    </row>
    <row r="6983" spans="1:2" x14ac:dyDescent="0.25">
      <c r="A6983" t="s">
        <v>7096</v>
      </c>
      <c r="B6983">
        <v>1</v>
      </c>
    </row>
    <row r="6984" spans="1:2" x14ac:dyDescent="0.25">
      <c r="A6984" t="s">
        <v>7097</v>
      </c>
      <c r="B6984">
        <v>1</v>
      </c>
    </row>
    <row r="6985" spans="1:2" x14ac:dyDescent="0.25">
      <c r="A6985" t="s">
        <v>7098</v>
      </c>
      <c r="B6985">
        <v>1</v>
      </c>
    </row>
    <row r="6986" spans="1:2" x14ac:dyDescent="0.25">
      <c r="A6986" t="s">
        <v>7099</v>
      </c>
      <c r="B6986">
        <v>1</v>
      </c>
    </row>
    <row r="6987" spans="1:2" x14ac:dyDescent="0.25">
      <c r="A6987" t="s">
        <v>7100</v>
      </c>
      <c r="B6987">
        <v>1</v>
      </c>
    </row>
    <row r="6988" spans="1:2" x14ac:dyDescent="0.25">
      <c r="A6988" t="s">
        <v>7101</v>
      </c>
      <c r="B6988">
        <v>1</v>
      </c>
    </row>
    <row r="6989" spans="1:2" x14ac:dyDescent="0.25">
      <c r="A6989" t="s">
        <v>7102</v>
      </c>
      <c r="B6989">
        <v>1</v>
      </c>
    </row>
    <row r="6990" spans="1:2" x14ac:dyDescent="0.25">
      <c r="A6990" t="s">
        <v>7103</v>
      </c>
      <c r="B6990">
        <v>1</v>
      </c>
    </row>
    <row r="6991" spans="1:2" x14ac:dyDescent="0.25">
      <c r="A6991" t="s">
        <v>7104</v>
      </c>
      <c r="B6991">
        <v>1</v>
      </c>
    </row>
    <row r="6992" spans="1:2" x14ac:dyDescent="0.25">
      <c r="A6992" t="s">
        <v>7105</v>
      </c>
      <c r="B6992">
        <v>1</v>
      </c>
    </row>
    <row r="6993" spans="1:2" x14ac:dyDescent="0.25">
      <c r="A6993" t="s">
        <v>7106</v>
      </c>
      <c r="B6993">
        <v>1</v>
      </c>
    </row>
    <row r="6994" spans="1:2" x14ac:dyDescent="0.25">
      <c r="A6994" t="s">
        <v>7107</v>
      </c>
      <c r="B6994">
        <v>1</v>
      </c>
    </row>
    <row r="6995" spans="1:2" x14ac:dyDescent="0.25">
      <c r="A6995" t="s">
        <v>7108</v>
      </c>
      <c r="B6995">
        <v>1</v>
      </c>
    </row>
    <row r="6996" spans="1:2" x14ac:dyDescent="0.25">
      <c r="A6996" t="s">
        <v>7109</v>
      </c>
      <c r="B6996">
        <v>1</v>
      </c>
    </row>
    <row r="6997" spans="1:2" x14ac:dyDescent="0.25">
      <c r="A6997" t="s">
        <v>7110</v>
      </c>
      <c r="B6997">
        <v>1</v>
      </c>
    </row>
    <row r="6998" spans="1:2" x14ac:dyDescent="0.25">
      <c r="A6998" t="s">
        <v>7111</v>
      </c>
      <c r="B6998">
        <v>1</v>
      </c>
    </row>
    <row r="6999" spans="1:2" x14ac:dyDescent="0.25">
      <c r="A6999" t="s">
        <v>7112</v>
      </c>
      <c r="B6999">
        <v>1</v>
      </c>
    </row>
    <row r="7000" spans="1:2" x14ac:dyDescent="0.25">
      <c r="A7000" t="s">
        <v>7113</v>
      </c>
      <c r="B7000">
        <v>1</v>
      </c>
    </row>
    <row r="7001" spans="1:2" x14ac:dyDescent="0.25">
      <c r="A7001" t="s">
        <v>7114</v>
      </c>
      <c r="B7001">
        <v>1</v>
      </c>
    </row>
    <row r="7002" spans="1:2" x14ac:dyDescent="0.25">
      <c r="A7002" t="s">
        <v>7115</v>
      </c>
      <c r="B7002">
        <v>1</v>
      </c>
    </row>
    <row r="7003" spans="1:2" x14ac:dyDescent="0.25">
      <c r="A7003" t="s">
        <v>7116</v>
      </c>
      <c r="B7003">
        <v>1</v>
      </c>
    </row>
    <row r="7004" spans="1:2" x14ac:dyDescent="0.25">
      <c r="A7004" t="s">
        <v>7117</v>
      </c>
      <c r="B7004">
        <v>1</v>
      </c>
    </row>
    <row r="7005" spans="1:2" x14ac:dyDescent="0.25">
      <c r="A7005" t="s">
        <v>7118</v>
      </c>
      <c r="B7005">
        <v>1</v>
      </c>
    </row>
    <row r="7006" spans="1:2" x14ac:dyDescent="0.25">
      <c r="A7006" t="s">
        <v>7119</v>
      </c>
      <c r="B7006">
        <v>1</v>
      </c>
    </row>
    <row r="7007" spans="1:2" x14ac:dyDescent="0.25">
      <c r="A7007" t="s">
        <v>7120</v>
      </c>
      <c r="B7007">
        <v>1</v>
      </c>
    </row>
    <row r="7008" spans="1:2" x14ac:dyDescent="0.25">
      <c r="A7008" t="s">
        <v>7121</v>
      </c>
      <c r="B7008">
        <v>1</v>
      </c>
    </row>
    <row r="7009" spans="1:2" x14ac:dyDescent="0.25">
      <c r="A7009" t="s">
        <v>7122</v>
      </c>
      <c r="B7009">
        <v>1</v>
      </c>
    </row>
    <row r="7010" spans="1:2" x14ac:dyDescent="0.25">
      <c r="A7010" t="s">
        <v>7123</v>
      </c>
      <c r="B7010">
        <v>1</v>
      </c>
    </row>
    <row r="7011" spans="1:2" x14ac:dyDescent="0.25">
      <c r="A7011" t="s">
        <v>7124</v>
      </c>
      <c r="B7011">
        <v>1</v>
      </c>
    </row>
    <row r="7012" spans="1:2" x14ac:dyDescent="0.25">
      <c r="A7012" t="s">
        <v>7125</v>
      </c>
      <c r="B7012">
        <v>1</v>
      </c>
    </row>
    <row r="7013" spans="1:2" x14ac:dyDescent="0.25">
      <c r="A7013" t="s">
        <v>7126</v>
      </c>
      <c r="B7013">
        <v>1</v>
      </c>
    </row>
    <row r="7014" spans="1:2" x14ac:dyDescent="0.25">
      <c r="A7014" t="s">
        <v>7127</v>
      </c>
      <c r="B7014">
        <v>1</v>
      </c>
    </row>
    <row r="7015" spans="1:2" x14ac:dyDescent="0.25">
      <c r="A7015" t="s">
        <v>7128</v>
      </c>
      <c r="B7015">
        <v>1</v>
      </c>
    </row>
    <row r="7016" spans="1:2" x14ac:dyDescent="0.25">
      <c r="A7016" t="s">
        <v>7129</v>
      </c>
      <c r="B7016">
        <v>1</v>
      </c>
    </row>
    <row r="7017" spans="1:2" x14ac:dyDescent="0.25">
      <c r="A7017" t="s">
        <v>7130</v>
      </c>
      <c r="B7017">
        <v>1</v>
      </c>
    </row>
    <row r="7018" spans="1:2" x14ac:dyDescent="0.25">
      <c r="A7018" t="s">
        <v>7131</v>
      </c>
      <c r="B7018">
        <v>1</v>
      </c>
    </row>
    <row r="7019" spans="1:2" x14ac:dyDescent="0.25">
      <c r="A7019" t="s">
        <v>7132</v>
      </c>
      <c r="B7019">
        <v>1</v>
      </c>
    </row>
    <row r="7020" spans="1:2" x14ac:dyDescent="0.25">
      <c r="A7020" t="s">
        <v>7133</v>
      </c>
      <c r="B7020">
        <v>1</v>
      </c>
    </row>
    <row r="7021" spans="1:2" x14ac:dyDescent="0.25">
      <c r="A7021" t="s">
        <v>7134</v>
      </c>
      <c r="B7021">
        <v>1</v>
      </c>
    </row>
    <row r="7022" spans="1:2" x14ac:dyDescent="0.25">
      <c r="A7022" t="s">
        <v>7135</v>
      </c>
      <c r="B7022">
        <v>1</v>
      </c>
    </row>
    <row r="7023" spans="1:2" x14ac:dyDescent="0.25">
      <c r="A7023" t="s">
        <v>7136</v>
      </c>
      <c r="B7023">
        <v>1</v>
      </c>
    </row>
    <row r="7024" spans="1:2" x14ac:dyDescent="0.25">
      <c r="A7024" t="s">
        <v>7137</v>
      </c>
      <c r="B7024">
        <v>1</v>
      </c>
    </row>
    <row r="7025" spans="1:2" x14ac:dyDescent="0.25">
      <c r="A7025" t="s">
        <v>7138</v>
      </c>
      <c r="B7025">
        <v>1</v>
      </c>
    </row>
    <row r="7026" spans="1:2" x14ac:dyDescent="0.25">
      <c r="A7026" t="s">
        <v>7139</v>
      </c>
      <c r="B7026">
        <v>1</v>
      </c>
    </row>
    <row r="7027" spans="1:2" x14ac:dyDescent="0.25">
      <c r="A7027" t="s">
        <v>7140</v>
      </c>
      <c r="B7027">
        <v>1</v>
      </c>
    </row>
    <row r="7028" spans="1:2" x14ac:dyDescent="0.25">
      <c r="A7028" t="s">
        <v>7141</v>
      </c>
      <c r="B7028">
        <v>1</v>
      </c>
    </row>
    <row r="7029" spans="1:2" x14ac:dyDescent="0.25">
      <c r="A7029" t="s">
        <v>7142</v>
      </c>
      <c r="B7029">
        <v>1</v>
      </c>
    </row>
    <row r="7030" spans="1:2" x14ac:dyDescent="0.25">
      <c r="A7030" t="s">
        <v>7143</v>
      </c>
      <c r="B7030">
        <v>1</v>
      </c>
    </row>
    <row r="7031" spans="1:2" x14ac:dyDescent="0.25">
      <c r="A7031" t="s">
        <v>7144</v>
      </c>
      <c r="B7031">
        <v>1</v>
      </c>
    </row>
    <row r="7032" spans="1:2" x14ac:dyDescent="0.25">
      <c r="A7032" t="s">
        <v>7145</v>
      </c>
      <c r="B7032">
        <v>1</v>
      </c>
    </row>
    <row r="7033" spans="1:2" x14ac:dyDescent="0.25">
      <c r="A7033" t="s">
        <v>7146</v>
      </c>
      <c r="B7033">
        <v>1</v>
      </c>
    </row>
    <row r="7034" spans="1:2" x14ac:dyDescent="0.25">
      <c r="A7034" t="s">
        <v>7147</v>
      </c>
      <c r="B7034">
        <v>1</v>
      </c>
    </row>
    <row r="7035" spans="1:2" x14ac:dyDescent="0.25">
      <c r="A7035" t="s">
        <v>7148</v>
      </c>
      <c r="B7035">
        <v>1</v>
      </c>
    </row>
    <row r="7036" spans="1:2" x14ac:dyDescent="0.25">
      <c r="A7036" t="s">
        <v>7149</v>
      </c>
      <c r="B7036">
        <v>1</v>
      </c>
    </row>
    <row r="7037" spans="1:2" x14ac:dyDescent="0.25">
      <c r="A7037" t="s">
        <v>7150</v>
      </c>
      <c r="B7037">
        <v>1</v>
      </c>
    </row>
    <row r="7038" spans="1:2" x14ac:dyDescent="0.25">
      <c r="A7038" t="s">
        <v>7151</v>
      </c>
      <c r="B7038">
        <v>1</v>
      </c>
    </row>
    <row r="7039" spans="1:2" x14ac:dyDescent="0.25">
      <c r="A7039" t="s">
        <v>7152</v>
      </c>
      <c r="B7039">
        <v>1</v>
      </c>
    </row>
    <row r="7040" spans="1:2" x14ac:dyDescent="0.25">
      <c r="A7040" t="s">
        <v>7153</v>
      </c>
      <c r="B7040">
        <v>1</v>
      </c>
    </row>
    <row r="7041" spans="1:2" x14ac:dyDescent="0.25">
      <c r="A7041" t="s">
        <v>7154</v>
      </c>
      <c r="B7041">
        <v>1</v>
      </c>
    </row>
    <row r="7042" spans="1:2" x14ac:dyDescent="0.25">
      <c r="A7042" t="s">
        <v>7155</v>
      </c>
      <c r="B7042">
        <v>1</v>
      </c>
    </row>
    <row r="7043" spans="1:2" x14ac:dyDescent="0.25">
      <c r="A7043" t="s">
        <v>7156</v>
      </c>
      <c r="B7043">
        <v>1</v>
      </c>
    </row>
    <row r="7044" spans="1:2" x14ac:dyDescent="0.25">
      <c r="A7044" t="s">
        <v>7157</v>
      </c>
      <c r="B7044">
        <v>1</v>
      </c>
    </row>
    <row r="7045" spans="1:2" x14ac:dyDescent="0.25">
      <c r="A7045" t="s">
        <v>7158</v>
      </c>
      <c r="B7045">
        <v>1</v>
      </c>
    </row>
    <row r="7046" spans="1:2" x14ac:dyDescent="0.25">
      <c r="A7046" t="s">
        <v>7159</v>
      </c>
      <c r="B7046">
        <v>1</v>
      </c>
    </row>
    <row r="7047" spans="1:2" x14ac:dyDescent="0.25">
      <c r="A7047" t="s">
        <v>7160</v>
      </c>
      <c r="B7047">
        <v>1</v>
      </c>
    </row>
    <row r="7048" spans="1:2" x14ac:dyDescent="0.25">
      <c r="A7048" t="s">
        <v>7161</v>
      </c>
      <c r="B7048">
        <v>1</v>
      </c>
    </row>
    <row r="7049" spans="1:2" x14ac:dyDescent="0.25">
      <c r="A7049" t="s">
        <v>7162</v>
      </c>
      <c r="B7049">
        <v>1</v>
      </c>
    </row>
    <row r="7050" spans="1:2" x14ac:dyDescent="0.25">
      <c r="A7050" t="s">
        <v>7163</v>
      </c>
      <c r="B7050">
        <v>1</v>
      </c>
    </row>
    <row r="7051" spans="1:2" x14ac:dyDescent="0.25">
      <c r="A7051" t="s">
        <v>7164</v>
      </c>
      <c r="B7051">
        <v>1</v>
      </c>
    </row>
    <row r="7052" spans="1:2" x14ac:dyDescent="0.25">
      <c r="A7052" t="s">
        <v>7165</v>
      </c>
      <c r="B7052">
        <v>1</v>
      </c>
    </row>
    <row r="7053" spans="1:2" x14ac:dyDescent="0.25">
      <c r="A7053" t="s">
        <v>7166</v>
      </c>
      <c r="B7053">
        <v>1</v>
      </c>
    </row>
    <row r="7054" spans="1:2" x14ac:dyDescent="0.25">
      <c r="A7054" t="s">
        <v>7167</v>
      </c>
      <c r="B7054">
        <v>1</v>
      </c>
    </row>
    <row r="7055" spans="1:2" x14ac:dyDescent="0.25">
      <c r="A7055" t="s">
        <v>7168</v>
      </c>
      <c r="B7055">
        <v>1</v>
      </c>
    </row>
    <row r="7056" spans="1:2" x14ac:dyDescent="0.25">
      <c r="A7056" t="s">
        <v>7169</v>
      </c>
      <c r="B7056">
        <v>1</v>
      </c>
    </row>
    <row r="7057" spans="1:2" x14ac:dyDescent="0.25">
      <c r="A7057" t="s">
        <v>7170</v>
      </c>
      <c r="B7057">
        <v>1</v>
      </c>
    </row>
    <row r="7058" spans="1:2" x14ac:dyDescent="0.25">
      <c r="A7058" t="s">
        <v>7171</v>
      </c>
      <c r="B7058">
        <v>1</v>
      </c>
    </row>
    <row r="7059" spans="1:2" x14ac:dyDescent="0.25">
      <c r="A7059" t="s">
        <v>7172</v>
      </c>
      <c r="B7059">
        <v>1</v>
      </c>
    </row>
    <row r="7060" spans="1:2" x14ac:dyDescent="0.25">
      <c r="A7060" t="s">
        <v>7173</v>
      </c>
      <c r="B7060">
        <v>1</v>
      </c>
    </row>
    <row r="7061" spans="1:2" x14ac:dyDescent="0.25">
      <c r="A7061" t="s">
        <v>7174</v>
      </c>
      <c r="B7061">
        <v>1</v>
      </c>
    </row>
    <row r="7062" spans="1:2" x14ac:dyDescent="0.25">
      <c r="A7062" t="s">
        <v>7175</v>
      </c>
      <c r="B7062">
        <v>1</v>
      </c>
    </row>
    <row r="7063" spans="1:2" x14ac:dyDescent="0.25">
      <c r="A7063" t="s">
        <v>7176</v>
      </c>
      <c r="B7063">
        <v>1</v>
      </c>
    </row>
    <row r="7064" spans="1:2" x14ac:dyDescent="0.25">
      <c r="A7064" t="s">
        <v>7177</v>
      </c>
      <c r="B7064">
        <v>1</v>
      </c>
    </row>
    <row r="7065" spans="1:2" x14ac:dyDescent="0.25">
      <c r="A7065" t="s">
        <v>7178</v>
      </c>
      <c r="B7065">
        <v>1</v>
      </c>
    </row>
    <row r="7066" spans="1:2" x14ac:dyDescent="0.25">
      <c r="A7066" t="s">
        <v>7179</v>
      </c>
      <c r="B7066">
        <v>1</v>
      </c>
    </row>
    <row r="7067" spans="1:2" x14ac:dyDescent="0.25">
      <c r="A7067" t="s">
        <v>7180</v>
      </c>
      <c r="B7067">
        <v>1</v>
      </c>
    </row>
    <row r="7068" spans="1:2" x14ac:dyDescent="0.25">
      <c r="A7068" t="s">
        <v>7181</v>
      </c>
      <c r="B7068">
        <v>1</v>
      </c>
    </row>
    <row r="7069" spans="1:2" x14ac:dyDescent="0.25">
      <c r="A7069" t="s">
        <v>7182</v>
      </c>
      <c r="B7069">
        <v>1</v>
      </c>
    </row>
    <row r="7070" spans="1:2" x14ac:dyDescent="0.25">
      <c r="A7070" t="s">
        <v>7183</v>
      </c>
      <c r="B7070">
        <v>1</v>
      </c>
    </row>
    <row r="7071" spans="1:2" x14ac:dyDescent="0.25">
      <c r="A7071" t="s">
        <v>7184</v>
      </c>
      <c r="B7071">
        <v>1</v>
      </c>
    </row>
    <row r="7072" spans="1:2" x14ac:dyDescent="0.25">
      <c r="A7072" t="s">
        <v>7185</v>
      </c>
      <c r="B7072">
        <v>1</v>
      </c>
    </row>
    <row r="7073" spans="1:2" x14ac:dyDescent="0.25">
      <c r="A7073" t="s">
        <v>7186</v>
      </c>
      <c r="B7073">
        <v>1</v>
      </c>
    </row>
    <row r="7074" spans="1:2" x14ac:dyDescent="0.25">
      <c r="A7074" t="s">
        <v>7187</v>
      </c>
      <c r="B7074">
        <v>1</v>
      </c>
    </row>
    <row r="7075" spans="1:2" x14ac:dyDescent="0.25">
      <c r="A7075" t="s">
        <v>7188</v>
      </c>
      <c r="B7075">
        <v>1</v>
      </c>
    </row>
    <row r="7076" spans="1:2" x14ac:dyDescent="0.25">
      <c r="A7076" t="s">
        <v>7189</v>
      </c>
      <c r="B7076">
        <v>1</v>
      </c>
    </row>
    <row r="7077" spans="1:2" x14ac:dyDescent="0.25">
      <c r="A7077" t="s">
        <v>7190</v>
      </c>
      <c r="B7077">
        <v>1</v>
      </c>
    </row>
    <row r="7078" spans="1:2" x14ac:dyDescent="0.25">
      <c r="A7078" t="s">
        <v>7191</v>
      </c>
      <c r="B7078">
        <v>1</v>
      </c>
    </row>
    <row r="7079" spans="1:2" x14ac:dyDescent="0.25">
      <c r="A7079" t="s">
        <v>7192</v>
      </c>
      <c r="B7079">
        <v>1</v>
      </c>
    </row>
    <row r="7080" spans="1:2" x14ac:dyDescent="0.25">
      <c r="A7080" t="s">
        <v>7193</v>
      </c>
      <c r="B7080">
        <v>1</v>
      </c>
    </row>
    <row r="7081" spans="1:2" x14ac:dyDescent="0.25">
      <c r="A7081" t="s">
        <v>7194</v>
      </c>
      <c r="B7081">
        <v>1</v>
      </c>
    </row>
    <row r="7082" spans="1:2" x14ac:dyDescent="0.25">
      <c r="A7082" t="s">
        <v>7195</v>
      </c>
      <c r="B7082">
        <v>1</v>
      </c>
    </row>
    <row r="7083" spans="1:2" x14ac:dyDescent="0.25">
      <c r="A7083" t="s">
        <v>7196</v>
      </c>
      <c r="B7083">
        <v>1</v>
      </c>
    </row>
    <row r="7084" spans="1:2" x14ac:dyDescent="0.25">
      <c r="A7084" t="s">
        <v>7197</v>
      </c>
      <c r="B7084">
        <v>1</v>
      </c>
    </row>
    <row r="7085" spans="1:2" x14ac:dyDescent="0.25">
      <c r="A7085" t="s">
        <v>7198</v>
      </c>
      <c r="B7085">
        <v>1</v>
      </c>
    </row>
    <row r="7086" spans="1:2" x14ac:dyDescent="0.25">
      <c r="A7086" t="s">
        <v>7199</v>
      </c>
      <c r="B7086">
        <v>1</v>
      </c>
    </row>
    <row r="7087" spans="1:2" x14ac:dyDescent="0.25">
      <c r="A7087" t="s">
        <v>7200</v>
      </c>
      <c r="B7087">
        <v>1</v>
      </c>
    </row>
    <row r="7088" spans="1:2" x14ac:dyDescent="0.25">
      <c r="A7088" t="s">
        <v>7201</v>
      </c>
      <c r="B7088">
        <v>1</v>
      </c>
    </row>
    <row r="7089" spans="1:2" x14ac:dyDescent="0.25">
      <c r="A7089" t="s">
        <v>7202</v>
      </c>
      <c r="B7089">
        <v>1</v>
      </c>
    </row>
    <row r="7090" spans="1:2" x14ac:dyDescent="0.25">
      <c r="A7090" t="s">
        <v>7203</v>
      </c>
      <c r="B7090">
        <v>1</v>
      </c>
    </row>
    <row r="7091" spans="1:2" x14ac:dyDescent="0.25">
      <c r="A7091" t="s">
        <v>7204</v>
      </c>
      <c r="B7091">
        <v>1</v>
      </c>
    </row>
    <row r="7092" spans="1:2" x14ac:dyDescent="0.25">
      <c r="A7092" t="s">
        <v>7205</v>
      </c>
      <c r="B7092">
        <v>1</v>
      </c>
    </row>
    <row r="7093" spans="1:2" x14ac:dyDescent="0.25">
      <c r="A7093" t="s">
        <v>7206</v>
      </c>
      <c r="B7093">
        <v>1</v>
      </c>
    </row>
    <row r="7094" spans="1:2" x14ac:dyDescent="0.25">
      <c r="A7094" t="s">
        <v>7207</v>
      </c>
      <c r="B7094">
        <v>1</v>
      </c>
    </row>
    <row r="7095" spans="1:2" x14ac:dyDescent="0.25">
      <c r="A7095" t="s">
        <v>7208</v>
      </c>
      <c r="B7095">
        <v>1</v>
      </c>
    </row>
    <row r="7096" spans="1:2" x14ac:dyDescent="0.25">
      <c r="A7096" t="s">
        <v>7209</v>
      </c>
      <c r="B7096">
        <v>1</v>
      </c>
    </row>
    <row r="7097" spans="1:2" x14ac:dyDescent="0.25">
      <c r="A7097" t="s">
        <v>7210</v>
      </c>
      <c r="B7097">
        <v>1</v>
      </c>
    </row>
    <row r="7098" spans="1:2" x14ac:dyDescent="0.25">
      <c r="A7098" t="s">
        <v>7211</v>
      </c>
      <c r="B7098">
        <v>1</v>
      </c>
    </row>
    <row r="7099" spans="1:2" x14ac:dyDescent="0.25">
      <c r="A7099" t="s">
        <v>7212</v>
      </c>
      <c r="B7099">
        <v>1</v>
      </c>
    </row>
    <row r="7100" spans="1:2" x14ac:dyDescent="0.25">
      <c r="A7100" t="s">
        <v>7213</v>
      </c>
      <c r="B7100">
        <v>1</v>
      </c>
    </row>
    <row r="7101" spans="1:2" x14ac:dyDescent="0.25">
      <c r="A7101" t="s">
        <v>7214</v>
      </c>
      <c r="B7101">
        <v>1</v>
      </c>
    </row>
    <row r="7102" spans="1:2" x14ac:dyDescent="0.25">
      <c r="A7102" t="s">
        <v>7215</v>
      </c>
      <c r="B7102">
        <v>1</v>
      </c>
    </row>
    <row r="7103" spans="1:2" x14ac:dyDescent="0.25">
      <c r="A7103" t="s">
        <v>7216</v>
      </c>
      <c r="B7103">
        <v>1</v>
      </c>
    </row>
    <row r="7104" spans="1:2" x14ac:dyDescent="0.25">
      <c r="A7104" t="s">
        <v>7217</v>
      </c>
      <c r="B7104">
        <v>1</v>
      </c>
    </row>
    <row r="7105" spans="1:2" x14ac:dyDescent="0.25">
      <c r="A7105" t="s">
        <v>7218</v>
      </c>
      <c r="B7105">
        <v>1</v>
      </c>
    </row>
    <row r="7106" spans="1:2" x14ac:dyDescent="0.25">
      <c r="A7106" t="s">
        <v>7219</v>
      </c>
      <c r="B7106">
        <v>1</v>
      </c>
    </row>
    <row r="7107" spans="1:2" x14ac:dyDescent="0.25">
      <c r="A7107" t="s">
        <v>7220</v>
      </c>
      <c r="B7107">
        <v>1</v>
      </c>
    </row>
    <row r="7108" spans="1:2" x14ac:dyDescent="0.25">
      <c r="A7108" t="s">
        <v>7221</v>
      </c>
      <c r="B7108">
        <v>1</v>
      </c>
    </row>
    <row r="7109" spans="1:2" x14ac:dyDescent="0.25">
      <c r="A7109" t="s">
        <v>7222</v>
      </c>
      <c r="B7109">
        <v>1</v>
      </c>
    </row>
    <row r="7110" spans="1:2" x14ac:dyDescent="0.25">
      <c r="A7110" t="s">
        <v>7223</v>
      </c>
      <c r="B7110">
        <v>1</v>
      </c>
    </row>
    <row r="7111" spans="1:2" x14ac:dyDescent="0.25">
      <c r="A7111" t="s">
        <v>7224</v>
      </c>
      <c r="B7111">
        <v>1</v>
      </c>
    </row>
    <row r="7112" spans="1:2" x14ac:dyDescent="0.25">
      <c r="A7112" t="s">
        <v>7225</v>
      </c>
      <c r="B7112">
        <v>1</v>
      </c>
    </row>
    <row r="7113" spans="1:2" x14ac:dyDescent="0.25">
      <c r="A7113" t="s">
        <v>7226</v>
      </c>
      <c r="B7113">
        <v>1</v>
      </c>
    </row>
    <row r="7114" spans="1:2" x14ac:dyDescent="0.25">
      <c r="A7114" t="s">
        <v>7227</v>
      </c>
      <c r="B7114">
        <v>1</v>
      </c>
    </row>
    <row r="7115" spans="1:2" x14ac:dyDescent="0.25">
      <c r="A7115" t="s">
        <v>7228</v>
      </c>
      <c r="B7115">
        <v>1</v>
      </c>
    </row>
    <row r="7116" spans="1:2" x14ac:dyDescent="0.25">
      <c r="A7116" t="s">
        <v>7229</v>
      </c>
      <c r="B7116">
        <v>1</v>
      </c>
    </row>
    <row r="7117" spans="1:2" x14ac:dyDescent="0.25">
      <c r="A7117" t="s">
        <v>7230</v>
      </c>
      <c r="B7117">
        <v>1</v>
      </c>
    </row>
    <row r="7118" spans="1:2" x14ac:dyDescent="0.25">
      <c r="A7118" t="s">
        <v>7231</v>
      </c>
      <c r="B7118">
        <v>1</v>
      </c>
    </row>
    <row r="7119" spans="1:2" x14ac:dyDescent="0.25">
      <c r="A7119" t="s">
        <v>7232</v>
      </c>
      <c r="B7119">
        <v>1</v>
      </c>
    </row>
    <row r="7120" spans="1:2" x14ac:dyDescent="0.25">
      <c r="A7120" t="s">
        <v>7233</v>
      </c>
      <c r="B7120">
        <v>1</v>
      </c>
    </row>
    <row r="7121" spans="1:2" x14ac:dyDescent="0.25">
      <c r="A7121" t="s">
        <v>7234</v>
      </c>
      <c r="B7121">
        <v>1</v>
      </c>
    </row>
    <row r="7122" spans="1:2" x14ac:dyDescent="0.25">
      <c r="A7122" t="s">
        <v>7235</v>
      </c>
      <c r="B7122">
        <v>1</v>
      </c>
    </row>
    <row r="7123" spans="1:2" x14ac:dyDescent="0.25">
      <c r="A7123" t="s">
        <v>7236</v>
      </c>
      <c r="B7123">
        <v>1</v>
      </c>
    </row>
    <row r="7124" spans="1:2" x14ac:dyDescent="0.25">
      <c r="A7124" t="s">
        <v>7237</v>
      </c>
      <c r="B7124">
        <v>1</v>
      </c>
    </row>
    <row r="7125" spans="1:2" x14ac:dyDescent="0.25">
      <c r="A7125" t="s">
        <v>7238</v>
      </c>
      <c r="B7125">
        <v>1</v>
      </c>
    </row>
    <row r="7126" spans="1:2" x14ac:dyDescent="0.25">
      <c r="A7126" t="s">
        <v>7239</v>
      </c>
      <c r="B7126">
        <v>1</v>
      </c>
    </row>
    <row r="7127" spans="1:2" x14ac:dyDescent="0.25">
      <c r="A7127" t="s">
        <v>7240</v>
      </c>
      <c r="B7127">
        <v>1</v>
      </c>
    </row>
    <row r="7128" spans="1:2" x14ac:dyDescent="0.25">
      <c r="A7128" t="s">
        <v>7241</v>
      </c>
      <c r="B7128">
        <v>1</v>
      </c>
    </row>
    <row r="7129" spans="1:2" x14ac:dyDescent="0.25">
      <c r="A7129" t="s">
        <v>7242</v>
      </c>
      <c r="B7129">
        <v>1</v>
      </c>
    </row>
    <row r="7130" spans="1:2" x14ac:dyDescent="0.25">
      <c r="A7130" t="s">
        <v>7243</v>
      </c>
      <c r="B7130">
        <v>1</v>
      </c>
    </row>
    <row r="7131" spans="1:2" x14ac:dyDescent="0.25">
      <c r="A7131" t="s">
        <v>7244</v>
      </c>
      <c r="B7131">
        <v>1</v>
      </c>
    </row>
    <row r="7132" spans="1:2" x14ac:dyDescent="0.25">
      <c r="A7132" t="s">
        <v>7245</v>
      </c>
      <c r="B7132">
        <v>1</v>
      </c>
    </row>
    <row r="7133" spans="1:2" x14ac:dyDescent="0.25">
      <c r="A7133" t="s">
        <v>7246</v>
      </c>
      <c r="B7133">
        <v>1</v>
      </c>
    </row>
    <row r="7134" spans="1:2" x14ac:dyDescent="0.25">
      <c r="A7134" t="s">
        <v>7247</v>
      </c>
      <c r="B7134">
        <v>1</v>
      </c>
    </row>
    <row r="7135" spans="1:2" x14ac:dyDescent="0.25">
      <c r="A7135" t="s">
        <v>7248</v>
      </c>
      <c r="B7135">
        <v>1</v>
      </c>
    </row>
    <row r="7136" spans="1:2" x14ac:dyDescent="0.25">
      <c r="A7136" t="s">
        <v>7249</v>
      </c>
      <c r="B7136">
        <v>1</v>
      </c>
    </row>
    <row r="7137" spans="1:2" x14ac:dyDescent="0.25">
      <c r="A7137" t="s">
        <v>7250</v>
      </c>
      <c r="B7137">
        <v>1</v>
      </c>
    </row>
    <row r="7138" spans="1:2" x14ac:dyDescent="0.25">
      <c r="A7138" t="s">
        <v>7251</v>
      </c>
      <c r="B7138">
        <v>1</v>
      </c>
    </row>
    <row r="7139" spans="1:2" x14ac:dyDescent="0.25">
      <c r="A7139" t="s">
        <v>7252</v>
      </c>
      <c r="B7139">
        <v>1</v>
      </c>
    </row>
    <row r="7140" spans="1:2" x14ac:dyDescent="0.25">
      <c r="A7140" t="s">
        <v>7253</v>
      </c>
      <c r="B7140">
        <v>1</v>
      </c>
    </row>
    <row r="7141" spans="1:2" x14ac:dyDescent="0.25">
      <c r="A7141" t="s">
        <v>7254</v>
      </c>
      <c r="B7141">
        <v>1</v>
      </c>
    </row>
    <row r="7142" spans="1:2" x14ac:dyDescent="0.25">
      <c r="A7142" t="s">
        <v>7255</v>
      </c>
      <c r="B7142">
        <v>1</v>
      </c>
    </row>
    <row r="7143" spans="1:2" x14ac:dyDescent="0.25">
      <c r="A7143" t="s">
        <v>7256</v>
      </c>
      <c r="B7143">
        <v>1</v>
      </c>
    </row>
    <row r="7144" spans="1:2" x14ac:dyDescent="0.25">
      <c r="A7144" t="s">
        <v>7257</v>
      </c>
      <c r="B7144">
        <v>1</v>
      </c>
    </row>
    <row r="7145" spans="1:2" x14ac:dyDescent="0.25">
      <c r="A7145" t="s">
        <v>7258</v>
      </c>
      <c r="B7145">
        <v>1</v>
      </c>
    </row>
    <row r="7146" spans="1:2" x14ac:dyDescent="0.25">
      <c r="A7146" t="s">
        <v>7259</v>
      </c>
      <c r="B7146">
        <v>1</v>
      </c>
    </row>
    <row r="7147" spans="1:2" x14ac:dyDescent="0.25">
      <c r="A7147" t="s">
        <v>7260</v>
      </c>
      <c r="B7147">
        <v>1</v>
      </c>
    </row>
    <row r="7148" spans="1:2" x14ac:dyDescent="0.25">
      <c r="A7148" t="s">
        <v>7261</v>
      </c>
      <c r="B7148">
        <v>1</v>
      </c>
    </row>
    <row r="7149" spans="1:2" x14ac:dyDescent="0.25">
      <c r="A7149" t="s">
        <v>7262</v>
      </c>
      <c r="B7149">
        <v>1</v>
      </c>
    </row>
    <row r="7150" spans="1:2" x14ac:dyDescent="0.25">
      <c r="A7150" t="s">
        <v>7263</v>
      </c>
      <c r="B7150">
        <v>1</v>
      </c>
    </row>
    <row r="7151" spans="1:2" x14ac:dyDescent="0.25">
      <c r="A7151" t="s">
        <v>7264</v>
      </c>
      <c r="B7151">
        <v>1</v>
      </c>
    </row>
    <row r="7152" spans="1:2" x14ac:dyDescent="0.25">
      <c r="A7152" t="s">
        <v>7265</v>
      </c>
      <c r="B7152">
        <v>1</v>
      </c>
    </row>
    <row r="7153" spans="1:2" x14ac:dyDescent="0.25">
      <c r="A7153" t="s">
        <v>7266</v>
      </c>
      <c r="B7153">
        <v>1</v>
      </c>
    </row>
    <row r="7154" spans="1:2" x14ac:dyDescent="0.25">
      <c r="A7154" t="s">
        <v>7267</v>
      </c>
      <c r="B7154">
        <v>1</v>
      </c>
    </row>
    <row r="7155" spans="1:2" x14ac:dyDescent="0.25">
      <c r="A7155" t="s">
        <v>7268</v>
      </c>
      <c r="B7155">
        <v>1</v>
      </c>
    </row>
    <row r="7156" spans="1:2" x14ac:dyDescent="0.25">
      <c r="A7156" t="s">
        <v>7269</v>
      </c>
      <c r="B7156">
        <v>1</v>
      </c>
    </row>
    <row r="7157" spans="1:2" x14ac:dyDescent="0.25">
      <c r="A7157" t="s">
        <v>7270</v>
      </c>
      <c r="B7157">
        <v>1</v>
      </c>
    </row>
    <row r="7158" spans="1:2" x14ac:dyDescent="0.25">
      <c r="A7158" t="s">
        <v>7271</v>
      </c>
      <c r="B7158">
        <v>1</v>
      </c>
    </row>
    <row r="7159" spans="1:2" x14ac:dyDescent="0.25">
      <c r="A7159" t="s">
        <v>7272</v>
      </c>
      <c r="B7159">
        <v>1</v>
      </c>
    </row>
    <row r="7160" spans="1:2" x14ac:dyDescent="0.25">
      <c r="A7160" t="s">
        <v>7273</v>
      </c>
      <c r="B7160">
        <v>1</v>
      </c>
    </row>
    <row r="7161" spans="1:2" x14ac:dyDescent="0.25">
      <c r="A7161" t="s">
        <v>7274</v>
      </c>
      <c r="B7161">
        <v>1</v>
      </c>
    </row>
    <row r="7162" spans="1:2" x14ac:dyDescent="0.25">
      <c r="A7162" t="s">
        <v>7275</v>
      </c>
      <c r="B7162">
        <v>1</v>
      </c>
    </row>
    <row r="7163" spans="1:2" x14ac:dyDescent="0.25">
      <c r="A7163" t="s">
        <v>7276</v>
      </c>
      <c r="B7163">
        <v>1</v>
      </c>
    </row>
    <row r="7164" spans="1:2" x14ac:dyDescent="0.25">
      <c r="A7164" t="s">
        <v>7277</v>
      </c>
      <c r="B7164">
        <v>1</v>
      </c>
    </row>
    <row r="7165" spans="1:2" x14ac:dyDescent="0.25">
      <c r="A7165" t="s">
        <v>7278</v>
      </c>
      <c r="B7165">
        <v>1</v>
      </c>
    </row>
    <row r="7166" spans="1:2" x14ac:dyDescent="0.25">
      <c r="A7166" t="s">
        <v>7279</v>
      </c>
      <c r="B7166">
        <v>1</v>
      </c>
    </row>
    <row r="7167" spans="1:2" x14ac:dyDescent="0.25">
      <c r="A7167" t="s">
        <v>7280</v>
      </c>
      <c r="B7167">
        <v>1</v>
      </c>
    </row>
    <row r="7168" spans="1:2" x14ac:dyDescent="0.25">
      <c r="A7168" t="s">
        <v>7281</v>
      </c>
      <c r="B7168">
        <v>1</v>
      </c>
    </row>
    <row r="7169" spans="1:2" x14ac:dyDescent="0.25">
      <c r="A7169" t="s">
        <v>7282</v>
      </c>
      <c r="B7169">
        <v>1</v>
      </c>
    </row>
    <row r="7170" spans="1:2" x14ac:dyDescent="0.25">
      <c r="A7170" t="s">
        <v>7283</v>
      </c>
      <c r="B7170">
        <v>1</v>
      </c>
    </row>
    <row r="7171" spans="1:2" x14ac:dyDescent="0.25">
      <c r="A7171" t="s">
        <v>7284</v>
      </c>
      <c r="B7171">
        <v>1</v>
      </c>
    </row>
    <row r="7172" spans="1:2" x14ac:dyDescent="0.25">
      <c r="A7172" t="s">
        <v>7285</v>
      </c>
      <c r="B7172">
        <v>1</v>
      </c>
    </row>
    <row r="7173" spans="1:2" x14ac:dyDescent="0.25">
      <c r="A7173" t="s">
        <v>7286</v>
      </c>
      <c r="B7173">
        <v>1</v>
      </c>
    </row>
    <row r="7174" spans="1:2" x14ac:dyDescent="0.25">
      <c r="A7174" t="s">
        <v>7287</v>
      </c>
      <c r="B7174">
        <v>1</v>
      </c>
    </row>
    <row r="7175" spans="1:2" x14ac:dyDescent="0.25">
      <c r="A7175" t="s">
        <v>7288</v>
      </c>
      <c r="B7175">
        <v>1</v>
      </c>
    </row>
    <row r="7176" spans="1:2" x14ac:dyDescent="0.25">
      <c r="A7176" t="s">
        <v>7289</v>
      </c>
      <c r="B7176">
        <v>1</v>
      </c>
    </row>
    <row r="7177" spans="1:2" x14ac:dyDescent="0.25">
      <c r="A7177" t="s">
        <v>7290</v>
      </c>
      <c r="B7177">
        <v>1</v>
      </c>
    </row>
    <row r="7178" spans="1:2" x14ac:dyDescent="0.25">
      <c r="A7178" t="s">
        <v>7291</v>
      </c>
      <c r="B7178">
        <v>1</v>
      </c>
    </row>
    <row r="7179" spans="1:2" x14ac:dyDescent="0.25">
      <c r="A7179" t="s">
        <v>7292</v>
      </c>
      <c r="B7179">
        <v>1</v>
      </c>
    </row>
    <row r="7180" spans="1:2" x14ac:dyDescent="0.25">
      <c r="A7180" t="s">
        <v>7293</v>
      </c>
      <c r="B7180">
        <v>1</v>
      </c>
    </row>
    <row r="7181" spans="1:2" x14ac:dyDescent="0.25">
      <c r="A7181" t="s">
        <v>7294</v>
      </c>
      <c r="B7181">
        <v>1</v>
      </c>
    </row>
    <row r="7182" spans="1:2" x14ac:dyDescent="0.25">
      <c r="A7182" t="s">
        <v>7295</v>
      </c>
      <c r="B7182">
        <v>1</v>
      </c>
    </row>
    <row r="7183" spans="1:2" x14ac:dyDescent="0.25">
      <c r="A7183" t="s">
        <v>7296</v>
      </c>
      <c r="B7183">
        <v>1</v>
      </c>
    </row>
    <row r="7184" spans="1:2" x14ac:dyDescent="0.25">
      <c r="A7184" t="s">
        <v>7297</v>
      </c>
      <c r="B7184">
        <v>1</v>
      </c>
    </row>
    <row r="7185" spans="1:2" x14ac:dyDescent="0.25">
      <c r="A7185" t="s">
        <v>7298</v>
      </c>
      <c r="B7185">
        <v>1</v>
      </c>
    </row>
    <row r="7186" spans="1:2" x14ac:dyDescent="0.25">
      <c r="A7186" t="s">
        <v>7299</v>
      </c>
      <c r="B7186">
        <v>1</v>
      </c>
    </row>
    <row r="7187" spans="1:2" x14ac:dyDescent="0.25">
      <c r="A7187" t="s">
        <v>7300</v>
      </c>
      <c r="B7187">
        <v>1</v>
      </c>
    </row>
    <row r="7188" spans="1:2" x14ac:dyDescent="0.25">
      <c r="A7188" t="s">
        <v>7301</v>
      </c>
      <c r="B7188">
        <v>1</v>
      </c>
    </row>
    <row r="7189" spans="1:2" x14ac:dyDescent="0.25">
      <c r="A7189" t="s">
        <v>7302</v>
      </c>
      <c r="B7189">
        <v>1</v>
      </c>
    </row>
    <row r="7190" spans="1:2" x14ac:dyDescent="0.25">
      <c r="A7190" t="s">
        <v>7303</v>
      </c>
      <c r="B7190">
        <v>1</v>
      </c>
    </row>
    <row r="7191" spans="1:2" x14ac:dyDescent="0.25">
      <c r="A7191" t="s">
        <v>7304</v>
      </c>
      <c r="B7191">
        <v>1</v>
      </c>
    </row>
    <row r="7192" spans="1:2" x14ac:dyDescent="0.25">
      <c r="A7192" t="s">
        <v>7305</v>
      </c>
      <c r="B7192">
        <v>1</v>
      </c>
    </row>
    <row r="7193" spans="1:2" x14ac:dyDescent="0.25">
      <c r="A7193" t="s">
        <v>7306</v>
      </c>
      <c r="B7193">
        <v>1</v>
      </c>
    </row>
    <row r="7194" spans="1:2" x14ac:dyDescent="0.25">
      <c r="A7194" t="s">
        <v>7307</v>
      </c>
      <c r="B7194">
        <v>1</v>
      </c>
    </row>
    <row r="7195" spans="1:2" x14ac:dyDescent="0.25">
      <c r="A7195" t="s">
        <v>7308</v>
      </c>
      <c r="B7195">
        <v>1</v>
      </c>
    </row>
    <row r="7196" spans="1:2" x14ac:dyDescent="0.25">
      <c r="A7196" t="s">
        <v>7309</v>
      </c>
      <c r="B7196">
        <v>1</v>
      </c>
    </row>
    <row r="7197" spans="1:2" x14ac:dyDescent="0.25">
      <c r="A7197" t="s">
        <v>7310</v>
      </c>
      <c r="B7197">
        <v>1</v>
      </c>
    </row>
    <row r="7198" spans="1:2" x14ac:dyDescent="0.25">
      <c r="A7198" t="s">
        <v>7311</v>
      </c>
      <c r="B7198">
        <v>1</v>
      </c>
    </row>
    <row r="7199" spans="1:2" x14ac:dyDescent="0.25">
      <c r="A7199" t="s">
        <v>7312</v>
      </c>
      <c r="B7199">
        <v>1</v>
      </c>
    </row>
    <row r="7200" spans="1:2" x14ac:dyDescent="0.25">
      <c r="A7200" t="s">
        <v>7313</v>
      </c>
      <c r="B7200">
        <v>1</v>
      </c>
    </row>
    <row r="7201" spans="1:2" x14ac:dyDescent="0.25">
      <c r="A7201" t="s">
        <v>7314</v>
      </c>
      <c r="B7201">
        <v>1</v>
      </c>
    </row>
    <row r="7202" spans="1:2" x14ac:dyDescent="0.25">
      <c r="A7202" t="s">
        <v>7315</v>
      </c>
      <c r="B7202">
        <v>1</v>
      </c>
    </row>
    <row r="7203" spans="1:2" x14ac:dyDescent="0.25">
      <c r="A7203" t="s">
        <v>7316</v>
      </c>
      <c r="B7203">
        <v>1</v>
      </c>
    </row>
    <row r="7204" spans="1:2" x14ac:dyDescent="0.25">
      <c r="A7204" t="s">
        <v>7317</v>
      </c>
      <c r="B7204">
        <v>1</v>
      </c>
    </row>
    <row r="7205" spans="1:2" x14ac:dyDescent="0.25">
      <c r="A7205" t="s">
        <v>7318</v>
      </c>
      <c r="B7205">
        <v>1</v>
      </c>
    </row>
    <row r="7206" spans="1:2" x14ac:dyDescent="0.25">
      <c r="A7206" t="s">
        <v>7319</v>
      </c>
      <c r="B7206">
        <v>1</v>
      </c>
    </row>
    <row r="7207" spans="1:2" x14ac:dyDescent="0.25">
      <c r="A7207" t="s">
        <v>7320</v>
      </c>
      <c r="B7207">
        <v>1</v>
      </c>
    </row>
    <row r="7208" spans="1:2" x14ac:dyDescent="0.25">
      <c r="A7208" t="s">
        <v>7321</v>
      </c>
      <c r="B7208">
        <v>1</v>
      </c>
    </row>
    <row r="7209" spans="1:2" x14ac:dyDescent="0.25">
      <c r="A7209" t="s">
        <v>7322</v>
      </c>
      <c r="B7209">
        <v>1</v>
      </c>
    </row>
    <row r="7210" spans="1:2" x14ac:dyDescent="0.25">
      <c r="A7210" t="s">
        <v>7323</v>
      </c>
      <c r="B7210">
        <v>1</v>
      </c>
    </row>
    <row r="7211" spans="1:2" x14ac:dyDescent="0.25">
      <c r="A7211" t="s">
        <v>7324</v>
      </c>
      <c r="B7211">
        <v>1</v>
      </c>
    </row>
    <row r="7212" spans="1:2" x14ac:dyDescent="0.25">
      <c r="A7212" t="s">
        <v>7325</v>
      </c>
      <c r="B7212">
        <v>1</v>
      </c>
    </row>
    <row r="7213" spans="1:2" x14ac:dyDescent="0.25">
      <c r="A7213" t="s">
        <v>7326</v>
      </c>
      <c r="B7213">
        <v>1</v>
      </c>
    </row>
    <row r="7214" spans="1:2" x14ac:dyDescent="0.25">
      <c r="A7214" t="s">
        <v>7327</v>
      </c>
      <c r="B7214">
        <v>1</v>
      </c>
    </row>
    <row r="7215" spans="1:2" x14ac:dyDescent="0.25">
      <c r="A7215" t="s">
        <v>7328</v>
      </c>
      <c r="B7215">
        <v>1</v>
      </c>
    </row>
    <row r="7216" spans="1:2" x14ac:dyDescent="0.25">
      <c r="A7216" t="s">
        <v>7329</v>
      </c>
      <c r="B7216">
        <v>1</v>
      </c>
    </row>
    <row r="7217" spans="1:2" x14ac:dyDescent="0.25">
      <c r="A7217" t="s">
        <v>7330</v>
      </c>
      <c r="B7217">
        <v>1</v>
      </c>
    </row>
    <row r="7218" spans="1:2" x14ac:dyDescent="0.25">
      <c r="A7218" t="s">
        <v>7331</v>
      </c>
      <c r="B7218">
        <v>1</v>
      </c>
    </row>
    <row r="7219" spans="1:2" x14ac:dyDescent="0.25">
      <c r="A7219" t="s">
        <v>7332</v>
      </c>
      <c r="B7219">
        <v>1</v>
      </c>
    </row>
    <row r="7220" spans="1:2" x14ac:dyDescent="0.25">
      <c r="A7220" t="s">
        <v>7333</v>
      </c>
      <c r="B7220">
        <v>1</v>
      </c>
    </row>
    <row r="7221" spans="1:2" x14ac:dyDescent="0.25">
      <c r="A7221" t="s">
        <v>7334</v>
      </c>
      <c r="B7221">
        <v>1</v>
      </c>
    </row>
    <row r="7222" spans="1:2" x14ac:dyDescent="0.25">
      <c r="A7222" t="s">
        <v>7335</v>
      </c>
      <c r="B7222">
        <v>1</v>
      </c>
    </row>
    <row r="7223" spans="1:2" x14ac:dyDescent="0.25">
      <c r="A7223" t="s">
        <v>7336</v>
      </c>
      <c r="B7223">
        <v>1</v>
      </c>
    </row>
    <row r="7224" spans="1:2" x14ac:dyDescent="0.25">
      <c r="A7224" t="s">
        <v>7337</v>
      </c>
      <c r="B7224">
        <v>1</v>
      </c>
    </row>
    <row r="7225" spans="1:2" x14ac:dyDescent="0.25">
      <c r="A7225" t="s">
        <v>7338</v>
      </c>
      <c r="B7225">
        <v>1</v>
      </c>
    </row>
    <row r="7226" spans="1:2" x14ac:dyDescent="0.25">
      <c r="A7226" t="s">
        <v>7339</v>
      </c>
      <c r="B7226">
        <v>1</v>
      </c>
    </row>
    <row r="7227" spans="1:2" x14ac:dyDescent="0.25">
      <c r="A7227" t="s">
        <v>7340</v>
      </c>
      <c r="B7227">
        <v>1</v>
      </c>
    </row>
    <row r="7228" spans="1:2" x14ac:dyDescent="0.25">
      <c r="A7228" t="s">
        <v>7341</v>
      </c>
      <c r="B7228">
        <v>1</v>
      </c>
    </row>
    <row r="7229" spans="1:2" x14ac:dyDescent="0.25">
      <c r="A7229" t="s">
        <v>7342</v>
      </c>
      <c r="B7229">
        <v>1</v>
      </c>
    </row>
    <row r="7230" spans="1:2" x14ac:dyDescent="0.25">
      <c r="A7230" t="s">
        <v>7343</v>
      </c>
      <c r="B7230">
        <v>1</v>
      </c>
    </row>
    <row r="7231" spans="1:2" x14ac:dyDescent="0.25">
      <c r="A7231" t="s">
        <v>7344</v>
      </c>
      <c r="B7231">
        <v>1</v>
      </c>
    </row>
    <row r="7232" spans="1:2" x14ac:dyDescent="0.25">
      <c r="A7232" t="s">
        <v>7345</v>
      </c>
      <c r="B7232">
        <v>1</v>
      </c>
    </row>
    <row r="7233" spans="1:2" x14ac:dyDescent="0.25">
      <c r="A7233" t="s">
        <v>7346</v>
      </c>
      <c r="B7233">
        <v>1</v>
      </c>
    </row>
    <row r="7234" spans="1:2" x14ac:dyDescent="0.25">
      <c r="A7234" t="s">
        <v>7347</v>
      </c>
      <c r="B7234">
        <v>1</v>
      </c>
    </row>
    <row r="7235" spans="1:2" x14ac:dyDescent="0.25">
      <c r="A7235" t="s">
        <v>7348</v>
      </c>
      <c r="B7235">
        <v>1</v>
      </c>
    </row>
    <row r="7236" spans="1:2" x14ac:dyDescent="0.25">
      <c r="A7236" t="s">
        <v>7349</v>
      </c>
      <c r="B7236">
        <v>1</v>
      </c>
    </row>
    <row r="7237" spans="1:2" x14ac:dyDescent="0.25">
      <c r="A7237" t="s">
        <v>7350</v>
      </c>
      <c r="B7237">
        <v>1</v>
      </c>
    </row>
    <row r="7238" spans="1:2" x14ac:dyDescent="0.25">
      <c r="A7238" t="s">
        <v>7351</v>
      </c>
      <c r="B7238">
        <v>1</v>
      </c>
    </row>
    <row r="7239" spans="1:2" x14ac:dyDescent="0.25">
      <c r="A7239" t="s">
        <v>7352</v>
      </c>
      <c r="B7239">
        <v>1</v>
      </c>
    </row>
    <row r="7240" spans="1:2" x14ac:dyDescent="0.25">
      <c r="A7240" t="s">
        <v>7353</v>
      </c>
      <c r="B7240">
        <v>1</v>
      </c>
    </row>
    <row r="7241" spans="1:2" x14ac:dyDescent="0.25">
      <c r="A7241" t="s">
        <v>7354</v>
      </c>
      <c r="B7241">
        <v>1</v>
      </c>
    </row>
    <row r="7242" spans="1:2" x14ac:dyDescent="0.25">
      <c r="A7242" t="s">
        <v>7355</v>
      </c>
      <c r="B7242">
        <v>1</v>
      </c>
    </row>
    <row r="7243" spans="1:2" x14ac:dyDescent="0.25">
      <c r="A7243" t="s">
        <v>7356</v>
      </c>
      <c r="B7243">
        <v>1</v>
      </c>
    </row>
    <row r="7244" spans="1:2" x14ac:dyDescent="0.25">
      <c r="A7244" t="s">
        <v>7357</v>
      </c>
      <c r="B7244">
        <v>1</v>
      </c>
    </row>
    <row r="7245" spans="1:2" x14ac:dyDescent="0.25">
      <c r="A7245" t="s">
        <v>7358</v>
      </c>
      <c r="B7245">
        <v>1</v>
      </c>
    </row>
    <row r="7246" spans="1:2" x14ac:dyDescent="0.25">
      <c r="A7246" t="s">
        <v>7359</v>
      </c>
      <c r="B7246">
        <v>1</v>
      </c>
    </row>
    <row r="7247" spans="1:2" x14ac:dyDescent="0.25">
      <c r="A7247" t="s">
        <v>7360</v>
      </c>
      <c r="B7247">
        <v>1</v>
      </c>
    </row>
    <row r="7248" spans="1:2" x14ac:dyDescent="0.25">
      <c r="A7248" t="s">
        <v>7361</v>
      </c>
      <c r="B7248">
        <v>1</v>
      </c>
    </row>
    <row r="7249" spans="1:2" x14ac:dyDescent="0.25">
      <c r="A7249" t="s">
        <v>7362</v>
      </c>
      <c r="B7249">
        <v>1</v>
      </c>
    </row>
    <row r="7250" spans="1:2" x14ac:dyDescent="0.25">
      <c r="A7250" t="s">
        <v>7363</v>
      </c>
      <c r="B7250">
        <v>1</v>
      </c>
    </row>
    <row r="7251" spans="1:2" x14ac:dyDescent="0.25">
      <c r="A7251" t="s">
        <v>7364</v>
      </c>
      <c r="B7251">
        <v>1</v>
      </c>
    </row>
    <row r="7252" spans="1:2" x14ac:dyDescent="0.25">
      <c r="A7252" t="s">
        <v>7365</v>
      </c>
      <c r="B7252">
        <v>1</v>
      </c>
    </row>
    <row r="7253" spans="1:2" x14ac:dyDescent="0.25">
      <c r="A7253" t="s">
        <v>7366</v>
      </c>
      <c r="B7253">
        <v>1</v>
      </c>
    </row>
    <row r="7254" spans="1:2" x14ac:dyDescent="0.25">
      <c r="A7254" t="s">
        <v>7367</v>
      </c>
      <c r="B7254">
        <v>1</v>
      </c>
    </row>
    <row r="7255" spans="1:2" x14ac:dyDescent="0.25">
      <c r="A7255" t="s">
        <v>7368</v>
      </c>
      <c r="B7255">
        <v>1</v>
      </c>
    </row>
    <row r="7256" spans="1:2" x14ac:dyDescent="0.25">
      <c r="A7256" t="s">
        <v>7369</v>
      </c>
      <c r="B7256">
        <v>1</v>
      </c>
    </row>
    <row r="7257" spans="1:2" x14ac:dyDescent="0.25">
      <c r="A7257" t="s">
        <v>7370</v>
      </c>
      <c r="B7257">
        <v>1</v>
      </c>
    </row>
    <row r="7258" spans="1:2" x14ac:dyDescent="0.25">
      <c r="A7258" t="s">
        <v>7371</v>
      </c>
      <c r="B7258">
        <v>1</v>
      </c>
    </row>
    <row r="7259" spans="1:2" x14ac:dyDescent="0.25">
      <c r="A7259" t="s">
        <v>7372</v>
      </c>
      <c r="B7259">
        <v>1</v>
      </c>
    </row>
    <row r="7260" spans="1:2" x14ac:dyDescent="0.25">
      <c r="A7260" t="s">
        <v>7373</v>
      </c>
      <c r="B7260">
        <v>1</v>
      </c>
    </row>
    <row r="7261" spans="1:2" x14ac:dyDescent="0.25">
      <c r="A7261" t="s">
        <v>7374</v>
      </c>
      <c r="B7261">
        <v>1</v>
      </c>
    </row>
    <row r="7262" spans="1:2" x14ac:dyDescent="0.25">
      <c r="A7262" t="s">
        <v>7375</v>
      </c>
      <c r="B7262">
        <v>1</v>
      </c>
    </row>
    <row r="7263" spans="1:2" x14ac:dyDescent="0.25">
      <c r="A7263" t="s">
        <v>7376</v>
      </c>
      <c r="B7263">
        <v>1</v>
      </c>
    </row>
    <row r="7264" spans="1:2" x14ac:dyDescent="0.25">
      <c r="A7264" t="s">
        <v>7377</v>
      </c>
      <c r="B7264">
        <v>1</v>
      </c>
    </row>
    <row r="7265" spans="1:2" x14ac:dyDescent="0.25">
      <c r="A7265" t="s">
        <v>7378</v>
      </c>
      <c r="B7265">
        <v>1</v>
      </c>
    </row>
    <row r="7266" spans="1:2" x14ac:dyDescent="0.25">
      <c r="A7266" t="s">
        <v>7379</v>
      </c>
      <c r="B7266">
        <v>1</v>
      </c>
    </row>
    <row r="7267" spans="1:2" x14ac:dyDescent="0.25">
      <c r="A7267" t="s">
        <v>7380</v>
      </c>
      <c r="B7267">
        <v>1</v>
      </c>
    </row>
    <row r="7268" spans="1:2" x14ac:dyDescent="0.25">
      <c r="A7268" t="s">
        <v>7381</v>
      </c>
      <c r="B7268">
        <v>1</v>
      </c>
    </row>
    <row r="7269" spans="1:2" x14ac:dyDescent="0.25">
      <c r="A7269" t="s">
        <v>7382</v>
      </c>
      <c r="B7269">
        <v>1</v>
      </c>
    </row>
    <row r="7270" spans="1:2" x14ac:dyDescent="0.25">
      <c r="A7270" t="s">
        <v>7383</v>
      </c>
      <c r="B7270">
        <v>1</v>
      </c>
    </row>
    <row r="7271" spans="1:2" x14ac:dyDescent="0.25">
      <c r="A7271" t="s">
        <v>7384</v>
      </c>
      <c r="B7271">
        <v>1</v>
      </c>
    </row>
    <row r="7272" spans="1:2" x14ac:dyDescent="0.25">
      <c r="A7272" t="s">
        <v>7385</v>
      </c>
      <c r="B7272">
        <v>1</v>
      </c>
    </row>
    <row r="7273" spans="1:2" x14ac:dyDescent="0.25">
      <c r="A7273" t="s">
        <v>7386</v>
      </c>
      <c r="B7273">
        <v>1</v>
      </c>
    </row>
    <row r="7274" spans="1:2" x14ac:dyDescent="0.25">
      <c r="A7274" t="s">
        <v>7387</v>
      </c>
      <c r="B7274">
        <v>1</v>
      </c>
    </row>
    <row r="7275" spans="1:2" x14ac:dyDescent="0.25">
      <c r="A7275" t="s">
        <v>7388</v>
      </c>
      <c r="B7275">
        <v>1</v>
      </c>
    </row>
    <row r="7276" spans="1:2" x14ac:dyDescent="0.25">
      <c r="A7276" t="s">
        <v>7389</v>
      </c>
      <c r="B7276">
        <v>1</v>
      </c>
    </row>
    <row r="7277" spans="1:2" x14ac:dyDescent="0.25">
      <c r="A7277" t="s">
        <v>7390</v>
      </c>
      <c r="B7277">
        <v>1</v>
      </c>
    </row>
    <row r="7278" spans="1:2" x14ac:dyDescent="0.25">
      <c r="A7278" t="s">
        <v>7391</v>
      </c>
      <c r="B7278">
        <v>1</v>
      </c>
    </row>
    <row r="7279" spans="1:2" x14ac:dyDescent="0.25">
      <c r="A7279" t="s">
        <v>7392</v>
      </c>
      <c r="B7279">
        <v>1</v>
      </c>
    </row>
    <row r="7280" spans="1:2" x14ac:dyDescent="0.25">
      <c r="A7280" t="s">
        <v>7393</v>
      </c>
      <c r="B7280">
        <v>1</v>
      </c>
    </row>
    <row r="7281" spans="1:2" x14ac:dyDescent="0.25">
      <c r="A7281" t="s">
        <v>7394</v>
      </c>
      <c r="B7281">
        <v>1</v>
      </c>
    </row>
    <row r="7282" spans="1:2" x14ac:dyDescent="0.25">
      <c r="A7282" t="s">
        <v>7395</v>
      </c>
      <c r="B7282">
        <v>1</v>
      </c>
    </row>
    <row r="7283" spans="1:2" x14ac:dyDescent="0.25">
      <c r="A7283" t="s">
        <v>7396</v>
      </c>
      <c r="B7283">
        <v>1</v>
      </c>
    </row>
    <row r="7284" spans="1:2" x14ac:dyDescent="0.25">
      <c r="A7284" t="s">
        <v>7397</v>
      </c>
      <c r="B7284">
        <v>1</v>
      </c>
    </row>
    <row r="7285" spans="1:2" x14ac:dyDescent="0.25">
      <c r="A7285" t="s">
        <v>7398</v>
      </c>
      <c r="B7285">
        <v>1</v>
      </c>
    </row>
    <row r="7286" spans="1:2" x14ac:dyDescent="0.25">
      <c r="A7286" t="s">
        <v>7399</v>
      </c>
      <c r="B7286">
        <v>1</v>
      </c>
    </row>
    <row r="7287" spans="1:2" x14ac:dyDescent="0.25">
      <c r="A7287" t="s">
        <v>7400</v>
      </c>
      <c r="B7287">
        <v>1</v>
      </c>
    </row>
    <row r="7288" spans="1:2" x14ac:dyDescent="0.25">
      <c r="A7288" t="s">
        <v>7401</v>
      </c>
      <c r="B7288">
        <v>1</v>
      </c>
    </row>
    <row r="7289" spans="1:2" x14ac:dyDescent="0.25">
      <c r="A7289" t="s">
        <v>7402</v>
      </c>
      <c r="B7289">
        <v>1</v>
      </c>
    </row>
    <row r="7290" spans="1:2" x14ac:dyDescent="0.25">
      <c r="A7290" t="s">
        <v>7403</v>
      </c>
      <c r="B7290">
        <v>1</v>
      </c>
    </row>
    <row r="7291" spans="1:2" x14ac:dyDescent="0.25">
      <c r="A7291" t="s">
        <v>7404</v>
      </c>
      <c r="B7291">
        <v>1</v>
      </c>
    </row>
    <row r="7292" spans="1:2" x14ac:dyDescent="0.25">
      <c r="A7292" t="s">
        <v>7405</v>
      </c>
      <c r="B7292">
        <v>1</v>
      </c>
    </row>
    <row r="7293" spans="1:2" x14ac:dyDescent="0.25">
      <c r="A7293" t="s">
        <v>7406</v>
      </c>
      <c r="B7293">
        <v>1</v>
      </c>
    </row>
    <row r="7294" spans="1:2" x14ac:dyDescent="0.25">
      <c r="A7294" t="s">
        <v>7407</v>
      </c>
      <c r="B7294">
        <v>1</v>
      </c>
    </row>
    <row r="7295" spans="1:2" x14ac:dyDescent="0.25">
      <c r="A7295" t="s">
        <v>7408</v>
      </c>
      <c r="B7295">
        <v>1</v>
      </c>
    </row>
    <row r="7296" spans="1:2" x14ac:dyDescent="0.25">
      <c r="A7296" t="s">
        <v>7409</v>
      </c>
      <c r="B7296">
        <v>1</v>
      </c>
    </row>
    <row r="7297" spans="1:2" x14ac:dyDescent="0.25">
      <c r="A7297" t="s">
        <v>7410</v>
      </c>
      <c r="B7297">
        <v>1</v>
      </c>
    </row>
    <row r="7298" spans="1:2" x14ac:dyDescent="0.25">
      <c r="A7298" t="s">
        <v>7411</v>
      </c>
      <c r="B7298">
        <v>1</v>
      </c>
    </row>
    <row r="7299" spans="1:2" x14ac:dyDescent="0.25">
      <c r="A7299" t="s">
        <v>7412</v>
      </c>
      <c r="B7299">
        <v>1</v>
      </c>
    </row>
    <row r="7300" spans="1:2" x14ac:dyDescent="0.25">
      <c r="A7300" t="s">
        <v>7413</v>
      </c>
      <c r="B7300">
        <v>1</v>
      </c>
    </row>
    <row r="7301" spans="1:2" x14ac:dyDescent="0.25">
      <c r="A7301" t="s">
        <v>7414</v>
      </c>
      <c r="B7301">
        <v>1</v>
      </c>
    </row>
    <row r="7302" spans="1:2" x14ac:dyDescent="0.25">
      <c r="A7302" t="s">
        <v>7415</v>
      </c>
      <c r="B7302">
        <v>1</v>
      </c>
    </row>
    <row r="7303" spans="1:2" x14ac:dyDescent="0.25">
      <c r="A7303" t="s">
        <v>7416</v>
      </c>
      <c r="B7303">
        <v>1</v>
      </c>
    </row>
    <row r="7304" spans="1:2" x14ac:dyDescent="0.25">
      <c r="A7304" t="s">
        <v>7417</v>
      </c>
      <c r="B7304">
        <v>1</v>
      </c>
    </row>
    <row r="7305" spans="1:2" x14ac:dyDescent="0.25">
      <c r="A7305" t="s">
        <v>7418</v>
      </c>
      <c r="B7305">
        <v>1</v>
      </c>
    </row>
    <row r="7306" spans="1:2" x14ac:dyDescent="0.25">
      <c r="A7306" t="s">
        <v>7419</v>
      </c>
      <c r="B7306">
        <v>1</v>
      </c>
    </row>
    <row r="7307" spans="1:2" x14ac:dyDescent="0.25">
      <c r="A7307" t="s">
        <v>7420</v>
      </c>
      <c r="B7307">
        <v>1</v>
      </c>
    </row>
    <row r="7308" spans="1:2" x14ac:dyDescent="0.25">
      <c r="A7308" t="s">
        <v>7421</v>
      </c>
      <c r="B7308">
        <v>1</v>
      </c>
    </row>
    <row r="7309" spans="1:2" x14ac:dyDescent="0.25">
      <c r="A7309" t="s">
        <v>7422</v>
      </c>
      <c r="B7309">
        <v>1</v>
      </c>
    </row>
    <row r="7310" spans="1:2" x14ac:dyDescent="0.25">
      <c r="A7310" t="s">
        <v>7423</v>
      </c>
      <c r="B7310">
        <v>1</v>
      </c>
    </row>
    <row r="7311" spans="1:2" x14ac:dyDescent="0.25">
      <c r="A7311" t="s">
        <v>7424</v>
      </c>
      <c r="B7311">
        <v>1</v>
      </c>
    </row>
    <row r="7312" spans="1:2" x14ac:dyDescent="0.25">
      <c r="A7312" t="s">
        <v>7425</v>
      </c>
      <c r="B7312">
        <v>1</v>
      </c>
    </row>
    <row r="7313" spans="1:2" x14ac:dyDescent="0.25">
      <c r="A7313" t="s">
        <v>7426</v>
      </c>
      <c r="B7313">
        <v>1</v>
      </c>
    </row>
    <row r="7314" spans="1:2" x14ac:dyDescent="0.25">
      <c r="A7314" t="s">
        <v>7427</v>
      </c>
      <c r="B7314">
        <v>1</v>
      </c>
    </row>
    <row r="7315" spans="1:2" x14ac:dyDescent="0.25">
      <c r="A7315" t="s">
        <v>7428</v>
      </c>
      <c r="B7315">
        <v>1</v>
      </c>
    </row>
    <row r="7316" spans="1:2" x14ac:dyDescent="0.25">
      <c r="A7316" t="s">
        <v>7429</v>
      </c>
      <c r="B7316">
        <v>1</v>
      </c>
    </row>
    <row r="7317" spans="1:2" x14ac:dyDescent="0.25">
      <c r="A7317" t="s">
        <v>7430</v>
      </c>
      <c r="B7317">
        <v>1</v>
      </c>
    </row>
    <row r="7318" spans="1:2" x14ac:dyDescent="0.25">
      <c r="A7318" t="s">
        <v>7431</v>
      </c>
      <c r="B7318">
        <v>1</v>
      </c>
    </row>
    <row r="7319" spans="1:2" x14ac:dyDescent="0.25">
      <c r="A7319" t="s">
        <v>7432</v>
      </c>
      <c r="B7319">
        <v>1</v>
      </c>
    </row>
    <row r="7320" spans="1:2" x14ac:dyDescent="0.25">
      <c r="A7320" t="s">
        <v>7433</v>
      </c>
      <c r="B7320">
        <v>1</v>
      </c>
    </row>
    <row r="7321" spans="1:2" x14ac:dyDescent="0.25">
      <c r="A7321" t="s">
        <v>7434</v>
      </c>
      <c r="B7321">
        <v>1</v>
      </c>
    </row>
    <row r="7322" spans="1:2" x14ac:dyDescent="0.25">
      <c r="A7322" t="s">
        <v>7435</v>
      </c>
      <c r="B7322">
        <v>1</v>
      </c>
    </row>
    <row r="7323" spans="1:2" x14ac:dyDescent="0.25">
      <c r="A7323" t="s">
        <v>7436</v>
      </c>
      <c r="B7323">
        <v>1</v>
      </c>
    </row>
    <row r="7324" spans="1:2" x14ac:dyDescent="0.25">
      <c r="A7324" t="s">
        <v>7437</v>
      </c>
      <c r="B7324">
        <v>1</v>
      </c>
    </row>
    <row r="7325" spans="1:2" x14ac:dyDescent="0.25">
      <c r="A7325" t="s">
        <v>7438</v>
      </c>
      <c r="B7325">
        <v>1</v>
      </c>
    </row>
    <row r="7326" spans="1:2" x14ac:dyDescent="0.25">
      <c r="A7326" t="s">
        <v>7439</v>
      </c>
      <c r="B7326">
        <v>1</v>
      </c>
    </row>
    <row r="7327" spans="1:2" x14ac:dyDescent="0.25">
      <c r="A7327" t="s">
        <v>7440</v>
      </c>
      <c r="B7327">
        <v>1</v>
      </c>
    </row>
    <row r="7328" spans="1:2" x14ac:dyDescent="0.25">
      <c r="A7328" t="s">
        <v>7441</v>
      </c>
      <c r="B7328">
        <v>1</v>
      </c>
    </row>
    <row r="7329" spans="1:2" x14ac:dyDescent="0.25">
      <c r="A7329" t="s">
        <v>7442</v>
      </c>
      <c r="B7329">
        <v>1</v>
      </c>
    </row>
    <row r="7330" spans="1:2" x14ac:dyDescent="0.25">
      <c r="A7330" t="s">
        <v>7443</v>
      </c>
      <c r="B7330">
        <v>1</v>
      </c>
    </row>
    <row r="7331" spans="1:2" x14ac:dyDescent="0.25">
      <c r="A7331" t="s">
        <v>7444</v>
      </c>
      <c r="B7331">
        <v>1</v>
      </c>
    </row>
    <row r="7332" spans="1:2" x14ac:dyDescent="0.25">
      <c r="A7332" t="s">
        <v>7445</v>
      </c>
      <c r="B7332">
        <v>1</v>
      </c>
    </row>
    <row r="7333" spans="1:2" x14ac:dyDescent="0.25">
      <c r="A7333" t="s">
        <v>7446</v>
      </c>
      <c r="B7333">
        <v>1</v>
      </c>
    </row>
    <row r="7334" spans="1:2" x14ac:dyDescent="0.25">
      <c r="A7334" t="s">
        <v>7447</v>
      </c>
      <c r="B7334">
        <v>1</v>
      </c>
    </row>
    <row r="7335" spans="1:2" x14ac:dyDescent="0.25">
      <c r="A7335" t="s">
        <v>7448</v>
      </c>
      <c r="B7335">
        <v>1</v>
      </c>
    </row>
    <row r="7336" spans="1:2" x14ac:dyDescent="0.25">
      <c r="A7336" t="s">
        <v>7449</v>
      </c>
      <c r="B7336">
        <v>1</v>
      </c>
    </row>
    <row r="7337" spans="1:2" x14ac:dyDescent="0.25">
      <c r="A7337" t="s">
        <v>7450</v>
      </c>
      <c r="B7337">
        <v>1</v>
      </c>
    </row>
    <row r="7338" spans="1:2" x14ac:dyDescent="0.25">
      <c r="A7338" t="s">
        <v>7451</v>
      </c>
      <c r="B7338">
        <v>1</v>
      </c>
    </row>
    <row r="7339" spans="1:2" x14ac:dyDescent="0.25">
      <c r="A7339" t="s">
        <v>7452</v>
      </c>
      <c r="B7339">
        <v>1</v>
      </c>
    </row>
    <row r="7340" spans="1:2" x14ac:dyDescent="0.25">
      <c r="A7340" t="s">
        <v>7453</v>
      </c>
      <c r="B7340">
        <v>1</v>
      </c>
    </row>
    <row r="7341" spans="1:2" x14ac:dyDescent="0.25">
      <c r="A7341" t="s">
        <v>7454</v>
      </c>
      <c r="B7341">
        <v>1</v>
      </c>
    </row>
    <row r="7342" spans="1:2" x14ac:dyDescent="0.25">
      <c r="A7342" t="s">
        <v>7455</v>
      </c>
      <c r="B7342">
        <v>1</v>
      </c>
    </row>
    <row r="7343" spans="1:2" x14ac:dyDescent="0.25">
      <c r="A7343" t="s">
        <v>7456</v>
      </c>
      <c r="B7343">
        <v>1</v>
      </c>
    </row>
    <row r="7344" spans="1:2" x14ac:dyDescent="0.25">
      <c r="A7344" t="s">
        <v>7457</v>
      </c>
      <c r="B7344">
        <v>1</v>
      </c>
    </row>
    <row r="7345" spans="1:2" x14ac:dyDescent="0.25">
      <c r="A7345" t="s">
        <v>7458</v>
      </c>
      <c r="B7345">
        <v>1</v>
      </c>
    </row>
    <row r="7346" spans="1:2" x14ac:dyDescent="0.25">
      <c r="A7346" t="s">
        <v>7459</v>
      </c>
      <c r="B7346">
        <v>1</v>
      </c>
    </row>
    <row r="7347" spans="1:2" x14ac:dyDescent="0.25">
      <c r="A7347" t="s">
        <v>7460</v>
      </c>
      <c r="B7347">
        <v>1</v>
      </c>
    </row>
    <row r="7348" spans="1:2" x14ac:dyDescent="0.25">
      <c r="A7348" t="s">
        <v>7461</v>
      </c>
      <c r="B7348">
        <v>1</v>
      </c>
    </row>
    <row r="7349" spans="1:2" x14ac:dyDescent="0.25">
      <c r="A7349" t="s">
        <v>7462</v>
      </c>
      <c r="B7349">
        <v>1</v>
      </c>
    </row>
    <row r="7350" spans="1:2" x14ac:dyDescent="0.25">
      <c r="A7350" t="s">
        <v>7463</v>
      </c>
      <c r="B7350">
        <v>1</v>
      </c>
    </row>
    <row r="7351" spans="1:2" x14ac:dyDescent="0.25">
      <c r="A7351" t="s">
        <v>7464</v>
      </c>
      <c r="B7351">
        <v>1</v>
      </c>
    </row>
    <row r="7352" spans="1:2" x14ac:dyDescent="0.25">
      <c r="A7352" t="s">
        <v>7465</v>
      </c>
      <c r="B7352">
        <v>1</v>
      </c>
    </row>
    <row r="7353" spans="1:2" x14ac:dyDescent="0.25">
      <c r="A7353" t="s">
        <v>7466</v>
      </c>
      <c r="B7353">
        <v>1</v>
      </c>
    </row>
    <row r="7354" spans="1:2" x14ac:dyDescent="0.25">
      <c r="A7354" t="s">
        <v>7467</v>
      </c>
      <c r="B7354">
        <v>1</v>
      </c>
    </row>
    <row r="7355" spans="1:2" x14ac:dyDescent="0.25">
      <c r="A7355" t="s">
        <v>7468</v>
      </c>
      <c r="B7355">
        <v>1</v>
      </c>
    </row>
    <row r="7356" spans="1:2" x14ac:dyDescent="0.25">
      <c r="A7356" t="s">
        <v>7469</v>
      </c>
      <c r="B7356">
        <v>1</v>
      </c>
    </row>
    <row r="7357" spans="1:2" x14ac:dyDescent="0.25">
      <c r="A7357" t="s">
        <v>7470</v>
      </c>
      <c r="B7357">
        <v>1</v>
      </c>
    </row>
    <row r="7358" spans="1:2" x14ac:dyDescent="0.25">
      <c r="A7358" t="s">
        <v>7471</v>
      </c>
      <c r="B7358">
        <v>1</v>
      </c>
    </row>
    <row r="7359" spans="1:2" x14ac:dyDescent="0.25">
      <c r="A7359" t="s">
        <v>7472</v>
      </c>
      <c r="B7359">
        <v>1</v>
      </c>
    </row>
    <row r="7360" spans="1:2" x14ac:dyDescent="0.25">
      <c r="A7360" t="s">
        <v>7473</v>
      </c>
      <c r="B7360">
        <v>1</v>
      </c>
    </row>
    <row r="7361" spans="1:2" x14ac:dyDescent="0.25">
      <c r="A7361" t="s">
        <v>7474</v>
      </c>
      <c r="B7361">
        <v>1</v>
      </c>
    </row>
    <row r="7362" spans="1:2" x14ac:dyDescent="0.25">
      <c r="A7362" t="s">
        <v>7475</v>
      </c>
      <c r="B7362">
        <v>1</v>
      </c>
    </row>
    <row r="7363" spans="1:2" x14ac:dyDescent="0.25">
      <c r="A7363" t="s">
        <v>7476</v>
      </c>
      <c r="B7363">
        <v>1</v>
      </c>
    </row>
    <row r="7364" spans="1:2" x14ac:dyDescent="0.25">
      <c r="A7364" t="s">
        <v>7477</v>
      </c>
      <c r="B7364">
        <v>1</v>
      </c>
    </row>
    <row r="7365" spans="1:2" x14ac:dyDescent="0.25">
      <c r="A7365" t="s">
        <v>7478</v>
      </c>
      <c r="B7365">
        <v>1</v>
      </c>
    </row>
    <row r="7366" spans="1:2" x14ac:dyDescent="0.25">
      <c r="A7366" t="s">
        <v>7479</v>
      </c>
      <c r="B7366">
        <v>1</v>
      </c>
    </row>
    <row r="7367" spans="1:2" x14ac:dyDescent="0.25">
      <c r="A7367" t="s">
        <v>7480</v>
      </c>
      <c r="B7367">
        <v>1</v>
      </c>
    </row>
    <row r="7368" spans="1:2" x14ac:dyDescent="0.25">
      <c r="A7368" t="s">
        <v>7481</v>
      </c>
      <c r="B7368">
        <v>1</v>
      </c>
    </row>
    <row r="7369" spans="1:2" x14ac:dyDescent="0.25">
      <c r="A7369" t="s">
        <v>7482</v>
      </c>
      <c r="B7369">
        <v>1</v>
      </c>
    </row>
    <row r="7370" spans="1:2" x14ac:dyDescent="0.25">
      <c r="A7370" t="s">
        <v>7483</v>
      </c>
      <c r="B7370">
        <v>1</v>
      </c>
    </row>
    <row r="7371" spans="1:2" x14ac:dyDescent="0.25">
      <c r="A7371" t="s">
        <v>7484</v>
      </c>
      <c r="B7371">
        <v>1</v>
      </c>
    </row>
    <row r="7372" spans="1:2" x14ac:dyDescent="0.25">
      <c r="A7372" t="s">
        <v>7485</v>
      </c>
      <c r="B7372">
        <v>1</v>
      </c>
    </row>
    <row r="7373" spans="1:2" x14ac:dyDescent="0.25">
      <c r="A7373" t="s">
        <v>7486</v>
      </c>
      <c r="B7373">
        <v>1</v>
      </c>
    </row>
    <row r="7374" spans="1:2" x14ac:dyDescent="0.25">
      <c r="A7374" t="s">
        <v>7487</v>
      </c>
      <c r="B7374">
        <v>1</v>
      </c>
    </row>
    <row r="7375" spans="1:2" x14ac:dyDescent="0.25">
      <c r="A7375" t="s">
        <v>7488</v>
      </c>
      <c r="B7375">
        <v>1</v>
      </c>
    </row>
    <row r="7376" spans="1:2" x14ac:dyDescent="0.25">
      <c r="A7376" t="s">
        <v>7489</v>
      </c>
      <c r="B7376">
        <v>1</v>
      </c>
    </row>
    <row r="7377" spans="1:2" x14ac:dyDescent="0.25">
      <c r="A7377" t="s">
        <v>7490</v>
      </c>
      <c r="B7377">
        <v>1</v>
      </c>
    </row>
    <row r="7378" spans="1:2" x14ac:dyDescent="0.25">
      <c r="A7378" t="s">
        <v>7491</v>
      </c>
      <c r="B7378">
        <v>1</v>
      </c>
    </row>
    <row r="7379" spans="1:2" x14ac:dyDescent="0.25">
      <c r="A7379" t="s">
        <v>7492</v>
      </c>
      <c r="B7379">
        <v>1</v>
      </c>
    </row>
    <row r="7380" spans="1:2" x14ac:dyDescent="0.25">
      <c r="A7380" t="s">
        <v>7493</v>
      </c>
      <c r="B7380">
        <v>1</v>
      </c>
    </row>
    <row r="7381" spans="1:2" x14ac:dyDescent="0.25">
      <c r="A7381" t="s">
        <v>7494</v>
      </c>
      <c r="B7381">
        <v>1</v>
      </c>
    </row>
    <row r="7382" spans="1:2" x14ac:dyDescent="0.25">
      <c r="A7382" t="s">
        <v>7495</v>
      </c>
      <c r="B7382">
        <v>1</v>
      </c>
    </row>
    <row r="7383" spans="1:2" x14ac:dyDescent="0.25">
      <c r="A7383" t="s">
        <v>7496</v>
      </c>
      <c r="B7383">
        <v>1</v>
      </c>
    </row>
    <row r="7384" spans="1:2" x14ac:dyDescent="0.25">
      <c r="A7384" t="s">
        <v>7497</v>
      </c>
      <c r="B7384">
        <v>1</v>
      </c>
    </row>
    <row r="7385" spans="1:2" x14ac:dyDescent="0.25">
      <c r="A7385" t="s">
        <v>7498</v>
      </c>
      <c r="B7385">
        <v>1</v>
      </c>
    </row>
    <row r="7386" spans="1:2" x14ac:dyDescent="0.25">
      <c r="A7386" t="s">
        <v>7499</v>
      </c>
      <c r="B7386">
        <v>1</v>
      </c>
    </row>
    <row r="7387" spans="1:2" x14ac:dyDescent="0.25">
      <c r="A7387" t="s">
        <v>7500</v>
      </c>
      <c r="B7387">
        <v>1</v>
      </c>
    </row>
    <row r="7388" spans="1:2" x14ac:dyDescent="0.25">
      <c r="A7388" t="s">
        <v>7501</v>
      </c>
      <c r="B7388">
        <v>1</v>
      </c>
    </row>
    <row r="7389" spans="1:2" x14ac:dyDescent="0.25">
      <c r="A7389" t="s">
        <v>7502</v>
      </c>
      <c r="B7389">
        <v>1</v>
      </c>
    </row>
    <row r="7390" spans="1:2" x14ac:dyDescent="0.25">
      <c r="A7390" t="s">
        <v>7503</v>
      </c>
      <c r="B7390">
        <v>1</v>
      </c>
    </row>
    <row r="7391" spans="1:2" x14ac:dyDescent="0.25">
      <c r="A7391" t="s">
        <v>7504</v>
      </c>
      <c r="B7391">
        <v>1</v>
      </c>
    </row>
    <row r="7392" spans="1:2" x14ac:dyDescent="0.25">
      <c r="A7392" t="s">
        <v>7505</v>
      </c>
      <c r="B7392">
        <v>1</v>
      </c>
    </row>
    <row r="7393" spans="1:2" x14ac:dyDescent="0.25">
      <c r="A7393" t="s">
        <v>7506</v>
      </c>
      <c r="B7393">
        <v>1</v>
      </c>
    </row>
    <row r="7394" spans="1:2" x14ac:dyDescent="0.25">
      <c r="A7394" t="s">
        <v>7507</v>
      </c>
      <c r="B7394">
        <v>1</v>
      </c>
    </row>
    <row r="7395" spans="1:2" x14ac:dyDescent="0.25">
      <c r="A7395" t="s">
        <v>7508</v>
      </c>
      <c r="B7395">
        <v>1</v>
      </c>
    </row>
    <row r="7396" spans="1:2" x14ac:dyDescent="0.25">
      <c r="A7396" t="s">
        <v>7509</v>
      </c>
      <c r="B7396">
        <v>1</v>
      </c>
    </row>
    <row r="7397" spans="1:2" x14ac:dyDescent="0.25">
      <c r="A7397" t="s">
        <v>7510</v>
      </c>
      <c r="B7397">
        <v>1</v>
      </c>
    </row>
    <row r="7398" spans="1:2" x14ac:dyDescent="0.25">
      <c r="A7398" t="s">
        <v>7511</v>
      </c>
      <c r="B7398">
        <v>1</v>
      </c>
    </row>
    <row r="7399" spans="1:2" x14ac:dyDescent="0.25">
      <c r="A7399" t="s">
        <v>7512</v>
      </c>
      <c r="B7399">
        <v>1</v>
      </c>
    </row>
    <row r="7400" spans="1:2" x14ac:dyDescent="0.25">
      <c r="A7400" t="s">
        <v>7513</v>
      </c>
      <c r="B7400">
        <v>1</v>
      </c>
    </row>
    <row r="7401" spans="1:2" x14ac:dyDescent="0.25">
      <c r="A7401" t="s">
        <v>7514</v>
      </c>
      <c r="B7401">
        <v>1</v>
      </c>
    </row>
    <row r="7402" spans="1:2" x14ac:dyDescent="0.25">
      <c r="A7402" t="s">
        <v>7515</v>
      </c>
      <c r="B7402">
        <v>1</v>
      </c>
    </row>
    <row r="7403" spans="1:2" x14ac:dyDescent="0.25">
      <c r="A7403" t="s">
        <v>7516</v>
      </c>
      <c r="B7403">
        <v>1</v>
      </c>
    </row>
    <row r="7404" spans="1:2" x14ac:dyDescent="0.25">
      <c r="A7404" t="s">
        <v>7517</v>
      </c>
      <c r="B7404">
        <v>1</v>
      </c>
    </row>
    <row r="7405" spans="1:2" x14ac:dyDescent="0.25">
      <c r="A7405" t="s">
        <v>7518</v>
      </c>
      <c r="B7405">
        <v>1</v>
      </c>
    </row>
    <row r="7406" spans="1:2" x14ac:dyDescent="0.25">
      <c r="A7406" t="s">
        <v>7519</v>
      </c>
      <c r="B7406">
        <v>1</v>
      </c>
    </row>
    <row r="7407" spans="1:2" x14ac:dyDescent="0.25">
      <c r="A7407" t="s">
        <v>7520</v>
      </c>
      <c r="B7407">
        <v>1</v>
      </c>
    </row>
    <row r="7408" spans="1:2" x14ac:dyDescent="0.25">
      <c r="A7408" t="s">
        <v>7521</v>
      </c>
      <c r="B7408">
        <v>1</v>
      </c>
    </row>
    <row r="7409" spans="1:2" x14ac:dyDescent="0.25">
      <c r="A7409" t="s">
        <v>7522</v>
      </c>
      <c r="B7409">
        <v>1</v>
      </c>
    </row>
    <row r="7410" spans="1:2" x14ac:dyDescent="0.25">
      <c r="A7410" t="s">
        <v>7523</v>
      </c>
      <c r="B7410">
        <v>1</v>
      </c>
    </row>
    <row r="7411" spans="1:2" x14ac:dyDescent="0.25">
      <c r="A7411" t="s">
        <v>7524</v>
      </c>
      <c r="B7411">
        <v>1</v>
      </c>
    </row>
    <row r="7412" spans="1:2" x14ac:dyDescent="0.25">
      <c r="A7412" t="s">
        <v>7525</v>
      </c>
      <c r="B7412">
        <v>1</v>
      </c>
    </row>
    <row r="7413" spans="1:2" x14ac:dyDescent="0.25">
      <c r="A7413" t="s">
        <v>7526</v>
      </c>
      <c r="B7413">
        <v>1</v>
      </c>
    </row>
    <row r="7414" spans="1:2" x14ac:dyDescent="0.25">
      <c r="A7414" t="s">
        <v>7527</v>
      </c>
      <c r="B7414">
        <v>1</v>
      </c>
    </row>
    <row r="7415" spans="1:2" x14ac:dyDescent="0.25">
      <c r="A7415" t="s">
        <v>7528</v>
      </c>
      <c r="B7415">
        <v>1</v>
      </c>
    </row>
    <row r="7416" spans="1:2" x14ac:dyDescent="0.25">
      <c r="A7416" t="s">
        <v>7529</v>
      </c>
      <c r="B7416">
        <v>1</v>
      </c>
    </row>
    <row r="7417" spans="1:2" x14ac:dyDescent="0.25">
      <c r="A7417" t="s">
        <v>7530</v>
      </c>
      <c r="B7417">
        <v>1</v>
      </c>
    </row>
    <row r="7418" spans="1:2" x14ac:dyDescent="0.25">
      <c r="A7418" t="s">
        <v>7531</v>
      </c>
      <c r="B7418">
        <v>1</v>
      </c>
    </row>
    <row r="7419" spans="1:2" x14ac:dyDescent="0.25">
      <c r="A7419" t="s">
        <v>7532</v>
      </c>
      <c r="B7419">
        <v>1</v>
      </c>
    </row>
    <row r="7420" spans="1:2" x14ac:dyDescent="0.25">
      <c r="A7420" t="s">
        <v>7533</v>
      </c>
      <c r="B7420">
        <v>1</v>
      </c>
    </row>
    <row r="7421" spans="1:2" x14ac:dyDescent="0.25">
      <c r="A7421" t="s">
        <v>7534</v>
      </c>
      <c r="B7421">
        <v>1</v>
      </c>
    </row>
    <row r="7422" spans="1:2" x14ac:dyDescent="0.25">
      <c r="A7422" t="s">
        <v>7535</v>
      </c>
      <c r="B7422">
        <v>1</v>
      </c>
    </row>
    <row r="7423" spans="1:2" x14ac:dyDescent="0.25">
      <c r="A7423" t="s">
        <v>7536</v>
      </c>
      <c r="B7423">
        <v>1</v>
      </c>
    </row>
    <row r="7424" spans="1:2" x14ac:dyDescent="0.25">
      <c r="A7424" t="s">
        <v>7537</v>
      </c>
      <c r="B7424">
        <v>1</v>
      </c>
    </row>
    <row r="7425" spans="1:2" x14ac:dyDescent="0.25">
      <c r="A7425" t="s">
        <v>7538</v>
      </c>
      <c r="B7425">
        <v>1</v>
      </c>
    </row>
    <row r="7426" spans="1:2" x14ac:dyDescent="0.25">
      <c r="A7426" t="s">
        <v>7539</v>
      </c>
      <c r="B7426">
        <v>1</v>
      </c>
    </row>
    <row r="7427" spans="1:2" x14ac:dyDescent="0.25">
      <c r="A7427" t="s">
        <v>7540</v>
      </c>
      <c r="B7427">
        <v>1</v>
      </c>
    </row>
    <row r="7428" spans="1:2" x14ac:dyDescent="0.25">
      <c r="A7428" t="s">
        <v>7541</v>
      </c>
      <c r="B7428">
        <v>1</v>
      </c>
    </row>
    <row r="7429" spans="1:2" x14ac:dyDescent="0.25">
      <c r="A7429" t="s">
        <v>7542</v>
      </c>
      <c r="B7429">
        <v>1</v>
      </c>
    </row>
    <row r="7430" spans="1:2" x14ac:dyDescent="0.25">
      <c r="A7430" t="s">
        <v>7543</v>
      </c>
      <c r="B7430">
        <v>1</v>
      </c>
    </row>
    <row r="7431" spans="1:2" x14ac:dyDescent="0.25">
      <c r="A7431" t="s">
        <v>7544</v>
      </c>
      <c r="B7431">
        <v>1</v>
      </c>
    </row>
    <row r="7432" spans="1:2" x14ac:dyDescent="0.25">
      <c r="A7432" t="s">
        <v>7545</v>
      </c>
      <c r="B7432">
        <v>1</v>
      </c>
    </row>
    <row r="7433" spans="1:2" x14ac:dyDescent="0.25">
      <c r="A7433" t="s">
        <v>7546</v>
      </c>
      <c r="B7433">
        <v>1</v>
      </c>
    </row>
    <row r="7434" spans="1:2" x14ac:dyDescent="0.25">
      <c r="A7434" t="s">
        <v>7547</v>
      </c>
      <c r="B7434">
        <v>1</v>
      </c>
    </row>
    <row r="7435" spans="1:2" x14ac:dyDescent="0.25">
      <c r="A7435" t="s">
        <v>7548</v>
      </c>
      <c r="B7435">
        <v>1</v>
      </c>
    </row>
    <row r="7436" spans="1:2" x14ac:dyDescent="0.25">
      <c r="A7436" t="s">
        <v>7549</v>
      </c>
      <c r="B7436">
        <v>1</v>
      </c>
    </row>
    <row r="7437" spans="1:2" x14ac:dyDescent="0.25">
      <c r="A7437" t="s">
        <v>7550</v>
      </c>
      <c r="B7437">
        <v>1</v>
      </c>
    </row>
    <row r="7438" spans="1:2" x14ac:dyDescent="0.25">
      <c r="A7438" t="s">
        <v>7551</v>
      </c>
      <c r="B7438">
        <v>1</v>
      </c>
    </row>
    <row r="7439" spans="1:2" x14ac:dyDescent="0.25">
      <c r="A7439" t="s">
        <v>7552</v>
      </c>
      <c r="B7439">
        <v>1</v>
      </c>
    </row>
    <row r="7440" spans="1:2" x14ac:dyDescent="0.25">
      <c r="A7440" t="s">
        <v>7553</v>
      </c>
      <c r="B7440">
        <v>1</v>
      </c>
    </row>
    <row r="7441" spans="1:2" x14ac:dyDescent="0.25">
      <c r="A7441" t="s">
        <v>7554</v>
      </c>
      <c r="B7441">
        <v>1</v>
      </c>
    </row>
    <row r="7442" spans="1:2" x14ac:dyDescent="0.25">
      <c r="A7442" t="s">
        <v>7555</v>
      </c>
      <c r="B7442">
        <v>1</v>
      </c>
    </row>
    <row r="7443" spans="1:2" x14ac:dyDescent="0.25">
      <c r="A7443" t="s">
        <v>7556</v>
      </c>
      <c r="B7443">
        <v>1</v>
      </c>
    </row>
    <row r="7444" spans="1:2" x14ac:dyDescent="0.25">
      <c r="A7444" t="s">
        <v>7557</v>
      </c>
      <c r="B7444">
        <v>1</v>
      </c>
    </row>
    <row r="7445" spans="1:2" x14ac:dyDescent="0.25">
      <c r="A7445" t="s">
        <v>7558</v>
      </c>
      <c r="B7445">
        <v>1</v>
      </c>
    </row>
    <row r="7446" spans="1:2" x14ac:dyDescent="0.25">
      <c r="A7446" t="s">
        <v>7559</v>
      </c>
      <c r="B7446">
        <v>1</v>
      </c>
    </row>
    <row r="7447" spans="1:2" x14ac:dyDescent="0.25">
      <c r="A7447" t="s">
        <v>7560</v>
      </c>
      <c r="B7447">
        <v>1</v>
      </c>
    </row>
    <row r="7448" spans="1:2" x14ac:dyDescent="0.25">
      <c r="A7448" t="s">
        <v>7561</v>
      </c>
      <c r="B7448">
        <v>1</v>
      </c>
    </row>
    <row r="7449" spans="1:2" x14ac:dyDescent="0.25">
      <c r="A7449" t="s">
        <v>7562</v>
      </c>
      <c r="B7449">
        <v>1</v>
      </c>
    </row>
    <row r="7450" spans="1:2" x14ac:dyDescent="0.25">
      <c r="A7450" t="s">
        <v>7563</v>
      </c>
      <c r="B7450">
        <v>1</v>
      </c>
    </row>
    <row r="7451" spans="1:2" x14ac:dyDescent="0.25">
      <c r="A7451" t="s">
        <v>7564</v>
      </c>
      <c r="B7451">
        <v>1</v>
      </c>
    </row>
    <row r="7452" spans="1:2" x14ac:dyDescent="0.25">
      <c r="A7452" t="s">
        <v>7565</v>
      </c>
      <c r="B7452">
        <v>1</v>
      </c>
    </row>
    <row r="7453" spans="1:2" x14ac:dyDescent="0.25">
      <c r="A7453" t="s">
        <v>7566</v>
      </c>
      <c r="B7453">
        <v>1</v>
      </c>
    </row>
    <row r="7454" spans="1:2" x14ac:dyDescent="0.25">
      <c r="A7454" t="s">
        <v>7567</v>
      </c>
      <c r="B7454">
        <v>1</v>
      </c>
    </row>
    <row r="7455" spans="1:2" x14ac:dyDescent="0.25">
      <c r="A7455" t="s">
        <v>7568</v>
      </c>
      <c r="B7455">
        <v>1</v>
      </c>
    </row>
    <row r="7456" spans="1:2" x14ac:dyDescent="0.25">
      <c r="A7456" t="s">
        <v>7569</v>
      </c>
      <c r="B7456">
        <v>1</v>
      </c>
    </row>
    <row r="7457" spans="1:2" x14ac:dyDescent="0.25">
      <c r="A7457" t="s">
        <v>7570</v>
      </c>
      <c r="B7457">
        <v>1</v>
      </c>
    </row>
    <row r="7458" spans="1:2" x14ac:dyDescent="0.25">
      <c r="A7458" t="s">
        <v>7571</v>
      </c>
      <c r="B7458">
        <v>1</v>
      </c>
    </row>
    <row r="7459" spans="1:2" x14ac:dyDescent="0.25">
      <c r="A7459" t="s">
        <v>7572</v>
      </c>
      <c r="B7459">
        <v>1</v>
      </c>
    </row>
    <row r="7460" spans="1:2" x14ac:dyDescent="0.25">
      <c r="A7460" t="s">
        <v>7573</v>
      </c>
      <c r="B7460">
        <v>1</v>
      </c>
    </row>
    <row r="7461" spans="1:2" x14ac:dyDescent="0.25">
      <c r="A7461" t="s">
        <v>7574</v>
      </c>
      <c r="B7461">
        <v>1</v>
      </c>
    </row>
    <row r="7462" spans="1:2" x14ac:dyDescent="0.25">
      <c r="A7462" t="s">
        <v>7575</v>
      </c>
      <c r="B7462">
        <v>1</v>
      </c>
    </row>
    <row r="7463" spans="1:2" x14ac:dyDescent="0.25">
      <c r="A7463" t="s">
        <v>7576</v>
      </c>
      <c r="B7463">
        <v>1</v>
      </c>
    </row>
    <row r="7464" spans="1:2" x14ac:dyDescent="0.25">
      <c r="A7464" t="s">
        <v>7577</v>
      </c>
      <c r="B7464">
        <v>1</v>
      </c>
    </row>
    <row r="7465" spans="1:2" x14ac:dyDescent="0.25">
      <c r="A7465" t="s">
        <v>7578</v>
      </c>
      <c r="B7465">
        <v>1</v>
      </c>
    </row>
    <row r="7466" spans="1:2" x14ac:dyDescent="0.25">
      <c r="A7466" t="s">
        <v>7579</v>
      </c>
      <c r="B7466">
        <v>1</v>
      </c>
    </row>
    <row r="7467" spans="1:2" x14ac:dyDescent="0.25">
      <c r="A7467" t="s">
        <v>7580</v>
      </c>
      <c r="B7467">
        <v>1</v>
      </c>
    </row>
    <row r="7468" spans="1:2" x14ac:dyDescent="0.25">
      <c r="A7468" t="s">
        <v>7581</v>
      </c>
      <c r="B7468">
        <v>1</v>
      </c>
    </row>
    <row r="7469" spans="1:2" x14ac:dyDescent="0.25">
      <c r="A7469" t="s">
        <v>7582</v>
      </c>
      <c r="B7469">
        <v>1</v>
      </c>
    </row>
    <row r="7470" spans="1:2" x14ac:dyDescent="0.25">
      <c r="A7470" t="s">
        <v>7583</v>
      </c>
      <c r="B7470">
        <v>1</v>
      </c>
    </row>
    <row r="7471" spans="1:2" x14ac:dyDescent="0.25">
      <c r="A7471" t="s">
        <v>7584</v>
      </c>
      <c r="B7471">
        <v>1</v>
      </c>
    </row>
    <row r="7472" spans="1:2" x14ac:dyDescent="0.25">
      <c r="A7472" t="s">
        <v>7585</v>
      </c>
      <c r="B7472">
        <v>1</v>
      </c>
    </row>
    <row r="7473" spans="1:2" x14ac:dyDescent="0.25">
      <c r="A7473" t="s">
        <v>7586</v>
      </c>
      <c r="B7473">
        <v>1</v>
      </c>
    </row>
    <row r="7474" spans="1:2" x14ac:dyDescent="0.25">
      <c r="A7474" t="s">
        <v>7587</v>
      </c>
      <c r="B7474">
        <v>1</v>
      </c>
    </row>
    <row r="7475" spans="1:2" x14ac:dyDescent="0.25">
      <c r="A7475" t="s">
        <v>7588</v>
      </c>
      <c r="B7475">
        <v>1</v>
      </c>
    </row>
    <row r="7476" spans="1:2" x14ac:dyDescent="0.25">
      <c r="A7476" t="s">
        <v>7589</v>
      </c>
      <c r="B7476">
        <v>1</v>
      </c>
    </row>
    <row r="7477" spans="1:2" x14ac:dyDescent="0.25">
      <c r="A7477" t="s">
        <v>7590</v>
      </c>
      <c r="B7477">
        <v>1</v>
      </c>
    </row>
    <row r="7478" spans="1:2" x14ac:dyDescent="0.25">
      <c r="A7478" t="s">
        <v>7591</v>
      </c>
      <c r="B7478">
        <v>1</v>
      </c>
    </row>
    <row r="7479" spans="1:2" x14ac:dyDescent="0.25">
      <c r="A7479" t="s">
        <v>7592</v>
      </c>
      <c r="B7479">
        <v>1</v>
      </c>
    </row>
    <row r="7480" spans="1:2" x14ac:dyDescent="0.25">
      <c r="A7480" t="s">
        <v>7593</v>
      </c>
      <c r="B7480">
        <v>1</v>
      </c>
    </row>
    <row r="7481" spans="1:2" x14ac:dyDescent="0.25">
      <c r="A7481" t="s">
        <v>7594</v>
      </c>
      <c r="B7481">
        <v>1</v>
      </c>
    </row>
    <row r="7482" spans="1:2" x14ac:dyDescent="0.25">
      <c r="A7482" t="s">
        <v>7595</v>
      </c>
      <c r="B7482">
        <v>1</v>
      </c>
    </row>
    <row r="7483" spans="1:2" x14ac:dyDescent="0.25">
      <c r="A7483" t="s">
        <v>7596</v>
      </c>
      <c r="B7483">
        <v>1</v>
      </c>
    </row>
    <row r="7484" spans="1:2" x14ac:dyDescent="0.25">
      <c r="A7484" t="s">
        <v>7597</v>
      </c>
      <c r="B7484">
        <v>1</v>
      </c>
    </row>
    <row r="7485" spans="1:2" x14ac:dyDescent="0.25">
      <c r="A7485" t="s">
        <v>7598</v>
      </c>
      <c r="B7485">
        <v>1</v>
      </c>
    </row>
    <row r="7486" spans="1:2" x14ac:dyDescent="0.25">
      <c r="A7486" t="s">
        <v>7599</v>
      </c>
      <c r="B7486">
        <v>1</v>
      </c>
    </row>
    <row r="7487" spans="1:2" x14ac:dyDescent="0.25">
      <c r="A7487" t="s">
        <v>7600</v>
      </c>
      <c r="B7487">
        <v>1</v>
      </c>
    </row>
    <row r="7488" spans="1:2" x14ac:dyDescent="0.25">
      <c r="A7488" t="s">
        <v>7601</v>
      </c>
      <c r="B7488">
        <v>1</v>
      </c>
    </row>
    <row r="7489" spans="1:2" x14ac:dyDescent="0.25">
      <c r="A7489" t="s">
        <v>7602</v>
      </c>
      <c r="B7489">
        <v>1</v>
      </c>
    </row>
    <row r="7490" spans="1:2" x14ac:dyDescent="0.25">
      <c r="A7490" t="s">
        <v>7603</v>
      </c>
      <c r="B7490">
        <v>1</v>
      </c>
    </row>
    <row r="7491" spans="1:2" x14ac:dyDescent="0.25">
      <c r="A7491" t="s">
        <v>7604</v>
      </c>
      <c r="B7491">
        <v>1</v>
      </c>
    </row>
    <row r="7492" spans="1:2" x14ac:dyDescent="0.25">
      <c r="A7492" t="s">
        <v>7605</v>
      </c>
      <c r="B7492">
        <v>1</v>
      </c>
    </row>
    <row r="7493" spans="1:2" x14ac:dyDescent="0.25">
      <c r="A7493" t="s">
        <v>7606</v>
      </c>
      <c r="B7493">
        <v>1</v>
      </c>
    </row>
    <row r="7494" spans="1:2" x14ac:dyDescent="0.25">
      <c r="A7494" t="s">
        <v>7607</v>
      </c>
      <c r="B7494">
        <v>1</v>
      </c>
    </row>
    <row r="7495" spans="1:2" x14ac:dyDescent="0.25">
      <c r="A7495" t="s">
        <v>7608</v>
      </c>
      <c r="B7495">
        <v>1</v>
      </c>
    </row>
    <row r="7496" spans="1:2" x14ac:dyDescent="0.25">
      <c r="A7496" t="s">
        <v>7609</v>
      </c>
      <c r="B7496">
        <v>1</v>
      </c>
    </row>
    <row r="7497" spans="1:2" x14ac:dyDescent="0.25">
      <c r="A7497" t="s">
        <v>7610</v>
      </c>
      <c r="B7497">
        <v>1</v>
      </c>
    </row>
    <row r="7498" spans="1:2" x14ac:dyDescent="0.25">
      <c r="A7498" t="s">
        <v>7611</v>
      </c>
      <c r="B7498">
        <v>1</v>
      </c>
    </row>
    <row r="7499" spans="1:2" x14ac:dyDescent="0.25">
      <c r="A7499" t="s">
        <v>7612</v>
      </c>
      <c r="B7499">
        <v>1</v>
      </c>
    </row>
    <row r="7500" spans="1:2" x14ac:dyDescent="0.25">
      <c r="A7500" t="s">
        <v>7613</v>
      </c>
      <c r="B7500">
        <v>1</v>
      </c>
    </row>
    <row r="7501" spans="1:2" x14ac:dyDescent="0.25">
      <c r="A7501" t="s">
        <v>7614</v>
      </c>
      <c r="B7501">
        <v>1</v>
      </c>
    </row>
    <row r="7502" spans="1:2" x14ac:dyDescent="0.25">
      <c r="A7502" t="s">
        <v>7615</v>
      </c>
      <c r="B7502">
        <v>1</v>
      </c>
    </row>
    <row r="7503" spans="1:2" x14ac:dyDescent="0.25">
      <c r="A7503" t="s">
        <v>7616</v>
      </c>
      <c r="B7503">
        <v>1</v>
      </c>
    </row>
    <row r="7504" spans="1:2" x14ac:dyDescent="0.25">
      <c r="A7504" t="s">
        <v>7617</v>
      </c>
      <c r="B7504">
        <v>1</v>
      </c>
    </row>
    <row r="7505" spans="1:2" x14ac:dyDescent="0.25">
      <c r="A7505" t="s">
        <v>7618</v>
      </c>
      <c r="B7505">
        <v>1</v>
      </c>
    </row>
    <row r="7506" spans="1:2" x14ac:dyDescent="0.25">
      <c r="A7506" t="s">
        <v>7619</v>
      </c>
      <c r="B7506">
        <v>1</v>
      </c>
    </row>
    <row r="7507" spans="1:2" x14ac:dyDescent="0.25">
      <c r="A7507" t="s">
        <v>7620</v>
      </c>
      <c r="B7507">
        <v>1</v>
      </c>
    </row>
    <row r="7508" spans="1:2" x14ac:dyDescent="0.25">
      <c r="A7508" t="s">
        <v>7621</v>
      </c>
      <c r="B7508">
        <v>1</v>
      </c>
    </row>
    <row r="7509" spans="1:2" x14ac:dyDescent="0.25">
      <c r="A7509" t="s">
        <v>7622</v>
      </c>
      <c r="B7509">
        <v>1</v>
      </c>
    </row>
    <row r="7510" spans="1:2" x14ac:dyDescent="0.25">
      <c r="A7510" t="s">
        <v>7623</v>
      </c>
      <c r="B7510">
        <v>1</v>
      </c>
    </row>
    <row r="7511" spans="1:2" x14ac:dyDescent="0.25">
      <c r="A7511" t="s">
        <v>7624</v>
      </c>
      <c r="B7511">
        <v>1</v>
      </c>
    </row>
    <row r="7512" spans="1:2" x14ac:dyDescent="0.25">
      <c r="A7512" t="s">
        <v>7625</v>
      </c>
      <c r="B7512">
        <v>1</v>
      </c>
    </row>
    <row r="7513" spans="1:2" x14ac:dyDescent="0.25">
      <c r="A7513" t="s">
        <v>7626</v>
      </c>
      <c r="B7513">
        <v>1</v>
      </c>
    </row>
    <row r="7514" spans="1:2" x14ac:dyDescent="0.25">
      <c r="A7514" t="s">
        <v>7627</v>
      </c>
      <c r="B7514">
        <v>1</v>
      </c>
    </row>
    <row r="7515" spans="1:2" x14ac:dyDescent="0.25">
      <c r="A7515" t="s">
        <v>7628</v>
      </c>
      <c r="B7515">
        <v>1</v>
      </c>
    </row>
    <row r="7516" spans="1:2" x14ac:dyDescent="0.25">
      <c r="A7516" t="s">
        <v>7629</v>
      </c>
      <c r="B7516">
        <v>1</v>
      </c>
    </row>
    <row r="7517" spans="1:2" x14ac:dyDescent="0.25">
      <c r="A7517" t="s">
        <v>7630</v>
      </c>
      <c r="B7517">
        <v>1</v>
      </c>
    </row>
    <row r="7518" spans="1:2" x14ac:dyDescent="0.25">
      <c r="A7518" t="s">
        <v>7631</v>
      </c>
      <c r="B7518">
        <v>1</v>
      </c>
    </row>
    <row r="7519" spans="1:2" x14ac:dyDescent="0.25">
      <c r="A7519" t="s">
        <v>7632</v>
      </c>
      <c r="B7519">
        <v>1</v>
      </c>
    </row>
    <row r="7520" spans="1:2" x14ac:dyDescent="0.25">
      <c r="A7520" t="s">
        <v>7633</v>
      </c>
      <c r="B7520">
        <v>1</v>
      </c>
    </row>
    <row r="7521" spans="1:2" x14ac:dyDescent="0.25">
      <c r="A7521" t="s">
        <v>7634</v>
      </c>
      <c r="B7521">
        <v>1</v>
      </c>
    </row>
    <row r="7522" spans="1:2" x14ac:dyDescent="0.25">
      <c r="A7522" t="s">
        <v>7635</v>
      </c>
      <c r="B7522">
        <v>1</v>
      </c>
    </row>
    <row r="7523" spans="1:2" x14ac:dyDescent="0.25">
      <c r="A7523" t="s">
        <v>7636</v>
      </c>
      <c r="B7523">
        <v>1</v>
      </c>
    </row>
    <row r="7524" spans="1:2" x14ac:dyDescent="0.25">
      <c r="A7524" t="s">
        <v>7637</v>
      </c>
      <c r="B7524">
        <v>1</v>
      </c>
    </row>
    <row r="7525" spans="1:2" x14ac:dyDescent="0.25">
      <c r="A7525" t="s">
        <v>7638</v>
      </c>
      <c r="B7525">
        <v>1</v>
      </c>
    </row>
    <row r="7526" spans="1:2" x14ac:dyDescent="0.25">
      <c r="A7526" t="s">
        <v>7639</v>
      </c>
      <c r="B7526">
        <v>1</v>
      </c>
    </row>
    <row r="7527" spans="1:2" x14ac:dyDescent="0.25">
      <c r="A7527" t="s">
        <v>7640</v>
      </c>
      <c r="B7527">
        <v>1</v>
      </c>
    </row>
    <row r="7528" spans="1:2" x14ac:dyDescent="0.25">
      <c r="A7528" t="s">
        <v>7641</v>
      </c>
      <c r="B7528">
        <v>1</v>
      </c>
    </row>
    <row r="7529" spans="1:2" x14ac:dyDescent="0.25">
      <c r="A7529" t="s">
        <v>7642</v>
      </c>
      <c r="B7529">
        <v>1</v>
      </c>
    </row>
    <row r="7530" spans="1:2" x14ac:dyDescent="0.25">
      <c r="A7530" t="s">
        <v>7643</v>
      </c>
      <c r="B7530">
        <v>1</v>
      </c>
    </row>
    <row r="7531" spans="1:2" x14ac:dyDescent="0.25">
      <c r="A7531" t="s">
        <v>7644</v>
      </c>
      <c r="B7531">
        <v>1</v>
      </c>
    </row>
    <row r="7532" spans="1:2" x14ac:dyDescent="0.25">
      <c r="A7532" t="s">
        <v>7645</v>
      </c>
      <c r="B7532">
        <v>1</v>
      </c>
    </row>
    <row r="7533" spans="1:2" x14ac:dyDescent="0.25">
      <c r="A7533" t="s">
        <v>7646</v>
      </c>
      <c r="B7533">
        <v>1</v>
      </c>
    </row>
    <row r="7534" spans="1:2" x14ac:dyDescent="0.25">
      <c r="A7534" t="s">
        <v>7647</v>
      </c>
      <c r="B7534">
        <v>1</v>
      </c>
    </row>
    <row r="7535" spans="1:2" x14ac:dyDescent="0.25">
      <c r="A7535" t="s">
        <v>7648</v>
      </c>
      <c r="B7535">
        <v>1</v>
      </c>
    </row>
    <row r="7536" spans="1:2" x14ac:dyDescent="0.25">
      <c r="A7536" t="s">
        <v>7649</v>
      </c>
      <c r="B7536">
        <v>1</v>
      </c>
    </row>
    <row r="7537" spans="1:2" x14ac:dyDescent="0.25">
      <c r="A7537" t="s">
        <v>7650</v>
      </c>
      <c r="B7537">
        <v>1</v>
      </c>
    </row>
    <row r="7538" spans="1:2" x14ac:dyDescent="0.25">
      <c r="A7538" t="s">
        <v>7651</v>
      </c>
      <c r="B7538">
        <v>1</v>
      </c>
    </row>
    <row r="7539" spans="1:2" x14ac:dyDescent="0.25">
      <c r="A7539" t="s">
        <v>7652</v>
      </c>
      <c r="B7539">
        <v>1</v>
      </c>
    </row>
    <row r="7540" spans="1:2" x14ac:dyDescent="0.25">
      <c r="A7540" t="s">
        <v>7653</v>
      </c>
      <c r="B7540">
        <v>1</v>
      </c>
    </row>
    <row r="7541" spans="1:2" x14ac:dyDescent="0.25">
      <c r="A7541" t="s">
        <v>7654</v>
      </c>
      <c r="B7541">
        <v>1</v>
      </c>
    </row>
    <row r="7542" spans="1:2" x14ac:dyDescent="0.25">
      <c r="A7542" t="s">
        <v>7655</v>
      </c>
      <c r="B7542">
        <v>1</v>
      </c>
    </row>
    <row r="7543" spans="1:2" x14ac:dyDescent="0.25">
      <c r="A7543" t="s">
        <v>7656</v>
      </c>
      <c r="B7543">
        <v>1</v>
      </c>
    </row>
    <row r="7544" spans="1:2" x14ac:dyDescent="0.25">
      <c r="A7544" t="s">
        <v>7657</v>
      </c>
      <c r="B7544">
        <v>1</v>
      </c>
    </row>
    <row r="7545" spans="1:2" x14ac:dyDescent="0.25">
      <c r="A7545" t="s">
        <v>7658</v>
      </c>
      <c r="B7545">
        <v>1</v>
      </c>
    </row>
    <row r="7546" spans="1:2" x14ac:dyDescent="0.25">
      <c r="A7546" t="s">
        <v>7659</v>
      </c>
      <c r="B7546">
        <v>1</v>
      </c>
    </row>
    <row r="7547" spans="1:2" x14ac:dyDescent="0.25">
      <c r="A7547" t="s">
        <v>7660</v>
      </c>
      <c r="B7547">
        <v>1</v>
      </c>
    </row>
    <row r="7548" spans="1:2" x14ac:dyDescent="0.25">
      <c r="A7548" t="s">
        <v>7661</v>
      </c>
      <c r="B7548">
        <v>1</v>
      </c>
    </row>
    <row r="7549" spans="1:2" x14ac:dyDescent="0.25">
      <c r="A7549" t="s">
        <v>7662</v>
      </c>
      <c r="B7549">
        <v>1</v>
      </c>
    </row>
    <row r="7550" spans="1:2" x14ac:dyDescent="0.25">
      <c r="A7550" t="s">
        <v>7663</v>
      </c>
      <c r="B7550">
        <v>1</v>
      </c>
    </row>
    <row r="7551" spans="1:2" x14ac:dyDescent="0.25">
      <c r="A7551" t="s">
        <v>7664</v>
      </c>
      <c r="B7551">
        <v>1</v>
      </c>
    </row>
    <row r="7552" spans="1:2" x14ac:dyDescent="0.25">
      <c r="A7552" t="s">
        <v>7665</v>
      </c>
      <c r="B7552">
        <v>1</v>
      </c>
    </row>
    <row r="7553" spans="1:2" x14ac:dyDescent="0.25">
      <c r="A7553" t="s">
        <v>7666</v>
      </c>
      <c r="B7553">
        <v>1</v>
      </c>
    </row>
    <row r="7554" spans="1:2" x14ac:dyDescent="0.25">
      <c r="A7554" t="s">
        <v>7667</v>
      </c>
      <c r="B7554">
        <v>1</v>
      </c>
    </row>
    <row r="7555" spans="1:2" x14ac:dyDescent="0.25">
      <c r="A7555" t="s">
        <v>7668</v>
      </c>
      <c r="B7555">
        <v>1</v>
      </c>
    </row>
    <row r="7556" spans="1:2" x14ac:dyDescent="0.25">
      <c r="A7556" t="s">
        <v>7669</v>
      </c>
      <c r="B7556">
        <v>1</v>
      </c>
    </row>
    <row r="7557" spans="1:2" x14ac:dyDescent="0.25">
      <c r="A7557" t="s">
        <v>7670</v>
      </c>
      <c r="B7557">
        <v>1</v>
      </c>
    </row>
    <row r="7558" spans="1:2" x14ac:dyDescent="0.25">
      <c r="A7558" t="s">
        <v>7671</v>
      </c>
      <c r="B7558">
        <v>1</v>
      </c>
    </row>
    <row r="7559" spans="1:2" x14ac:dyDescent="0.25">
      <c r="A7559" t="s">
        <v>7672</v>
      </c>
      <c r="B7559">
        <v>1</v>
      </c>
    </row>
    <row r="7560" spans="1:2" x14ac:dyDescent="0.25">
      <c r="A7560" t="s">
        <v>7673</v>
      </c>
      <c r="B7560">
        <v>1</v>
      </c>
    </row>
    <row r="7561" spans="1:2" x14ac:dyDescent="0.25">
      <c r="A7561" t="s">
        <v>7674</v>
      </c>
      <c r="B7561">
        <v>1</v>
      </c>
    </row>
    <row r="7562" spans="1:2" x14ac:dyDescent="0.25">
      <c r="A7562" t="s">
        <v>7675</v>
      </c>
      <c r="B7562">
        <v>1</v>
      </c>
    </row>
    <row r="7563" spans="1:2" x14ac:dyDescent="0.25">
      <c r="A7563" t="s">
        <v>7676</v>
      </c>
      <c r="B7563">
        <v>1</v>
      </c>
    </row>
    <row r="7564" spans="1:2" x14ac:dyDescent="0.25">
      <c r="A7564" t="s">
        <v>7677</v>
      </c>
      <c r="B7564">
        <v>1</v>
      </c>
    </row>
    <row r="7565" spans="1:2" x14ac:dyDescent="0.25">
      <c r="A7565" t="s">
        <v>7678</v>
      </c>
      <c r="B7565">
        <v>1</v>
      </c>
    </row>
    <row r="7566" spans="1:2" x14ac:dyDescent="0.25">
      <c r="A7566" t="s">
        <v>7679</v>
      </c>
      <c r="B7566">
        <v>1</v>
      </c>
    </row>
    <row r="7567" spans="1:2" x14ac:dyDescent="0.25">
      <c r="A7567" t="s">
        <v>7680</v>
      </c>
      <c r="B7567">
        <v>1</v>
      </c>
    </row>
    <row r="7568" spans="1:2" x14ac:dyDescent="0.25">
      <c r="A7568" t="s">
        <v>7681</v>
      </c>
      <c r="B7568">
        <v>1</v>
      </c>
    </row>
    <row r="7569" spans="1:2" x14ac:dyDescent="0.25">
      <c r="A7569" t="s">
        <v>7682</v>
      </c>
      <c r="B7569">
        <v>1</v>
      </c>
    </row>
    <row r="7570" spans="1:2" x14ac:dyDescent="0.25">
      <c r="A7570" t="s">
        <v>7683</v>
      </c>
      <c r="B7570">
        <v>1</v>
      </c>
    </row>
    <row r="7571" spans="1:2" x14ac:dyDescent="0.25">
      <c r="A7571" t="s">
        <v>7684</v>
      </c>
      <c r="B7571">
        <v>1</v>
      </c>
    </row>
    <row r="7572" spans="1:2" x14ac:dyDescent="0.25">
      <c r="A7572" t="s">
        <v>7685</v>
      </c>
      <c r="B7572">
        <v>1</v>
      </c>
    </row>
    <row r="7573" spans="1:2" x14ac:dyDescent="0.25">
      <c r="A7573" t="s">
        <v>7686</v>
      </c>
      <c r="B7573">
        <v>1</v>
      </c>
    </row>
    <row r="7574" spans="1:2" x14ac:dyDescent="0.25">
      <c r="A7574" t="s">
        <v>7687</v>
      </c>
      <c r="B7574">
        <v>1</v>
      </c>
    </row>
    <row r="7575" spans="1:2" x14ac:dyDescent="0.25">
      <c r="A7575" t="s">
        <v>7688</v>
      </c>
      <c r="B7575">
        <v>1</v>
      </c>
    </row>
    <row r="7576" spans="1:2" x14ac:dyDescent="0.25">
      <c r="A7576" t="s">
        <v>7689</v>
      </c>
      <c r="B7576">
        <v>1</v>
      </c>
    </row>
    <row r="7577" spans="1:2" x14ac:dyDescent="0.25">
      <c r="A7577" t="s">
        <v>7690</v>
      </c>
      <c r="B7577">
        <v>1</v>
      </c>
    </row>
    <row r="7578" spans="1:2" x14ac:dyDescent="0.25">
      <c r="A7578" t="s">
        <v>7691</v>
      </c>
      <c r="B7578">
        <v>1</v>
      </c>
    </row>
    <row r="7579" spans="1:2" x14ac:dyDescent="0.25">
      <c r="A7579" t="s">
        <v>7692</v>
      </c>
      <c r="B7579">
        <v>1</v>
      </c>
    </row>
    <row r="7580" spans="1:2" x14ac:dyDescent="0.25">
      <c r="A7580" t="s">
        <v>7693</v>
      </c>
      <c r="B7580">
        <v>1</v>
      </c>
    </row>
    <row r="7581" spans="1:2" x14ac:dyDescent="0.25">
      <c r="A7581" t="s">
        <v>7694</v>
      </c>
      <c r="B7581">
        <v>1</v>
      </c>
    </row>
    <row r="7582" spans="1:2" x14ac:dyDescent="0.25">
      <c r="A7582" t="s">
        <v>7695</v>
      </c>
      <c r="B7582">
        <v>1</v>
      </c>
    </row>
    <row r="7583" spans="1:2" x14ac:dyDescent="0.25">
      <c r="A7583" t="s">
        <v>7696</v>
      </c>
      <c r="B7583">
        <v>1</v>
      </c>
    </row>
    <row r="7584" spans="1:2" x14ac:dyDescent="0.25">
      <c r="A7584" t="s">
        <v>7697</v>
      </c>
      <c r="B7584">
        <v>1</v>
      </c>
    </row>
    <row r="7585" spans="1:2" x14ac:dyDescent="0.25">
      <c r="A7585" t="s">
        <v>7698</v>
      </c>
      <c r="B7585">
        <v>1</v>
      </c>
    </row>
    <row r="7586" spans="1:2" x14ac:dyDescent="0.25">
      <c r="A7586" t="s">
        <v>7699</v>
      </c>
      <c r="B7586">
        <v>1</v>
      </c>
    </row>
    <row r="7587" spans="1:2" x14ac:dyDescent="0.25">
      <c r="A7587" t="s">
        <v>7700</v>
      </c>
      <c r="B7587">
        <v>1</v>
      </c>
    </row>
    <row r="7588" spans="1:2" x14ac:dyDescent="0.25">
      <c r="A7588" t="s">
        <v>7701</v>
      </c>
      <c r="B7588">
        <v>1</v>
      </c>
    </row>
    <row r="7589" spans="1:2" x14ac:dyDescent="0.25">
      <c r="A7589" t="s">
        <v>7702</v>
      </c>
      <c r="B7589">
        <v>1</v>
      </c>
    </row>
    <row r="7590" spans="1:2" x14ac:dyDescent="0.25">
      <c r="A7590" t="s">
        <v>7703</v>
      </c>
      <c r="B7590">
        <v>1</v>
      </c>
    </row>
    <row r="7591" spans="1:2" x14ac:dyDescent="0.25">
      <c r="A7591" t="s">
        <v>7704</v>
      </c>
      <c r="B7591">
        <v>1</v>
      </c>
    </row>
    <row r="7592" spans="1:2" x14ac:dyDescent="0.25">
      <c r="A7592" t="s">
        <v>7705</v>
      </c>
      <c r="B7592">
        <v>1</v>
      </c>
    </row>
    <row r="7593" spans="1:2" x14ac:dyDescent="0.25">
      <c r="A7593" t="s">
        <v>7706</v>
      </c>
      <c r="B7593">
        <v>1</v>
      </c>
    </row>
    <row r="7594" spans="1:2" x14ac:dyDescent="0.25">
      <c r="A7594" t="s">
        <v>7707</v>
      </c>
      <c r="B7594">
        <v>1</v>
      </c>
    </row>
    <row r="7595" spans="1:2" x14ac:dyDescent="0.25">
      <c r="A7595" t="s">
        <v>7708</v>
      </c>
      <c r="B7595">
        <v>1</v>
      </c>
    </row>
    <row r="7596" spans="1:2" x14ac:dyDescent="0.25">
      <c r="A7596" t="s">
        <v>7709</v>
      </c>
      <c r="B7596">
        <v>1</v>
      </c>
    </row>
    <row r="7597" spans="1:2" x14ac:dyDescent="0.25">
      <c r="A7597" t="s">
        <v>7710</v>
      </c>
      <c r="B7597">
        <v>1</v>
      </c>
    </row>
    <row r="7598" spans="1:2" x14ac:dyDescent="0.25">
      <c r="A7598" t="s">
        <v>7711</v>
      </c>
      <c r="B7598">
        <v>1</v>
      </c>
    </row>
    <row r="7599" spans="1:2" x14ac:dyDescent="0.25">
      <c r="A7599" t="s">
        <v>7712</v>
      </c>
      <c r="B7599">
        <v>1</v>
      </c>
    </row>
    <row r="7600" spans="1:2" x14ac:dyDescent="0.25">
      <c r="A7600" t="s">
        <v>7713</v>
      </c>
      <c r="B7600">
        <v>1</v>
      </c>
    </row>
    <row r="7601" spans="1:2" x14ac:dyDescent="0.25">
      <c r="A7601" t="s">
        <v>7714</v>
      </c>
      <c r="B7601">
        <v>1</v>
      </c>
    </row>
    <row r="7602" spans="1:2" x14ac:dyDescent="0.25">
      <c r="A7602" t="s">
        <v>7715</v>
      </c>
      <c r="B7602">
        <v>1</v>
      </c>
    </row>
    <row r="7603" spans="1:2" x14ac:dyDescent="0.25">
      <c r="A7603" t="s">
        <v>7716</v>
      </c>
      <c r="B7603">
        <v>1</v>
      </c>
    </row>
    <row r="7604" spans="1:2" x14ac:dyDescent="0.25">
      <c r="A7604" t="s">
        <v>7717</v>
      </c>
      <c r="B7604">
        <v>1</v>
      </c>
    </row>
    <row r="7605" spans="1:2" x14ac:dyDescent="0.25">
      <c r="A7605" t="s">
        <v>7718</v>
      </c>
      <c r="B7605">
        <v>1</v>
      </c>
    </row>
    <row r="7606" spans="1:2" x14ac:dyDescent="0.25">
      <c r="A7606" t="s">
        <v>7719</v>
      </c>
      <c r="B7606">
        <v>1</v>
      </c>
    </row>
    <row r="7607" spans="1:2" x14ac:dyDescent="0.25">
      <c r="A7607" t="s">
        <v>7720</v>
      </c>
      <c r="B7607">
        <v>1</v>
      </c>
    </row>
    <row r="7608" spans="1:2" x14ac:dyDescent="0.25">
      <c r="A7608" t="s">
        <v>7721</v>
      </c>
      <c r="B7608">
        <v>1</v>
      </c>
    </row>
    <row r="7609" spans="1:2" x14ac:dyDescent="0.25">
      <c r="A7609" t="s">
        <v>7722</v>
      </c>
      <c r="B7609">
        <v>1</v>
      </c>
    </row>
    <row r="7610" spans="1:2" x14ac:dyDescent="0.25">
      <c r="A7610" t="s">
        <v>7723</v>
      </c>
      <c r="B7610">
        <v>1</v>
      </c>
    </row>
    <row r="7611" spans="1:2" x14ac:dyDescent="0.25">
      <c r="A7611" t="s">
        <v>7724</v>
      </c>
      <c r="B7611">
        <v>1</v>
      </c>
    </row>
    <row r="7612" spans="1:2" x14ac:dyDescent="0.25">
      <c r="A7612" t="s">
        <v>7725</v>
      </c>
      <c r="B7612">
        <v>1</v>
      </c>
    </row>
    <row r="7613" spans="1:2" x14ac:dyDescent="0.25">
      <c r="A7613" t="s">
        <v>7726</v>
      </c>
      <c r="B7613">
        <v>1</v>
      </c>
    </row>
    <row r="7614" spans="1:2" x14ac:dyDescent="0.25">
      <c r="A7614" t="s">
        <v>7727</v>
      </c>
      <c r="B7614">
        <v>1</v>
      </c>
    </row>
    <row r="7615" spans="1:2" x14ac:dyDescent="0.25">
      <c r="A7615" t="s">
        <v>7728</v>
      </c>
      <c r="B7615">
        <v>1</v>
      </c>
    </row>
    <row r="7616" spans="1:2" x14ac:dyDescent="0.25">
      <c r="A7616" t="s">
        <v>7729</v>
      </c>
      <c r="B7616">
        <v>1</v>
      </c>
    </row>
    <row r="7617" spans="1:2" x14ac:dyDescent="0.25">
      <c r="A7617" t="s">
        <v>7730</v>
      </c>
      <c r="B7617">
        <v>1</v>
      </c>
    </row>
    <row r="7618" spans="1:2" x14ac:dyDescent="0.25">
      <c r="A7618" t="s">
        <v>7731</v>
      </c>
      <c r="B7618">
        <v>1</v>
      </c>
    </row>
    <row r="7619" spans="1:2" x14ac:dyDescent="0.25">
      <c r="A7619" t="s">
        <v>7732</v>
      </c>
      <c r="B7619">
        <v>1</v>
      </c>
    </row>
    <row r="7620" spans="1:2" x14ac:dyDescent="0.25">
      <c r="A7620" t="s">
        <v>7733</v>
      </c>
      <c r="B7620">
        <v>1</v>
      </c>
    </row>
    <row r="7621" spans="1:2" x14ac:dyDescent="0.25">
      <c r="A7621" t="s">
        <v>7734</v>
      </c>
      <c r="B7621">
        <v>1</v>
      </c>
    </row>
    <row r="7622" spans="1:2" x14ac:dyDescent="0.25">
      <c r="A7622" t="s">
        <v>7735</v>
      </c>
      <c r="B7622">
        <v>1</v>
      </c>
    </row>
    <row r="7623" spans="1:2" x14ac:dyDescent="0.25">
      <c r="A7623" t="s">
        <v>7736</v>
      </c>
      <c r="B7623">
        <v>1</v>
      </c>
    </row>
    <row r="7624" spans="1:2" x14ac:dyDescent="0.25">
      <c r="A7624" t="s">
        <v>7737</v>
      </c>
      <c r="B7624">
        <v>1</v>
      </c>
    </row>
    <row r="7625" spans="1:2" x14ac:dyDescent="0.25">
      <c r="A7625" t="s">
        <v>7738</v>
      </c>
      <c r="B7625">
        <v>1</v>
      </c>
    </row>
    <row r="7626" spans="1:2" x14ac:dyDescent="0.25">
      <c r="A7626" t="s">
        <v>7739</v>
      </c>
      <c r="B7626">
        <v>1</v>
      </c>
    </row>
    <row r="7627" spans="1:2" x14ac:dyDescent="0.25">
      <c r="A7627" t="s">
        <v>7740</v>
      </c>
      <c r="B7627">
        <v>1</v>
      </c>
    </row>
    <row r="7628" spans="1:2" x14ac:dyDescent="0.25">
      <c r="A7628" t="s">
        <v>7741</v>
      </c>
      <c r="B7628">
        <v>1</v>
      </c>
    </row>
    <row r="7629" spans="1:2" x14ac:dyDescent="0.25">
      <c r="A7629" t="s">
        <v>7742</v>
      </c>
      <c r="B7629">
        <v>1</v>
      </c>
    </row>
    <row r="7630" spans="1:2" x14ac:dyDescent="0.25">
      <c r="A7630" t="s">
        <v>7743</v>
      </c>
      <c r="B7630">
        <v>1</v>
      </c>
    </row>
    <row r="7631" spans="1:2" x14ac:dyDescent="0.25">
      <c r="A7631" t="s">
        <v>7744</v>
      </c>
      <c r="B7631">
        <v>1</v>
      </c>
    </row>
    <row r="7632" spans="1:2" x14ac:dyDescent="0.25">
      <c r="A7632" t="s">
        <v>7745</v>
      </c>
      <c r="B7632">
        <v>1</v>
      </c>
    </row>
    <row r="7633" spans="1:2" x14ac:dyDescent="0.25">
      <c r="A7633" t="s">
        <v>7746</v>
      </c>
      <c r="B7633">
        <v>1</v>
      </c>
    </row>
    <row r="7634" spans="1:2" x14ac:dyDescent="0.25">
      <c r="A7634" t="s">
        <v>7747</v>
      </c>
      <c r="B7634">
        <v>1</v>
      </c>
    </row>
    <row r="7635" spans="1:2" x14ac:dyDescent="0.25">
      <c r="A7635" t="s">
        <v>7748</v>
      </c>
      <c r="B7635">
        <v>1</v>
      </c>
    </row>
    <row r="7636" spans="1:2" x14ac:dyDescent="0.25">
      <c r="A7636" t="s">
        <v>7749</v>
      </c>
      <c r="B7636">
        <v>1</v>
      </c>
    </row>
    <row r="7637" spans="1:2" x14ac:dyDescent="0.25">
      <c r="A7637" t="s">
        <v>7750</v>
      </c>
      <c r="B7637">
        <v>1</v>
      </c>
    </row>
    <row r="7638" spans="1:2" x14ac:dyDescent="0.25">
      <c r="A7638" t="s">
        <v>7751</v>
      </c>
      <c r="B7638">
        <v>1</v>
      </c>
    </row>
    <row r="7639" spans="1:2" x14ac:dyDescent="0.25">
      <c r="A7639" t="s">
        <v>7752</v>
      </c>
      <c r="B7639">
        <v>1</v>
      </c>
    </row>
    <row r="7640" spans="1:2" x14ac:dyDescent="0.25">
      <c r="A7640" t="s">
        <v>7753</v>
      </c>
      <c r="B7640">
        <v>1</v>
      </c>
    </row>
    <row r="7641" spans="1:2" x14ac:dyDescent="0.25">
      <c r="A7641" t="s">
        <v>7754</v>
      </c>
      <c r="B7641">
        <v>1</v>
      </c>
    </row>
    <row r="7642" spans="1:2" x14ac:dyDescent="0.25">
      <c r="A7642" t="s">
        <v>7755</v>
      </c>
      <c r="B7642">
        <v>1</v>
      </c>
    </row>
    <row r="7643" spans="1:2" x14ac:dyDescent="0.25">
      <c r="A7643" t="s">
        <v>7756</v>
      </c>
      <c r="B7643">
        <v>1</v>
      </c>
    </row>
    <row r="7644" spans="1:2" x14ac:dyDescent="0.25">
      <c r="A7644" t="s">
        <v>7757</v>
      </c>
      <c r="B7644">
        <v>1</v>
      </c>
    </row>
    <row r="7645" spans="1:2" x14ac:dyDescent="0.25">
      <c r="A7645" t="s">
        <v>7758</v>
      </c>
      <c r="B7645">
        <v>1</v>
      </c>
    </row>
    <row r="7646" spans="1:2" x14ac:dyDescent="0.25">
      <c r="A7646" t="s">
        <v>7759</v>
      </c>
      <c r="B7646">
        <v>1</v>
      </c>
    </row>
    <row r="7647" spans="1:2" x14ac:dyDescent="0.25">
      <c r="A7647" t="s">
        <v>7760</v>
      </c>
      <c r="B7647">
        <v>1</v>
      </c>
    </row>
    <row r="7648" spans="1:2" x14ac:dyDescent="0.25">
      <c r="A7648" t="s">
        <v>7761</v>
      </c>
      <c r="B7648">
        <v>1</v>
      </c>
    </row>
    <row r="7649" spans="1:2" x14ac:dyDescent="0.25">
      <c r="A7649" t="s">
        <v>7762</v>
      </c>
      <c r="B7649">
        <v>1</v>
      </c>
    </row>
    <row r="7650" spans="1:2" x14ac:dyDescent="0.25">
      <c r="A7650" t="s">
        <v>7763</v>
      </c>
      <c r="B7650">
        <v>1</v>
      </c>
    </row>
    <row r="7651" spans="1:2" x14ac:dyDescent="0.25">
      <c r="A7651" t="s">
        <v>7764</v>
      </c>
      <c r="B7651">
        <v>1</v>
      </c>
    </row>
    <row r="7652" spans="1:2" x14ac:dyDescent="0.25">
      <c r="A7652" t="s">
        <v>7765</v>
      </c>
      <c r="B7652">
        <v>1</v>
      </c>
    </row>
    <row r="7653" spans="1:2" x14ac:dyDescent="0.25">
      <c r="A7653" t="s">
        <v>7766</v>
      </c>
      <c r="B7653">
        <v>1</v>
      </c>
    </row>
    <row r="7654" spans="1:2" x14ac:dyDescent="0.25">
      <c r="A7654" t="s">
        <v>7767</v>
      </c>
      <c r="B7654">
        <v>1</v>
      </c>
    </row>
    <row r="7655" spans="1:2" x14ac:dyDescent="0.25">
      <c r="A7655" t="s">
        <v>7768</v>
      </c>
      <c r="B7655">
        <v>1</v>
      </c>
    </row>
    <row r="7656" spans="1:2" x14ac:dyDescent="0.25">
      <c r="A7656" t="s">
        <v>7769</v>
      </c>
      <c r="B7656">
        <v>1</v>
      </c>
    </row>
    <row r="7657" spans="1:2" x14ac:dyDescent="0.25">
      <c r="A7657" t="s">
        <v>7770</v>
      </c>
      <c r="B7657">
        <v>1</v>
      </c>
    </row>
    <row r="7658" spans="1:2" x14ac:dyDescent="0.25">
      <c r="A7658" t="s">
        <v>7771</v>
      </c>
      <c r="B7658">
        <v>1</v>
      </c>
    </row>
    <row r="7659" spans="1:2" x14ac:dyDescent="0.25">
      <c r="A7659" t="s">
        <v>7772</v>
      </c>
      <c r="B7659">
        <v>1</v>
      </c>
    </row>
    <row r="7660" spans="1:2" x14ac:dyDescent="0.25">
      <c r="A7660" t="s">
        <v>7773</v>
      </c>
      <c r="B7660">
        <v>1</v>
      </c>
    </row>
    <row r="7661" spans="1:2" x14ac:dyDescent="0.25">
      <c r="A7661" t="s">
        <v>7774</v>
      </c>
      <c r="B7661">
        <v>1</v>
      </c>
    </row>
    <row r="7662" spans="1:2" x14ac:dyDescent="0.25">
      <c r="A7662" t="s">
        <v>7775</v>
      </c>
      <c r="B7662">
        <v>1</v>
      </c>
    </row>
    <row r="7663" spans="1:2" x14ac:dyDescent="0.25">
      <c r="A7663" t="s">
        <v>7776</v>
      </c>
      <c r="B7663">
        <v>1</v>
      </c>
    </row>
    <row r="7664" spans="1:2" x14ac:dyDescent="0.25">
      <c r="A7664" t="s">
        <v>7777</v>
      </c>
      <c r="B7664">
        <v>1</v>
      </c>
    </row>
    <row r="7665" spans="1:2" x14ac:dyDescent="0.25">
      <c r="A7665" t="s">
        <v>7778</v>
      </c>
      <c r="B7665">
        <v>1</v>
      </c>
    </row>
    <row r="7666" spans="1:2" x14ac:dyDescent="0.25">
      <c r="A7666" t="s">
        <v>7779</v>
      </c>
      <c r="B7666">
        <v>1</v>
      </c>
    </row>
    <row r="7667" spans="1:2" x14ac:dyDescent="0.25">
      <c r="A7667" t="s">
        <v>7780</v>
      </c>
      <c r="B7667">
        <v>1</v>
      </c>
    </row>
    <row r="7668" spans="1:2" x14ac:dyDescent="0.25">
      <c r="A7668" t="s">
        <v>7781</v>
      </c>
      <c r="B7668">
        <v>1</v>
      </c>
    </row>
    <row r="7669" spans="1:2" x14ac:dyDescent="0.25">
      <c r="A7669" t="s">
        <v>7782</v>
      </c>
      <c r="B7669">
        <v>1</v>
      </c>
    </row>
    <row r="7670" spans="1:2" x14ac:dyDescent="0.25">
      <c r="A7670" t="s">
        <v>7783</v>
      </c>
      <c r="B7670">
        <v>1</v>
      </c>
    </row>
    <row r="7671" spans="1:2" x14ac:dyDescent="0.25">
      <c r="A7671" t="s">
        <v>7784</v>
      </c>
      <c r="B7671">
        <v>1</v>
      </c>
    </row>
    <row r="7672" spans="1:2" x14ac:dyDescent="0.25">
      <c r="A7672" t="s">
        <v>7785</v>
      </c>
      <c r="B7672">
        <v>1</v>
      </c>
    </row>
    <row r="7673" spans="1:2" x14ac:dyDescent="0.25">
      <c r="A7673" t="s">
        <v>7786</v>
      </c>
      <c r="B7673">
        <v>1</v>
      </c>
    </row>
    <row r="7674" spans="1:2" x14ac:dyDescent="0.25">
      <c r="A7674" t="s">
        <v>7787</v>
      </c>
      <c r="B7674">
        <v>1</v>
      </c>
    </row>
    <row r="7675" spans="1:2" x14ac:dyDescent="0.25">
      <c r="A7675" t="s">
        <v>7788</v>
      </c>
      <c r="B7675">
        <v>1</v>
      </c>
    </row>
    <row r="7676" spans="1:2" x14ac:dyDescent="0.25">
      <c r="A7676" t="s">
        <v>7789</v>
      </c>
      <c r="B7676">
        <v>1</v>
      </c>
    </row>
    <row r="7677" spans="1:2" x14ac:dyDescent="0.25">
      <c r="A7677" t="s">
        <v>7790</v>
      </c>
      <c r="B7677">
        <v>1</v>
      </c>
    </row>
    <row r="7678" spans="1:2" x14ac:dyDescent="0.25">
      <c r="A7678" t="s">
        <v>7791</v>
      </c>
      <c r="B7678">
        <v>1</v>
      </c>
    </row>
    <row r="7679" spans="1:2" x14ac:dyDescent="0.25">
      <c r="A7679" t="s">
        <v>7792</v>
      </c>
      <c r="B7679">
        <v>1</v>
      </c>
    </row>
    <row r="7680" spans="1:2" x14ac:dyDescent="0.25">
      <c r="A7680" t="s">
        <v>7793</v>
      </c>
      <c r="B7680">
        <v>1</v>
      </c>
    </row>
    <row r="7681" spans="1:2" x14ac:dyDescent="0.25">
      <c r="A7681" t="s">
        <v>7794</v>
      </c>
      <c r="B7681">
        <v>1</v>
      </c>
    </row>
    <row r="7682" spans="1:2" x14ac:dyDescent="0.25">
      <c r="A7682" t="s">
        <v>7795</v>
      </c>
      <c r="B7682">
        <v>1</v>
      </c>
    </row>
    <row r="7683" spans="1:2" x14ac:dyDescent="0.25">
      <c r="A7683" t="s">
        <v>7796</v>
      </c>
      <c r="B7683">
        <v>1</v>
      </c>
    </row>
    <row r="7684" spans="1:2" x14ac:dyDescent="0.25">
      <c r="A7684" t="s">
        <v>7797</v>
      </c>
      <c r="B7684">
        <v>1</v>
      </c>
    </row>
    <row r="7685" spans="1:2" x14ac:dyDescent="0.25">
      <c r="A7685" t="s">
        <v>7798</v>
      </c>
      <c r="B7685">
        <v>1</v>
      </c>
    </row>
    <row r="7686" spans="1:2" x14ac:dyDescent="0.25">
      <c r="A7686" t="s">
        <v>7799</v>
      </c>
      <c r="B7686">
        <v>1</v>
      </c>
    </row>
    <row r="7687" spans="1:2" x14ac:dyDescent="0.25">
      <c r="A7687" t="s">
        <v>7800</v>
      </c>
      <c r="B7687">
        <v>1</v>
      </c>
    </row>
    <row r="7688" spans="1:2" x14ac:dyDescent="0.25">
      <c r="A7688" t="s">
        <v>7801</v>
      </c>
      <c r="B7688">
        <v>1</v>
      </c>
    </row>
    <row r="7689" spans="1:2" x14ac:dyDescent="0.25">
      <c r="A7689" t="s">
        <v>7802</v>
      </c>
      <c r="B7689">
        <v>1</v>
      </c>
    </row>
    <row r="7690" spans="1:2" x14ac:dyDescent="0.25">
      <c r="A7690" t="s">
        <v>7803</v>
      </c>
      <c r="B7690">
        <v>1</v>
      </c>
    </row>
    <row r="7691" spans="1:2" x14ac:dyDescent="0.25">
      <c r="A7691" t="s">
        <v>7804</v>
      </c>
      <c r="B7691">
        <v>1</v>
      </c>
    </row>
    <row r="7692" spans="1:2" x14ac:dyDescent="0.25">
      <c r="A7692" t="s">
        <v>7805</v>
      </c>
      <c r="B7692">
        <v>1</v>
      </c>
    </row>
    <row r="7693" spans="1:2" x14ac:dyDescent="0.25">
      <c r="A7693" t="s">
        <v>7806</v>
      </c>
      <c r="B7693">
        <v>1</v>
      </c>
    </row>
    <row r="7694" spans="1:2" x14ac:dyDescent="0.25">
      <c r="A7694" t="s">
        <v>7807</v>
      </c>
      <c r="B7694">
        <v>1</v>
      </c>
    </row>
    <row r="7695" spans="1:2" x14ac:dyDescent="0.25">
      <c r="A7695" t="s">
        <v>7808</v>
      </c>
      <c r="B7695">
        <v>1</v>
      </c>
    </row>
    <row r="7696" spans="1:2" x14ac:dyDescent="0.25">
      <c r="A7696" t="s">
        <v>7809</v>
      </c>
      <c r="B7696">
        <v>1</v>
      </c>
    </row>
    <row r="7697" spans="1:2" x14ac:dyDescent="0.25">
      <c r="A7697" t="s">
        <v>7810</v>
      </c>
      <c r="B7697">
        <v>1</v>
      </c>
    </row>
    <row r="7698" spans="1:2" x14ac:dyDescent="0.25">
      <c r="A7698" t="s">
        <v>7811</v>
      </c>
      <c r="B7698">
        <v>1</v>
      </c>
    </row>
    <row r="7699" spans="1:2" x14ac:dyDescent="0.25">
      <c r="A7699" t="s">
        <v>7812</v>
      </c>
      <c r="B7699">
        <v>1</v>
      </c>
    </row>
    <row r="7700" spans="1:2" x14ac:dyDescent="0.25">
      <c r="A7700" t="s">
        <v>7813</v>
      </c>
      <c r="B7700">
        <v>1</v>
      </c>
    </row>
    <row r="7701" spans="1:2" x14ac:dyDescent="0.25">
      <c r="A7701" t="s">
        <v>7814</v>
      </c>
      <c r="B7701">
        <v>1</v>
      </c>
    </row>
    <row r="7702" spans="1:2" x14ac:dyDescent="0.25">
      <c r="A7702" t="s">
        <v>7815</v>
      </c>
      <c r="B7702">
        <v>1</v>
      </c>
    </row>
    <row r="7703" spans="1:2" x14ac:dyDescent="0.25">
      <c r="A7703" t="s">
        <v>7816</v>
      </c>
      <c r="B7703">
        <v>1</v>
      </c>
    </row>
    <row r="7704" spans="1:2" x14ac:dyDescent="0.25">
      <c r="A7704" t="s">
        <v>7817</v>
      </c>
      <c r="B7704">
        <v>1</v>
      </c>
    </row>
    <row r="7705" spans="1:2" x14ac:dyDescent="0.25">
      <c r="A7705" t="s">
        <v>7818</v>
      </c>
      <c r="B7705">
        <v>1</v>
      </c>
    </row>
    <row r="7706" spans="1:2" x14ac:dyDescent="0.25">
      <c r="A7706" t="s">
        <v>7819</v>
      </c>
      <c r="B7706">
        <v>1</v>
      </c>
    </row>
    <row r="7707" spans="1:2" x14ac:dyDescent="0.25">
      <c r="A7707" t="s">
        <v>7820</v>
      </c>
      <c r="B7707">
        <v>1</v>
      </c>
    </row>
    <row r="7708" spans="1:2" x14ac:dyDescent="0.25">
      <c r="A7708" t="s">
        <v>7821</v>
      </c>
      <c r="B7708">
        <v>1</v>
      </c>
    </row>
    <row r="7709" spans="1:2" x14ac:dyDescent="0.25">
      <c r="A7709" t="s">
        <v>7822</v>
      </c>
      <c r="B7709">
        <v>1</v>
      </c>
    </row>
    <row r="7710" spans="1:2" x14ac:dyDescent="0.25">
      <c r="A7710" t="s">
        <v>7823</v>
      </c>
      <c r="B7710">
        <v>1</v>
      </c>
    </row>
    <row r="7711" spans="1:2" x14ac:dyDescent="0.25">
      <c r="A7711" t="s">
        <v>7824</v>
      </c>
      <c r="B7711">
        <v>1</v>
      </c>
    </row>
    <row r="7712" spans="1:2" x14ac:dyDescent="0.25">
      <c r="A7712" t="s">
        <v>7825</v>
      </c>
      <c r="B7712">
        <v>1</v>
      </c>
    </row>
    <row r="7713" spans="1:2" x14ac:dyDescent="0.25">
      <c r="A7713" t="s">
        <v>7826</v>
      </c>
      <c r="B7713">
        <v>1</v>
      </c>
    </row>
    <row r="7714" spans="1:2" x14ac:dyDescent="0.25">
      <c r="A7714" t="s">
        <v>7827</v>
      </c>
      <c r="B7714">
        <v>1</v>
      </c>
    </row>
    <row r="7715" spans="1:2" x14ac:dyDescent="0.25">
      <c r="A7715" t="s">
        <v>7828</v>
      </c>
      <c r="B7715">
        <v>1</v>
      </c>
    </row>
    <row r="7716" spans="1:2" x14ac:dyDescent="0.25">
      <c r="A7716" t="s">
        <v>7829</v>
      </c>
      <c r="B7716">
        <v>1</v>
      </c>
    </row>
    <row r="7717" spans="1:2" x14ac:dyDescent="0.25">
      <c r="A7717" t="s">
        <v>7830</v>
      </c>
      <c r="B7717">
        <v>1</v>
      </c>
    </row>
    <row r="7718" spans="1:2" x14ac:dyDescent="0.25">
      <c r="A7718" t="s">
        <v>7831</v>
      </c>
      <c r="B7718">
        <v>1</v>
      </c>
    </row>
    <row r="7719" spans="1:2" x14ac:dyDescent="0.25">
      <c r="A7719" t="s">
        <v>7832</v>
      </c>
      <c r="B7719">
        <v>1</v>
      </c>
    </row>
    <row r="7720" spans="1:2" x14ac:dyDescent="0.25">
      <c r="A7720" t="s">
        <v>7833</v>
      </c>
      <c r="B7720">
        <v>1</v>
      </c>
    </row>
    <row r="7721" spans="1:2" x14ac:dyDescent="0.25">
      <c r="A7721" t="s">
        <v>7834</v>
      </c>
      <c r="B7721">
        <v>1</v>
      </c>
    </row>
    <row r="7722" spans="1:2" x14ac:dyDescent="0.25">
      <c r="A7722" t="s">
        <v>7835</v>
      </c>
      <c r="B7722">
        <v>1</v>
      </c>
    </row>
    <row r="7723" spans="1:2" x14ac:dyDescent="0.25">
      <c r="A7723" t="s">
        <v>7836</v>
      </c>
      <c r="B7723">
        <v>1</v>
      </c>
    </row>
    <row r="7724" spans="1:2" x14ac:dyDescent="0.25">
      <c r="A7724" t="s">
        <v>7837</v>
      </c>
      <c r="B7724">
        <v>1</v>
      </c>
    </row>
    <row r="7725" spans="1:2" x14ac:dyDescent="0.25">
      <c r="A7725" t="s">
        <v>7838</v>
      </c>
      <c r="B7725">
        <v>1</v>
      </c>
    </row>
    <row r="7726" spans="1:2" x14ac:dyDescent="0.25">
      <c r="A7726" t="s">
        <v>7839</v>
      </c>
      <c r="B7726">
        <v>1</v>
      </c>
    </row>
    <row r="7727" spans="1:2" x14ac:dyDescent="0.25">
      <c r="A7727" t="s">
        <v>7840</v>
      </c>
      <c r="B7727">
        <v>1</v>
      </c>
    </row>
    <row r="7728" spans="1:2" x14ac:dyDescent="0.25">
      <c r="A7728" t="s">
        <v>7841</v>
      </c>
      <c r="B7728">
        <v>1</v>
      </c>
    </row>
    <row r="7729" spans="1:2" x14ac:dyDescent="0.25">
      <c r="A7729" t="s">
        <v>7842</v>
      </c>
      <c r="B7729">
        <v>1</v>
      </c>
    </row>
    <row r="7730" spans="1:2" x14ac:dyDescent="0.25">
      <c r="A7730" t="s">
        <v>7843</v>
      </c>
      <c r="B7730">
        <v>1</v>
      </c>
    </row>
    <row r="7731" spans="1:2" x14ac:dyDescent="0.25">
      <c r="A7731" t="s">
        <v>7844</v>
      </c>
      <c r="B7731">
        <v>1</v>
      </c>
    </row>
    <row r="7732" spans="1:2" x14ac:dyDescent="0.25">
      <c r="A7732" t="s">
        <v>7845</v>
      </c>
      <c r="B7732">
        <v>1</v>
      </c>
    </row>
    <row r="7733" spans="1:2" x14ac:dyDescent="0.25">
      <c r="A7733" t="s">
        <v>7846</v>
      </c>
      <c r="B7733">
        <v>1</v>
      </c>
    </row>
    <row r="7734" spans="1:2" x14ac:dyDescent="0.25">
      <c r="A7734" t="s">
        <v>7847</v>
      </c>
      <c r="B7734">
        <v>1</v>
      </c>
    </row>
    <row r="7735" spans="1:2" x14ac:dyDescent="0.25">
      <c r="A7735" t="s">
        <v>7848</v>
      </c>
      <c r="B7735">
        <v>1</v>
      </c>
    </row>
    <row r="7736" spans="1:2" x14ac:dyDescent="0.25">
      <c r="A7736" t="s">
        <v>7849</v>
      </c>
      <c r="B7736">
        <v>1</v>
      </c>
    </row>
    <row r="7737" spans="1:2" x14ac:dyDescent="0.25">
      <c r="A7737" t="s">
        <v>7850</v>
      </c>
      <c r="B7737">
        <v>1</v>
      </c>
    </row>
    <row r="7738" spans="1:2" x14ac:dyDescent="0.25">
      <c r="A7738" t="s">
        <v>7851</v>
      </c>
      <c r="B7738">
        <v>1</v>
      </c>
    </row>
    <row r="7739" spans="1:2" x14ac:dyDescent="0.25">
      <c r="A7739" t="s">
        <v>7852</v>
      </c>
      <c r="B7739">
        <v>1</v>
      </c>
    </row>
    <row r="7740" spans="1:2" x14ac:dyDescent="0.25">
      <c r="A7740" t="s">
        <v>7853</v>
      </c>
      <c r="B7740">
        <v>1</v>
      </c>
    </row>
    <row r="7741" spans="1:2" x14ac:dyDescent="0.25">
      <c r="A7741" t="s">
        <v>7854</v>
      </c>
      <c r="B7741">
        <v>1</v>
      </c>
    </row>
    <row r="7742" spans="1:2" x14ac:dyDescent="0.25">
      <c r="A7742" t="s">
        <v>7855</v>
      </c>
      <c r="B7742">
        <v>1</v>
      </c>
    </row>
    <row r="7743" spans="1:2" x14ac:dyDescent="0.25">
      <c r="A7743" t="s">
        <v>7856</v>
      </c>
      <c r="B7743">
        <v>1</v>
      </c>
    </row>
    <row r="7744" spans="1:2" x14ac:dyDescent="0.25">
      <c r="A7744" t="s">
        <v>7857</v>
      </c>
      <c r="B7744">
        <v>1</v>
      </c>
    </row>
    <row r="7745" spans="1:2" x14ac:dyDescent="0.25">
      <c r="A7745" t="s">
        <v>7858</v>
      </c>
      <c r="B7745">
        <v>1</v>
      </c>
    </row>
    <row r="7746" spans="1:2" x14ac:dyDescent="0.25">
      <c r="A7746" t="s">
        <v>7859</v>
      </c>
      <c r="B7746">
        <v>1</v>
      </c>
    </row>
    <row r="7747" spans="1:2" x14ac:dyDescent="0.25">
      <c r="A7747" t="s">
        <v>7860</v>
      </c>
      <c r="B7747">
        <v>1</v>
      </c>
    </row>
    <row r="7748" spans="1:2" x14ac:dyDescent="0.25">
      <c r="A7748" t="s">
        <v>7861</v>
      </c>
      <c r="B7748">
        <v>1</v>
      </c>
    </row>
    <row r="7749" spans="1:2" x14ac:dyDescent="0.25">
      <c r="A7749" t="s">
        <v>7862</v>
      </c>
      <c r="B7749">
        <v>1</v>
      </c>
    </row>
    <row r="7750" spans="1:2" x14ac:dyDescent="0.25">
      <c r="A7750" t="s">
        <v>7863</v>
      </c>
      <c r="B7750">
        <v>1</v>
      </c>
    </row>
    <row r="7751" spans="1:2" x14ac:dyDescent="0.25">
      <c r="A7751" t="s">
        <v>7864</v>
      </c>
      <c r="B7751">
        <v>1</v>
      </c>
    </row>
    <row r="7752" spans="1:2" x14ac:dyDescent="0.25">
      <c r="A7752" t="s">
        <v>7865</v>
      </c>
      <c r="B7752">
        <v>1</v>
      </c>
    </row>
    <row r="7753" spans="1:2" x14ac:dyDescent="0.25">
      <c r="A7753" t="s">
        <v>7866</v>
      </c>
      <c r="B7753">
        <v>1</v>
      </c>
    </row>
    <row r="7754" spans="1:2" x14ac:dyDescent="0.25">
      <c r="A7754" t="s">
        <v>7867</v>
      </c>
      <c r="B7754">
        <v>1</v>
      </c>
    </row>
    <row r="7755" spans="1:2" x14ac:dyDescent="0.25">
      <c r="A7755" t="s">
        <v>7868</v>
      </c>
      <c r="B7755">
        <v>1</v>
      </c>
    </row>
    <row r="7756" spans="1:2" x14ac:dyDescent="0.25">
      <c r="A7756" t="s">
        <v>7869</v>
      </c>
      <c r="B7756">
        <v>1</v>
      </c>
    </row>
    <row r="7757" spans="1:2" x14ac:dyDescent="0.25">
      <c r="A7757" t="s">
        <v>7870</v>
      </c>
      <c r="B7757">
        <v>1</v>
      </c>
    </row>
    <row r="7758" spans="1:2" x14ac:dyDescent="0.25">
      <c r="A7758" t="s">
        <v>7871</v>
      </c>
      <c r="B7758">
        <v>1</v>
      </c>
    </row>
    <row r="7759" spans="1:2" x14ac:dyDescent="0.25">
      <c r="A7759" t="s">
        <v>7872</v>
      </c>
      <c r="B7759">
        <v>1</v>
      </c>
    </row>
    <row r="7760" spans="1:2" x14ac:dyDescent="0.25">
      <c r="A7760" t="s">
        <v>7873</v>
      </c>
      <c r="B7760">
        <v>1</v>
      </c>
    </row>
    <row r="7761" spans="1:2" x14ac:dyDescent="0.25">
      <c r="A7761" t="s">
        <v>7874</v>
      </c>
      <c r="B7761">
        <v>1</v>
      </c>
    </row>
    <row r="7762" spans="1:2" x14ac:dyDescent="0.25">
      <c r="A7762" t="s">
        <v>7875</v>
      </c>
      <c r="B7762">
        <v>1</v>
      </c>
    </row>
    <row r="7763" spans="1:2" x14ac:dyDescent="0.25">
      <c r="A7763" t="s">
        <v>7876</v>
      </c>
      <c r="B7763">
        <v>1</v>
      </c>
    </row>
    <row r="7764" spans="1:2" x14ac:dyDescent="0.25">
      <c r="A7764" t="s">
        <v>7877</v>
      </c>
      <c r="B7764">
        <v>1</v>
      </c>
    </row>
    <row r="7765" spans="1:2" x14ac:dyDescent="0.25">
      <c r="A7765" t="s">
        <v>7878</v>
      </c>
      <c r="B7765">
        <v>1</v>
      </c>
    </row>
    <row r="7766" spans="1:2" x14ac:dyDescent="0.25">
      <c r="A7766" t="s">
        <v>7879</v>
      </c>
      <c r="B7766">
        <v>1</v>
      </c>
    </row>
    <row r="7767" spans="1:2" x14ac:dyDescent="0.25">
      <c r="A7767" t="s">
        <v>7880</v>
      </c>
      <c r="B7767">
        <v>1</v>
      </c>
    </row>
    <row r="7768" spans="1:2" x14ac:dyDescent="0.25">
      <c r="A7768" t="s">
        <v>7881</v>
      </c>
      <c r="B7768">
        <v>1</v>
      </c>
    </row>
    <row r="7769" spans="1:2" x14ac:dyDescent="0.25">
      <c r="A7769" t="s">
        <v>7882</v>
      </c>
      <c r="B7769">
        <v>1</v>
      </c>
    </row>
    <row r="7770" spans="1:2" x14ac:dyDescent="0.25">
      <c r="A7770" t="s">
        <v>7883</v>
      </c>
      <c r="B7770">
        <v>1</v>
      </c>
    </row>
    <row r="7771" spans="1:2" x14ac:dyDescent="0.25">
      <c r="A7771" t="s">
        <v>7884</v>
      </c>
      <c r="B7771">
        <v>1</v>
      </c>
    </row>
    <row r="7772" spans="1:2" x14ac:dyDescent="0.25">
      <c r="A7772" t="s">
        <v>7885</v>
      </c>
      <c r="B7772">
        <v>1</v>
      </c>
    </row>
    <row r="7773" spans="1:2" x14ac:dyDescent="0.25">
      <c r="A7773" t="s">
        <v>7886</v>
      </c>
      <c r="B7773">
        <v>1</v>
      </c>
    </row>
    <row r="7774" spans="1:2" x14ac:dyDescent="0.25">
      <c r="A7774" t="s">
        <v>7887</v>
      </c>
      <c r="B7774">
        <v>1</v>
      </c>
    </row>
    <row r="7775" spans="1:2" x14ac:dyDescent="0.25">
      <c r="A7775" t="s">
        <v>7888</v>
      </c>
      <c r="B7775">
        <v>1</v>
      </c>
    </row>
    <row r="7776" spans="1:2" x14ac:dyDescent="0.25">
      <c r="A7776" t="s">
        <v>7889</v>
      </c>
      <c r="B7776">
        <v>1</v>
      </c>
    </row>
    <row r="7777" spans="1:2" x14ac:dyDescent="0.25">
      <c r="A7777" t="s">
        <v>7890</v>
      </c>
      <c r="B7777">
        <v>1</v>
      </c>
    </row>
    <row r="7778" spans="1:2" x14ac:dyDescent="0.25">
      <c r="A7778" t="s">
        <v>7891</v>
      </c>
      <c r="B7778">
        <v>1</v>
      </c>
    </row>
    <row r="7779" spans="1:2" x14ac:dyDescent="0.25">
      <c r="A7779" t="s">
        <v>7892</v>
      </c>
      <c r="B7779">
        <v>1</v>
      </c>
    </row>
    <row r="7780" spans="1:2" x14ac:dyDescent="0.25">
      <c r="A7780" t="s">
        <v>7893</v>
      </c>
      <c r="B7780">
        <v>1</v>
      </c>
    </row>
    <row r="7781" spans="1:2" x14ac:dyDescent="0.25">
      <c r="A7781" t="s">
        <v>7894</v>
      </c>
      <c r="B7781">
        <v>1</v>
      </c>
    </row>
    <row r="7782" spans="1:2" x14ac:dyDescent="0.25">
      <c r="A7782" t="s">
        <v>7895</v>
      </c>
      <c r="B7782">
        <v>1</v>
      </c>
    </row>
    <row r="7783" spans="1:2" x14ac:dyDescent="0.25">
      <c r="A7783" t="s">
        <v>7896</v>
      </c>
      <c r="B7783">
        <v>1</v>
      </c>
    </row>
    <row r="7784" spans="1:2" x14ac:dyDescent="0.25">
      <c r="A7784" t="s">
        <v>7897</v>
      </c>
      <c r="B7784">
        <v>1</v>
      </c>
    </row>
    <row r="7785" spans="1:2" x14ac:dyDescent="0.25">
      <c r="A7785" t="s">
        <v>7898</v>
      </c>
      <c r="B7785">
        <v>1</v>
      </c>
    </row>
    <row r="7786" spans="1:2" x14ac:dyDescent="0.25">
      <c r="A7786" t="s">
        <v>7899</v>
      </c>
      <c r="B7786">
        <v>1</v>
      </c>
    </row>
    <row r="7787" spans="1:2" x14ac:dyDescent="0.25">
      <c r="A7787" t="s">
        <v>7900</v>
      </c>
      <c r="B7787">
        <v>1</v>
      </c>
    </row>
    <row r="7788" spans="1:2" x14ac:dyDescent="0.25">
      <c r="A7788" t="s">
        <v>7901</v>
      </c>
      <c r="B7788">
        <v>1</v>
      </c>
    </row>
    <row r="7789" spans="1:2" x14ac:dyDescent="0.25">
      <c r="A7789" t="s">
        <v>7902</v>
      </c>
      <c r="B7789">
        <v>1</v>
      </c>
    </row>
    <row r="7790" spans="1:2" x14ac:dyDescent="0.25">
      <c r="A7790" t="s">
        <v>7903</v>
      </c>
      <c r="B7790">
        <v>1</v>
      </c>
    </row>
    <row r="7791" spans="1:2" x14ac:dyDescent="0.25">
      <c r="A7791" t="s">
        <v>7904</v>
      </c>
      <c r="B7791">
        <v>1</v>
      </c>
    </row>
    <row r="7792" spans="1:2" x14ac:dyDescent="0.25">
      <c r="A7792" t="s">
        <v>7905</v>
      </c>
      <c r="B7792">
        <v>1</v>
      </c>
    </row>
    <row r="7793" spans="1:2" x14ac:dyDescent="0.25">
      <c r="A7793" t="s">
        <v>7906</v>
      </c>
      <c r="B7793">
        <v>1</v>
      </c>
    </row>
    <row r="7794" spans="1:2" x14ac:dyDescent="0.25">
      <c r="A7794" t="s">
        <v>7907</v>
      </c>
      <c r="B7794">
        <v>1</v>
      </c>
    </row>
    <row r="7795" spans="1:2" x14ac:dyDescent="0.25">
      <c r="A7795" t="s">
        <v>7908</v>
      </c>
      <c r="B7795">
        <v>1</v>
      </c>
    </row>
    <row r="7796" spans="1:2" x14ac:dyDescent="0.25">
      <c r="A7796" t="s">
        <v>7909</v>
      </c>
      <c r="B7796">
        <v>1</v>
      </c>
    </row>
    <row r="7797" spans="1:2" x14ac:dyDescent="0.25">
      <c r="A7797" t="s">
        <v>7910</v>
      </c>
      <c r="B7797">
        <v>1</v>
      </c>
    </row>
    <row r="7798" spans="1:2" x14ac:dyDescent="0.25">
      <c r="A7798" t="s">
        <v>7911</v>
      </c>
      <c r="B7798">
        <v>1</v>
      </c>
    </row>
    <row r="7799" spans="1:2" x14ac:dyDescent="0.25">
      <c r="A7799" t="s">
        <v>7912</v>
      </c>
      <c r="B7799">
        <v>1</v>
      </c>
    </row>
    <row r="7800" spans="1:2" x14ac:dyDescent="0.25">
      <c r="A7800" t="s">
        <v>7913</v>
      </c>
      <c r="B7800">
        <v>1</v>
      </c>
    </row>
    <row r="7801" spans="1:2" x14ac:dyDescent="0.25">
      <c r="A7801" t="s">
        <v>7914</v>
      </c>
      <c r="B7801">
        <v>1</v>
      </c>
    </row>
    <row r="7802" spans="1:2" x14ac:dyDescent="0.25">
      <c r="A7802" t="s">
        <v>7915</v>
      </c>
      <c r="B7802">
        <v>1</v>
      </c>
    </row>
    <row r="7803" spans="1:2" x14ac:dyDescent="0.25">
      <c r="A7803" t="s">
        <v>7916</v>
      </c>
      <c r="B7803">
        <v>1</v>
      </c>
    </row>
    <row r="7804" spans="1:2" x14ac:dyDescent="0.25">
      <c r="A7804" t="s">
        <v>7917</v>
      </c>
      <c r="B7804">
        <v>1</v>
      </c>
    </row>
    <row r="7805" spans="1:2" x14ac:dyDescent="0.25">
      <c r="A7805" t="s">
        <v>7918</v>
      </c>
      <c r="B7805">
        <v>1</v>
      </c>
    </row>
    <row r="7806" spans="1:2" x14ac:dyDescent="0.25">
      <c r="A7806" t="s">
        <v>7919</v>
      </c>
      <c r="B7806">
        <v>1</v>
      </c>
    </row>
    <row r="7807" spans="1:2" x14ac:dyDescent="0.25">
      <c r="A7807" t="s">
        <v>7920</v>
      </c>
      <c r="B7807">
        <v>1</v>
      </c>
    </row>
    <row r="7808" spans="1:2" x14ac:dyDescent="0.25">
      <c r="A7808" t="s">
        <v>7921</v>
      </c>
      <c r="B7808">
        <v>1</v>
      </c>
    </row>
    <row r="7809" spans="1:2" x14ac:dyDescent="0.25">
      <c r="A7809" t="s">
        <v>7922</v>
      </c>
      <c r="B7809">
        <v>1</v>
      </c>
    </row>
    <row r="7810" spans="1:2" x14ac:dyDescent="0.25">
      <c r="A7810" t="s">
        <v>7923</v>
      </c>
      <c r="B7810">
        <v>1</v>
      </c>
    </row>
    <row r="7811" spans="1:2" x14ac:dyDescent="0.25">
      <c r="A7811" t="s">
        <v>7924</v>
      </c>
      <c r="B7811">
        <v>1</v>
      </c>
    </row>
    <row r="7812" spans="1:2" x14ac:dyDescent="0.25">
      <c r="A7812" t="s">
        <v>7925</v>
      </c>
      <c r="B7812">
        <v>1</v>
      </c>
    </row>
    <row r="7813" spans="1:2" x14ac:dyDescent="0.25">
      <c r="A7813" t="s">
        <v>7926</v>
      </c>
      <c r="B7813">
        <v>1</v>
      </c>
    </row>
    <row r="7814" spans="1:2" x14ac:dyDescent="0.25">
      <c r="A7814" t="s">
        <v>7927</v>
      </c>
      <c r="B7814">
        <v>1</v>
      </c>
    </row>
    <row r="7815" spans="1:2" x14ac:dyDescent="0.25">
      <c r="A7815" t="s">
        <v>7928</v>
      </c>
      <c r="B7815">
        <v>1</v>
      </c>
    </row>
    <row r="7816" spans="1:2" x14ac:dyDescent="0.25">
      <c r="A7816" t="s">
        <v>7929</v>
      </c>
      <c r="B7816">
        <v>1</v>
      </c>
    </row>
    <row r="7817" spans="1:2" x14ac:dyDescent="0.25">
      <c r="A7817" t="s">
        <v>7930</v>
      </c>
      <c r="B7817">
        <v>1</v>
      </c>
    </row>
    <row r="7818" spans="1:2" x14ac:dyDescent="0.25">
      <c r="A7818" t="s">
        <v>7931</v>
      </c>
      <c r="B7818">
        <v>1</v>
      </c>
    </row>
    <row r="7819" spans="1:2" x14ac:dyDescent="0.25">
      <c r="A7819" t="s">
        <v>7932</v>
      </c>
      <c r="B7819">
        <v>1</v>
      </c>
    </row>
    <row r="7820" spans="1:2" x14ac:dyDescent="0.25">
      <c r="A7820" t="s">
        <v>7933</v>
      </c>
      <c r="B7820">
        <v>1</v>
      </c>
    </row>
    <row r="7821" spans="1:2" x14ac:dyDescent="0.25">
      <c r="A7821" t="s">
        <v>7934</v>
      </c>
      <c r="B7821">
        <v>1</v>
      </c>
    </row>
    <row r="7822" spans="1:2" x14ac:dyDescent="0.25">
      <c r="A7822" t="s">
        <v>7935</v>
      </c>
      <c r="B7822">
        <v>1</v>
      </c>
    </row>
    <row r="7823" spans="1:2" x14ac:dyDescent="0.25">
      <c r="A7823" t="s">
        <v>7936</v>
      </c>
      <c r="B7823">
        <v>1</v>
      </c>
    </row>
    <row r="7824" spans="1:2" x14ac:dyDescent="0.25">
      <c r="A7824" t="s">
        <v>7937</v>
      </c>
      <c r="B7824">
        <v>1</v>
      </c>
    </row>
    <row r="7825" spans="1:2" x14ac:dyDescent="0.25">
      <c r="A7825" t="s">
        <v>7938</v>
      </c>
      <c r="B7825">
        <v>1</v>
      </c>
    </row>
    <row r="7826" spans="1:2" x14ac:dyDescent="0.25">
      <c r="A7826" t="s">
        <v>7939</v>
      </c>
      <c r="B7826">
        <v>1</v>
      </c>
    </row>
    <row r="7827" spans="1:2" x14ac:dyDescent="0.25">
      <c r="A7827" t="s">
        <v>7940</v>
      </c>
      <c r="B7827">
        <v>1</v>
      </c>
    </row>
    <row r="7828" spans="1:2" x14ac:dyDescent="0.25">
      <c r="A7828" t="s">
        <v>7941</v>
      </c>
      <c r="B7828">
        <v>1</v>
      </c>
    </row>
    <row r="7829" spans="1:2" x14ac:dyDescent="0.25">
      <c r="A7829" t="s">
        <v>7942</v>
      </c>
      <c r="B7829">
        <v>1</v>
      </c>
    </row>
    <row r="7830" spans="1:2" x14ac:dyDescent="0.25">
      <c r="A7830" t="s">
        <v>7943</v>
      </c>
      <c r="B7830">
        <v>1</v>
      </c>
    </row>
    <row r="7831" spans="1:2" x14ac:dyDescent="0.25">
      <c r="A7831" t="s">
        <v>7944</v>
      </c>
      <c r="B7831">
        <v>1</v>
      </c>
    </row>
    <row r="7832" spans="1:2" x14ac:dyDescent="0.25">
      <c r="A7832" t="s">
        <v>7945</v>
      </c>
      <c r="B7832">
        <v>1</v>
      </c>
    </row>
    <row r="7833" spans="1:2" x14ac:dyDescent="0.25">
      <c r="A7833" t="s">
        <v>7946</v>
      </c>
      <c r="B7833">
        <v>1</v>
      </c>
    </row>
    <row r="7834" spans="1:2" x14ac:dyDescent="0.25">
      <c r="A7834" t="s">
        <v>7947</v>
      </c>
      <c r="B7834">
        <v>1</v>
      </c>
    </row>
    <row r="7835" spans="1:2" x14ac:dyDescent="0.25">
      <c r="A7835" t="s">
        <v>7948</v>
      </c>
      <c r="B7835">
        <v>1</v>
      </c>
    </row>
    <row r="7836" spans="1:2" x14ac:dyDescent="0.25">
      <c r="A7836" t="s">
        <v>7949</v>
      </c>
      <c r="B7836">
        <v>1</v>
      </c>
    </row>
    <row r="7837" spans="1:2" x14ac:dyDescent="0.25">
      <c r="A7837" t="s">
        <v>7950</v>
      </c>
      <c r="B7837">
        <v>1</v>
      </c>
    </row>
    <row r="7838" spans="1:2" x14ac:dyDescent="0.25">
      <c r="A7838" t="s">
        <v>7951</v>
      </c>
      <c r="B7838">
        <v>1</v>
      </c>
    </row>
    <row r="7839" spans="1:2" x14ac:dyDescent="0.25">
      <c r="A7839" t="s">
        <v>7952</v>
      </c>
      <c r="B7839">
        <v>1</v>
      </c>
    </row>
    <row r="7840" spans="1:2" x14ac:dyDescent="0.25">
      <c r="A7840" t="s">
        <v>7953</v>
      </c>
      <c r="B7840">
        <v>1</v>
      </c>
    </row>
    <row r="7841" spans="1:2" x14ac:dyDescent="0.25">
      <c r="A7841" t="s">
        <v>7954</v>
      </c>
      <c r="B7841">
        <v>1</v>
      </c>
    </row>
    <row r="7842" spans="1:2" x14ac:dyDescent="0.25">
      <c r="A7842" t="s">
        <v>7955</v>
      </c>
      <c r="B7842">
        <v>1</v>
      </c>
    </row>
    <row r="7843" spans="1:2" x14ac:dyDescent="0.25">
      <c r="A7843" t="s">
        <v>7956</v>
      </c>
      <c r="B7843">
        <v>1</v>
      </c>
    </row>
    <row r="7844" spans="1:2" x14ac:dyDescent="0.25">
      <c r="A7844" t="s">
        <v>7957</v>
      </c>
      <c r="B7844">
        <v>1</v>
      </c>
    </row>
    <row r="7845" spans="1:2" x14ac:dyDescent="0.25">
      <c r="A7845" t="s">
        <v>7958</v>
      </c>
      <c r="B7845">
        <v>1</v>
      </c>
    </row>
    <row r="7846" spans="1:2" x14ac:dyDescent="0.25">
      <c r="A7846" t="s">
        <v>7959</v>
      </c>
      <c r="B7846">
        <v>1</v>
      </c>
    </row>
    <row r="7847" spans="1:2" x14ac:dyDescent="0.25">
      <c r="A7847" t="s">
        <v>7960</v>
      </c>
      <c r="B7847">
        <v>1</v>
      </c>
    </row>
    <row r="7848" spans="1:2" x14ac:dyDescent="0.25">
      <c r="A7848" t="s">
        <v>7961</v>
      </c>
      <c r="B7848">
        <v>1</v>
      </c>
    </row>
    <row r="7849" spans="1:2" x14ac:dyDescent="0.25">
      <c r="A7849" t="s">
        <v>7962</v>
      </c>
      <c r="B7849">
        <v>1</v>
      </c>
    </row>
    <row r="7850" spans="1:2" x14ac:dyDescent="0.25">
      <c r="A7850" t="s">
        <v>7963</v>
      </c>
      <c r="B7850">
        <v>1</v>
      </c>
    </row>
    <row r="7851" spans="1:2" x14ac:dyDescent="0.25">
      <c r="A7851" t="s">
        <v>7964</v>
      </c>
      <c r="B7851">
        <v>1</v>
      </c>
    </row>
    <row r="7852" spans="1:2" x14ac:dyDescent="0.25">
      <c r="A7852" t="s">
        <v>7965</v>
      </c>
      <c r="B7852">
        <v>1</v>
      </c>
    </row>
    <row r="7853" spans="1:2" x14ac:dyDescent="0.25">
      <c r="A7853" t="s">
        <v>7966</v>
      </c>
      <c r="B7853">
        <v>1</v>
      </c>
    </row>
    <row r="7854" spans="1:2" x14ac:dyDescent="0.25">
      <c r="A7854" t="s">
        <v>7967</v>
      </c>
      <c r="B7854">
        <v>1</v>
      </c>
    </row>
    <row r="7855" spans="1:2" x14ac:dyDescent="0.25">
      <c r="A7855" t="s">
        <v>7968</v>
      </c>
      <c r="B7855">
        <v>1</v>
      </c>
    </row>
    <row r="7856" spans="1:2" x14ac:dyDescent="0.25">
      <c r="A7856" t="s">
        <v>7969</v>
      </c>
      <c r="B7856">
        <v>1</v>
      </c>
    </row>
    <row r="7857" spans="1:2" x14ac:dyDescent="0.25">
      <c r="A7857" t="s">
        <v>7970</v>
      </c>
      <c r="B7857">
        <v>1</v>
      </c>
    </row>
    <row r="7858" spans="1:2" x14ac:dyDescent="0.25">
      <c r="A7858" t="s">
        <v>7971</v>
      </c>
      <c r="B7858">
        <v>1</v>
      </c>
    </row>
    <row r="7859" spans="1:2" x14ac:dyDescent="0.25">
      <c r="A7859" t="s">
        <v>7972</v>
      </c>
      <c r="B7859">
        <v>1</v>
      </c>
    </row>
    <row r="7860" spans="1:2" x14ac:dyDescent="0.25">
      <c r="A7860" t="s">
        <v>7973</v>
      </c>
      <c r="B7860">
        <v>1</v>
      </c>
    </row>
    <row r="7861" spans="1:2" x14ac:dyDescent="0.25">
      <c r="A7861" t="s">
        <v>7974</v>
      </c>
      <c r="B7861">
        <v>1</v>
      </c>
    </row>
    <row r="7862" spans="1:2" x14ac:dyDescent="0.25">
      <c r="A7862" t="s">
        <v>7975</v>
      </c>
      <c r="B7862">
        <v>1</v>
      </c>
    </row>
    <row r="7863" spans="1:2" x14ac:dyDescent="0.25">
      <c r="A7863" t="s">
        <v>7976</v>
      </c>
      <c r="B7863">
        <v>1</v>
      </c>
    </row>
    <row r="7864" spans="1:2" x14ac:dyDescent="0.25">
      <c r="A7864" t="s">
        <v>7977</v>
      </c>
      <c r="B7864">
        <v>1</v>
      </c>
    </row>
    <row r="7865" spans="1:2" x14ac:dyDescent="0.25">
      <c r="A7865" t="s">
        <v>7978</v>
      </c>
      <c r="B7865">
        <v>1</v>
      </c>
    </row>
    <row r="7866" spans="1:2" x14ac:dyDescent="0.25">
      <c r="A7866" t="s">
        <v>7979</v>
      </c>
      <c r="B7866">
        <v>1</v>
      </c>
    </row>
    <row r="7867" spans="1:2" x14ac:dyDescent="0.25">
      <c r="A7867" t="s">
        <v>7980</v>
      </c>
      <c r="B7867">
        <v>1</v>
      </c>
    </row>
    <row r="7868" spans="1:2" x14ac:dyDescent="0.25">
      <c r="A7868" t="s">
        <v>7981</v>
      </c>
      <c r="B7868">
        <v>1</v>
      </c>
    </row>
    <row r="7869" spans="1:2" x14ac:dyDescent="0.25">
      <c r="A7869" t="s">
        <v>7982</v>
      </c>
      <c r="B7869">
        <v>1</v>
      </c>
    </row>
    <row r="7870" spans="1:2" x14ac:dyDescent="0.25">
      <c r="A7870" t="s">
        <v>7983</v>
      </c>
      <c r="B7870">
        <v>1</v>
      </c>
    </row>
    <row r="7871" spans="1:2" x14ac:dyDescent="0.25">
      <c r="A7871" t="s">
        <v>7984</v>
      </c>
      <c r="B7871">
        <v>1</v>
      </c>
    </row>
    <row r="7872" spans="1:2" x14ac:dyDescent="0.25">
      <c r="A7872" t="s">
        <v>7985</v>
      </c>
      <c r="B7872">
        <v>1</v>
      </c>
    </row>
    <row r="7873" spans="1:2" x14ac:dyDescent="0.25">
      <c r="A7873" t="s">
        <v>7986</v>
      </c>
      <c r="B7873">
        <v>1</v>
      </c>
    </row>
    <row r="7874" spans="1:2" x14ac:dyDescent="0.25">
      <c r="A7874" t="s">
        <v>7987</v>
      </c>
      <c r="B7874">
        <v>1</v>
      </c>
    </row>
    <row r="7875" spans="1:2" x14ac:dyDescent="0.25">
      <c r="A7875" t="s">
        <v>7988</v>
      </c>
      <c r="B7875">
        <v>1</v>
      </c>
    </row>
    <row r="7876" spans="1:2" x14ac:dyDescent="0.25">
      <c r="A7876" t="s">
        <v>7989</v>
      </c>
      <c r="B7876">
        <v>1</v>
      </c>
    </row>
    <row r="7877" spans="1:2" x14ac:dyDescent="0.25">
      <c r="A7877" t="s">
        <v>7990</v>
      </c>
      <c r="B7877">
        <v>1</v>
      </c>
    </row>
    <row r="7878" spans="1:2" x14ac:dyDescent="0.25">
      <c r="A7878" t="s">
        <v>7991</v>
      </c>
      <c r="B7878">
        <v>1</v>
      </c>
    </row>
    <row r="7879" spans="1:2" x14ac:dyDescent="0.25">
      <c r="A7879" t="s">
        <v>7992</v>
      </c>
      <c r="B7879">
        <v>1</v>
      </c>
    </row>
    <row r="7880" spans="1:2" x14ac:dyDescent="0.25">
      <c r="A7880" t="s">
        <v>7993</v>
      </c>
      <c r="B7880">
        <v>1</v>
      </c>
    </row>
    <row r="7881" spans="1:2" x14ac:dyDescent="0.25">
      <c r="A7881" t="s">
        <v>7994</v>
      </c>
      <c r="B7881">
        <v>1</v>
      </c>
    </row>
    <row r="7882" spans="1:2" x14ac:dyDescent="0.25">
      <c r="A7882" t="s">
        <v>7995</v>
      </c>
      <c r="B7882">
        <v>1</v>
      </c>
    </row>
    <row r="7883" spans="1:2" x14ac:dyDescent="0.25">
      <c r="A7883" t="s">
        <v>7996</v>
      </c>
      <c r="B7883">
        <v>1</v>
      </c>
    </row>
    <row r="7884" spans="1:2" x14ac:dyDescent="0.25">
      <c r="A7884" t="s">
        <v>7997</v>
      </c>
      <c r="B7884">
        <v>1</v>
      </c>
    </row>
    <row r="7885" spans="1:2" x14ac:dyDescent="0.25">
      <c r="A7885" t="s">
        <v>7998</v>
      </c>
      <c r="B7885">
        <v>1</v>
      </c>
    </row>
    <row r="7886" spans="1:2" x14ac:dyDescent="0.25">
      <c r="A7886" t="s">
        <v>7999</v>
      </c>
      <c r="B7886">
        <v>1</v>
      </c>
    </row>
    <row r="7887" spans="1:2" x14ac:dyDescent="0.25">
      <c r="A7887" t="s">
        <v>8000</v>
      </c>
      <c r="B7887">
        <v>1</v>
      </c>
    </row>
    <row r="7888" spans="1:2" x14ac:dyDescent="0.25">
      <c r="A7888" t="s">
        <v>8001</v>
      </c>
      <c r="B7888">
        <v>1</v>
      </c>
    </row>
    <row r="7889" spans="1:2" x14ac:dyDescent="0.25">
      <c r="A7889" t="s">
        <v>8002</v>
      </c>
      <c r="B7889">
        <v>1</v>
      </c>
    </row>
    <row r="7890" spans="1:2" x14ac:dyDescent="0.25">
      <c r="A7890" t="s">
        <v>8003</v>
      </c>
      <c r="B7890">
        <v>1</v>
      </c>
    </row>
    <row r="7891" spans="1:2" x14ac:dyDescent="0.25">
      <c r="A7891" t="s">
        <v>8004</v>
      </c>
      <c r="B7891">
        <v>1</v>
      </c>
    </row>
    <row r="7892" spans="1:2" x14ac:dyDescent="0.25">
      <c r="A7892" t="s">
        <v>8005</v>
      </c>
      <c r="B7892">
        <v>1</v>
      </c>
    </row>
    <row r="7893" spans="1:2" x14ac:dyDescent="0.25">
      <c r="A7893" t="s">
        <v>8006</v>
      </c>
      <c r="B7893">
        <v>1</v>
      </c>
    </row>
    <row r="7894" spans="1:2" x14ac:dyDescent="0.25">
      <c r="A7894" t="s">
        <v>8007</v>
      </c>
      <c r="B7894">
        <v>1</v>
      </c>
    </row>
    <row r="7895" spans="1:2" x14ac:dyDescent="0.25">
      <c r="A7895" t="s">
        <v>8008</v>
      </c>
      <c r="B7895">
        <v>1</v>
      </c>
    </row>
    <row r="7896" spans="1:2" x14ac:dyDescent="0.25">
      <c r="A7896" t="s">
        <v>8009</v>
      </c>
      <c r="B7896">
        <v>1</v>
      </c>
    </row>
    <row r="7897" spans="1:2" x14ac:dyDescent="0.25">
      <c r="A7897" t="s">
        <v>8010</v>
      </c>
      <c r="B7897">
        <v>1</v>
      </c>
    </row>
    <row r="7898" spans="1:2" x14ac:dyDescent="0.25">
      <c r="A7898" t="s">
        <v>8011</v>
      </c>
      <c r="B7898">
        <v>1</v>
      </c>
    </row>
    <row r="7899" spans="1:2" x14ac:dyDescent="0.25">
      <c r="A7899" t="s">
        <v>8012</v>
      </c>
      <c r="B7899">
        <v>1</v>
      </c>
    </row>
    <row r="7900" spans="1:2" x14ac:dyDescent="0.25">
      <c r="A7900" t="s">
        <v>8013</v>
      </c>
      <c r="B7900">
        <v>1</v>
      </c>
    </row>
    <row r="7901" spans="1:2" x14ac:dyDescent="0.25">
      <c r="A7901" t="s">
        <v>8014</v>
      </c>
      <c r="B7901">
        <v>1</v>
      </c>
    </row>
    <row r="7902" spans="1:2" x14ac:dyDescent="0.25">
      <c r="A7902" t="s">
        <v>8015</v>
      </c>
      <c r="B7902">
        <v>1</v>
      </c>
    </row>
    <row r="7903" spans="1:2" x14ac:dyDescent="0.25">
      <c r="A7903" t="s">
        <v>8016</v>
      </c>
      <c r="B7903">
        <v>1</v>
      </c>
    </row>
    <row r="7904" spans="1:2" x14ac:dyDescent="0.25">
      <c r="A7904" t="s">
        <v>8017</v>
      </c>
      <c r="B7904">
        <v>1</v>
      </c>
    </row>
    <row r="7905" spans="1:2" x14ac:dyDescent="0.25">
      <c r="A7905" t="s">
        <v>8018</v>
      </c>
      <c r="B7905">
        <v>1</v>
      </c>
    </row>
    <row r="7906" spans="1:2" x14ac:dyDescent="0.25">
      <c r="A7906" t="s">
        <v>8019</v>
      </c>
      <c r="B7906">
        <v>1</v>
      </c>
    </row>
    <row r="7907" spans="1:2" x14ac:dyDescent="0.25">
      <c r="A7907" t="s">
        <v>8020</v>
      </c>
      <c r="B7907">
        <v>1</v>
      </c>
    </row>
    <row r="7908" spans="1:2" x14ac:dyDescent="0.25">
      <c r="A7908" t="s">
        <v>8021</v>
      </c>
      <c r="B7908">
        <v>1</v>
      </c>
    </row>
    <row r="7909" spans="1:2" x14ac:dyDescent="0.25">
      <c r="A7909" t="s">
        <v>8022</v>
      </c>
      <c r="B7909">
        <v>1</v>
      </c>
    </row>
    <row r="7910" spans="1:2" x14ac:dyDescent="0.25">
      <c r="A7910" t="s">
        <v>8023</v>
      </c>
      <c r="B7910">
        <v>1</v>
      </c>
    </row>
    <row r="7911" spans="1:2" x14ac:dyDescent="0.25">
      <c r="A7911" t="s">
        <v>8024</v>
      </c>
      <c r="B7911">
        <v>1</v>
      </c>
    </row>
    <row r="7912" spans="1:2" x14ac:dyDescent="0.25">
      <c r="A7912" t="s">
        <v>8025</v>
      </c>
      <c r="B7912">
        <v>1</v>
      </c>
    </row>
    <row r="7913" spans="1:2" x14ac:dyDescent="0.25">
      <c r="A7913" t="s">
        <v>8026</v>
      </c>
      <c r="B7913">
        <v>1</v>
      </c>
    </row>
    <row r="7914" spans="1:2" x14ac:dyDescent="0.25">
      <c r="A7914" t="s">
        <v>8027</v>
      </c>
      <c r="B7914">
        <v>1</v>
      </c>
    </row>
    <row r="7915" spans="1:2" x14ac:dyDescent="0.25">
      <c r="A7915" t="s">
        <v>8028</v>
      </c>
      <c r="B7915">
        <v>1</v>
      </c>
    </row>
    <row r="7916" spans="1:2" x14ac:dyDescent="0.25">
      <c r="A7916" t="s">
        <v>8029</v>
      </c>
      <c r="B7916">
        <v>1</v>
      </c>
    </row>
    <row r="7917" spans="1:2" x14ac:dyDescent="0.25">
      <c r="A7917" t="s">
        <v>8030</v>
      </c>
      <c r="B7917">
        <v>1</v>
      </c>
    </row>
    <row r="7918" spans="1:2" x14ac:dyDescent="0.25">
      <c r="A7918" t="s">
        <v>8031</v>
      </c>
      <c r="B7918">
        <v>1</v>
      </c>
    </row>
    <row r="7919" spans="1:2" x14ac:dyDescent="0.25">
      <c r="A7919" t="s">
        <v>8032</v>
      </c>
      <c r="B7919">
        <v>1</v>
      </c>
    </row>
    <row r="7920" spans="1:2" x14ac:dyDescent="0.25">
      <c r="A7920" t="s">
        <v>8033</v>
      </c>
      <c r="B7920">
        <v>1</v>
      </c>
    </row>
    <row r="7921" spans="1:2" x14ac:dyDescent="0.25">
      <c r="A7921" t="s">
        <v>8034</v>
      </c>
      <c r="B7921">
        <v>1</v>
      </c>
    </row>
    <row r="7922" spans="1:2" x14ac:dyDescent="0.25">
      <c r="A7922" t="s">
        <v>8035</v>
      </c>
      <c r="B7922">
        <v>1</v>
      </c>
    </row>
    <row r="7923" spans="1:2" x14ac:dyDescent="0.25">
      <c r="A7923" t="s">
        <v>8036</v>
      </c>
      <c r="B7923">
        <v>1</v>
      </c>
    </row>
    <row r="7924" spans="1:2" x14ac:dyDescent="0.25">
      <c r="A7924" t="s">
        <v>8037</v>
      </c>
      <c r="B7924">
        <v>1</v>
      </c>
    </row>
    <row r="7925" spans="1:2" x14ac:dyDescent="0.25">
      <c r="A7925" t="s">
        <v>8038</v>
      </c>
      <c r="B7925">
        <v>1</v>
      </c>
    </row>
    <row r="7926" spans="1:2" x14ac:dyDescent="0.25">
      <c r="A7926" t="s">
        <v>8039</v>
      </c>
      <c r="B7926">
        <v>1</v>
      </c>
    </row>
    <row r="7927" spans="1:2" x14ac:dyDescent="0.25">
      <c r="A7927" t="s">
        <v>8040</v>
      </c>
      <c r="B7927">
        <v>1</v>
      </c>
    </row>
    <row r="7928" spans="1:2" x14ac:dyDescent="0.25">
      <c r="A7928" t="s">
        <v>8041</v>
      </c>
      <c r="B7928">
        <v>1</v>
      </c>
    </row>
    <row r="7929" spans="1:2" x14ac:dyDescent="0.25">
      <c r="A7929" t="s">
        <v>8042</v>
      </c>
      <c r="B7929">
        <v>1</v>
      </c>
    </row>
    <row r="7930" spans="1:2" x14ac:dyDescent="0.25">
      <c r="A7930" t="s">
        <v>8043</v>
      </c>
      <c r="B7930">
        <v>1</v>
      </c>
    </row>
    <row r="7931" spans="1:2" x14ac:dyDescent="0.25">
      <c r="A7931" t="s">
        <v>8044</v>
      </c>
      <c r="B7931">
        <v>1</v>
      </c>
    </row>
    <row r="7932" spans="1:2" x14ac:dyDescent="0.25">
      <c r="A7932" t="s">
        <v>8045</v>
      </c>
      <c r="B7932">
        <v>1</v>
      </c>
    </row>
    <row r="7933" spans="1:2" x14ac:dyDescent="0.25">
      <c r="A7933" t="s">
        <v>8046</v>
      </c>
      <c r="B7933">
        <v>1</v>
      </c>
    </row>
    <row r="7934" spans="1:2" x14ac:dyDescent="0.25">
      <c r="A7934" t="s">
        <v>8047</v>
      </c>
      <c r="B7934">
        <v>1</v>
      </c>
    </row>
    <row r="7935" spans="1:2" x14ac:dyDescent="0.25">
      <c r="A7935" t="s">
        <v>8048</v>
      </c>
      <c r="B7935">
        <v>1</v>
      </c>
    </row>
    <row r="7936" spans="1:2" x14ac:dyDescent="0.25">
      <c r="A7936" t="s">
        <v>8049</v>
      </c>
      <c r="B7936">
        <v>1</v>
      </c>
    </row>
    <row r="7937" spans="1:2" x14ac:dyDescent="0.25">
      <c r="A7937" t="s">
        <v>8050</v>
      </c>
      <c r="B7937">
        <v>1</v>
      </c>
    </row>
    <row r="7938" spans="1:2" x14ac:dyDescent="0.25">
      <c r="A7938" t="s">
        <v>8051</v>
      </c>
      <c r="B7938">
        <v>1</v>
      </c>
    </row>
    <row r="7939" spans="1:2" x14ac:dyDescent="0.25">
      <c r="A7939" t="s">
        <v>8052</v>
      </c>
      <c r="B7939">
        <v>1</v>
      </c>
    </row>
    <row r="7940" spans="1:2" x14ac:dyDescent="0.25">
      <c r="A7940" t="s">
        <v>8053</v>
      </c>
      <c r="B7940">
        <v>1</v>
      </c>
    </row>
    <row r="7941" spans="1:2" x14ac:dyDescent="0.25">
      <c r="A7941" t="s">
        <v>8054</v>
      </c>
      <c r="B7941">
        <v>1</v>
      </c>
    </row>
    <row r="7942" spans="1:2" x14ac:dyDescent="0.25">
      <c r="A7942" t="s">
        <v>8055</v>
      </c>
      <c r="B7942">
        <v>1</v>
      </c>
    </row>
    <row r="7943" spans="1:2" x14ac:dyDescent="0.25">
      <c r="A7943" t="s">
        <v>8056</v>
      </c>
      <c r="B7943">
        <v>1</v>
      </c>
    </row>
    <row r="7944" spans="1:2" x14ac:dyDescent="0.25">
      <c r="A7944" t="s">
        <v>8057</v>
      </c>
      <c r="B7944">
        <v>1</v>
      </c>
    </row>
    <row r="7945" spans="1:2" x14ac:dyDescent="0.25">
      <c r="A7945" t="s">
        <v>8058</v>
      </c>
      <c r="B7945">
        <v>1</v>
      </c>
    </row>
    <row r="7946" spans="1:2" x14ac:dyDescent="0.25">
      <c r="A7946" t="s">
        <v>8059</v>
      </c>
      <c r="B7946">
        <v>1</v>
      </c>
    </row>
    <row r="7947" spans="1:2" x14ac:dyDescent="0.25">
      <c r="A7947" t="s">
        <v>8060</v>
      </c>
      <c r="B7947">
        <v>1</v>
      </c>
    </row>
    <row r="7948" spans="1:2" x14ac:dyDescent="0.25">
      <c r="A7948" t="s">
        <v>8061</v>
      </c>
      <c r="B7948">
        <v>1</v>
      </c>
    </row>
    <row r="7949" spans="1:2" x14ac:dyDescent="0.25">
      <c r="A7949" t="s">
        <v>8062</v>
      </c>
      <c r="B7949">
        <v>1</v>
      </c>
    </row>
    <row r="7950" spans="1:2" x14ac:dyDescent="0.25">
      <c r="A7950" t="s">
        <v>8063</v>
      </c>
      <c r="B7950">
        <v>1</v>
      </c>
    </row>
    <row r="7951" spans="1:2" x14ac:dyDescent="0.25">
      <c r="A7951" t="s">
        <v>8064</v>
      </c>
      <c r="B7951">
        <v>1</v>
      </c>
    </row>
    <row r="7952" spans="1:2" x14ac:dyDescent="0.25">
      <c r="A7952" t="s">
        <v>8065</v>
      </c>
      <c r="B7952">
        <v>1</v>
      </c>
    </row>
    <row r="7953" spans="1:2" x14ac:dyDescent="0.25">
      <c r="A7953" t="s">
        <v>8066</v>
      </c>
      <c r="B7953">
        <v>1</v>
      </c>
    </row>
    <row r="7954" spans="1:2" x14ac:dyDescent="0.25">
      <c r="A7954" t="s">
        <v>8067</v>
      </c>
      <c r="B7954">
        <v>1</v>
      </c>
    </row>
    <row r="7955" spans="1:2" x14ac:dyDescent="0.25">
      <c r="A7955" t="s">
        <v>8068</v>
      </c>
      <c r="B7955">
        <v>1</v>
      </c>
    </row>
    <row r="7956" spans="1:2" x14ac:dyDescent="0.25">
      <c r="A7956" t="s">
        <v>8069</v>
      </c>
      <c r="B7956">
        <v>1</v>
      </c>
    </row>
    <row r="7957" spans="1:2" x14ac:dyDescent="0.25">
      <c r="A7957" t="s">
        <v>8070</v>
      </c>
      <c r="B7957">
        <v>1</v>
      </c>
    </row>
    <row r="7958" spans="1:2" x14ac:dyDescent="0.25">
      <c r="A7958" t="s">
        <v>8071</v>
      </c>
      <c r="B7958">
        <v>1</v>
      </c>
    </row>
    <row r="7959" spans="1:2" x14ac:dyDescent="0.25">
      <c r="A7959" t="s">
        <v>8072</v>
      </c>
      <c r="B7959">
        <v>1</v>
      </c>
    </row>
    <row r="7960" spans="1:2" x14ac:dyDescent="0.25">
      <c r="A7960" t="s">
        <v>8073</v>
      </c>
      <c r="B7960">
        <v>1</v>
      </c>
    </row>
    <row r="7961" spans="1:2" x14ac:dyDescent="0.25">
      <c r="A7961" t="s">
        <v>8074</v>
      </c>
      <c r="B7961">
        <v>1</v>
      </c>
    </row>
    <row r="7962" spans="1:2" x14ac:dyDescent="0.25">
      <c r="A7962" t="s">
        <v>8075</v>
      </c>
      <c r="B7962">
        <v>1</v>
      </c>
    </row>
    <row r="7963" spans="1:2" x14ac:dyDescent="0.25">
      <c r="A7963" t="s">
        <v>8076</v>
      </c>
      <c r="B7963">
        <v>1</v>
      </c>
    </row>
    <row r="7964" spans="1:2" x14ac:dyDescent="0.25">
      <c r="A7964" t="s">
        <v>8077</v>
      </c>
      <c r="B7964">
        <v>1</v>
      </c>
    </row>
    <row r="7965" spans="1:2" x14ac:dyDescent="0.25">
      <c r="A7965" t="s">
        <v>8078</v>
      </c>
      <c r="B7965">
        <v>1</v>
      </c>
    </row>
    <row r="7966" spans="1:2" x14ac:dyDescent="0.25">
      <c r="A7966" t="s">
        <v>8079</v>
      </c>
      <c r="B7966">
        <v>1</v>
      </c>
    </row>
    <row r="7967" spans="1:2" x14ac:dyDescent="0.25">
      <c r="A7967" t="s">
        <v>8080</v>
      </c>
      <c r="B7967">
        <v>1</v>
      </c>
    </row>
    <row r="7968" spans="1:2" x14ac:dyDescent="0.25">
      <c r="A7968" t="s">
        <v>8081</v>
      </c>
      <c r="B7968">
        <v>1</v>
      </c>
    </row>
    <row r="7969" spans="1:2" x14ac:dyDescent="0.25">
      <c r="A7969" t="s">
        <v>8082</v>
      </c>
      <c r="B7969">
        <v>1</v>
      </c>
    </row>
    <row r="7970" spans="1:2" x14ac:dyDescent="0.25">
      <c r="A7970" t="s">
        <v>8083</v>
      </c>
      <c r="B7970">
        <v>1</v>
      </c>
    </row>
    <row r="7971" spans="1:2" x14ac:dyDescent="0.25">
      <c r="A7971" t="s">
        <v>8084</v>
      </c>
      <c r="B7971">
        <v>1</v>
      </c>
    </row>
    <row r="7972" spans="1:2" x14ac:dyDescent="0.25">
      <c r="A7972" t="s">
        <v>8085</v>
      </c>
      <c r="B7972">
        <v>1</v>
      </c>
    </row>
    <row r="7973" spans="1:2" x14ac:dyDescent="0.25">
      <c r="A7973" t="s">
        <v>8086</v>
      </c>
      <c r="B7973">
        <v>1</v>
      </c>
    </row>
    <row r="7974" spans="1:2" x14ac:dyDescent="0.25">
      <c r="A7974" t="s">
        <v>8087</v>
      </c>
      <c r="B7974">
        <v>1</v>
      </c>
    </row>
    <row r="7975" spans="1:2" x14ac:dyDescent="0.25">
      <c r="A7975" t="s">
        <v>8088</v>
      </c>
      <c r="B7975">
        <v>1</v>
      </c>
    </row>
    <row r="7976" spans="1:2" x14ac:dyDescent="0.25">
      <c r="A7976" t="s">
        <v>8089</v>
      </c>
      <c r="B7976">
        <v>1</v>
      </c>
    </row>
    <row r="7977" spans="1:2" x14ac:dyDescent="0.25">
      <c r="A7977" t="s">
        <v>8090</v>
      </c>
      <c r="B7977">
        <v>1</v>
      </c>
    </row>
    <row r="7978" spans="1:2" x14ac:dyDescent="0.25">
      <c r="A7978" t="s">
        <v>8091</v>
      </c>
      <c r="B7978">
        <v>1</v>
      </c>
    </row>
    <row r="7979" spans="1:2" x14ac:dyDescent="0.25">
      <c r="A7979" t="s">
        <v>8092</v>
      </c>
      <c r="B7979">
        <v>1</v>
      </c>
    </row>
    <row r="7980" spans="1:2" x14ac:dyDescent="0.25">
      <c r="A7980" t="s">
        <v>8093</v>
      </c>
      <c r="B7980">
        <v>1</v>
      </c>
    </row>
    <row r="7981" spans="1:2" x14ac:dyDescent="0.25">
      <c r="A7981" t="s">
        <v>8094</v>
      </c>
      <c r="B7981">
        <v>1</v>
      </c>
    </row>
    <row r="7982" spans="1:2" x14ac:dyDescent="0.25">
      <c r="A7982" t="s">
        <v>8095</v>
      </c>
      <c r="B7982">
        <v>1</v>
      </c>
    </row>
    <row r="7983" spans="1:2" x14ac:dyDescent="0.25">
      <c r="A7983" t="s">
        <v>8096</v>
      </c>
      <c r="B7983">
        <v>1</v>
      </c>
    </row>
    <row r="7984" spans="1:2" x14ac:dyDescent="0.25">
      <c r="A7984" t="s">
        <v>8097</v>
      </c>
      <c r="B7984">
        <v>1</v>
      </c>
    </row>
    <row r="7985" spans="1:2" x14ac:dyDescent="0.25">
      <c r="A7985" t="s">
        <v>8098</v>
      </c>
      <c r="B7985">
        <v>1</v>
      </c>
    </row>
    <row r="7986" spans="1:2" x14ac:dyDescent="0.25">
      <c r="A7986" t="s">
        <v>8099</v>
      </c>
      <c r="B7986">
        <v>1</v>
      </c>
    </row>
    <row r="7987" spans="1:2" x14ac:dyDescent="0.25">
      <c r="A7987" t="s">
        <v>8100</v>
      </c>
      <c r="B7987">
        <v>1</v>
      </c>
    </row>
    <row r="7988" spans="1:2" x14ac:dyDescent="0.25">
      <c r="A7988" t="s">
        <v>8101</v>
      </c>
      <c r="B7988">
        <v>1</v>
      </c>
    </row>
    <row r="7989" spans="1:2" x14ac:dyDescent="0.25">
      <c r="A7989" t="s">
        <v>8102</v>
      </c>
      <c r="B7989">
        <v>1</v>
      </c>
    </row>
    <row r="7990" spans="1:2" x14ac:dyDescent="0.25">
      <c r="A7990" t="s">
        <v>8103</v>
      </c>
      <c r="B7990">
        <v>1</v>
      </c>
    </row>
    <row r="7991" spans="1:2" x14ac:dyDescent="0.25">
      <c r="A7991" t="s">
        <v>8104</v>
      </c>
      <c r="B7991">
        <v>1</v>
      </c>
    </row>
    <row r="7992" spans="1:2" x14ac:dyDescent="0.25">
      <c r="A7992" t="s">
        <v>8105</v>
      </c>
      <c r="B7992">
        <v>1</v>
      </c>
    </row>
    <row r="7993" spans="1:2" x14ac:dyDescent="0.25">
      <c r="A7993" t="s">
        <v>8106</v>
      </c>
      <c r="B7993">
        <v>1</v>
      </c>
    </row>
    <row r="7994" spans="1:2" x14ac:dyDescent="0.25">
      <c r="A7994" t="s">
        <v>8107</v>
      </c>
      <c r="B7994">
        <v>1</v>
      </c>
    </row>
    <row r="7995" spans="1:2" x14ac:dyDescent="0.25">
      <c r="A7995" t="s">
        <v>8108</v>
      </c>
      <c r="B7995">
        <v>1</v>
      </c>
    </row>
    <row r="7996" spans="1:2" x14ac:dyDescent="0.25">
      <c r="A7996" t="s">
        <v>8109</v>
      </c>
      <c r="B7996">
        <v>1</v>
      </c>
    </row>
    <row r="7997" spans="1:2" x14ac:dyDescent="0.25">
      <c r="A7997" t="s">
        <v>8110</v>
      </c>
      <c r="B7997">
        <v>1</v>
      </c>
    </row>
    <row r="7998" spans="1:2" x14ac:dyDescent="0.25">
      <c r="A7998" t="s">
        <v>8111</v>
      </c>
      <c r="B7998">
        <v>1</v>
      </c>
    </row>
    <row r="7999" spans="1:2" x14ac:dyDescent="0.25">
      <c r="A7999" t="s">
        <v>8112</v>
      </c>
      <c r="B7999">
        <v>1</v>
      </c>
    </row>
    <row r="8000" spans="1:2" x14ac:dyDescent="0.25">
      <c r="A8000" t="s">
        <v>8113</v>
      </c>
      <c r="B8000">
        <v>1</v>
      </c>
    </row>
    <row r="8001" spans="1:2" x14ac:dyDescent="0.25">
      <c r="A8001" t="s">
        <v>8114</v>
      </c>
      <c r="B8001">
        <v>1</v>
      </c>
    </row>
    <row r="8002" spans="1:2" x14ac:dyDescent="0.25">
      <c r="A8002" t="s">
        <v>8115</v>
      </c>
      <c r="B8002">
        <v>1</v>
      </c>
    </row>
    <row r="8003" spans="1:2" x14ac:dyDescent="0.25">
      <c r="A8003" t="s">
        <v>8116</v>
      </c>
      <c r="B8003">
        <v>1</v>
      </c>
    </row>
    <row r="8004" spans="1:2" x14ac:dyDescent="0.25">
      <c r="A8004" t="s">
        <v>8117</v>
      </c>
      <c r="B8004">
        <v>1</v>
      </c>
    </row>
    <row r="8005" spans="1:2" x14ac:dyDescent="0.25">
      <c r="A8005" t="s">
        <v>8118</v>
      </c>
      <c r="B8005">
        <v>1</v>
      </c>
    </row>
    <row r="8006" spans="1:2" x14ac:dyDescent="0.25">
      <c r="A8006" t="s">
        <v>8119</v>
      </c>
      <c r="B8006">
        <v>1</v>
      </c>
    </row>
    <row r="8007" spans="1:2" x14ac:dyDescent="0.25">
      <c r="A8007" t="s">
        <v>8120</v>
      </c>
      <c r="B8007">
        <v>1</v>
      </c>
    </row>
    <row r="8008" spans="1:2" x14ac:dyDescent="0.25">
      <c r="A8008" t="s">
        <v>8121</v>
      </c>
      <c r="B8008">
        <v>1</v>
      </c>
    </row>
    <row r="8009" spans="1:2" x14ac:dyDescent="0.25">
      <c r="A8009" t="s">
        <v>8122</v>
      </c>
      <c r="B8009">
        <v>1</v>
      </c>
    </row>
    <row r="8010" spans="1:2" x14ac:dyDescent="0.25">
      <c r="A8010" t="s">
        <v>8123</v>
      </c>
      <c r="B8010">
        <v>1</v>
      </c>
    </row>
    <row r="8011" spans="1:2" x14ac:dyDescent="0.25">
      <c r="A8011" t="s">
        <v>8124</v>
      </c>
      <c r="B8011">
        <v>1</v>
      </c>
    </row>
    <row r="8012" spans="1:2" x14ac:dyDescent="0.25">
      <c r="A8012" t="s">
        <v>8125</v>
      </c>
      <c r="B8012">
        <v>1</v>
      </c>
    </row>
    <row r="8013" spans="1:2" x14ac:dyDescent="0.25">
      <c r="A8013" t="s">
        <v>8126</v>
      </c>
      <c r="B8013">
        <v>1</v>
      </c>
    </row>
    <row r="8014" spans="1:2" x14ac:dyDescent="0.25">
      <c r="A8014" t="s">
        <v>8127</v>
      </c>
      <c r="B8014">
        <v>1</v>
      </c>
    </row>
    <row r="8015" spans="1:2" x14ac:dyDescent="0.25">
      <c r="A8015" t="s">
        <v>8128</v>
      </c>
      <c r="B8015">
        <v>1</v>
      </c>
    </row>
    <row r="8016" spans="1:2" x14ac:dyDescent="0.25">
      <c r="A8016" t="s">
        <v>8129</v>
      </c>
      <c r="B8016">
        <v>1</v>
      </c>
    </row>
    <row r="8017" spans="1:2" x14ac:dyDescent="0.25">
      <c r="A8017" t="s">
        <v>8130</v>
      </c>
      <c r="B8017">
        <v>1</v>
      </c>
    </row>
    <row r="8018" spans="1:2" x14ac:dyDescent="0.25">
      <c r="A8018" t="s">
        <v>8131</v>
      </c>
      <c r="B8018">
        <v>1</v>
      </c>
    </row>
    <row r="8019" spans="1:2" x14ac:dyDescent="0.25">
      <c r="A8019" t="s">
        <v>8132</v>
      </c>
      <c r="B8019">
        <v>1</v>
      </c>
    </row>
    <row r="8020" spans="1:2" x14ac:dyDescent="0.25">
      <c r="A8020" t="s">
        <v>8133</v>
      </c>
      <c r="B8020">
        <v>1</v>
      </c>
    </row>
    <row r="8021" spans="1:2" x14ac:dyDescent="0.25">
      <c r="A8021" t="s">
        <v>8134</v>
      </c>
      <c r="B8021">
        <v>1</v>
      </c>
    </row>
    <row r="8022" spans="1:2" x14ac:dyDescent="0.25">
      <c r="A8022" t="s">
        <v>8135</v>
      </c>
      <c r="B8022">
        <v>1</v>
      </c>
    </row>
    <row r="8023" spans="1:2" x14ac:dyDescent="0.25">
      <c r="A8023" t="s">
        <v>8136</v>
      </c>
      <c r="B8023">
        <v>1</v>
      </c>
    </row>
    <row r="8024" spans="1:2" x14ac:dyDescent="0.25">
      <c r="A8024" t="s">
        <v>8137</v>
      </c>
      <c r="B8024">
        <v>1</v>
      </c>
    </row>
    <row r="8025" spans="1:2" x14ac:dyDescent="0.25">
      <c r="A8025" t="s">
        <v>8138</v>
      </c>
      <c r="B8025">
        <v>1</v>
      </c>
    </row>
    <row r="8026" spans="1:2" x14ac:dyDescent="0.25">
      <c r="A8026" t="s">
        <v>8139</v>
      </c>
      <c r="B8026">
        <v>1</v>
      </c>
    </row>
    <row r="8027" spans="1:2" x14ac:dyDescent="0.25">
      <c r="A8027" t="s">
        <v>8140</v>
      </c>
      <c r="B8027">
        <v>1</v>
      </c>
    </row>
    <row r="8028" spans="1:2" x14ac:dyDescent="0.25">
      <c r="A8028" t="s">
        <v>8141</v>
      </c>
      <c r="B8028">
        <v>1</v>
      </c>
    </row>
    <row r="8029" spans="1:2" x14ac:dyDescent="0.25">
      <c r="A8029" t="s">
        <v>8142</v>
      </c>
      <c r="B8029">
        <v>1</v>
      </c>
    </row>
    <row r="8030" spans="1:2" x14ac:dyDescent="0.25">
      <c r="A8030" t="s">
        <v>8143</v>
      </c>
      <c r="B8030">
        <v>1</v>
      </c>
    </row>
    <row r="8031" spans="1:2" x14ac:dyDescent="0.25">
      <c r="A8031" t="s">
        <v>8144</v>
      </c>
      <c r="B8031">
        <v>1</v>
      </c>
    </row>
    <row r="8032" spans="1:2" x14ac:dyDescent="0.25">
      <c r="A8032" t="s">
        <v>8145</v>
      </c>
      <c r="B8032">
        <v>1</v>
      </c>
    </row>
    <row r="8033" spans="1:2" x14ac:dyDescent="0.25">
      <c r="A8033" t="s">
        <v>8146</v>
      </c>
      <c r="B8033">
        <v>1</v>
      </c>
    </row>
    <row r="8034" spans="1:2" x14ac:dyDescent="0.25">
      <c r="A8034" t="s">
        <v>8147</v>
      </c>
      <c r="B8034">
        <v>1</v>
      </c>
    </row>
    <row r="8035" spans="1:2" x14ac:dyDescent="0.25">
      <c r="A8035" t="s">
        <v>8148</v>
      </c>
      <c r="B8035">
        <v>1</v>
      </c>
    </row>
    <row r="8036" spans="1:2" x14ac:dyDescent="0.25">
      <c r="A8036" t="s">
        <v>8149</v>
      </c>
      <c r="B8036">
        <v>1</v>
      </c>
    </row>
    <row r="8037" spans="1:2" x14ac:dyDescent="0.25">
      <c r="A8037" t="s">
        <v>8150</v>
      </c>
      <c r="B8037">
        <v>1</v>
      </c>
    </row>
    <row r="8038" spans="1:2" x14ac:dyDescent="0.25">
      <c r="A8038" t="s">
        <v>8151</v>
      </c>
      <c r="B8038">
        <v>1</v>
      </c>
    </row>
    <row r="8039" spans="1:2" x14ac:dyDescent="0.25">
      <c r="A8039" t="s">
        <v>8152</v>
      </c>
      <c r="B8039">
        <v>1</v>
      </c>
    </row>
    <row r="8040" spans="1:2" x14ac:dyDescent="0.25">
      <c r="A8040" t="s">
        <v>8153</v>
      </c>
      <c r="B8040">
        <v>1</v>
      </c>
    </row>
    <row r="8041" spans="1:2" x14ac:dyDescent="0.25">
      <c r="A8041" t="s">
        <v>8154</v>
      </c>
      <c r="B8041">
        <v>1</v>
      </c>
    </row>
    <row r="8042" spans="1:2" x14ac:dyDescent="0.25">
      <c r="A8042" t="s">
        <v>8155</v>
      </c>
      <c r="B8042">
        <v>1</v>
      </c>
    </row>
    <row r="8043" spans="1:2" x14ac:dyDescent="0.25">
      <c r="A8043" t="s">
        <v>8156</v>
      </c>
      <c r="B8043">
        <v>1</v>
      </c>
    </row>
    <row r="8044" spans="1:2" x14ac:dyDescent="0.25">
      <c r="A8044" t="s">
        <v>8157</v>
      </c>
      <c r="B8044">
        <v>1</v>
      </c>
    </row>
    <row r="8045" spans="1:2" x14ac:dyDescent="0.25">
      <c r="A8045" t="s">
        <v>8158</v>
      </c>
      <c r="B8045">
        <v>1</v>
      </c>
    </row>
    <row r="8046" spans="1:2" x14ac:dyDescent="0.25">
      <c r="A8046" t="s">
        <v>8159</v>
      </c>
      <c r="B8046">
        <v>1</v>
      </c>
    </row>
    <row r="8047" spans="1:2" x14ac:dyDescent="0.25">
      <c r="A8047" t="s">
        <v>8160</v>
      </c>
      <c r="B8047">
        <v>1</v>
      </c>
    </row>
    <row r="8048" spans="1:2" x14ac:dyDescent="0.25">
      <c r="A8048" t="s">
        <v>8161</v>
      </c>
      <c r="B8048">
        <v>1</v>
      </c>
    </row>
    <row r="8049" spans="1:2" x14ac:dyDescent="0.25">
      <c r="A8049" t="s">
        <v>8162</v>
      </c>
      <c r="B8049">
        <v>1</v>
      </c>
    </row>
    <row r="8050" spans="1:2" x14ac:dyDescent="0.25">
      <c r="A8050" t="s">
        <v>8163</v>
      </c>
      <c r="B8050">
        <v>1</v>
      </c>
    </row>
    <row r="8051" spans="1:2" x14ac:dyDescent="0.25">
      <c r="A8051" t="s">
        <v>8164</v>
      </c>
      <c r="B8051">
        <v>1</v>
      </c>
    </row>
    <row r="8052" spans="1:2" x14ac:dyDescent="0.25">
      <c r="A8052" t="s">
        <v>8165</v>
      </c>
      <c r="B8052">
        <v>1</v>
      </c>
    </row>
    <row r="8053" spans="1:2" x14ac:dyDescent="0.25">
      <c r="A8053" t="s">
        <v>8166</v>
      </c>
      <c r="B8053">
        <v>1</v>
      </c>
    </row>
    <row r="8054" spans="1:2" x14ac:dyDescent="0.25">
      <c r="A8054" t="s">
        <v>8167</v>
      </c>
      <c r="B8054">
        <v>1</v>
      </c>
    </row>
    <row r="8055" spans="1:2" x14ac:dyDescent="0.25">
      <c r="A8055" t="s">
        <v>8168</v>
      </c>
      <c r="B8055">
        <v>1</v>
      </c>
    </row>
    <row r="8056" spans="1:2" x14ac:dyDescent="0.25">
      <c r="A8056" t="s">
        <v>8169</v>
      </c>
      <c r="B8056">
        <v>1</v>
      </c>
    </row>
    <row r="8057" spans="1:2" x14ac:dyDescent="0.25">
      <c r="A8057" t="s">
        <v>8170</v>
      </c>
      <c r="B8057">
        <v>1</v>
      </c>
    </row>
    <row r="8058" spans="1:2" x14ac:dyDescent="0.25">
      <c r="A8058" t="s">
        <v>8171</v>
      </c>
      <c r="B8058">
        <v>1</v>
      </c>
    </row>
    <row r="8059" spans="1:2" x14ac:dyDescent="0.25">
      <c r="A8059" t="s">
        <v>8172</v>
      </c>
      <c r="B8059">
        <v>1</v>
      </c>
    </row>
    <row r="8060" spans="1:2" x14ac:dyDescent="0.25">
      <c r="A8060" t="s">
        <v>8173</v>
      </c>
      <c r="B8060">
        <v>1</v>
      </c>
    </row>
    <row r="8061" spans="1:2" x14ac:dyDescent="0.25">
      <c r="A8061" t="s">
        <v>8174</v>
      </c>
      <c r="B8061">
        <v>1</v>
      </c>
    </row>
    <row r="8062" spans="1:2" x14ac:dyDescent="0.25">
      <c r="A8062" t="s">
        <v>8175</v>
      </c>
      <c r="B8062">
        <v>1</v>
      </c>
    </row>
    <row r="8063" spans="1:2" x14ac:dyDescent="0.25">
      <c r="A8063" t="s">
        <v>8176</v>
      </c>
      <c r="B8063">
        <v>1</v>
      </c>
    </row>
    <row r="8064" spans="1:2" x14ac:dyDescent="0.25">
      <c r="A8064" t="s">
        <v>8177</v>
      </c>
      <c r="B8064">
        <v>1</v>
      </c>
    </row>
    <row r="8065" spans="1:2" x14ac:dyDescent="0.25">
      <c r="A8065" t="s">
        <v>8178</v>
      </c>
      <c r="B8065">
        <v>1</v>
      </c>
    </row>
    <row r="8066" spans="1:2" x14ac:dyDescent="0.25">
      <c r="A8066" t="s">
        <v>8179</v>
      </c>
      <c r="B8066">
        <v>1</v>
      </c>
    </row>
    <row r="8067" spans="1:2" x14ac:dyDescent="0.25">
      <c r="A8067" t="s">
        <v>8180</v>
      </c>
      <c r="B8067">
        <v>1</v>
      </c>
    </row>
    <row r="8068" spans="1:2" x14ac:dyDescent="0.25">
      <c r="A8068" t="s">
        <v>8181</v>
      </c>
      <c r="B8068">
        <v>1</v>
      </c>
    </row>
    <row r="8069" spans="1:2" x14ac:dyDescent="0.25">
      <c r="A8069" t="s">
        <v>8182</v>
      </c>
      <c r="B8069">
        <v>1</v>
      </c>
    </row>
    <row r="8070" spans="1:2" x14ac:dyDescent="0.25">
      <c r="A8070" t="s">
        <v>8183</v>
      </c>
      <c r="B8070">
        <v>1</v>
      </c>
    </row>
    <row r="8071" spans="1:2" x14ac:dyDescent="0.25">
      <c r="A8071" t="s">
        <v>8184</v>
      </c>
      <c r="B8071">
        <v>1</v>
      </c>
    </row>
    <row r="8072" spans="1:2" x14ac:dyDescent="0.25">
      <c r="A8072" t="s">
        <v>8185</v>
      </c>
      <c r="B8072">
        <v>1</v>
      </c>
    </row>
    <row r="8073" spans="1:2" x14ac:dyDescent="0.25">
      <c r="A8073" t="s">
        <v>8186</v>
      </c>
      <c r="B8073">
        <v>1</v>
      </c>
    </row>
    <row r="8074" spans="1:2" x14ac:dyDescent="0.25">
      <c r="A8074" t="s">
        <v>8187</v>
      </c>
      <c r="B8074">
        <v>1</v>
      </c>
    </row>
    <row r="8075" spans="1:2" x14ac:dyDescent="0.25">
      <c r="A8075" t="s">
        <v>8188</v>
      </c>
      <c r="B8075">
        <v>1</v>
      </c>
    </row>
    <row r="8076" spans="1:2" x14ac:dyDescent="0.25">
      <c r="A8076" t="s">
        <v>8189</v>
      </c>
      <c r="B8076">
        <v>1</v>
      </c>
    </row>
    <row r="8077" spans="1:2" x14ac:dyDescent="0.25">
      <c r="A8077" t="s">
        <v>8190</v>
      </c>
      <c r="B8077">
        <v>1</v>
      </c>
    </row>
    <row r="8078" spans="1:2" x14ac:dyDescent="0.25">
      <c r="A8078" t="s">
        <v>8191</v>
      </c>
      <c r="B8078">
        <v>1</v>
      </c>
    </row>
    <row r="8079" spans="1:2" x14ac:dyDescent="0.25">
      <c r="A8079" t="s">
        <v>8192</v>
      </c>
      <c r="B8079">
        <v>1</v>
      </c>
    </row>
    <row r="8080" spans="1:2" x14ac:dyDescent="0.25">
      <c r="A8080" t="s">
        <v>8193</v>
      </c>
      <c r="B8080">
        <v>1</v>
      </c>
    </row>
    <row r="8081" spans="1:2" x14ac:dyDescent="0.25">
      <c r="A8081" t="s">
        <v>8194</v>
      </c>
      <c r="B8081">
        <v>1</v>
      </c>
    </row>
    <row r="8082" spans="1:2" x14ac:dyDescent="0.25">
      <c r="A8082" t="s">
        <v>8195</v>
      </c>
      <c r="B8082">
        <v>1</v>
      </c>
    </row>
    <row r="8083" spans="1:2" x14ac:dyDescent="0.25">
      <c r="A8083" t="s">
        <v>8196</v>
      </c>
      <c r="B8083">
        <v>1</v>
      </c>
    </row>
    <row r="8084" spans="1:2" x14ac:dyDescent="0.25">
      <c r="A8084" t="s">
        <v>8197</v>
      </c>
      <c r="B8084">
        <v>1</v>
      </c>
    </row>
    <row r="8085" spans="1:2" x14ac:dyDescent="0.25">
      <c r="A8085" t="s">
        <v>8198</v>
      </c>
      <c r="B8085">
        <v>1</v>
      </c>
    </row>
    <row r="8086" spans="1:2" x14ac:dyDescent="0.25">
      <c r="A8086" t="s">
        <v>8199</v>
      </c>
      <c r="B8086">
        <v>1</v>
      </c>
    </row>
    <row r="8087" spans="1:2" x14ac:dyDescent="0.25">
      <c r="A8087" t="s">
        <v>8200</v>
      </c>
      <c r="B8087">
        <v>1</v>
      </c>
    </row>
    <row r="8088" spans="1:2" x14ac:dyDescent="0.25">
      <c r="A8088" t="s">
        <v>8201</v>
      </c>
      <c r="B8088">
        <v>1</v>
      </c>
    </row>
    <row r="8089" spans="1:2" x14ac:dyDescent="0.25">
      <c r="A8089" t="s">
        <v>8202</v>
      </c>
      <c r="B8089">
        <v>1</v>
      </c>
    </row>
    <row r="8090" spans="1:2" x14ac:dyDescent="0.25">
      <c r="A8090" t="s">
        <v>8203</v>
      </c>
      <c r="B8090">
        <v>1</v>
      </c>
    </row>
    <row r="8091" spans="1:2" x14ac:dyDescent="0.25">
      <c r="A8091" t="s">
        <v>8204</v>
      </c>
      <c r="B8091">
        <v>1</v>
      </c>
    </row>
    <row r="8092" spans="1:2" x14ac:dyDescent="0.25">
      <c r="A8092" t="s">
        <v>8205</v>
      </c>
      <c r="B8092">
        <v>1</v>
      </c>
    </row>
    <row r="8093" spans="1:2" x14ac:dyDescent="0.25">
      <c r="A8093" t="s">
        <v>8206</v>
      </c>
      <c r="B8093">
        <v>1</v>
      </c>
    </row>
    <row r="8094" spans="1:2" x14ac:dyDescent="0.25">
      <c r="A8094" t="s">
        <v>8207</v>
      </c>
      <c r="B8094">
        <v>1</v>
      </c>
    </row>
    <row r="8095" spans="1:2" x14ac:dyDescent="0.25">
      <c r="A8095" t="s">
        <v>8208</v>
      </c>
      <c r="B8095">
        <v>1</v>
      </c>
    </row>
    <row r="8096" spans="1:2" x14ac:dyDescent="0.25">
      <c r="A8096" t="s">
        <v>8209</v>
      </c>
      <c r="B8096">
        <v>1</v>
      </c>
    </row>
    <row r="8097" spans="1:2" x14ac:dyDescent="0.25">
      <c r="A8097" t="s">
        <v>8210</v>
      </c>
      <c r="B8097">
        <v>1</v>
      </c>
    </row>
    <row r="8098" spans="1:2" x14ac:dyDescent="0.25">
      <c r="A8098" t="s">
        <v>8211</v>
      </c>
      <c r="B8098">
        <v>1</v>
      </c>
    </row>
    <row r="8099" spans="1:2" x14ac:dyDescent="0.25">
      <c r="A8099" t="s">
        <v>8212</v>
      </c>
      <c r="B8099">
        <v>1</v>
      </c>
    </row>
    <row r="8100" spans="1:2" x14ac:dyDescent="0.25">
      <c r="A8100" t="s">
        <v>8213</v>
      </c>
      <c r="B8100">
        <v>1</v>
      </c>
    </row>
    <row r="8101" spans="1:2" x14ac:dyDescent="0.25">
      <c r="A8101" t="s">
        <v>8214</v>
      </c>
      <c r="B8101">
        <v>1</v>
      </c>
    </row>
    <row r="8102" spans="1:2" x14ac:dyDescent="0.25">
      <c r="A8102" t="s">
        <v>8215</v>
      </c>
      <c r="B8102">
        <v>1</v>
      </c>
    </row>
    <row r="8103" spans="1:2" x14ac:dyDescent="0.25">
      <c r="A8103" t="s">
        <v>8216</v>
      </c>
      <c r="B8103">
        <v>1</v>
      </c>
    </row>
    <row r="8104" spans="1:2" x14ac:dyDescent="0.25">
      <c r="A8104" t="s">
        <v>8217</v>
      </c>
      <c r="B8104">
        <v>1</v>
      </c>
    </row>
    <row r="8105" spans="1:2" x14ac:dyDescent="0.25">
      <c r="A8105" t="s">
        <v>8218</v>
      </c>
      <c r="B8105">
        <v>1</v>
      </c>
    </row>
    <row r="8106" spans="1:2" x14ac:dyDescent="0.25">
      <c r="A8106" t="s">
        <v>8219</v>
      </c>
      <c r="B8106">
        <v>1</v>
      </c>
    </row>
    <row r="8107" spans="1:2" x14ac:dyDescent="0.25">
      <c r="A8107" t="s">
        <v>8220</v>
      </c>
      <c r="B8107">
        <v>1</v>
      </c>
    </row>
    <row r="8108" spans="1:2" x14ac:dyDescent="0.25">
      <c r="A8108" t="s">
        <v>8221</v>
      </c>
      <c r="B8108">
        <v>1</v>
      </c>
    </row>
    <row r="8109" spans="1:2" x14ac:dyDescent="0.25">
      <c r="A8109" t="s">
        <v>8222</v>
      </c>
      <c r="B8109">
        <v>1</v>
      </c>
    </row>
    <row r="8110" spans="1:2" x14ac:dyDescent="0.25">
      <c r="A8110" t="s">
        <v>8223</v>
      </c>
      <c r="B8110">
        <v>1</v>
      </c>
    </row>
    <row r="8111" spans="1:2" x14ac:dyDescent="0.25">
      <c r="A8111" t="s">
        <v>8224</v>
      </c>
      <c r="B8111">
        <v>1</v>
      </c>
    </row>
    <row r="8112" spans="1:2" x14ac:dyDescent="0.25">
      <c r="A8112" t="s">
        <v>8225</v>
      </c>
      <c r="B8112">
        <v>1</v>
      </c>
    </row>
    <row r="8113" spans="1:2" x14ac:dyDescent="0.25">
      <c r="A8113" t="s">
        <v>8226</v>
      </c>
      <c r="B8113">
        <v>1</v>
      </c>
    </row>
    <row r="8114" spans="1:2" x14ac:dyDescent="0.25">
      <c r="A8114" t="s">
        <v>8227</v>
      </c>
      <c r="B8114">
        <v>1</v>
      </c>
    </row>
    <row r="8115" spans="1:2" x14ac:dyDescent="0.25">
      <c r="A8115" t="s">
        <v>8228</v>
      </c>
      <c r="B8115">
        <v>1</v>
      </c>
    </row>
    <row r="8116" spans="1:2" x14ac:dyDescent="0.25">
      <c r="A8116" t="s">
        <v>8229</v>
      </c>
      <c r="B8116">
        <v>1</v>
      </c>
    </row>
    <row r="8117" spans="1:2" x14ac:dyDescent="0.25">
      <c r="A8117" t="s">
        <v>8230</v>
      </c>
      <c r="B8117">
        <v>1</v>
      </c>
    </row>
    <row r="8118" spans="1:2" x14ac:dyDescent="0.25">
      <c r="A8118" t="s">
        <v>8231</v>
      </c>
      <c r="B8118">
        <v>1</v>
      </c>
    </row>
    <row r="8119" spans="1:2" x14ac:dyDescent="0.25">
      <c r="A8119" t="s">
        <v>8232</v>
      </c>
      <c r="B8119">
        <v>1</v>
      </c>
    </row>
    <row r="8120" spans="1:2" x14ac:dyDescent="0.25">
      <c r="A8120" t="s">
        <v>8233</v>
      </c>
      <c r="B8120">
        <v>1</v>
      </c>
    </row>
    <row r="8121" spans="1:2" x14ac:dyDescent="0.25">
      <c r="A8121" t="s">
        <v>8234</v>
      </c>
      <c r="B8121">
        <v>1</v>
      </c>
    </row>
    <row r="8122" spans="1:2" x14ac:dyDescent="0.25">
      <c r="A8122" t="s">
        <v>8235</v>
      </c>
      <c r="B8122">
        <v>1</v>
      </c>
    </row>
    <row r="8123" spans="1:2" x14ac:dyDescent="0.25">
      <c r="A8123" t="s">
        <v>8236</v>
      </c>
      <c r="B8123">
        <v>1</v>
      </c>
    </row>
    <row r="8124" spans="1:2" x14ac:dyDescent="0.25">
      <c r="A8124" t="s">
        <v>8237</v>
      </c>
      <c r="B8124">
        <v>1</v>
      </c>
    </row>
    <row r="8125" spans="1:2" x14ac:dyDescent="0.25">
      <c r="A8125" t="s">
        <v>8238</v>
      </c>
      <c r="B8125">
        <v>1</v>
      </c>
    </row>
    <row r="8126" spans="1:2" x14ac:dyDescent="0.25">
      <c r="A8126" t="s">
        <v>8239</v>
      </c>
      <c r="B8126">
        <v>1</v>
      </c>
    </row>
    <row r="8127" spans="1:2" x14ac:dyDescent="0.25">
      <c r="A8127" t="s">
        <v>8240</v>
      </c>
      <c r="B8127">
        <v>1</v>
      </c>
    </row>
    <row r="8128" spans="1:2" x14ac:dyDescent="0.25">
      <c r="A8128" t="s">
        <v>8241</v>
      </c>
      <c r="B8128">
        <v>1</v>
      </c>
    </row>
    <row r="8129" spans="1:2" x14ac:dyDescent="0.25">
      <c r="A8129" t="s">
        <v>8242</v>
      </c>
      <c r="B8129">
        <v>1</v>
      </c>
    </row>
    <row r="8130" spans="1:2" x14ac:dyDescent="0.25">
      <c r="A8130" t="s">
        <v>8243</v>
      </c>
      <c r="B8130">
        <v>1</v>
      </c>
    </row>
    <row r="8131" spans="1:2" x14ac:dyDescent="0.25">
      <c r="A8131" t="s">
        <v>8244</v>
      </c>
      <c r="B8131">
        <v>1</v>
      </c>
    </row>
    <row r="8132" spans="1:2" x14ac:dyDescent="0.25">
      <c r="A8132" t="s">
        <v>8245</v>
      </c>
      <c r="B8132">
        <v>1</v>
      </c>
    </row>
    <row r="8133" spans="1:2" x14ac:dyDescent="0.25">
      <c r="A8133" t="s">
        <v>8246</v>
      </c>
      <c r="B8133">
        <v>1</v>
      </c>
    </row>
    <row r="8134" spans="1:2" x14ac:dyDescent="0.25">
      <c r="A8134" t="s">
        <v>8247</v>
      </c>
      <c r="B8134">
        <v>1</v>
      </c>
    </row>
    <row r="8135" spans="1:2" x14ac:dyDescent="0.25">
      <c r="A8135" t="s">
        <v>8248</v>
      </c>
      <c r="B8135">
        <v>1</v>
      </c>
    </row>
    <row r="8136" spans="1:2" x14ac:dyDescent="0.25">
      <c r="A8136" t="s">
        <v>8249</v>
      </c>
      <c r="B8136">
        <v>1</v>
      </c>
    </row>
    <row r="8137" spans="1:2" x14ac:dyDescent="0.25">
      <c r="A8137" t="s">
        <v>8250</v>
      </c>
      <c r="B8137">
        <v>1</v>
      </c>
    </row>
    <row r="8138" spans="1:2" x14ac:dyDescent="0.25">
      <c r="A8138" t="s">
        <v>8251</v>
      </c>
      <c r="B8138">
        <v>1</v>
      </c>
    </row>
    <row r="8139" spans="1:2" x14ac:dyDescent="0.25">
      <c r="A8139" t="s">
        <v>8252</v>
      </c>
      <c r="B8139">
        <v>1</v>
      </c>
    </row>
    <row r="8140" spans="1:2" x14ac:dyDescent="0.25">
      <c r="A8140" t="s">
        <v>8253</v>
      </c>
      <c r="B8140">
        <v>1</v>
      </c>
    </row>
    <row r="8141" spans="1:2" x14ac:dyDescent="0.25">
      <c r="A8141" t="s">
        <v>8254</v>
      </c>
      <c r="B8141">
        <v>1</v>
      </c>
    </row>
    <row r="8142" spans="1:2" x14ac:dyDescent="0.25">
      <c r="A8142" t="s">
        <v>8255</v>
      </c>
      <c r="B8142">
        <v>1</v>
      </c>
    </row>
    <row r="8143" spans="1:2" x14ac:dyDescent="0.25">
      <c r="A8143" t="s">
        <v>8256</v>
      </c>
      <c r="B8143">
        <v>1</v>
      </c>
    </row>
    <row r="8144" spans="1:2" x14ac:dyDescent="0.25">
      <c r="A8144" t="s">
        <v>8257</v>
      </c>
      <c r="B8144">
        <v>1</v>
      </c>
    </row>
    <row r="8145" spans="1:2" x14ac:dyDescent="0.25">
      <c r="A8145" t="s">
        <v>8258</v>
      </c>
      <c r="B8145">
        <v>1</v>
      </c>
    </row>
    <row r="8146" spans="1:2" x14ac:dyDescent="0.25">
      <c r="A8146" t="s">
        <v>8259</v>
      </c>
      <c r="B8146">
        <v>1</v>
      </c>
    </row>
    <row r="8147" spans="1:2" x14ac:dyDescent="0.25">
      <c r="A8147" t="s">
        <v>8260</v>
      </c>
      <c r="B8147">
        <v>1</v>
      </c>
    </row>
    <row r="8148" spans="1:2" x14ac:dyDescent="0.25">
      <c r="A8148" t="s">
        <v>8261</v>
      </c>
      <c r="B8148">
        <v>1</v>
      </c>
    </row>
    <row r="8149" spans="1:2" x14ac:dyDescent="0.25">
      <c r="A8149" t="s">
        <v>8262</v>
      </c>
      <c r="B8149">
        <v>1</v>
      </c>
    </row>
    <row r="8150" spans="1:2" x14ac:dyDescent="0.25">
      <c r="A8150" t="s">
        <v>8263</v>
      </c>
      <c r="B8150">
        <v>1</v>
      </c>
    </row>
    <row r="8151" spans="1:2" x14ac:dyDescent="0.25">
      <c r="A8151" t="s">
        <v>8264</v>
      </c>
      <c r="B8151">
        <v>1</v>
      </c>
    </row>
    <row r="8152" spans="1:2" x14ac:dyDescent="0.25">
      <c r="A8152" t="s">
        <v>8265</v>
      </c>
      <c r="B8152">
        <v>1</v>
      </c>
    </row>
    <row r="8153" spans="1:2" x14ac:dyDescent="0.25">
      <c r="A8153" t="s">
        <v>8266</v>
      </c>
      <c r="B8153">
        <v>1</v>
      </c>
    </row>
    <row r="8154" spans="1:2" x14ac:dyDescent="0.25">
      <c r="A8154" t="s">
        <v>8267</v>
      </c>
      <c r="B8154">
        <v>1</v>
      </c>
    </row>
    <row r="8155" spans="1:2" x14ac:dyDescent="0.25">
      <c r="A8155" t="s">
        <v>8268</v>
      </c>
      <c r="B8155">
        <v>1</v>
      </c>
    </row>
    <row r="8156" spans="1:2" x14ac:dyDescent="0.25">
      <c r="A8156" t="s">
        <v>8269</v>
      </c>
      <c r="B8156">
        <v>1</v>
      </c>
    </row>
    <row r="8157" spans="1:2" x14ac:dyDescent="0.25">
      <c r="A8157" t="s">
        <v>8270</v>
      </c>
      <c r="B8157">
        <v>1</v>
      </c>
    </row>
    <row r="8158" spans="1:2" x14ac:dyDescent="0.25">
      <c r="A8158" t="s">
        <v>8271</v>
      </c>
      <c r="B8158">
        <v>1</v>
      </c>
    </row>
    <row r="8159" spans="1:2" x14ac:dyDescent="0.25">
      <c r="A8159" t="s">
        <v>8272</v>
      </c>
      <c r="B8159">
        <v>1</v>
      </c>
    </row>
    <row r="8160" spans="1:2" x14ac:dyDescent="0.25">
      <c r="A8160" t="s">
        <v>8273</v>
      </c>
      <c r="B8160">
        <v>1</v>
      </c>
    </row>
    <row r="8161" spans="1:2" x14ac:dyDescent="0.25">
      <c r="A8161" t="s">
        <v>8274</v>
      </c>
      <c r="B8161">
        <v>1</v>
      </c>
    </row>
    <row r="8162" spans="1:2" x14ac:dyDescent="0.25">
      <c r="A8162" t="s">
        <v>8275</v>
      </c>
      <c r="B8162">
        <v>1</v>
      </c>
    </row>
    <row r="8163" spans="1:2" x14ac:dyDescent="0.25">
      <c r="A8163" t="s">
        <v>8276</v>
      </c>
      <c r="B8163">
        <v>1</v>
      </c>
    </row>
    <row r="8164" spans="1:2" x14ac:dyDescent="0.25">
      <c r="A8164" t="s">
        <v>8277</v>
      </c>
      <c r="B8164">
        <v>1</v>
      </c>
    </row>
    <row r="8165" spans="1:2" x14ac:dyDescent="0.25">
      <c r="A8165" t="s">
        <v>8278</v>
      </c>
      <c r="B8165">
        <v>1</v>
      </c>
    </row>
    <row r="8166" spans="1:2" x14ac:dyDescent="0.25">
      <c r="A8166" t="s">
        <v>8279</v>
      </c>
      <c r="B8166">
        <v>1</v>
      </c>
    </row>
    <row r="8167" spans="1:2" x14ac:dyDescent="0.25">
      <c r="A8167" t="s">
        <v>8280</v>
      </c>
      <c r="B8167">
        <v>1</v>
      </c>
    </row>
    <row r="8168" spans="1:2" x14ac:dyDescent="0.25">
      <c r="A8168" t="s">
        <v>8281</v>
      </c>
      <c r="B8168">
        <v>1</v>
      </c>
    </row>
    <row r="8169" spans="1:2" x14ac:dyDescent="0.25">
      <c r="A8169" t="s">
        <v>8282</v>
      </c>
      <c r="B8169">
        <v>1</v>
      </c>
    </row>
    <row r="8170" spans="1:2" x14ac:dyDescent="0.25">
      <c r="A8170" t="s">
        <v>8283</v>
      </c>
      <c r="B8170">
        <v>1</v>
      </c>
    </row>
    <row r="8171" spans="1:2" x14ac:dyDescent="0.25">
      <c r="A8171" t="s">
        <v>8284</v>
      </c>
      <c r="B8171">
        <v>1</v>
      </c>
    </row>
    <row r="8172" spans="1:2" x14ac:dyDescent="0.25">
      <c r="A8172" t="s">
        <v>8285</v>
      </c>
      <c r="B8172">
        <v>1</v>
      </c>
    </row>
    <row r="8173" spans="1:2" x14ac:dyDescent="0.25">
      <c r="A8173" t="s">
        <v>8286</v>
      </c>
      <c r="B8173">
        <v>1</v>
      </c>
    </row>
    <row r="8174" spans="1:2" x14ac:dyDescent="0.25">
      <c r="A8174" t="s">
        <v>8287</v>
      </c>
      <c r="B8174">
        <v>1</v>
      </c>
    </row>
    <row r="8175" spans="1:2" x14ac:dyDescent="0.25">
      <c r="A8175" t="s">
        <v>8288</v>
      </c>
      <c r="B8175">
        <v>1</v>
      </c>
    </row>
    <row r="8176" spans="1:2" x14ac:dyDescent="0.25">
      <c r="A8176" t="s">
        <v>8289</v>
      </c>
      <c r="B8176">
        <v>1</v>
      </c>
    </row>
    <row r="8177" spans="1:2" x14ac:dyDescent="0.25">
      <c r="A8177" t="s">
        <v>8290</v>
      </c>
      <c r="B8177">
        <v>1</v>
      </c>
    </row>
    <row r="8178" spans="1:2" x14ac:dyDescent="0.25">
      <c r="A8178" t="s">
        <v>8291</v>
      </c>
      <c r="B8178">
        <v>1</v>
      </c>
    </row>
    <row r="8179" spans="1:2" x14ac:dyDescent="0.25">
      <c r="A8179" t="s">
        <v>8292</v>
      </c>
      <c r="B8179">
        <v>1</v>
      </c>
    </row>
    <row r="8180" spans="1:2" x14ac:dyDescent="0.25">
      <c r="A8180" t="s">
        <v>8293</v>
      </c>
      <c r="B8180">
        <v>1</v>
      </c>
    </row>
    <row r="8181" spans="1:2" x14ac:dyDescent="0.25">
      <c r="A8181" t="s">
        <v>8294</v>
      </c>
      <c r="B8181">
        <v>1</v>
      </c>
    </row>
    <row r="8182" spans="1:2" x14ac:dyDescent="0.25">
      <c r="A8182" t="s">
        <v>8295</v>
      </c>
      <c r="B8182">
        <v>1</v>
      </c>
    </row>
    <row r="8183" spans="1:2" x14ac:dyDescent="0.25">
      <c r="A8183" t="s">
        <v>8296</v>
      </c>
      <c r="B8183">
        <v>1</v>
      </c>
    </row>
    <row r="8184" spans="1:2" x14ac:dyDescent="0.25">
      <c r="A8184" t="s">
        <v>8297</v>
      </c>
      <c r="B8184">
        <v>1</v>
      </c>
    </row>
    <row r="8185" spans="1:2" x14ac:dyDescent="0.25">
      <c r="A8185" t="s">
        <v>8298</v>
      </c>
      <c r="B8185">
        <v>1</v>
      </c>
    </row>
    <row r="8186" spans="1:2" x14ac:dyDescent="0.25">
      <c r="A8186" t="s">
        <v>8299</v>
      </c>
      <c r="B8186">
        <v>1</v>
      </c>
    </row>
    <row r="8187" spans="1:2" x14ac:dyDescent="0.25">
      <c r="A8187" t="s">
        <v>8300</v>
      </c>
      <c r="B8187">
        <v>1</v>
      </c>
    </row>
    <row r="8188" spans="1:2" x14ac:dyDescent="0.25">
      <c r="A8188" t="s">
        <v>8301</v>
      </c>
      <c r="B8188">
        <v>1</v>
      </c>
    </row>
    <row r="8189" spans="1:2" x14ac:dyDescent="0.25">
      <c r="A8189" t="s">
        <v>8302</v>
      </c>
      <c r="B8189">
        <v>1</v>
      </c>
    </row>
    <row r="8190" spans="1:2" x14ac:dyDescent="0.25">
      <c r="A8190" t="s">
        <v>8303</v>
      </c>
      <c r="B8190">
        <v>1</v>
      </c>
    </row>
    <row r="8191" spans="1:2" x14ac:dyDescent="0.25">
      <c r="A8191" t="s">
        <v>8304</v>
      </c>
      <c r="B8191">
        <v>1</v>
      </c>
    </row>
    <row r="8192" spans="1:2" x14ac:dyDescent="0.25">
      <c r="A8192" t="s">
        <v>8305</v>
      </c>
      <c r="B8192">
        <v>1</v>
      </c>
    </row>
    <row r="8193" spans="1:2" x14ac:dyDescent="0.25">
      <c r="A8193" t="s">
        <v>8306</v>
      </c>
      <c r="B8193">
        <v>1</v>
      </c>
    </row>
    <row r="8194" spans="1:2" x14ac:dyDescent="0.25">
      <c r="A8194" t="s">
        <v>8307</v>
      </c>
      <c r="B8194">
        <v>1</v>
      </c>
    </row>
    <row r="8195" spans="1:2" x14ac:dyDescent="0.25">
      <c r="A8195" t="s">
        <v>8308</v>
      </c>
      <c r="B8195">
        <v>1</v>
      </c>
    </row>
    <row r="8196" spans="1:2" x14ac:dyDescent="0.25">
      <c r="A8196" t="s">
        <v>8309</v>
      </c>
      <c r="B8196">
        <v>1</v>
      </c>
    </row>
    <row r="8197" spans="1:2" x14ac:dyDescent="0.25">
      <c r="A8197" t="s">
        <v>8310</v>
      </c>
      <c r="B8197">
        <v>1</v>
      </c>
    </row>
    <row r="8198" spans="1:2" x14ac:dyDescent="0.25">
      <c r="A8198" t="s">
        <v>8311</v>
      </c>
      <c r="B8198">
        <v>1</v>
      </c>
    </row>
    <row r="8199" spans="1:2" x14ac:dyDescent="0.25">
      <c r="A8199" t="s">
        <v>8312</v>
      </c>
      <c r="B8199">
        <v>1</v>
      </c>
    </row>
    <row r="8200" spans="1:2" x14ac:dyDescent="0.25">
      <c r="A8200" t="s">
        <v>8313</v>
      </c>
      <c r="B8200">
        <v>1</v>
      </c>
    </row>
    <row r="8201" spans="1:2" x14ac:dyDescent="0.25">
      <c r="A8201" t="s">
        <v>8314</v>
      </c>
      <c r="B8201">
        <v>1</v>
      </c>
    </row>
    <row r="8202" spans="1:2" x14ac:dyDescent="0.25">
      <c r="A8202" t="s">
        <v>8315</v>
      </c>
      <c r="B8202">
        <v>1</v>
      </c>
    </row>
    <row r="8203" spans="1:2" x14ac:dyDescent="0.25">
      <c r="A8203" t="s">
        <v>8316</v>
      </c>
      <c r="B8203">
        <v>1</v>
      </c>
    </row>
    <row r="8204" spans="1:2" x14ac:dyDescent="0.25">
      <c r="A8204" t="s">
        <v>8317</v>
      </c>
      <c r="B8204">
        <v>1</v>
      </c>
    </row>
    <row r="8205" spans="1:2" x14ac:dyDescent="0.25">
      <c r="A8205" t="s">
        <v>8318</v>
      </c>
      <c r="B8205">
        <v>1</v>
      </c>
    </row>
    <row r="8206" spans="1:2" x14ac:dyDescent="0.25">
      <c r="A8206" t="s">
        <v>8319</v>
      </c>
      <c r="B8206">
        <v>1</v>
      </c>
    </row>
    <row r="8207" spans="1:2" x14ac:dyDescent="0.25">
      <c r="A8207" t="s">
        <v>8320</v>
      </c>
      <c r="B8207">
        <v>1</v>
      </c>
    </row>
    <row r="8208" spans="1:2" x14ac:dyDescent="0.25">
      <c r="A8208" t="s">
        <v>8321</v>
      </c>
      <c r="B8208">
        <v>1</v>
      </c>
    </row>
    <row r="8209" spans="1:2" x14ac:dyDescent="0.25">
      <c r="A8209" t="s">
        <v>8322</v>
      </c>
      <c r="B8209">
        <v>1</v>
      </c>
    </row>
    <row r="8210" spans="1:2" x14ac:dyDescent="0.25">
      <c r="A8210" t="s">
        <v>8323</v>
      </c>
      <c r="B8210">
        <v>1</v>
      </c>
    </row>
    <row r="8211" spans="1:2" x14ac:dyDescent="0.25">
      <c r="A8211" t="s">
        <v>8324</v>
      </c>
      <c r="B8211">
        <v>1</v>
      </c>
    </row>
    <row r="8212" spans="1:2" x14ac:dyDescent="0.25">
      <c r="A8212" t="s">
        <v>8325</v>
      </c>
      <c r="B8212">
        <v>1</v>
      </c>
    </row>
    <row r="8213" spans="1:2" x14ac:dyDescent="0.25">
      <c r="A8213" t="s">
        <v>8326</v>
      </c>
      <c r="B8213">
        <v>1</v>
      </c>
    </row>
    <row r="8214" spans="1:2" x14ac:dyDescent="0.25">
      <c r="A8214" t="s">
        <v>8327</v>
      </c>
      <c r="B8214">
        <v>1</v>
      </c>
    </row>
    <row r="8215" spans="1:2" x14ac:dyDescent="0.25">
      <c r="A8215" t="s">
        <v>8328</v>
      </c>
      <c r="B8215">
        <v>1</v>
      </c>
    </row>
    <row r="8216" spans="1:2" x14ac:dyDescent="0.25">
      <c r="A8216" t="s">
        <v>8329</v>
      </c>
      <c r="B8216">
        <v>1</v>
      </c>
    </row>
    <row r="8217" spans="1:2" x14ac:dyDescent="0.25">
      <c r="A8217" t="s">
        <v>8330</v>
      </c>
      <c r="B8217">
        <v>1</v>
      </c>
    </row>
    <row r="8218" spans="1:2" x14ac:dyDescent="0.25">
      <c r="A8218" t="s">
        <v>8331</v>
      </c>
      <c r="B8218">
        <v>1</v>
      </c>
    </row>
    <row r="8219" spans="1:2" x14ac:dyDescent="0.25">
      <c r="A8219" t="s">
        <v>8332</v>
      </c>
      <c r="B8219">
        <v>1</v>
      </c>
    </row>
    <row r="8220" spans="1:2" x14ac:dyDescent="0.25">
      <c r="A8220" t="s">
        <v>8333</v>
      </c>
      <c r="B8220">
        <v>1</v>
      </c>
    </row>
    <row r="8221" spans="1:2" x14ac:dyDescent="0.25">
      <c r="A8221" t="s">
        <v>8334</v>
      </c>
      <c r="B8221">
        <v>1</v>
      </c>
    </row>
    <row r="8222" spans="1:2" x14ac:dyDescent="0.25">
      <c r="A8222" t="s">
        <v>8335</v>
      </c>
      <c r="B8222">
        <v>1</v>
      </c>
    </row>
    <row r="8223" spans="1:2" x14ac:dyDescent="0.25">
      <c r="A8223" t="s">
        <v>8336</v>
      </c>
      <c r="B8223">
        <v>1</v>
      </c>
    </row>
    <row r="8224" spans="1:2" x14ac:dyDescent="0.25">
      <c r="A8224" t="s">
        <v>8337</v>
      </c>
      <c r="B8224">
        <v>1</v>
      </c>
    </row>
    <row r="8225" spans="1:2" x14ac:dyDescent="0.25">
      <c r="A8225" t="s">
        <v>8338</v>
      </c>
      <c r="B8225">
        <v>1</v>
      </c>
    </row>
    <row r="8226" spans="1:2" x14ac:dyDescent="0.25">
      <c r="A8226" t="s">
        <v>8339</v>
      </c>
      <c r="B8226">
        <v>1</v>
      </c>
    </row>
    <row r="8227" spans="1:2" x14ac:dyDescent="0.25">
      <c r="A8227" t="s">
        <v>8340</v>
      </c>
      <c r="B8227">
        <v>1</v>
      </c>
    </row>
    <row r="8228" spans="1:2" x14ac:dyDescent="0.25">
      <c r="A8228" t="s">
        <v>8341</v>
      </c>
      <c r="B8228">
        <v>1</v>
      </c>
    </row>
    <row r="8229" spans="1:2" x14ac:dyDescent="0.25">
      <c r="A8229" t="s">
        <v>8342</v>
      </c>
      <c r="B8229">
        <v>1</v>
      </c>
    </row>
    <row r="8230" spans="1:2" x14ac:dyDescent="0.25">
      <c r="A8230" t="s">
        <v>8343</v>
      </c>
      <c r="B8230">
        <v>1</v>
      </c>
    </row>
    <row r="8231" spans="1:2" x14ac:dyDescent="0.25">
      <c r="A8231" t="s">
        <v>8344</v>
      </c>
      <c r="B8231">
        <v>1</v>
      </c>
    </row>
    <row r="8232" spans="1:2" x14ac:dyDescent="0.25">
      <c r="A8232" t="s">
        <v>8345</v>
      </c>
      <c r="B8232">
        <v>1</v>
      </c>
    </row>
    <row r="8233" spans="1:2" x14ac:dyDescent="0.25">
      <c r="A8233" t="s">
        <v>8346</v>
      </c>
      <c r="B8233">
        <v>1</v>
      </c>
    </row>
    <row r="8234" spans="1:2" x14ac:dyDescent="0.25">
      <c r="A8234" t="s">
        <v>8347</v>
      </c>
      <c r="B8234">
        <v>1</v>
      </c>
    </row>
    <row r="8235" spans="1:2" x14ac:dyDescent="0.25">
      <c r="A8235" t="s">
        <v>8348</v>
      </c>
      <c r="B8235">
        <v>1</v>
      </c>
    </row>
    <row r="8236" spans="1:2" x14ac:dyDescent="0.25">
      <c r="A8236" t="s">
        <v>8349</v>
      </c>
      <c r="B8236">
        <v>1</v>
      </c>
    </row>
    <row r="8237" spans="1:2" x14ac:dyDescent="0.25">
      <c r="A8237" t="s">
        <v>8350</v>
      </c>
      <c r="B8237">
        <v>1</v>
      </c>
    </row>
    <row r="8238" spans="1:2" x14ac:dyDescent="0.25">
      <c r="A8238" t="s">
        <v>8351</v>
      </c>
      <c r="B8238">
        <v>1</v>
      </c>
    </row>
    <row r="8239" spans="1:2" x14ac:dyDescent="0.25">
      <c r="A8239" t="s">
        <v>8352</v>
      </c>
      <c r="B8239">
        <v>1</v>
      </c>
    </row>
    <row r="8240" spans="1:2" x14ac:dyDescent="0.25">
      <c r="A8240" t="s">
        <v>8353</v>
      </c>
      <c r="B8240">
        <v>1</v>
      </c>
    </row>
    <row r="8241" spans="1:2" x14ac:dyDescent="0.25">
      <c r="A8241" t="s">
        <v>8354</v>
      </c>
      <c r="B8241">
        <v>1</v>
      </c>
    </row>
    <row r="8242" spans="1:2" x14ac:dyDescent="0.25">
      <c r="A8242" t="s">
        <v>8355</v>
      </c>
      <c r="B8242">
        <v>1</v>
      </c>
    </row>
    <row r="8243" spans="1:2" x14ac:dyDescent="0.25">
      <c r="A8243" t="s">
        <v>8356</v>
      </c>
      <c r="B8243">
        <v>1</v>
      </c>
    </row>
    <row r="8244" spans="1:2" x14ac:dyDescent="0.25">
      <c r="A8244" t="s">
        <v>8357</v>
      </c>
      <c r="B8244">
        <v>1</v>
      </c>
    </row>
    <row r="8245" spans="1:2" x14ac:dyDescent="0.25">
      <c r="A8245" t="s">
        <v>8358</v>
      </c>
      <c r="B8245">
        <v>1</v>
      </c>
    </row>
    <row r="8246" spans="1:2" x14ac:dyDescent="0.25">
      <c r="A8246" t="s">
        <v>8359</v>
      </c>
      <c r="B8246">
        <v>1</v>
      </c>
    </row>
    <row r="8247" spans="1:2" x14ac:dyDescent="0.25">
      <c r="A8247" t="s">
        <v>8360</v>
      </c>
      <c r="B8247">
        <v>1</v>
      </c>
    </row>
    <row r="8248" spans="1:2" x14ac:dyDescent="0.25">
      <c r="A8248" t="s">
        <v>8361</v>
      </c>
      <c r="B8248">
        <v>1</v>
      </c>
    </row>
    <row r="8249" spans="1:2" x14ac:dyDescent="0.25">
      <c r="A8249" t="s">
        <v>8362</v>
      </c>
      <c r="B8249">
        <v>1</v>
      </c>
    </row>
    <row r="8250" spans="1:2" x14ac:dyDescent="0.25">
      <c r="A8250" t="s">
        <v>8363</v>
      </c>
      <c r="B8250">
        <v>1</v>
      </c>
    </row>
    <row r="8251" spans="1:2" x14ac:dyDescent="0.25">
      <c r="A8251" t="s">
        <v>8364</v>
      </c>
      <c r="B8251">
        <v>1</v>
      </c>
    </row>
    <row r="8252" spans="1:2" x14ac:dyDescent="0.25">
      <c r="A8252" t="s">
        <v>8365</v>
      </c>
      <c r="B8252">
        <v>1</v>
      </c>
    </row>
    <row r="8253" spans="1:2" x14ac:dyDescent="0.25">
      <c r="A8253" t="s">
        <v>8366</v>
      </c>
      <c r="B8253">
        <v>1</v>
      </c>
    </row>
    <row r="8254" spans="1:2" x14ac:dyDescent="0.25">
      <c r="A8254" t="s">
        <v>8367</v>
      </c>
      <c r="B8254">
        <v>1</v>
      </c>
    </row>
    <row r="8255" spans="1:2" x14ac:dyDescent="0.25">
      <c r="A8255" t="s">
        <v>8368</v>
      </c>
      <c r="B8255">
        <v>1</v>
      </c>
    </row>
    <row r="8256" spans="1:2" x14ac:dyDescent="0.25">
      <c r="A8256" t="s">
        <v>8369</v>
      </c>
      <c r="B8256">
        <v>1</v>
      </c>
    </row>
    <row r="8257" spans="1:2" x14ac:dyDescent="0.25">
      <c r="A8257" t="s">
        <v>8370</v>
      </c>
      <c r="B8257">
        <v>1</v>
      </c>
    </row>
    <row r="8258" spans="1:2" x14ac:dyDescent="0.25">
      <c r="A8258" t="s">
        <v>8371</v>
      </c>
      <c r="B8258">
        <v>1</v>
      </c>
    </row>
    <row r="8259" spans="1:2" x14ac:dyDescent="0.25">
      <c r="A8259" t="s">
        <v>8372</v>
      </c>
      <c r="B8259">
        <v>1</v>
      </c>
    </row>
    <row r="8260" spans="1:2" x14ac:dyDescent="0.25">
      <c r="A8260" t="s">
        <v>8373</v>
      </c>
      <c r="B8260">
        <v>1</v>
      </c>
    </row>
    <row r="8261" spans="1:2" x14ac:dyDescent="0.25">
      <c r="A8261" t="s">
        <v>8374</v>
      </c>
      <c r="B8261">
        <v>1</v>
      </c>
    </row>
    <row r="8262" spans="1:2" x14ac:dyDescent="0.25">
      <c r="A8262" t="s">
        <v>8375</v>
      </c>
      <c r="B8262">
        <v>1</v>
      </c>
    </row>
    <row r="8263" spans="1:2" x14ac:dyDescent="0.25">
      <c r="A8263" t="s">
        <v>8376</v>
      </c>
      <c r="B8263">
        <v>1</v>
      </c>
    </row>
    <row r="8264" spans="1:2" x14ac:dyDescent="0.25">
      <c r="A8264" t="s">
        <v>8377</v>
      </c>
      <c r="B8264">
        <v>1</v>
      </c>
    </row>
    <row r="8265" spans="1:2" x14ac:dyDescent="0.25">
      <c r="A8265" t="s">
        <v>8378</v>
      </c>
      <c r="B8265">
        <v>1</v>
      </c>
    </row>
    <row r="8266" spans="1:2" x14ac:dyDescent="0.25">
      <c r="A8266" t="s">
        <v>8379</v>
      </c>
      <c r="B8266">
        <v>1</v>
      </c>
    </row>
    <row r="8267" spans="1:2" x14ac:dyDescent="0.25">
      <c r="A8267" t="s">
        <v>8380</v>
      </c>
      <c r="B8267">
        <v>1</v>
      </c>
    </row>
    <row r="8268" spans="1:2" x14ac:dyDescent="0.25">
      <c r="A8268" t="s">
        <v>8381</v>
      </c>
      <c r="B8268">
        <v>1</v>
      </c>
    </row>
    <row r="8269" spans="1:2" x14ac:dyDescent="0.25">
      <c r="A8269" t="s">
        <v>8382</v>
      </c>
      <c r="B8269">
        <v>1</v>
      </c>
    </row>
    <row r="8270" spans="1:2" x14ac:dyDescent="0.25">
      <c r="A8270" t="s">
        <v>8383</v>
      </c>
      <c r="B8270">
        <v>1</v>
      </c>
    </row>
    <row r="8271" spans="1:2" x14ac:dyDescent="0.25">
      <c r="A8271" t="s">
        <v>8384</v>
      </c>
      <c r="B8271">
        <v>1</v>
      </c>
    </row>
    <row r="8272" spans="1:2" x14ac:dyDescent="0.25">
      <c r="A8272" t="s">
        <v>8385</v>
      </c>
      <c r="B8272">
        <v>1</v>
      </c>
    </row>
    <row r="8273" spans="1:2" x14ac:dyDescent="0.25">
      <c r="A8273" t="s">
        <v>8386</v>
      </c>
      <c r="B8273">
        <v>1</v>
      </c>
    </row>
    <row r="8274" spans="1:2" x14ac:dyDescent="0.25">
      <c r="A8274" t="s">
        <v>8387</v>
      </c>
      <c r="B8274">
        <v>1</v>
      </c>
    </row>
    <row r="8275" spans="1:2" x14ac:dyDescent="0.25">
      <c r="A8275" t="s">
        <v>8388</v>
      </c>
      <c r="B8275">
        <v>1</v>
      </c>
    </row>
    <row r="8276" spans="1:2" x14ac:dyDescent="0.25">
      <c r="A8276" t="s">
        <v>8389</v>
      </c>
      <c r="B8276">
        <v>1</v>
      </c>
    </row>
    <row r="8277" spans="1:2" x14ac:dyDescent="0.25">
      <c r="A8277" t="s">
        <v>8390</v>
      </c>
      <c r="B8277">
        <v>1</v>
      </c>
    </row>
    <row r="8278" spans="1:2" x14ac:dyDescent="0.25">
      <c r="A8278" t="s">
        <v>8391</v>
      </c>
      <c r="B8278">
        <v>1</v>
      </c>
    </row>
    <row r="8279" spans="1:2" x14ac:dyDescent="0.25">
      <c r="A8279" t="s">
        <v>8392</v>
      </c>
      <c r="B8279">
        <v>1</v>
      </c>
    </row>
    <row r="8280" spans="1:2" x14ac:dyDescent="0.25">
      <c r="A8280" t="s">
        <v>8393</v>
      </c>
      <c r="B8280">
        <v>1</v>
      </c>
    </row>
    <row r="8281" spans="1:2" x14ac:dyDescent="0.25">
      <c r="A8281" t="s">
        <v>8394</v>
      </c>
      <c r="B8281">
        <v>1</v>
      </c>
    </row>
    <row r="8282" spans="1:2" x14ac:dyDescent="0.25">
      <c r="A8282" t="s">
        <v>8395</v>
      </c>
      <c r="B8282">
        <v>1</v>
      </c>
    </row>
    <row r="8283" spans="1:2" x14ac:dyDescent="0.25">
      <c r="A8283" t="s">
        <v>8396</v>
      </c>
      <c r="B8283">
        <v>1</v>
      </c>
    </row>
    <row r="8284" spans="1:2" x14ac:dyDescent="0.25">
      <c r="A8284" t="s">
        <v>8397</v>
      </c>
      <c r="B8284">
        <v>1</v>
      </c>
    </row>
    <row r="8285" spans="1:2" x14ac:dyDescent="0.25">
      <c r="A8285" t="s">
        <v>8398</v>
      </c>
      <c r="B8285">
        <v>1</v>
      </c>
    </row>
    <row r="8286" spans="1:2" x14ac:dyDescent="0.25">
      <c r="A8286" t="s">
        <v>8399</v>
      </c>
      <c r="B8286">
        <v>1</v>
      </c>
    </row>
    <row r="8287" spans="1:2" x14ac:dyDescent="0.25">
      <c r="A8287" t="s">
        <v>8400</v>
      </c>
      <c r="B8287">
        <v>1</v>
      </c>
    </row>
    <row r="8288" spans="1:2" x14ac:dyDescent="0.25">
      <c r="A8288" t="s">
        <v>8401</v>
      </c>
      <c r="B8288">
        <v>1</v>
      </c>
    </row>
    <row r="8289" spans="1:2" x14ac:dyDescent="0.25">
      <c r="A8289" t="s">
        <v>8402</v>
      </c>
      <c r="B8289">
        <v>1</v>
      </c>
    </row>
    <row r="8290" spans="1:2" x14ac:dyDescent="0.25">
      <c r="A8290" t="s">
        <v>8403</v>
      </c>
      <c r="B8290">
        <v>1</v>
      </c>
    </row>
    <row r="8291" spans="1:2" x14ac:dyDescent="0.25">
      <c r="A8291" t="s">
        <v>8404</v>
      </c>
      <c r="B8291">
        <v>1</v>
      </c>
    </row>
    <row r="8292" spans="1:2" x14ac:dyDescent="0.25">
      <c r="A8292" t="s">
        <v>8405</v>
      </c>
      <c r="B8292">
        <v>1</v>
      </c>
    </row>
    <row r="8293" spans="1:2" x14ac:dyDescent="0.25">
      <c r="A8293" t="s">
        <v>8406</v>
      </c>
      <c r="B8293">
        <v>1</v>
      </c>
    </row>
    <row r="8294" spans="1:2" x14ac:dyDescent="0.25">
      <c r="A8294" t="s">
        <v>8407</v>
      </c>
      <c r="B8294">
        <v>1</v>
      </c>
    </row>
    <row r="8295" spans="1:2" x14ac:dyDescent="0.25">
      <c r="A8295" t="s">
        <v>8408</v>
      </c>
      <c r="B8295">
        <v>1</v>
      </c>
    </row>
    <row r="8296" spans="1:2" x14ac:dyDescent="0.25">
      <c r="A8296" t="s">
        <v>8409</v>
      </c>
      <c r="B8296">
        <v>1</v>
      </c>
    </row>
    <row r="8297" spans="1:2" x14ac:dyDescent="0.25">
      <c r="A8297" t="s">
        <v>8410</v>
      </c>
      <c r="B8297">
        <v>1</v>
      </c>
    </row>
    <row r="8298" spans="1:2" x14ac:dyDescent="0.25">
      <c r="A8298" t="s">
        <v>8411</v>
      </c>
      <c r="B8298">
        <v>1</v>
      </c>
    </row>
    <row r="8299" spans="1:2" x14ac:dyDescent="0.25">
      <c r="A8299" t="s">
        <v>8412</v>
      </c>
      <c r="B8299">
        <v>1</v>
      </c>
    </row>
    <row r="8300" spans="1:2" x14ac:dyDescent="0.25">
      <c r="A8300" t="s">
        <v>8413</v>
      </c>
      <c r="B8300">
        <v>1</v>
      </c>
    </row>
    <row r="8301" spans="1:2" x14ac:dyDescent="0.25">
      <c r="A8301" t="s">
        <v>8414</v>
      </c>
      <c r="B8301">
        <v>1</v>
      </c>
    </row>
    <row r="8302" spans="1:2" x14ac:dyDescent="0.25">
      <c r="A8302" t="s">
        <v>8415</v>
      </c>
      <c r="B8302">
        <v>1</v>
      </c>
    </row>
    <row r="8303" spans="1:2" x14ac:dyDescent="0.25">
      <c r="A8303" t="s">
        <v>8416</v>
      </c>
      <c r="B8303">
        <v>1</v>
      </c>
    </row>
    <row r="8304" spans="1:2" x14ac:dyDescent="0.25">
      <c r="A8304" t="s">
        <v>8417</v>
      </c>
      <c r="B8304">
        <v>1</v>
      </c>
    </row>
    <row r="8305" spans="1:2" x14ac:dyDescent="0.25">
      <c r="A8305" t="s">
        <v>8418</v>
      </c>
      <c r="B8305">
        <v>1</v>
      </c>
    </row>
    <row r="8306" spans="1:2" x14ac:dyDescent="0.25">
      <c r="A8306" t="s">
        <v>8419</v>
      </c>
      <c r="B8306">
        <v>1</v>
      </c>
    </row>
    <row r="8307" spans="1:2" x14ac:dyDescent="0.25">
      <c r="A8307" t="s">
        <v>8420</v>
      </c>
      <c r="B8307">
        <v>1</v>
      </c>
    </row>
    <row r="8308" spans="1:2" x14ac:dyDescent="0.25">
      <c r="A8308" t="s">
        <v>8421</v>
      </c>
      <c r="B8308">
        <v>1</v>
      </c>
    </row>
    <row r="8309" spans="1:2" x14ac:dyDescent="0.25">
      <c r="A8309" t="s">
        <v>8422</v>
      </c>
      <c r="B8309">
        <v>1</v>
      </c>
    </row>
    <row r="8310" spans="1:2" x14ac:dyDescent="0.25">
      <c r="A8310" t="s">
        <v>8423</v>
      </c>
      <c r="B8310">
        <v>1</v>
      </c>
    </row>
    <row r="8311" spans="1:2" x14ac:dyDescent="0.25">
      <c r="A8311" t="s">
        <v>8424</v>
      </c>
      <c r="B8311">
        <v>1</v>
      </c>
    </row>
    <row r="8312" spans="1:2" x14ac:dyDescent="0.25">
      <c r="A8312" t="s">
        <v>8425</v>
      </c>
      <c r="B8312">
        <v>1</v>
      </c>
    </row>
    <row r="8313" spans="1:2" x14ac:dyDescent="0.25">
      <c r="A8313" t="s">
        <v>8426</v>
      </c>
      <c r="B8313">
        <v>1</v>
      </c>
    </row>
    <row r="8314" spans="1:2" x14ac:dyDescent="0.25">
      <c r="A8314" t="s">
        <v>8427</v>
      </c>
      <c r="B8314">
        <v>1</v>
      </c>
    </row>
    <row r="8315" spans="1:2" x14ac:dyDescent="0.25">
      <c r="A8315" t="s">
        <v>8428</v>
      </c>
      <c r="B8315">
        <v>1</v>
      </c>
    </row>
    <row r="8316" spans="1:2" x14ac:dyDescent="0.25">
      <c r="A8316" t="s">
        <v>8429</v>
      </c>
      <c r="B8316">
        <v>1</v>
      </c>
    </row>
    <row r="8317" spans="1:2" x14ac:dyDescent="0.25">
      <c r="A8317" t="s">
        <v>8430</v>
      </c>
      <c r="B8317">
        <v>1</v>
      </c>
    </row>
    <row r="8318" spans="1:2" x14ac:dyDescent="0.25">
      <c r="A8318" t="s">
        <v>8431</v>
      </c>
      <c r="B8318">
        <v>1</v>
      </c>
    </row>
    <row r="8319" spans="1:2" x14ac:dyDescent="0.25">
      <c r="A8319" t="s">
        <v>8432</v>
      </c>
      <c r="B8319">
        <v>1</v>
      </c>
    </row>
    <row r="8320" spans="1:2" x14ac:dyDescent="0.25">
      <c r="A8320" t="s">
        <v>8433</v>
      </c>
      <c r="B8320">
        <v>1</v>
      </c>
    </row>
    <row r="8321" spans="1:2" x14ac:dyDescent="0.25">
      <c r="A8321" t="s">
        <v>8434</v>
      </c>
      <c r="B8321">
        <v>1</v>
      </c>
    </row>
    <row r="8322" spans="1:2" x14ac:dyDescent="0.25">
      <c r="A8322" t="s">
        <v>8435</v>
      </c>
      <c r="B8322">
        <v>1</v>
      </c>
    </row>
    <row r="8323" spans="1:2" x14ac:dyDescent="0.25">
      <c r="A8323" t="s">
        <v>8436</v>
      </c>
      <c r="B8323">
        <v>1</v>
      </c>
    </row>
    <row r="8324" spans="1:2" x14ac:dyDescent="0.25">
      <c r="A8324" t="s">
        <v>8437</v>
      </c>
      <c r="B8324">
        <v>1</v>
      </c>
    </row>
    <row r="8325" spans="1:2" x14ac:dyDescent="0.25">
      <c r="A8325" t="s">
        <v>8438</v>
      </c>
      <c r="B8325">
        <v>1</v>
      </c>
    </row>
    <row r="8326" spans="1:2" x14ac:dyDescent="0.25">
      <c r="A8326" t="s">
        <v>8439</v>
      </c>
      <c r="B8326">
        <v>1</v>
      </c>
    </row>
    <row r="8327" spans="1:2" x14ac:dyDescent="0.25">
      <c r="A8327" t="s">
        <v>8440</v>
      </c>
      <c r="B8327">
        <v>1</v>
      </c>
    </row>
    <row r="8328" spans="1:2" x14ac:dyDescent="0.25">
      <c r="A8328" t="s">
        <v>8441</v>
      </c>
      <c r="B8328">
        <v>1</v>
      </c>
    </row>
    <row r="8329" spans="1:2" x14ac:dyDescent="0.25">
      <c r="A8329" t="s">
        <v>8442</v>
      </c>
      <c r="B8329">
        <v>1</v>
      </c>
    </row>
    <row r="8330" spans="1:2" x14ac:dyDescent="0.25">
      <c r="A8330" t="s">
        <v>8443</v>
      </c>
      <c r="B8330">
        <v>1</v>
      </c>
    </row>
    <row r="8331" spans="1:2" x14ac:dyDescent="0.25">
      <c r="A8331" t="s">
        <v>8444</v>
      </c>
      <c r="B8331">
        <v>1</v>
      </c>
    </row>
    <row r="8332" spans="1:2" x14ac:dyDescent="0.25">
      <c r="A8332" t="s">
        <v>8445</v>
      </c>
      <c r="B8332">
        <v>1</v>
      </c>
    </row>
    <row r="8333" spans="1:2" x14ac:dyDescent="0.25">
      <c r="A8333" t="s">
        <v>8446</v>
      </c>
      <c r="B8333">
        <v>1</v>
      </c>
    </row>
    <row r="8334" spans="1:2" x14ac:dyDescent="0.25">
      <c r="A8334" t="s">
        <v>8447</v>
      </c>
      <c r="B8334">
        <v>1</v>
      </c>
    </row>
    <row r="8335" spans="1:2" x14ac:dyDescent="0.25">
      <c r="A8335" t="s">
        <v>8448</v>
      </c>
      <c r="B8335">
        <v>1</v>
      </c>
    </row>
    <row r="8336" spans="1:2" x14ac:dyDescent="0.25">
      <c r="A8336" t="s">
        <v>8449</v>
      </c>
      <c r="B8336">
        <v>1</v>
      </c>
    </row>
    <row r="8337" spans="1:2" x14ac:dyDescent="0.25">
      <c r="A8337" t="s">
        <v>8450</v>
      </c>
      <c r="B8337">
        <v>1</v>
      </c>
    </row>
    <row r="8338" spans="1:2" x14ac:dyDescent="0.25">
      <c r="A8338" t="s">
        <v>8451</v>
      </c>
      <c r="B8338">
        <v>1</v>
      </c>
    </row>
    <row r="8339" spans="1:2" x14ac:dyDescent="0.25">
      <c r="A8339" t="s">
        <v>8452</v>
      </c>
      <c r="B8339">
        <v>1</v>
      </c>
    </row>
    <row r="8340" spans="1:2" x14ac:dyDescent="0.25">
      <c r="A8340" t="s">
        <v>8453</v>
      </c>
      <c r="B8340">
        <v>1</v>
      </c>
    </row>
    <row r="8341" spans="1:2" x14ac:dyDescent="0.25">
      <c r="A8341" t="s">
        <v>8454</v>
      </c>
      <c r="B8341">
        <v>1</v>
      </c>
    </row>
    <row r="8342" spans="1:2" x14ac:dyDescent="0.25">
      <c r="A8342" t="s">
        <v>8455</v>
      </c>
      <c r="B8342">
        <v>1</v>
      </c>
    </row>
    <row r="8343" spans="1:2" x14ac:dyDescent="0.25">
      <c r="A8343" t="s">
        <v>8456</v>
      </c>
      <c r="B8343">
        <v>1</v>
      </c>
    </row>
    <row r="8344" spans="1:2" x14ac:dyDescent="0.25">
      <c r="A8344" t="s">
        <v>8457</v>
      </c>
      <c r="B8344">
        <v>1</v>
      </c>
    </row>
    <row r="8345" spans="1:2" x14ac:dyDescent="0.25">
      <c r="A8345" t="s">
        <v>8458</v>
      </c>
      <c r="B8345">
        <v>1</v>
      </c>
    </row>
    <row r="8346" spans="1:2" x14ac:dyDescent="0.25">
      <c r="A8346" t="s">
        <v>8459</v>
      </c>
      <c r="B8346">
        <v>1</v>
      </c>
    </row>
    <row r="8347" spans="1:2" x14ac:dyDescent="0.25">
      <c r="A8347" t="s">
        <v>8460</v>
      </c>
      <c r="B8347">
        <v>1</v>
      </c>
    </row>
    <row r="8348" spans="1:2" x14ac:dyDescent="0.25">
      <c r="A8348" t="s">
        <v>8461</v>
      </c>
      <c r="B8348">
        <v>1</v>
      </c>
    </row>
    <row r="8349" spans="1:2" x14ac:dyDescent="0.25">
      <c r="A8349" t="s">
        <v>8462</v>
      </c>
      <c r="B8349">
        <v>1</v>
      </c>
    </row>
    <row r="8350" spans="1:2" x14ac:dyDescent="0.25">
      <c r="A8350" t="s">
        <v>8463</v>
      </c>
      <c r="B8350">
        <v>1</v>
      </c>
    </row>
    <row r="8351" spans="1:2" x14ac:dyDescent="0.25">
      <c r="A8351" t="s">
        <v>8464</v>
      </c>
      <c r="B8351">
        <v>1</v>
      </c>
    </row>
    <row r="8352" spans="1:2" x14ac:dyDescent="0.25">
      <c r="A8352" t="s">
        <v>8465</v>
      </c>
      <c r="B8352">
        <v>1</v>
      </c>
    </row>
    <row r="8353" spans="1:2" x14ac:dyDescent="0.25">
      <c r="A8353" t="s">
        <v>8466</v>
      </c>
      <c r="B8353">
        <v>1</v>
      </c>
    </row>
    <row r="8354" spans="1:2" x14ac:dyDescent="0.25">
      <c r="A8354" t="s">
        <v>8467</v>
      </c>
      <c r="B8354">
        <v>1</v>
      </c>
    </row>
    <row r="8355" spans="1:2" x14ac:dyDescent="0.25">
      <c r="A8355" t="s">
        <v>8468</v>
      </c>
      <c r="B8355">
        <v>1</v>
      </c>
    </row>
    <row r="8356" spans="1:2" x14ac:dyDescent="0.25">
      <c r="A8356" t="s">
        <v>8469</v>
      </c>
      <c r="B8356">
        <v>1</v>
      </c>
    </row>
    <row r="8357" spans="1:2" x14ac:dyDescent="0.25">
      <c r="A8357" t="s">
        <v>8470</v>
      </c>
      <c r="B8357">
        <v>1</v>
      </c>
    </row>
    <row r="8358" spans="1:2" x14ac:dyDescent="0.25">
      <c r="A8358" t="s">
        <v>8471</v>
      </c>
      <c r="B8358">
        <v>1</v>
      </c>
    </row>
    <row r="8359" spans="1:2" x14ac:dyDescent="0.25">
      <c r="A8359" t="s">
        <v>8472</v>
      </c>
      <c r="B8359">
        <v>1</v>
      </c>
    </row>
    <row r="8360" spans="1:2" x14ac:dyDescent="0.25">
      <c r="A8360" t="s">
        <v>8473</v>
      </c>
      <c r="B8360">
        <v>1</v>
      </c>
    </row>
    <row r="8361" spans="1:2" x14ac:dyDescent="0.25">
      <c r="A8361" t="s">
        <v>8474</v>
      </c>
      <c r="B8361">
        <v>1</v>
      </c>
    </row>
    <row r="8362" spans="1:2" x14ac:dyDescent="0.25">
      <c r="A8362" t="s">
        <v>8475</v>
      </c>
      <c r="B8362">
        <v>1</v>
      </c>
    </row>
    <row r="8363" spans="1:2" x14ac:dyDescent="0.25">
      <c r="A8363" t="s">
        <v>8476</v>
      </c>
      <c r="B8363">
        <v>1</v>
      </c>
    </row>
    <row r="8364" spans="1:2" x14ac:dyDescent="0.25">
      <c r="A8364" t="s">
        <v>8477</v>
      </c>
      <c r="B8364">
        <v>1</v>
      </c>
    </row>
    <row r="8365" spans="1:2" x14ac:dyDescent="0.25">
      <c r="A8365" t="s">
        <v>8478</v>
      </c>
      <c r="B8365">
        <v>1</v>
      </c>
    </row>
    <row r="8366" spans="1:2" x14ac:dyDescent="0.25">
      <c r="A8366" t="s">
        <v>8479</v>
      </c>
      <c r="B8366">
        <v>1</v>
      </c>
    </row>
    <row r="8367" spans="1:2" x14ac:dyDescent="0.25">
      <c r="A8367" t="s">
        <v>8480</v>
      </c>
      <c r="B8367">
        <v>1</v>
      </c>
    </row>
    <row r="8368" spans="1:2" x14ac:dyDescent="0.25">
      <c r="A8368" t="s">
        <v>8481</v>
      </c>
      <c r="B8368">
        <v>1</v>
      </c>
    </row>
    <row r="8369" spans="1:2" x14ac:dyDescent="0.25">
      <c r="A8369" t="s">
        <v>8482</v>
      </c>
      <c r="B8369">
        <v>1</v>
      </c>
    </row>
    <row r="8370" spans="1:2" x14ac:dyDescent="0.25">
      <c r="A8370" t="s">
        <v>8483</v>
      </c>
      <c r="B8370">
        <v>1</v>
      </c>
    </row>
    <row r="8371" spans="1:2" x14ac:dyDescent="0.25">
      <c r="A8371" t="s">
        <v>8484</v>
      </c>
      <c r="B8371">
        <v>1</v>
      </c>
    </row>
    <row r="8372" spans="1:2" x14ac:dyDescent="0.25">
      <c r="A8372" t="s">
        <v>8485</v>
      </c>
      <c r="B8372">
        <v>1</v>
      </c>
    </row>
    <row r="8373" spans="1:2" x14ac:dyDescent="0.25">
      <c r="A8373" t="s">
        <v>8486</v>
      </c>
      <c r="B8373">
        <v>1</v>
      </c>
    </row>
    <row r="8374" spans="1:2" x14ac:dyDescent="0.25">
      <c r="A8374" t="s">
        <v>8487</v>
      </c>
      <c r="B8374">
        <v>1</v>
      </c>
    </row>
    <row r="8375" spans="1:2" x14ac:dyDescent="0.25">
      <c r="A8375" t="s">
        <v>8488</v>
      </c>
      <c r="B8375">
        <v>1</v>
      </c>
    </row>
    <row r="8376" spans="1:2" x14ac:dyDescent="0.25">
      <c r="A8376" t="s">
        <v>8489</v>
      </c>
      <c r="B8376">
        <v>1</v>
      </c>
    </row>
    <row r="8377" spans="1:2" x14ac:dyDescent="0.25">
      <c r="A8377" t="s">
        <v>8490</v>
      </c>
      <c r="B8377">
        <v>1</v>
      </c>
    </row>
    <row r="8378" spans="1:2" x14ac:dyDescent="0.25">
      <c r="A8378" t="s">
        <v>8491</v>
      </c>
      <c r="B8378">
        <v>1</v>
      </c>
    </row>
    <row r="8379" spans="1:2" x14ac:dyDescent="0.25">
      <c r="A8379" t="s">
        <v>8492</v>
      </c>
      <c r="B8379">
        <v>1</v>
      </c>
    </row>
    <row r="8380" spans="1:2" x14ac:dyDescent="0.25">
      <c r="A8380" t="s">
        <v>8493</v>
      </c>
      <c r="B8380">
        <v>1</v>
      </c>
    </row>
    <row r="8381" spans="1:2" x14ac:dyDescent="0.25">
      <c r="A8381" t="s">
        <v>8494</v>
      </c>
      <c r="B8381">
        <v>1</v>
      </c>
    </row>
    <row r="8382" spans="1:2" x14ac:dyDescent="0.25">
      <c r="A8382" t="s">
        <v>8495</v>
      </c>
      <c r="B8382">
        <v>1</v>
      </c>
    </row>
    <row r="8383" spans="1:2" x14ac:dyDescent="0.25">
      <c r="A8383" t="s">
        <v>8496</v>
      </c>
      <c r="B8383">
        <v>1</v>
      </c>
    </row>
    <row r="8384" spans="1:2" x14ac:dyDescent="0.25">
      <c r="A8384" t="s">
        <v>8497</v>
      </c>
      <c r="B8384">
        <v>1</v>
      </c>
    </row>
    <row r="8385" spans="1:2" x14ac:dyDescent="0.25">
      <c r="A8385" t="s">
        <v>8498</v>
      </c>
      <c r="B8385">
        <v>1</v>
      </c>
    </row>
    <row r="8386" spans="1:2" x14ac:dyDescent="0.25">
      <c r="A8386" t="s">
        <v>8499</v>
      </c>
      <c r="B8386">
        <v>1</v>
      </c>
    </row>
    <row r="8387" spans="1:2" x14ac:dyDescent="0.25">
      <c r="A8387" t="s">
        <v>8500</v>
      </c>
      <c r="B8387">
        <v>1</v>
      </c>
    </row>
    <row r="8388" spans="1:2" x14ac:dyDescent="0.25">
      <c r="A8388" t="s">
        <v>8501</v>
      </c>
      <c r="B8388">
        <v>1</v>
      </c>
    </row>
    <row r="8389" spans="1:2" x14ac:dyDescent="0.25">
      <c r="A8389" t="s">
        <v>8502</v>
      </c>
      <c r="B8389">
        <v>1</v>
      </c>
    </row>
    <row r="8390" spans="1:2" x14ac:dyDescent="0.25">
      <c r="A8390" t="s">
        <v>8503</v>
      </c>
      <c r="B8390">
        <v>1</v>
      </c>
    </row>
    <row r="8391" spans="1:2" x14ac:dyDescent="0.25">
      <c r="A8391" t="s">
        <v>8504</v>
      </c>
      <c r="B8391">
        <v>1</v>
      </c>
    </row>
    <row r="8392" spans="1:2" x14ac:dyDescent="0.25">
      <c r="A8392" t="s">
        <v>8505</v>
      </c>
      <c r="B8392">
        <v>1</v>
      </c>
    </row>
    <row r="8393" spans="1:2" x14ac:dyDescent="0.25">
      <c r="A8393" t="s">
        <v>8506</v>
      </c>
      <c r="B8393">
        <v>1</v>
      </c>
    </row>
    <row r="8394" spans="1:2" x14ac:dyDescent="0.25">
      <c r="A8394" t="s">
        <v>8507</v>
      </c>
      <c r="B8394">
        <v>1</v>
      </c>
    </row>
    <row r="8395" spans="1:2" x14ac:dyDescent="0.25">
      <c r="A8395" t="s">
        <v>8508</v>
      </c>
      <c r="B8395">
        <v>1</v>
      </c>
    </row>
    <row r="8396" spans="1:2" x14ac:dyDescent="0.25">
      <c r="A8396" t="s">
        <v>8509</v>
      </c>
      <c r="B8396">
        <v>1</v>
      </c>
    </row>
    <row r="8397" spans="1:2" x14ac:dyDescent="0.25">
      <c r="A8397" t="s">
        <v>8510</v>
      </c>
      <c r="B8397">
        <v>1</v>
      </c>
    </row>
    <row r="8398" spans="1:2" x14ac:dyDescent="0.25">
      <c r="A8398" t="s">
        <v>8511</v>
      </c>
      <c r="B8398">
        <v>1</v>
      </c>
    </row>
    <row r="8399" spans="1:2" x14ac:dyDescent="0.25">
      <c r="A8399" t="s">
        <v>8512</v>
      </c>
      <c r="B8399">
        <v>1</v>
      </c>
    </row>
    <row r="8400" spans="1:2" x14ac:dyDescent="0.25">
      <c r="A8400" t="s">
        <v>8513</v>
      </c>
      <c r="B8400">
        <v>1</v>
      </c>
    </row>
    <row r="8401" spans="1:2" x14ac:dyDescent="0.25">
      <c r="A8401" t="s">
        <v>8514</v>
      </c>
      <c r="B8401">
        <v>1</v>
      </c>
    </row>
    <row r="8402" spans="1:2" x14ac:dyDescent="0.25">
      <c r="A8402" t="s">
        <v>8515</v>
      </c>
      <c r="B8402">
        <v>1</v>
      </c>
    </row>
    <row r="8403" spans="1:2" x14ac:dyDescent="0.25">
      <c r="A8403" t="s">
        <v>8516</v>
      </c>
      <c r="B8403">
        <v>1</v>
      </c>
    </row>
    <row r="8404" spans="1:2" x14ac:dyDescent="0.25">
      <c r="A8404" t="s">
        <v>8517</v>
      </c>
      <c r="B8404">
        <v>1</v>
      </c>
    </row>
    <row r="8405" spans="1:2" x14ac:dyDescent="0.25">
      <c r="A8405" t="s">
        <v>8518</v>
      </c>
      <c r="B8405">
        <v>1</v>
      </c>
    </row>
    <row r="8406" spans="1:2" x14ac:dyDescent="0.25">
      <c r="A8406" t="s">
        <v>8519</v>
      </c>
      <c r="B8406">
        <v>1</v>
      </c>
    </row>
    <row r="8407" spans="1:2" x14ac:dyDescent="0.25">
      <c r="A8407" t="s">
        <v>8520</v>
      </c>
      <c r="B8407">
        <v>1</v>
      </c>
    </row>
    <row r="8408" spans="1:2" x14ac:dyDescent="0.25">
      <c r="A8408" t="s">
        <v>8521</v>
      </c>
      <c r="B8408">
        <v>1</v>
      </c>
    </row>
    <row r="8409" spans="1:2" x14ac:dyDescent="0.25">
      <c r="A8409" t="s">
        <v>8522</v>
      </c>
      <c r="B8409">
        <v>1</v>
      </c>
    </row>
    <row r="8410" spans="1:2" x14ac:dyDescent="0.25">
      <c r="A8410" t="s">
        <v>8523</v>
      </c>
      <c r="B8410">
        <v>1</v>
      </c>
    </row>
    <row r="8411" spans="1:2" x14ac:dyDescent="0.25">
      <c r="A8411" t="s">
        <v>8524</v>
      </c>
      <c r="B8411">
        <v>1</v>
      </c>
    </row>
    <row r="8412" spans="1:2" x14ac:dyDescent="0.25">
      <c r="A8412" t="s">
        <v>8525</v>
      </c>
      <c r="B8412">
        <v>1</v>
      </c>
    </row>
    <row r="8413" spans="1:2" x14ac:dyDescent="0.25">
      <c r="A8413" t="s">
        <v>8526</v>
      </c>
      <c r="B8413">
        <v>1</v>
      </c>
    </row>
    <row r="8414" spans="1:2" x14ac:dyDescent="0.25">
      <c r="A8414" t="s">
        <v>8527</v>
      </c>
      <c r="B8414">
        <v>1</v>
      </c>
    </row>
    <row r="8415" spans="1:2" x14ac:dyDescent="0.25">
      <c r="A8415" t="s">
        <v>8528</v>
      </c>
      <c r="B8415">
        <v>1</v>
      </c>
    </row>
    <row r="8416" spans="1:2" x14ac:dyDescent="0.25">
      <c r="A8416" t="s">
        <v>8529</v>
      </c>
      <c r="B8416">
        <v>1</v>
      </c>
    </row>
    <row r="8417" spans="1:2" x14ac:dyDescent="0.25">
      <c r="A8417" t="s">
        <v>8530</v>
      </c>
      <c r="B8417">
        <v>1</v>
      </c>
    </row>
    <row r="8418" spans="1:2" x14ac:dyDescent="0.25">
      <c r="A8418" t="s">
        <v>8531</v>
      </c>
      <c r="B8418">
        <v>1</v>
      </c>
    </row>
    <row r="8419" spans="1:2" x14ac:dyDescent="0.25">
      <c r="A8419" t="s">
        <v>8532</v>
      </c>
      <c r="B8419">
        <v>1</v>
      </c>
    </row>
    <row r="8420" spans="1:2" x14ac:dyDescent="0.25">
      <c r="A8420" t="s">
        <v>8533</v>
      </c>
      <c r="B8420">
        <v>1</v>
      </c>
    </row>
    <row r="8421" spans="1:2" x14ac:dyDescent="0.25">
      <c r="A8421" t="s">
        <v>8534</v>
      </c>
      <c r="B8421">
        <v>1</v>
      </c>
    </row>
    <row r="8422" spans="1:2" x14ac:dyDescent="0.25">
      <c r="A8422" t="s">
        <v>8535</v>
      </c>
      <c r="B8422">
        <v>1</v>
      </c>
    </row>
    <row r="8423" spans="1:2" x14ac:dyDescent="0.25">
      <c r="A8423" t="s">
        <v>8536</v>
      </c>
      <c r="B8423">
        <v>1</v>
      </c>
    </row>
    <row r="8424" spans="1:2" x14ac:dyDescent="0.25">
      <c r="A8424" t="s">
        <v>8537</v>
      </c>
      <c r="B8424">
        <v>1</v>
      </c>
    </row>
    <row r="8425" spans="1:2" x14ac:dyDescent="0.25">
      <c r="A8425" t="s">
        <v>8538</v>
      </c>
      <c r="B8425">
        <v>1</v>
      </c>
    </row>
    <row r="8426" spans="1:2" x14ac:dyDescent="0.25">
      <c r="A8426" t="s">
        <v>8539</v>
      </c>
      <c r="B8426">
        <v>1</v>
      </c>
    </row>
    <row r="8427" spans="1:2" x14ac:dyDescent="0.25">
      <c r="A8427" t="s">
        <v>8540</v>
      </c>
      <c r="B8427">
        <v>1</v>
      </c>
    </row>
    <row r="8428" spans="1:2" x14ac:dyDescent="0.25">
      <c r="A8428" t="s">
        <v>8541</v>
      </c>
      <c r="B8428">
        <v>1</v>
      </c>
    </row>
    <row r="8429" spans="1:2" x14ac:dyDescent="0.25">
      <c r="A8429" t="s">
        <v>8542</v>
      </c>
      <c r="B8429">
        <v>1</v>
      </c>
    </row>
    <row r="8430" spans="1:2" x14ac:dyDescent="0.25">
      <c r="A8430" t="s">
        <v>8543</v>
      </c>
      <c r="B8430">
        <v>1</v>
      </c>
    </row>
    <row r="8431" spans="1:2" x14ac:dyDescent="0.25">
      <c r="A8431" t="s">
        <v>8544</v>
      </c>
      <c r="B8431">
        <v>1</v>
      </c>
    </row>
    <row r="8432" spans="1:2" x14ac:dyDescent="0.25">
      <c r="A8432" t="s">
        <v>8545</v>
      </c>
      <c r="B8432">
        <v>1</v>
      </c>
    </row>
    <row r="8433" spans="1:2" x14ac:dyDescent="0.25">
      <c r="A8433" t="s">
        <v>8546</v>
      </c>
      <c r="B8433">
        <v>1</v>
      </c>
    </row>
    <row r="8434" spans="1:2" x14ac:dyDescent="0.25">
      <c r="A8434" t="s">
        <v>8547</v>
      </c>
      <c r="B8434">
        <v>1</v>
      </c>
    </row>
    <row r="8435" spans="1:2" x14ac:dyDescent="0.25">
      <c r="A8435" t="s">
        <v>8548</v>
      </c>
      <c r="B8435">
        <v>1</v>
      </c>
    </row>
    <row r="8436" spans="1:2" x14ac:dyDescent="0.25">
      <c r="A8436" t="s">
        <v>8549</v>
      </c>
      <c r="B8436">
        <v>1</v>
      </c>
    </row>
    <row r="8437" spans="1:2" x14ac:dyDescent="0.25">
      <c r="A8437" t="s">
        <v>8550</v>
      </c>
      <c r="B8437">
        <v>1</v>
      </c>
    </row>
    <row r="8438" spans="1:2" x14ac:dyDescent="0.25">
      <c r="A8438" t="s">
        <v>8551</v>
      </c>
      <c r="B8438">
        <v>1</v>
      </c>
    </row>
    <row r="8439" spans="1:2" x14ac:dyDescent="0.25">
      <c r="A8439" t="s">
        <v>8552</v>
      </c>
      <c r="B8439">
        <v>1</v>
      </c>
    </row>
    <row r="8440" spans="1:2" x14ac:dyDescent="0.25">
      <c r="A8440" t="s">
        <v>8553</v>
      </c>
      <c r="B8440">
        <v>1</v>
      </c>
    </row>
    <row r="8441" spans="1:2" x14ac:dyDescent="0.25">
      <c r="A8441" t="s">
        <v>8554</v>
      </c>
      <c r="B8441">
        <v>1</v>
      </c>
    </row>
    <row r="8442" spans="1:2" x14ac:dyDescent="0.25">
      <c r="A8442" t="s">
        <v>8555</v>
      </c>
      <c r="B8442">
        <v>1</v>
      </c>
    </row>
    <row r="8443" spans="1:2" x14ac:dyDescent="0.25">
      <c r="A8443" t="s">
        <v>8556</v>
      </c>
      <c r="B8443">
        <v>1</v>
      </c>
    </row>
    <row r="8444" spans="1:2" x14ac:dyDescent="0.25">
      <c r="A8444" t="s">
        <v>8557</v>
      </c>
      <c r="B8444">
        <v>1</v>
      </c>
    </row>
    <row r="8445" spans="1:2" x14ac:dyDescent="0.25">
      <c r="A8445" t="s">
        <v>8558</v>
      </c>
      <c r="B8445">
        <v>1</v>
      </c>
    </row>
    <row r="8446" spans="1:2" x14ac:dyDescent="0.25">
      <c r="A8446" t="s">
        <v>8559</v>
      </c>
      <c r="B8446">
        <v>1</v>
      </c>
    </row>
    <row r="8447" spans="1:2" x14ac:dyDescent="0.25">
      <c r="A8447" t="s">
        <v>8560</v>
      </c>
      <c r="B8447">
        <v>1</v>
      </c>
    </row>
    <row r="8448" spans="1:2" x14ac:dyDescent="0.25">
      <c r="A8448" t="s">
        <v>8561</v>
      </c>
      <c r="B8448">
        <v>1</v>
      </c>
    </row>
    <row r="8449" spans="1:2" x14ac:dyDescent="0.25">
      <c r="A8449" t="s">
        <v>8562</v>
      </c>
      <c r="B8449">
        <v>1</v>
      </c>
    </row>
    <row r="8450" spans="1:2" x14ac:dyDescent="0.25">
      <c r="A8450" t="s">
        <v>8563</v>
      </c>
      <c r="B8450">
        <v>1</v>
      </c>
    </row>
    <row r="8451" spans="1:2" x14ac:dyDescent="0.25">
      <c r="A8451" t="s">
        <v>8564</v>
      </c>
      <c r="B8451">
        <v>1</v>
      </c>
    </row>
    <row r="8452" spans="1:2" x14ac:dyDescent="0.25">
      <c r="A8452" t="s">
        <v>8565</v>
      </c>
      <c r="B8452">
        <v>1</v>
      </c>
    </row>
    <row r="8453" spans="1:2" x14ac:dyDescent="0.25">
      <c r="A8453" t="s">
        <v>8566</v>
      </c>
      <c r="B8453">
        <v>1</v>
      </c>
    </row>
    <row r="8454" spans="1:2" x14ac:dyDescent="0.25">
      <c r="A8454" t="s">
        <v>8567</v>
      </c>
      <c r="B8454">
        <v>1</v>
      </c>
    </row>
    <row r="8455" spans="1:2" x14ac:dyDescent="0.25">
      <c r="A8455" t="s">
        <v>8568</v>
      </c>
      <c r="B8455">
        <v>1</v>
      </c>
    </row>
    <row r="8456" spans="1:2" x14ac:dyDescent="0.25">
      <c r="A8456" t="s">
        <v>8569</v>
      </c>
      <c r="B8456">
        <v>1</v>
      </c>
    </row>
    <row r="8457" spans="1:2" x14ac:dyDescent="0.25">
      <c r="A8457" t="s">
        <v>8570</v>
      </c>
      <c r="B8457">
        <v>1</v>
      </c>
    </row>
    <row r="8458" spans="1:2" x14ac:dyDescent="0.25">
      <c r="A8458" t="s">
        <v>8571</v>
      </c>
      <c r="B8458">
        <v>1</v>
      </c>
    </row>
    <row r="8459" spans="1:2" x14ac:dyDescent="0.25">
      <c r="A8459" t="s">
        <v>8572</v>
      </c>
      <c r="B8459">
        <v>1</v>
      </c>
    </row>
    <row r="8460" spans="1:2" x14ac:dyDescent="0.25">
      <c r="A8460" t="s">
        <v>8573</v>
      </c>
      <c r="B8460">
        <v>1</v>
      </c>
    </row>
    <row r="8461" spans="1:2" x14ac:dyDescent="0.25">
      <c r="A8461" t="s">
        <v>8574</v>
      </c>
      <c r="B8461">
        <v>1</v>
      </c>
    </row>
    <row r="8462" spans="1:2" x14ac:dyDescent="0.25">
      <c r="A8462" t="s">
        <v>8575</v>
      </c>
      <c r="B8462">
        <v>1</v>
      </c>
    </row>
    <row r="8463" spans="1:2" x14ac:dyDescent="0.25">
      <c r="A8463" t="s">
        <v>8576</v>
      </c>
      <c r="B8463">
        <v>1</v>
      </c>
    </row>
    <row r="8464" spans="1:2" x14ac:dyDescent="0.25">
      <c r="A8464" t="s">
        <v>8577</v>
      </c>
      <c r="B8464">
        <v>1</v>
      </c>
    </row>
    <row r="8465" spans="1:2" x14ac:dyDescent="0.25">
      <c r="A8465" t="s">
        <v>8578</v>
      </c>
      <c r="B8465">
        <v>1</v>
      </c>
    </row>
    <row r="8466" spans="1:2" x14ac:dyDescent="0.25">
      <c r="A8466" t="s">
        <v>8579</v>
      </c>
      <c r="B8466">
        <v>1</v>
      </c>
    </row>
    <row r="8467" spans="1:2" x14ac:dyDescent="0.25">
      <c r="A8467" t="s">
        <v>8580</v>
      </c>
      <c r="B8467">
        <v>1</v>
      </c>
    </row>
    <row r="8468" spans="1:2" x14ac:dyDescent="0.25">
      <c r="A8468" t="s">
        <v>8581</v>
      </c>
      <c r="B8468">
        <v>1</v>
      </c>
    </row>
    <row r="8469" spans="1:2" x14ac:dyDescent="0.25">
      <c r="A8469" t="s">
        <v>8582</v>
      </c>
      <c r="B8469">
        <v>1</v>
      </c>
    </row>
    <row r="8470" spans="1:2" x14ac:dyDescent="0.25">
      <c r="A8470" t="s">
        <v>8583</v>
      </c>
      <c r="B8470">
        <v>1</v>
      </c>
    </row>
    <row r="8471" spans="1:2" x14ac:dyDescent="0.25">
      <c r="A8471" t="s">
        <v>8584</v>
      </c>
      <c r="B8471">
        <v>1</v>
      </c>
    </row>
    <row r="8472" spans="1:2" x14ac:dyDescent="0.25">
      <c r="A8472" t="s">
        <v>8585</v>
      </c>
      <c r="B8472">
        <v>1</v>
      </c>
    </row>
    <row r="8473" spans="1:2" x14ac:dyDescent="0.25">
      <c r="A8473" t="s">
        <v>8586</v>
      </c>
      <c r="B8473">
        <v>1</v>
      </c>
    </row>
    <row r="8474" spans="1:2" x14ac:dyDescent="0.25">
      <c r="A8474" t="s">
        <v>8587</v>
      </c>
      <c r="B8474">
        <v>1</v>
      </c>
    </row>
    <row r="8475" spans="1:2" x14ac:dyDescent="0.25">
      <c r="A8475" t="s">
        <v>8588</v>
      </c>
      <c r="B8475">
        <v>1</v>
      </c>
    </row>
    <row r="8476" spans="1:2" x14ac:dyDescent="0.25">
      <c r="A8476" t="s">
        <v>8589</v>
      </c>
      <c r="B8476">
        <v>1</v>
      </c>
    </row>
    <row r="8477" spans="1:2" x14ac:dyDescent="0.25">
      <c r="A8477" t="s">
        <v>8590</v>
      </c>
      <c r="B8477">
        <v>1</v>
      </c>
    </row>
    <row r="8478" spans="1:2" x14ac:dyDescent="0.25">
      <c r="A8478" t="s">
        <v>8591</v>
      </c>
      <c r="B8478">
        <v>1</v>
      </c>
    </row>
    <row r="8479" spans="1:2" x14ac:dyDescent="0.25">
      <c r="A8479" t="s">
        <v>8592</v>
      </c>
      <c r="B8479">
        <v>1</v>
      </c>
    </row>
    <row r="8480" spans="1:2" x14ac:dyDescent="0.25">
      <c r="A8480" t="s">
        <v>8593</v>
      </c>
      <c r="B8480">
        <v>1</v>
      </c>
    </row>
    <row r="8481" spans="1:2" x14ac:dyDescent="0.25">
      <c r="A8481" t="s">
        <v>8594</v>
      </c>
      <c r="B8481">
        <v>1</v>
      </c>
    </row>
    <row r="8482" spans="1:2" x14ac:dyDescent="0.25">
      <c r="A8482" t="s">
        <v>8595</v>
      </c>
      <c r="B8482">
        <v>1</v>
      </c>
    </row>
    <row r="8483" spans="1:2" x14ac:dyDescent="0.25">
      <c r="A8483" t="s">
        <v>8596</v>
      </c>
      <c r="B8483">
        <v>1</v>
      </c>
    </row>
    <row r="8484" spans="1:2" x14ac:dyDescent="0.25">
      <c r="A8484" t="s">
        <v>8597</v>
      </c>
      <c r="B8484">
        <v>1</v>
      </c>
    </row>
    <row r="8485" spans="1:2" x14ac:dyDescent="0.25">
      <c r="A8485" t="s">
        <v>8598</v>
      </c>
      <c r="B8485">
        <v>1</v>
      </c>
    </row>
    <row r="8486" spans="1:2" x14ac:dyDescent="0.25">
      <c r="A8486" t="s">
        <v>8599</v>
      </c>
      <c r="B8486">
        <v>1</v>
      </c>
    </row>
    <row r="8487" spans="1:2" x14ac:dyDescent="0.25">
      <c r="A8487" t="s">
        <v>8600</v>
      </c>
      <c r="B8487">
        <v>1</v>
      </c>
    </row>
    <row r="8488" spans="1:2" x14ac:dyDescent="0.25">
      <c r="A8488" t="s">
        <v>8601</v>
      </c>
      <c r="B8488">
        <v>1</v>
      </c>
    </row>
    <row r="8489" spans="1:2" x14ac:dyDescent="0.25">
      <c r="A8489" t="s">
        <v>8602</v>
      </c>
      <c r="B8489">
        <v>1</v>
      </c>
    </row>
    <row r="8490" spans="1:2" x14ac:dyDescent="0.25">
      <c r="A8490" t="s">
        <v>8603</v>
      </c>
      <c r="B8490">
        <v>1</v>
      </c>
    </row>
    <row r="8491" spans="1:2" x14ac:dyDescent="0.25">
      <c r="A8491" t="s">
        <v>8604</v>
      </c>
      <c r="B8491">
        <v>1</v>
      </c>
    </row>
    <row r="8492" spans="1:2" x14ac:dyDescent="0.25">
      <c r="A8492" t="s">
        <v>8605</v>
      </c>
      <c r="B8492">
        <v>1</v>
      </c>
    </row>
    <row r="8493" spans="1:2" x14ac:dyDescent="0.25">
      <c r="A8493" t="s">
        <v>8606</v>
      </c>
      <c r="B8493">
        <v>1</v>
      </c>
    </row>
    <row r="8494" spans="1:2" x14ac:dyDescent="0.25">
      <c r="A8494" t="s">
        <v>8607</v>
      </c>
      <c r="B8494">
        <v>1</v>
      </c>
    </row>
    <row r="8495" spans="1:2" x14ac:dyDescent="0.25">
      <c r="A8495" t="s">
        <v>8608</v>
      </c>
      <c r="B8495">
        <v>1</v>
      </c>
    </row>
    <row r="8496" spans="1:2" x14ac:dyDescent="0.25">
      <c r="A8496" t="s">
        <v>8609</v>
      </c>
      <c r="B8496">
        <v>1</v>
      </c>
    </row>
    <row r="8497" spans="1:2" x14ac:dyDescent="0.25">
      <c r="A8497" t="s">
        <v>8610</v>
      </c>
      <c r="B8497">
        <v>1</v>
      </c>
    </row>
    <row r="8498" spans="1:2" x14ac:dyDescent="0.25">
      <c r="A8498" t="s">
        <v>8611</v>
      </c>
      <c r="B8498">
        <v>1</v>
      </c>
    </row>
    <row r="8499" spans="1:2" x14ac:dyDescent="0.25">
      <c r="A8499" t="s">
        <v>8612</v>
      </c>
      <c r="B8499">
        <v>1</v>
      </c>
    </row>
    <row r="8500" spans="1:2" x14ac:dyDescent="0.25">
      <c r="A8500" t="s">
        <v>8613</v>
      </c>
      <c r="B8500">
        <v>1</v>
      </c>
    </row>
    <row r="8501" spans="1:2" x14ac:dyDescent="0.25">
      <c r="A8501" t="s">
        <v>8614</v>
      </c>
      <c r="B8501">
        <v>1</v>
      </c>
    </row>
    <row r="8502" spans="1:2" x14ac:dyDescent="0.25">
      <c r="A8502" t="s">
        <v>8615</v>
      </c>
      <c r="B8502">
        <v>1</v>
      </c>
    </row>
    <row r="8503" spans="1:2" x14ac:dyDescent="0.25">
      <c r="A8503" t="s">
        <v>8616</v>
      </c>
      <c r="B8503">
        <v>1</v>
      </c>
    </row>
    <row r="8504" spans="1:2" x14ac:dyDescent="0.25">
      <c r="A8504" t="s">
        <v>8617</v>
      </c>
      <c r="B8504">
        <v>1</v>
      </c>
    </row>
    <row r="8505" spans="1:2" x14ac:dyDescent="0.25">
      <c r="A8505" t="s">
        <v>8618</v>
      </c>
      <c r="B8505">
        <v>1</v>
      </c>
    </row>
    <row r="8506" spans="1:2" x14ac:dyDescent="0.25">
      <c r="A8506" t="s">
        <v>8619</v>
      </c>
      <c r="B8506">
        <v>1</v>
      </c>
    </row>
    <row r="8507" spans="1:2" x14ac:dyDescent="0.25">
      <c r="A8507" t="s">
        <v>8620</v>
      </c>
      <c r="B8507">
        <v>1</v>
      </c>
    </row>
    <row r="8508" spans="1:2" x14ac:dyDescent="0.25">
      <c r="A8508" t="s">
        <v>8621</v>
      </c>
      <c r="B8508">
        <v>1</v>
      </c>
    </row>
    <row r="8509" spans="1:2" x14ac:dyDescent="0.25">
      <c r="A8509" t="s">
        <v>8622</v>
      </c>
      <c r="B8509">
        <v>1</v>
      </c>
    </row>
    <row r="8510" spans="1:2" x14ac:dyDescent="0.25">
      <c r="A8510" t="s">
        <v>8623</v>
      </c>
      <c r="B8510">
        <v>1</v>
      </c>
    </row>
    <row r="8511" spans="1:2" x14ac:dyDescent="0.25">
      <c r="A8511" t="s">
        <v>8624</v>
      </c>
      <c r="B8511">
        <v>1</v>
      </c>
    </row>
    <row r="8512" spans="1:2" x14ac:dyDescent="0.25">
      <c r="A8512" t="s">
        <v>8625</v>
      </c>
      <c r="B8512">
        <v>1</v>
      </c>
    </row>
    <row r="8513" spans="1:2" x14ac:dyDescent="0.25">
      <c r="A8513" t="s">
        <v>8626</v>
      </c>
      <c r="B8513">
        <v>1</v>
      </c>
    </row>
    <row r="8514" spans="1:2" x14ac:dyDescent="0.25">
      <c r="A8514" t="s">
        <v>8627</v>
      </c>
      <c r="B8514">
        <v>1</v>
      </c>
    </row>
    <row r="8515" spans="1:2" x14ac:dyDescent="0.25">
      <c r="A8515" t="s">
        <v>8628</v>
      </c>
      <c r="B8515">
        <v>1</v>
      </c>
    </row>
    <row r="8516" spans="1:2" x14ac:dyDescent="0.25">
      <c r="A8516" t="s">
        <v>8629</v>
      </c>
      <c r="B8516">
        <v>1</v>
      </c>
    </row>
    <row r="8517" spans="1:2" x14ac:dyDescent="0.25">
      <c r="A8517" t="s">
        <v>8630</v>
      </c>
      <c r="B8517">
        <v>1</v>
      </c>
    </row>
    <row r="8518" spans="1:2" x14ac:dyDescent="0.25">
      <c r="A8518" t="s">
        <v>8631</v>
      </c>
      <c r="B8518">
        <v>1</v>
      </c>
    </row>
    <row r="8519" spans="1:2" x14ac:dyDescent="0.25">
      <c r="A8519" t="s">
        <v>8632</v>
      </c>
      <c r="B8519">
        <v>1</v>
      </c>
    </row>
    <row r="8520" spans="1:2" x14ac:dyDescent="0.25">
      <c r="A8520" t="s">
        <v>8633</v>
      </c>
      <c r="B8520">
        <v>1</v>
      </c>
    </row>
    <row r="8521" spans="1:2" x14ac:dyDescent="0.25">
      <c r="A8521" t="s">
        <v>8634</v>
      </c>
      <c r="B8521">
        <v>1</v>
      </c>
    </row>
    <row r="8522" spans="1:2" x14ac:dyDescent="0.25">
      <c r="A8522" t="s">
        <v>8635</v>
      </c>
      <c r="B8522">
        <v>1</v>
      </c>
    </row>
    <row r="8523" spans="1:2" x14ac:dyDescent="0.25">
      <c r="A8523" t="s">
        <v>8636</v>
      </c>
      <c r="B8523">
        <v>1</v>
      </c>
    </row>
    <row r="8524" spans="1:2" x14ac:dyDescent="0.25">
      <c r="A8524" t="s">
        <v>8637</v>
      </c>
      <c r="B8524">
        <v>1</v>
      </c>
    </row>
    <row r="8525" spans="1:2" x14ac:dyDescent="0.25">
      <c r="A8525" t="s">
        <v>8638</v>
      </c>
      <c r="B8525">
        <v>1</v>
      </c>
    </row>
    <row r="8526" spans="1:2" x14ac:dyDescent="0.25">
      <c r="A8526" t="s">
        <v>8639</v>
      </c>
      <c r="B8526">
        <v>1</v>
      </c>
    </row>
    <row r="8527" spans="1:2" x14ac:dyDescent="0.25">
      <c r="A8527" t="s">
        <v>8640</v>
      </c>
      <c r="B8527">
        <v>1</v>
      </c>
    </row>
    <row r="8528" spans="1:2" x14ac:dyDescent="0.25">
      <c r="A8528" t="s">
        <v>8641</v>
      </c>
      <c r="B8528">
        <v>1</v>
      </c>
    </row>
    <row r="8529" spans="1:2" x14ac:dyDescent="0.25">
      <c r="A8529" t="s">
        <v>8642</v>
      </c>
      <c r="B8529">
        <v>1</v>
      </c>
    </row>
    <row r="8530" spans="1:2" x14ac:dyDescent="0.25">
      <c r="A8530" t="s">
        <v>8643</v>
      </c>
      <c r="B8530">
        <v>1</v>
      </c>
    </row>
    <row r="8531" spans="1:2" x14ac:dyDescent="0.25">
      <c r="A8531" t="s">
        <v>8644</v>
      </c>
      <c r="B8531">
        <v>1</v>
      </c>
    </row>
    <row r="8532" spans="1:2" x14ac:dyDescent="0.25">
      <c r="A8532" t="s">
        <v>8645</v>
      </c>
      <c r="B8532">
        <v>1</v>
      </c>
    </row>
    <row r="8533" spans="1:2" x14ac:dyDescent="0.25">
      <c r="A8533" t="s">
        <v>8646</v>
      </c>
      <c r="B8533">
        <v>1</v>
      </c>
    </row>
    <row r="8534" spans="1:2" x14ac:dyDescent="0.25">
      <c r="A8534" t="s">
        <v>8647</v>
      </c>
      <c r="B8534">
        <v>1</v>
      </c>
    </row>
    <row r="8535" spans="1:2" x14ac:dyDescent="0.25">
      <c r="A8535" t="s">
        <v>8648</v>
      </c>
      <c r="B8535">
        <v>1</v>
      </c>
    </row>
    <row r="8536" spans="1:2" x14ac:dyDescent="0.25">
      <c r="A8536" t="s">
        <v>8649</v>
      </c>
      <c r="B8536">
        <v>1</v>
      </c>
    </row>
    <row r="8537" spans="1:2" x14ac:dyDescent="0.25">
      <c r="A8537" t="s">
        <v>8650</v>
      </c>
      <c r="B8537">
        <v>1</v>
      </c>
    </row>
    <row r="8538" spans="1:2" x14ac:dyDescent="0.25">
      <c r="A8538" t="s">
        <v>8651</v>
      </c>
      <c r="B8538">
        <v>1</v>
      </c>
    </row>
    <row r="8539" spans="1:2" x14ac:dyDescent="0.25">
      <c r="A8539" t="s">
        <v>8652</v>
      </c>
      <c r="B8539">
        <v>1</v>
      </c>
    </row>
    <row r="8540" spans="1:2" x14ac:dyDescent="0.25">
      <c r="A8540" t="s">
        <v>8653</v>
      </c>
      <c r="B8540">
        <v>1</v>
      </c>
    </row>
    <row r="8541" spans="1:2" x14ac:dyDescent="0.25">
      <c r="A8541" t="s">
        <v>8654</v>
      </c>
      <c r="B8541">
        <v>1</v>
      </c>
    </row>
    <row r="8542" spans="1:2" x14ac:dyDescent="0.25">
      <c r="A8542" t="s">
        <v>8655</v>
      </c>
      <c r="B8542">
        <v>1</v>
      </c>
    </row>
    <row r="8543" spans="1:2" x14ac:dyDescent="0.25">
      <c r="A8543" t="s">
        <v>8656</v>
      </c>
      <c r="B8543">
        <v>1</v>
      </c>
    </row>
    <row r="8544" spans="1:2" x14ac:dyDescent="0.25">
      <c r="A8544" t="s">
        <v>8657</v>
      </c>
      <c r="B8544">
        <v>1</v>
      </c>
    </row>
    <row r="8545" spans="1:2" x14ac:dyDescent="0.25">
      <c r="A8545" t="s">
        <v>8658</v>
      </c>
      <c r="B8545">
        <v>1</v>
      </c>
    </row>
    <row r="8546" spans="1:2" x14ac:dyDescent="0.25">
      <c r="A8546" t="s">
        <v>8659</v>
      </c>
      <c r="B8546">
        <v>1</v>
      </c>
    </row>
    <row r="8547" spans="1:2" x14ac:dyDescent="0.25">
      <c r="A8547" t="s">
        <v>8660</v>
      </c>
      <c r="B8547">
        <v>1</v>
      </c>
    </row>
    <row r="8548" spans="1:2" x14ac:dyDescent="0.25">
      <c r="A8548" t="s">
        <v>8661</v>
      </c>
      <c r="B8548">
        <v>1</v>
      </c>
    </row>
    <row r="8549" spans="1:2" x14ac:dyDescent="0.25">
      <c r="A8549" t="s">
        <v>8662</v>
      </c>
      <c r="B8549">
        <v>1</v>
      </c>
    </row>
    <row r="8550" spans="1:2" x14ac:dyDescent="0.25">
      <c r="A8550" t="s">
        <v>8663</v>
      </c>
      <c r="B8550">
        <v>1</v>
      </c>
    </row>
    <row r="8551" spans="1:2" x14ac:dyDescent="0.25">
      <c r="A8551" t="s">
        <v>8664</v>
      </c>
      <c r="B8551">
        <v>1</v>
      </c>
    </row>
    <row r="8552" spans="1:2" x14ac:dyDescent="0.25">
      <c r="A8552" t="s">
        <v>8665</v>
      </c>
      <c r="B8552">
        <v>1</v>
      </c>
    </row>
    <row r="8553" spans="1:2" x14ac:dyDescent="0.25">
      <c r="A8553" t="s">
        <v>8666</v>
      </c>
      <c r="B8553">
        <v>1</v>
      </c>
    </row>
    <row r="8554" spans="1:2" x14ac:dyDescent="0.25">
      <c r="A8554" t="s">
        <v>8667</v>
      </c>
      <c r="B8554">
        <v>1</v>
      </c>
    </row>
    <row r="8555" spans="1:2" x14ac:dyDescent="0.25">
      <c r="A8555" t="s">
        <v>8668</v>
      </c>
      <c r="B8555">
        <v>1</v>
      </c>
    </row>
    <row r="8556" spans="1:2" x14ac:dyDescent="0.25">
      <c r="A8556" t="s">
        <v>8669</v>
      </c>
      <c r="B8556">
        <v>1</v>
      </c>
    </row>
    <row r="8557" spans="1:2" x14ac:dyDescent="0.25">
      <c r="A8557" t="s">
        <v>8670</v>
      </c>
      <c r="B8557">
        <v>1</v>
      </c>
    </row>
    <row r="8558" spans="1:2" x14ac:dyDescent="0.25">
      <c r="A8558" t="s">
        <v>8671</v>
      </c>
      <c r="B8558">
        <v>1</v>
      </c>
    </row>
    <row r="8559" spans="1:2" x14ac:dyDescent="0.25">
      <c r="A8559" t="s">
        <v>8672</v>
      </c>
      <c r="B8559">
        <v>1</v>
      </c>
    </row>
    <row r="8560" spans="1:2" x14ac:dyDescent="0.25">
      <c r="A8560" t="s">
        <v>8673</v>
      </c>
      <c r="B8560">
        <v>1</v>
      </c>
    </row>
    <row r="8561" spans="1:2" x14ac:dyDescent="0.25">
      <c r="A8561" t="s">
        <v>8674</v>
      </c>
      <c r="B8561">
        <v>1</v>
      </c>
    </row>
    <row r="8562" spans="1:2" x14ac:dyDescent="0.25">
      <c r="A8562" t="s">
        <v>8675</v>
      </c>
      <c r="B8562">
        <v>1</v>
      </c>
    </row>
    <row r="8563" spans="1:2" x14ac:dyDescent="0.25">
      <c r="A8563" t="s">
        <v>8676</v>
      </c>
      <c r="B8563">
        <v>1</v>
      </c>
    </row>
    <row r="8564" spans="1:2" x14ac:dyDescent="0.25">
      <c r="A8564" t="s">
        <v>8677</v>
      </c>
      <c r="B8564">
        <v>1</v>
      </c>
    </row>
    <row r="8565" spans="1:2" x14ac:dyDescent="0.25">
      <c r="A8565" t="s">
        <v>8678</v>
      </c>
      <c r="B8565">
        <v>1</v>
      </c>
    </row>
    <row r="8566" spans="1:2" x14ac:dyDescent="0.25">
      <c r="A8566" t="s">
        <v>8679</v>
      </c>
      <c r="B8566">
        <v>1</v>
      </c>
    </row>
    <row r="8567" spans="1:2" x14ac:dyDescent="0.25">
      <c r="A8567" t="s">
        <v>8680</v>
      </c>
      <c r="B8567">
        <v>1</v>
      </c>
    </row>
    <row r="8568" spans="1:2" x14ac:dyDescent="0.25">
      <c r="A8568" t="s">
        <v>8681</v>
      </c>
      <c r="B8568">
        <v>1</v>
      </c>
    </row>
    <row r="8569" spans="1:2" x14ac:dyDescent="0.25">
      <c r="A8569" t="s">
        <v>8682</v>
      </c>
      <c r="B8569">
        <v>1</v>
      </c>
    </row>
    <row r="8570" spans="1:2" x14ac:dyDescent="0.25">
      <c r="A8570" t="s">
        <v>8683</v>
      </c>
      <c r="B8570">
        <v>1</v>
      </c>
    </row>
    <row r="8571" spans="1:2" x14ac:dyDescent="0.25">
      <c r="A8571" t="s">
        <v>8684</v>
      </c>
      <c r="B8571">
        <v>1</v>
      </c>
    </row>
    <row r="8572" spans="1:2" x14ac:dyDescent="0.25">
      <c r="A8572" t="s">
        <v>8685</v>
      </c>
      <c r="B8572">
        <v>1</v>
      </c>
    </row>
    <row r="8573" spans="1:2" x14ac:dyDescent="0.25">
      <c r="A8573" t="s">
        <v>8686</v>
      </c>
      <c r="B8573">
        <v>1</v>
      </c>
    </row>
    <row r="8574" spans="1:2" x14ac:dyDescent="0.25">
      <c r="A8574" t="s">
        <v>8687</v>
      </c>
      <c r="B8574">
        <v>1</v>
      </c>
    </row>
    <row r="8575" spans="1:2" x14ac:dyDescent="0.25">
      <c r="A8575" t="s">
        <v>8688</v>
      </c>
      <c r="B8575">
        <v>1</v>
      </c>
    </row>
    <row r="8576" spans="1:2" x14ac:dyDescent="0.25">
      <c r="A8576" t="s">
        <v>8689</v>
      </c>
      <c r="B8576">
        <v>1</v>
      </c>
    </row>
    <row r="8577" spans="1:2" x14ac:dyDescent="0.25">
      <c r="A8577" t="s">
        <v>8690</v>
      </c>
      <c r="B8577">
        <v>1</v>
      </c>
    </row>
    <row r="8578" spans="1:2" x14ac:dyDescent="0.25">
      <c r="A8578" t="s">
        <v>8691</v>
      </c>
      <c r="B8578">
        <v>1</v>
      </c>
    </row>
    <row r="8579" spans="1:2" x14ac:dyDescent="0.25">
      <c r="A8579" t="s">
        <v>8692</v>
      </c>
      <c r="B8579">
        <v>1</v>
      </c>
    </row>
    <row r="8580" spans="1:2" x14ac:dyDescent="0.25">
      <c r="A8580" t="s">
        <v>8693</v>
      </c>
      <c r="B8580">
        <v>1</v>
      </c>
    </row>
    <row r="8581" spans="1:2" x14ac:dyDescent="0.25">
      <c r="A8581" t="s">
        <v>8694</v>
      </c>
      <c r="B8581">
        <v>1</v>
      </c>
    </row>
    <row r="8582" spans="1:2" x14ac:dyDescent="0.25">
      <c r="A8582" t="s">
        <v>8695</v>
      </c>
      <c r="B8582">
        <v>1</v>
      </c>
    </row>
    <row r="8583" spans="1:2" x14ac:dyDescent="0.25">
      <c r="A8583" t="s">
        <v>8696</v>
      </c>
      <c r="B8583">
        <v>1</v>
      </c>
    </row>
    <row r="8584" spans="1:2" x14ac:dyDescent="0.25">
      <c r="A8584" t="s">
        <v>8697</v>
      </c>
      <c r="B8584">
        <v>1</v>
      </c>
    </row>
    <row r="8585" spans="1:2" x14ac:dyDescent="0.25">
      <c r="A8585" t="s">
        <v>8698</v>
      </c>
      <c r="B8585">
        <v>1</v>
      </c>
    </row>
    <row r="8586" spans="1:2" x14ac:dyDescent="0.25">
      <c r="A8586" t="s">
        <v>8699</v>
      </c>
      <c r="B8586">
        <v>1</v>
      </c>
    </row>
    <row r="8587" spans="1:2" x14ac:dyDescent="0.25">
      <c r="A8587" t="s">
        <v>8700</v>
      </c>
      <c r="B8587">
        <v>1</v>
      </c>
    </row>
    <row r="8588" spans="1:2" x14ac:dyDescent="0.25">
      <c r="A8588" t="s">
        <v>8701</v>
      </c>
      <c r="B8588">
        <v>1</v>
      </c>
    </row>
    <row r="8589" spans="1:2" x14ac:dyDescent="0.25">
      <c r="A8589" t="s">
        <v>8702</v>
      </c>
      <c r="B8589">
        <v>1</v>
      </c>
    </row>
    <row r="8590" spans="1:2" x14ac:dyDescent="0.25">
      <c r="A8590" t="s">
        <v>8703</v>
      </c>
      <c r="B8590">
        <v>1</v>
      </c>
    </row>
    <row r="8591" spans="1:2" x14ac:dyDescent="0.25">
      <c r="A8591" t="s">
        <v>8704</v>
      </c>
      <c r="B8591">
        <v>1</v>
      </c>
    </row>
    <row r="8592" spans="1:2" x14ac:dyDescent="0.25">
      <c r="A8592" t="s">
        <v>8705</v>
      </c>
      <c r="B8592">
        <v>1</v>
      </c>
    </row>
    <row r="8593" spans="1:2" x14ac:dyDescent="0.25">
      <c r="A8593" t="s">
        <v>8706</v>
      </c>
      <c r="B8593">
        <v>1</v>
      </c>
    </row>
    <row r="8594" spans="1:2" x14ac:dyDescent="0.25">
      <c r="A8594" t="s">
        <v>8707</v>
      </c>
      <c r="B8594">
        <v>1</v>
      </c>
    </row>
    <row r="8595" spans="1:2" x14ac:dyDescent="0.25">
      <c r="A8595" t="s">
        <v>8708</v>
      </c>
      <c r="B8595">
        <v>1</v>
      </c>
    </row>
    <row r="8596" spans="1:2" x14ac:dyDescent="0.25">
      <c r="A8596" t="s">
        <v>8709</v>
      </c>
      <c r="B8596">
        <v>1</v>
      </c>
    </row>
    <row r="8597" spans="1:2" x14ac:dyDescent="0.25">
      <c r="A8597" t="s">
        <v>8710</v>
      </c>
      <c r="B8597">
        <v>1</v>
      </c>
    </row>
    <row r="8598" spans="1:2" x14ac:dyDescent="0.25">
      <c r="A8598" t="s">
        <v>8711</v>
      </c>
      <c r="B8598">
        <v>1</v>
      </c>
    </row>
    <row r="8599" spans="1:2" x14ac:dyDescent="0.25">
      <c r="A8599" t="s">
        <v>8712</v>
      </c>
      <c r="B8599">
        <v>1</v>
      </c>
    </row>
    <row r="8600" spans="1:2" x14ac:dyDescent="0.25">
      <c r="A8600" t="s">
        <v>8713</v>
      </c>
      <c r="B8600">
        <v>1</v>
      </c>
    </row>
    <row r="8601" spans="1:2" x14ac:dyDescent="0.25">
      <c r="A8601" t="s">
        <v>8714</v>
      </c>
      <c r="B8601">
        <v>1</v>
      </c>
    </row>
    <row r="8602" spans="1:2" x14ac:dyDescent="0.25">
      <c r="A8602" t="s">
        <v>8715</v>
      </c>
      <c r="B8602">
        <v>1</v>
      </c>
    </row>
    <row r="8603" spans="1:2" x14ac:dyDescent="0.25">
      <c r="A8603" t="s">
        <v>8716</v>
      </c>
      <c r="B8603">
        <v>1</v>
      </c>
    </row>
    <row r="8604" spans="1:2" x14ac:dyDescent="0.25">
      <c r="A8604" t="s">
        <v>8717</v>
      </c>
      <c r="B8604">
        <v>1</v>
      </c>
    </row>
    <row r="8605" spans="1:2" x14ac:dyDescent="0.25">
      <c r="A8605" t="s">
        <v>8718</v>
      </c>
      <c r="B8605">
        <v>1</v>
      </c>
    </row>
    <row r="8606" spans="1:2" x14ac:dyDescent="0.25">
      <c r="A8606" t="s">
        <v>8719</v>
      </c>
      <c r="B8606">
        <v>1</v>
      </c>
    </row>
    <row r="8607" spans="1:2" x14ac:dyDescent="0.25">
      <c r="A8607" t="s">
        <v>8720</v>
      </c>
      <c r="B8607">
        <v>1</v>
      </c>
    </row>
    <row r="8608" spans="1:2" x14ac:dyDescent="0.25">
      <c r="A8608" t="s">
        <v>8721</v>
      </c>
      <c r="B8608">
        <v>1</v>
      </c>
    </row>
    <row r="8609" spans="1:2" x14ac:dyDescent="0.25">
      <c r="A8609" t="s">
        <v>8722</v>
      </c>
      <c r="B8609">
        <v>1</v>
      </c>
    </row>
    <row r="8610" spans="1:2" x14ac:dyDescent="0.25">
      <c r="A8610" t="s">
        <v>8723</v>
      </c>
      <c r="B8610">
        <v>1</v>
      </c>
    </row>
    <row r="8611" spans="1:2" x14ac:dyDescent="0.25">
      <c r="A8611" t="s">
        <v>8724</v>
      </c>
      <c r="B8611">
        <v>1</v>
      </c>
    </row>
    <row r="8612" spans="1:2" x14ac:dyDescent="0.25">
      <c r="A8612" t="s">
        <v>8725</v>
      </c>
      <c r="B8612">
        <v>1</v>
      </c>
    </row>
    <row r="8613" spans="1:2" x14ac:dyDescent="0.25">
      <c r="A8613" t="s">
        <v>8726</v>
      </c>
      <c r="B8613">
        <v>1</v>
      </c>
    </row>
    <row r="8614" spans="1:2" x14ac:dyDescent="0.25">
      <c r="A8614" t="s">
        <v>8727</v>
      </c>
      <c r="B8614">
        <v>1</v>
      </c>
    </row>
    <row r="8615" spans="1:2" x14ac:dyDescent="0.25">
      <c r="A8615" t="s">
        <v>8728</v>
      </c>
      <c r="B8615">
        <v>1</v>
      </c>
    </row>
    <row r="8616" spans="1:2" x14ac:dyDescent="0.25">
      <c r="A8616" t="s">
        <v>8729</v>
      </c>
      <c r="B8616">
        <v>1</v>
      </c>
    </row>
    <row r="8617" spans="1:2" x14ac:dyDescent="0.25">
      <c r="A8617" t="s">
        <v>8730</v>
      </c>
      <c r="B8617">
        <v>1</v>
      </c>
    </row>
    <row r="8618" spans="1:2" x14ac:dyDescent="0.25">
      <c r="A8618" t="s">
        <v>8731</v>
      </c>
      <c r="B8618">
        <v>1</v>
      </c>
    </row>
    <row r="8619" spans="1:2" x14ac:dyDescent="0.25">
      <c r="A8619" t="s">
        <v>8732</v>
      </c>
      <c r="B8619">
        <v>1</v>
      </c>
    </row>
    <row r="8620" spans="1:2" x14ac:dyDescent="0.25">
      <c r="A8620" t="s">
        <v>8733</v>
      </c>
      <c r="B8620">
        <v>1</v>
      </c>
    </row>
    <row r="8621" spans="1:2" x14ac:dyDescent="0.25">
      <c r="A8621" t="s">
        <v>8734</v>
      </c>
      <c r="B8621">
        <v>1</v>
      </c>
    </row>
    <row r="8622" spans="1:2" x14ac:dyDescent="0.25">
      <c r="A8622" t="s">
        <v>8735</v>
      </c>
      <c r="B8622">
        <v>1</v>
      </c>
    </row>
    <row r="8623" spans="1:2" x14ac:dyDescent="0.25">
      <c r="A8623" t="s">
        <v>8736</v>
      </c>
      <c r="B8623">
        <v>1</v>
      </c>
    </row>
    <row r="8624" spans="1:2" x14ac:dyDescent="0.25">
      <c r="A8624" t="s">
        <v>8737</v>
      </c>
      <c r="B8624">
        <v>1</v>
      </c>
    </row>
    <row r="8625" spans="1:2" x14ac:dyDescent="0.25">
      <c r="A8625" t="s">
        <v>8738</v>
      </c>
      <c r="B8625">
        <v>1</v>
      </c>
    </row>
    <row r="8626" spans="1:2" x14ac:dyDescent="0.25">
      <c r="A8626" t="s">
        <v>8739</v>
      </c>
      <c r="B8626">
        <v>1</v>
      </c>
    </row>
    <row r="8627" spans="1:2" x14ac:dyDescent="0.25">
      <c r="A8627" t="s">
        <v>8740</v>
      </c>
      <c r="B8627">
        <v>1</v>
      </c>
    </row>
    <row r="8628" spans="1:2" x14ac:dyDescent="0.25">
      <c r="A8628" t="s">
        <v>8741</v>
      </c>
      <c r="B8628">
        <v>1</v>
      </c>
    </row>
    <row r="8629" spans="1:2" x14ac:dyDescent="0.25">
      <c r="A8629" t="s">
        <v>8742</v>
      </c>
      <c r="B8629">
        <v>1</v>
      </c>
    </row>
    <row r="8630" spans="1:2" x14ac:dyDescent="0.25">
      <c r="A8630" t="s">
        <v>8743</v>
      </c>
      <c r="B8630">
        <v>1</v>
      </c>
    </row>
    <row r="8631" spans="1:2" x14ac:dyDescent="0.25">
      <c r="A8631" t="s">
        <v>8744</v>
      </c>
      <c r="B8631">
        <v>1</v>
      </c>
    </row>
    <row r="8632" spans="1:2" x14ac:dyDescent="0.25">
      <c r="A8632" t="s">
        <v>8745</v>
      </c>
      <c r="B8632">
        <v>1</v>
      </c>
    </row>
    <row r="8633" spans="1:2" x14ac:dyDescent="0.25">
      <c r="A8633" t="s">
        <v>8746</v>
      </c>
      <c r="B8633">
        <v>1</v>
      </c>
    </row>
    <row r="8634" spans="1:2" x14ac:dyDescent="0.25">
      <c r="A8634" t="s">
        <v>8747</v>
      </c>
      <c r="B8634">
        <v>1</v>
      </c>
    </row>
    <row r="8635" spans="1:2" x14ac:dyDescent="0.25">
      <c r="A8635" t="s">
        <v>8748</v>
      </c>
      <c r="B8635">
        <v>1</v>
      </c>
    </row>
    <row r="8636" spans="1:2" x14ac:dyDescent="0.25">
      <c r="A8636" t="s">
        <v>8749</v>
      </c>
      <c r="B8636">
        <v>1</v>
      </c>
    </row>
    <row r="8637" spans="1:2" x14ac:dyDescent="0.25">
      <c r="A8637" t="s">
        <v>8750</v>
      </c>
      <c r="B8637">
        <v>1</v>
      </c>
    </row>
    <row r="8638" spans="1:2" x14ac:dyDescent="0.25">
      <c r="A8638" t="s">
        <v>8751</v>
      </c>
      <c r="B8638">
        <v>1</v>
      </c>
    </row>
    <row r="8639" spans="1:2" x14ac:dyDescent="0.25">
      <c r="A8639" t="s">
        <v>8752</v>
      </c>
      <c r="B8639">
        <v>1</v>
      </c>
    </row>
    <row r="8640" spans="1:2" x14ac:dyDescent="0.25">
      <c r="A8640" t="s">
        <v>8753</v>
      </c>
      <c r="B8640">
        <v>1</v>
      </c>
    </row>
    <row r="8641" spans="1:2" x14ac:dyDescent="0.25">
      <c r="A8641" t="s">
        <v>8754</v>
      </c>
      <c r="B8641">
        <v>1</v>
      </c>
    </row>
    <row r="8642" spans="1:2" x14ac:dyDescent="0.25">
      <c r="A8642" t="s">
        <v>8755</v>
      </c>
      <c r="B8642">
        <v>1</v>
      </c>
    </row>
    <row r="8643" spans="1:2" x14ac:dyDescent="0.25">
      <c r="A8643" t="s">
        <v>8756</v>
      </c>
      <c r="B8643">
        <v>1</v>
      </c>
    </row>
    <row r="8644" spans="1:2" x14ac:dyDescent="0.25">
      <c r="A8644" t="s">
        <v>8757</v>
      </c>
      <c r="B8644">
        <v>1</v>
      </c>
    </row>
    <row r="8645" spans="1:2" x14ac:dyDescent="0.25">
      <c r="A8645" t="s">
        <v>8758</v>
      </c>
      <c r="B8645">
        <v>1</v>
      </c>
    </row>
    <row r="8646" spans="1:2" x14ac:dyDescent="0.25">
      <c r="A8646" t="s">
        <v>8759</v>
      </c>
      <c r="B8646">
        <v>1</v>
      </c>
    </row>
    <row r="8647" spans="1:2" x14ac:dyDescent="0.25">
      <c r="A8647" t="s">
        <v>8760</v>
      </c>
      <c r="B8647">
        <v>1</v>
      </c>
    </row>
    <row r="8648" spans="1:2" x14ac:dyDescent="0.25">
      <c r="A8648" t="s">
        <v>8761</v>
      </c>
      <c r="B8648">
        <v>1</v>
      </c>
    </row>
    <row r="8649" spans="1:2" x14ac:dyDescent="0.25">
      <c r="A8649" t="s">
        <v>8762</v>
      </c>
      <c r="B8649">
        <v>1</v>
      </c>
    </row>
    <row r="8650" spans="1:2" x14ac:dyDescent="0.25">
      <c r="A8650" t="s">
        <v>8763</v>
      </c>
      <c r="B8650">
        <v>1</v>
      </c>
    </row>
    <row r="8651" spans="1:2" x14ac:dyDescent="0.25">
      <c r="A8651" t="s">
        <v>8764</v>
      </c>
      <c r="B8651">
        <v>1</v>
      </c>
    </row>
    <row r="8652" spans="1:2" x14ac:dyDescent="0.25">
      <c r="A8652" t="s">
        <v>8765</v>
      </c>
      <c r="B8652">
        <v>1</v>
      </c>
    </row>
    <row r="8653" spans="1:2" x14ac:dyDescent="0.25">
      <c r="A8653" t="s">
        <v>8766</v>
      </c>
      <c r="B8653">
        <v>1</v>
      </c>
    </row>
    <row r="8654" spans="1:2" x14ac:dyDescent="0.25">
      <c r="A8654" t="s">
        <v>8767</v>
      </c>
      <c r="B8654">
        <v>1</v>
      </c>
    </row>
    <row r="8655" spans="1:2" x14ac:dyDescent="0.25">
      <c r="A8655" t="s">
        <v>8768</v>
      </c>
      <c r="B8655">
        <v>1</v>
      </c>
    </row>
    <row r="8656" spans="1:2" x14ac:dyDescent="0.25">
      <c r="A8656" t="s">
        <v>8769</v>
      </c>
      <c r="B8656">
        <v>1</v>
      </c>
    </row>
    <row r="8657" spans="1:2" x14ac:dyDescent="0.25">
      <c r="A8657" t="s">
        <v>8770</v>
      </c>
      <c r="B8657">
        <v>1</v>
      </c>
    </row>
    <row r="8658" spans="1:2" x14ac:dyDescent="0.25">
      <c r="A8658" t="s">
        <v>8771</v>
      </c>
      <c r="B8658">
        <v>1</v>
      </c>
    </row>
    <row r="8659" spans="1:2" x14ac:dyDescent="0.25">
      <c r="A8659" t="s">
        <v>8772</v>
      </c>
      <c r="B8659">
        <v>1</v>
      </c>
    </row>
    <row r="8660" spans="1:2" x14ac:dyDescent="0.25">
      <c r="A8660" t="s">
        <v>8773</v>
      </c>
      <c r="B8660">
        <v>1</v>
      </c>
    </row>
    <row r="8661" spans="1:2" x14ac:dyDescent="0.25">
      <c r="A8661" t="s">
        <v>8774</v>
      </c>
      <c r="B8661">
        <v>1</v>
      </c>
    </row>
    <row r="8662" spans="1:2" x14ac:dyDescent="0.25">
      <c r="A8662" t="s">
        <v>8775</v>
      </c>
      <c r="B8662">
        <v>1</v>
      </c>
    </row>
    <row r="8663" spans="1:2" x14ac:dyDescent="0.25">
      <c r="A8663" t="s">
        <v>8776</v>
      </c>
      <c r="B8663">
        <v>1</v>
      </c>
    </row>
    <row r="8664" spans="1:2" x14ac:dyDescent="0.25">
      <c r="A8664" t="s">
        <v>8777</v>
      </c>
      <c r="B8664">
        <v>1</v>
      </c>
    </row>
    <row r="8665" spans="1:2" x14ac:dyDescent="0.25">
      <c r="A8665" t="s">
        <v>8778</v>
      </c>
      <c r="B8665">
        <v>1</v>
      </c>
    </row>
    <row r="8666" spans="1:2" x14ac:dyDescent="0.25">
      <c r="A8666" t="s">
        <v>8779</v>
      </c>
      <c r="B8666">
        <v>1</v>
      </c>
    </row>
    <row r="8667" spans="1:2" x14ac:dyDescent="0.25">
      <c r="A8667" t="s">
        <v>8780</v>
      </c>
      <c r="B8667">
        <v>1</v>
      </c>
    </row>
    <row r="8668" spans="1:2" x14ac:dyDescent="0.25">
      <c r="A8668" t="s">
        <v>8781</v>
      </c>
      <c r="B8668">
        <v>1</v>
      </c>
    </row>
    <row r="8669" spans="1:2" x14ac:dyDescent="0.25">
      <c r="A8669" t="s">
        <v>8782</v>
      </c>
      <c r="B8669">
        <v>1</v>
      </c>
    </row>
    <row r="8670" spans="1:2" x14ac:dyDescent="0.25">
      <c r="A8670" t="s">
        <v>8783</v>
      </c>
      <c r="B8670">
        <v>1</v>
      </c>
    </row>
    <row r="8671" spans="1:2" x14ac:dyDescent="0.25">
      <c r="A8671" t="s">
        <v>8784</v>
      </c>
      <c r="B8671">
        <v>1</v>
      </c>
    </row>
    <row r="8672" spans="1:2" x14ac:dyDescent="0.25">
      <c r="A8672" t="s">
        <v>8785</v>
      </c>
      <c r="B8672">
        <v>1</v>
      </c>
    </row>
    <row r="8673" spans="1:2" x14ac:dyDescent="0.25">
      <c r="A8673" t="s">
        <v>8786</v>
      </c>
      <c r="B8673">
        <v>1</v>
      </c>
    </row>
    <row r="8674" spans="1:2" x14ac:dyDescent="0.25">
      <c r="A8674" t="s">
        <v>8787</v>
      </c>
      <c r="B8674">
        <v>1</v>
      </c>
    </row>
    <row r="8675" spans="1:2" x14ac:dyDescent="0.25">
      <c r="A8675" t="s">
        <v>8788</v>
      </c>
      <c r="B8675">
        <v>1</v>
      </c>
    </row>
    <row r="8676" spans="1:2" x14ac:dyDescent="0.25">
      <c r="A8676" t="s">
        <v>8789</v>
      </c>
      <c r="B8676">
        <v>1</v>
      </c>
    </row>
    <row r="8677" spans="1:2" x14ac:dyDescent="0.25">
      <c r="A8677" t="s">
        <v>8790</v>
      </c>
      <c r="B8677">
        <v>1</v>
      </c>
    </row>
    <row r="8678" spans="1:2" x14ac:dyDescent="0.25">
      <c r="A8678" t="s">
        <v>8791</v>
      </c>
      <c r="B8678">
        <v>1</v>
      </c>
    </row>
    <row r="8679" spans="1:2" x14ac:dyDescent="0.25">
      <c r="A8679" t="s">
        <v>8792</v>
      </c>
      <c r="B8679">
        <v>1</v>
      </c>
    </row>
    <row r="8680" spans="1:2" x14ac:dyDescent="0.25">
      <c r="A8680" t="s">
        <v>8793</v>
      </c>
      <c r="B8680">
        <v>1</v>
      </c>
    </row>
    <row r="8681" spans="1:2" x14ac:dyDescent="0.25">
      <c r="A8681" t="s">
        <v>8794</v>
      </c>
      <c r="B8681">
        <v>1</v>
      </c>
    </row>
    <row r="8682" spans="1:2" x14ac:dyDescent="0.25">
      <c r="A8682" t="s">
        <v>8795</v>
      </c>
      <c r="B8682">
        <v>1</v>
      </c>
    </row>
    <row r="8683" spans="1:2" x14ac:dyDescent="0.25">
      <c r="A8683" t="s">
        <v>8796</v>
      </c>
      <c r="B8683">
        <v>1</v>
      </c>
    </row>
    <row r="8684" spans="1:2" x14ac:dyDescent="0.25">
      <c r="A8684" t="s">
        <v>8797</v>
      </c>
      <c r="B8684">
        <v>1</v>
      </c>
    </row>
    <row r="8685" spans="1:2" x14ac:dyDescent="0.25">
      <c r="A8685" t="s">
        <v>8798</v>
      </c>
      <c r="B8685">
        <v>1</v>
      </c>
    </row>
    <row r="8686" spans="1:2" x14ac:dyDescent="0.25">
      <c r="A8686" t="s">
        <v>8799</v>
      </c>
      <c r="B8686">
        <v>1</v>
      </c>
    </row>
    <row r="8687" spans="1:2" x14ac:dyDescent="0.25">
      <c r="A8687" t="s">
        <v>8800</v>
      </c>
      <c r="B8687">
        <v>1</v>
      </c>
    </row>
    <row r="8688" spans="1:2" x14ac:dyDescent="0.25">
      <c r="A8688" t="s">
        <v>8801</v>
      </c>
      <c r="B8688">
        <v>1</v>
      </c>
    </row>
    <row r="8689" spans="1:2" x14ac:dyDescent="0.25">
      <c r="A8689" t="s">
        <v>8802</v>
      </c>
      <c r="B8689">
        <v>1</v>
      </c>
    </row>
    <row r="8690" spans="1:2" x14ac:dyDescent="0.25">
      <c r="A8690" t="s">
        <v>8803</v>
      </c>
      <c r="B8690">
        <v>1</v>
      </c>
    </row>
    <row r="8691" spans="1:2" x14ac:dyDescent="0.25">
      <c r="A8691" t="s">
        <v>8804</v>
      </c>
      <c r="B8691">
        <v>1</v>
      </c>
    </row>
    <row r="8692" spans="1:2" x14ac:dyDescent="0.25">
      <c r="A8692" t="s">
        <v>8805</v>
      </c>
      <c r="B8692">
        <v>1</v>
      </c>
    </row>
    <row r="8693" spans="1:2" x14ac:dyDescent="0.25">
      <c r="A8693" t="s">
        <v>8806</v>
      </c>
      <c r="B8693">
        <v>1</v>
      </c>
    </row>
    <row r="8694" spans="1:2" x14ac:dyDescent="0.25">
      <c r="A8694" t="s">
        <v>8807</v>
      </c>
      <c r="B8694">
        <v>1</v>
      </c>
    </row>
    <row r="8695" spans="1:2" x14ac:dyDescent="0.25">
      <c r="A8695" t="s">
        <v>8808</v>
      </c>
      <c r="B8695">
        <v>1</v>
      </c>
    </row>
    <row r="8696" spans="1:2" x14ac:dyDescent="0.25">
      <c r="A8696" t="s">
        <v>8809</v>
      </c>
      <c r="B8696">
        <v>1</v>
      </c>
    </row>
    <row r="8697" spans="1:2" x14ac:dyDescent="0.25">
      <c r="A8697" t="s">
        <v>8810</v>
      </c>
      <c r="B8697">
        <v>1</v>
      </c>
    </row>
    <row r="8698" spans="1:2" x14ac:dyDescent="0.25">
      <c r="A8698" t="s">
        <v>8811</v>
      </c>
      <c r="B8698">
        <v>1</v>
      </c>
    </row>
    <row r="8699" spans="1:2" x14ac:dyDescent="0.25">
      <c r="A8699" t="s">
        <v>8812</v>
      </c>
      <c r="B8699">
        <v>1</v>
      </c>
    </row>
    <row r="8700" spans="1:2" x14ac:dyDescent="0.25">
      <c r="A8700" t="s">
        <v>8813</v>
      </c>
      <c r="B8700">
        <v>1</v>
      </c>
    </row>
    <row r="8701" spans="1:2" x14ac:dyDescent="0.25">
      <c r="A8701" t="s">
        <v>8814</v>
      </c>
      <c r="B8701">
        <v>1</v>
      </c>
    </row>
    <row r="8702" spans="1:2" x14ac:dyDescent="0.25">
      <c r="A8702" t="s">
        <v>8815</v>
      </c>
      <c r="B8702">
        <v>1</v>
      </c>
    </row>
    <row r="8703" spans="1:2" x14ac:dyDescent="0.25">
      <c r="A8703" t="s">
        <v>8816</v>
      </c>
      <c r="B8703">
        <v>1</v>
      </c>
    </row>
    <row r="8704" spans="1:2" x14ac:dyDescent="0.25">
      <c r="A8704" t="s">
        <v>8817</v>
      </c>
      <c r="B8704">
        <v>1</v>
      </c>
    </row>
    <row r="8705" spans="1:2" x14ac:dyDescent="0.25">
      <c r="A8705" t="s">
        <v>8818</v>
      </c>
      <c r="B8705">
        <v>1</v>
      </c>
    </row>
    <row r="8706" spans="1:2" x14ac:dyDescent="0.25">
      <c r="A8706" t="s">
        <v>8819</v>
      </c>
      <c r="B8706">
        <v>1</v>
      </c>
    </row>
    <row r="8707" spans="1:2" x14ac:dyDescent="0.25">
      <c r="A8707" t="s">
        <v>8820</v>
      </c>
      <c r="B8707">
        <v>1</v>
      </c>
    </row>
    <row r="8708" spans="1:2" x14ac:dyDescent="0.25">
      <c r="A8708" t="s">
        <v>8821</v>
      </c>
      <c r="B8708">
        <v>1</v>
      </c>
    </row>
    <row r="8709" spans="1:2" x14ac:dyDescent="0.25">
      <c r="A8709" t="s">
        <v>8822</v>
      </c>
      <c r="B8709">
        <v>1</v>
      </c>
    </row>
    <row r="8710" spans="1:2" x14ac:dyDescent="0.25">
      <c r="A8710" t="s">
        <v>8823</v>
      </c>
      <c r="B8710">
        <v>1</v>
      </c>
    </row>
    <row r="8711" spans="1:2" x14ac:dyDescent="0.25">
      <c r="A8711" t="s">
        <v>8824</v>
      </c>
      <c r="B8711">
        <v>1</v>
      </c>
    </row>
    <row r="8712" spans="1:2" x14ac:dyDescent="0.25">
      <c r="A8712" t="s">
        <v>8825</v>
      </c>
      <c r="B8712">
        <v>1</v>
      </c>
    </row>
    <row r="8713" spans="1:2" x14ac:dyDescent="0.25">
      <c r="A8713" t="s">
        <v>8826</v>
      </c>
      <c r="B8713">
        <v>1</v>
      </c>
    </row>
    <row r="8714" spans="1:2" x14ac:dyDescent="0.25">
      <c r="A8714" t="s">
        <v>8827</v>
      </c>
      <c r="B8714">
        <v>1</v>
      </c>
    </row>
    <row r="8715" spans="1:2" x14ac:dyDescent="0.25">
      <c r="A8715" t="s">
        <v>8828</v>
      </c>
      <c r="B8715">
        <v>1</v>
      </c>
    </row>
    <row r="8716" spans="1:2" x14ac:dyDescent="0.25">
      <c r="A8716" t="s">
        <v>8829</v>
      </c>
      <c r="B8716">
        <v>1</v>
      </c>
    </row>
    <row r="8717" spans="1:2" x14ac:dyDescent="0.25">
      <c r="A8717" t="s">
        <v>8830</v>
      </c>
      <c r="B8717">
        <v>1</v>
      </c>
    </row>
    <row r="8718" spans="1:2" x14ac:dyDescent="0.25">
      <c r="A8718" t="s">
        <v>8831</v>
      </c>
      <c r="B8718">
        <v>1</v>
      </c>
    </row>
    <row r="8719" spans="1:2" x14ac:dyDescent="0.25">
      <c r="A8719" t="s">
        <v>8832</v>
      </c>
      <c r="B8719">
        <v>1</v>
      </c>
    </row>
    <row r="8720" spans="1:2" x14ac:dyDescent="0.25">
      <c r="A8720" t="s">
        <v>8833</v>
      </c>
      <c r="B8720">
        <v>1</v>
      </c>
    </row>
    <row r="8721" spans="1:2" x14ac:dyDescent="0.25">
      <c r="A8721" t="s">
        <v>8834</v>
      </c>
      <c r="B8721">
        <v>1</v>
      </c>
    </row>
    <row r="8722" spans="1:2" x14ac:dyDescent="0.25">
      <c r="A8722" t="s">
        <v>8835</v>
      </c>
      <c r="B8722">
        <v>1</v>
      </c>
    </row>
    <row r="8723" spans="1:2" x14ac:dyDescent="0.25">
      <c r="A8723" t="s">
        <v>8836</v>
      </c>
      <c r="B8723">
        <v>1</v>
      </c>
    </row>
    <row r="8724" spans="1:2" x14ac:dyDescent="0.25">
      <c r="A8724" t="s">
        <v>8837</v>
      </c>
      <c r="B8724">
        <v>2</v>
      </c>
    </row>
    <row r="8725" spans="1:2" x14ac:dyDescent="0.25">
      <c r="A8725" t="s">
        <v>8838</v>
      </c>
      <c r="B8725">
        <v>2</v>
      </c>
    </row>
    <row r="8726" spans="1:2" x14ac:dyDescent="0.25">
      <c r="A8726" t="s">
        <v>8839</v>
      </c>
      <c r="B8726">
        <v>2</v>
      </c>
    </row>
    <row r="8727" spans="1:2" x14ac:dyDescent="0.25">
      <c r="A8727" t="s">
        <v>8840</v>
      </c>
      <c r="B8727">
        <v>2</v>
      </c>
    </row>
    <row r="8728" spans="1:2" x14ac:dyDescent="0.25">
      <c r="A8728" t="s">
        <v>8841</v>
      </c>
      <c r="B8728">
        <v>2</v>
      </c>
    </row>
    <row r="8729" spans="1:2" x14ac:dyDescent="0.25">
      <c r="A8729" t="s">
        <v>8842</v>
      </c>
      <c r="B8729">
        <v>2</v>
      </c>
    </row>
    <row r="8730" spans="1:2" x14ac:dyDescent="0.25">
      <c r="A8730" t="s">
        <v>8843</v>
      </c>
      <c r="B8730">
        <v>2</v>
      </c>
    </row>
    <row r="8731" spans="1:2" x14ac:dyDescent="0.25">
      <c r="A8731" t="s">
        <v>8844</v>
      </c>
      <c r="B8731">
        <v>2</v>
      </c>
    </row>
    <row r="8732" spans="1:2" x14ac:dyDescent="0.25">
      <c r="A8732" t="s">
        <v>8845</v>
      </c>
      <c r="B8732">
        <v>2</v>
      </c>
    </row>
    <row r="8733" spans="1:2" x14ac:dyDescent="0.25">
      <c r="A8733" t="s">
        <v>8846</v>
      </c>
      <c r="B8733">
        <v>2</v>
      </c>
    </row>
    <row r="8734" spans="1:2" x14ac:dyDescent="0.25">
      <c r="A8734" t="s">
        <v>8847</v>
      </c>
      <c r="B8734">
        <v>2</v>
      </c>
    </row>
    <row r="8735" spans="1:2" x14ac:dyDescent="0.25">
      <c r="A8735" t="s">
        <v>8848</v>
      </c>
      <c r="B8735">
        <v>2</v>
      </c>
    </row>
    <row r="8736" spans="1:2" x14ac:dyDescent="0.25">
      <c r="A8736" t="s">
        <v>8849</v>
      </c>
      <c r="B8736">
        <v>2</v>
      </c>
    </row>
    <row r="8737" spans="1:2" x14ac:dyDescent="0.25">
      <c r="A8737" t="s">
        <v>8850</v>
      </c>
      <c r="B8737">
        <v>2</v>
      </c>
    </row>
    <row r="8738" spans="1:2" x14ac:dyDescent="0.25">
      <c r="A8738" t="s">
        <v>8851</v>
      </c>
      <c r="B8738">
        <v>2</v>
      </c>
    </row>
    <row r="8739" spans="1:2" x14ac:dyDescent="0.25">
      <c r="A8739" t="s">
        <v>8852</v>
      </c>
      <c r="B8739">
        <v>2</v>
      </c>
    </row>
    <row r="8740" spans="1:2" x14ac:dyDescent="0.25">
      <c r="A8740" t="s">
        <v>8853</v>
      </c>
      <c r="B8740">
        <v>2</v>
      </c>
    </row>
    <row r="8741" spans="1:2" x14ac:dyDescent="0.25">
      <c r="A8741" t="s">
        <v>8854</v>
      </c>
      <c r="B8741">
        <v>2</v>
      </c>
    </row>
    <row r="8742" spans="1:2" x14ac:dyDescent="0.25">
      <c r="A8742" t="s">
        <v>8855</v>
      </c>
      <c r="B8742">
        <v>2</v>
      </c>
    </row>
    <row r="8743" spans="1:2" x14ac:dyDescent="0.25">
      <c r="A8743" t="s">
        <v>8856</v>
      </c>
      <c r="B8743">
        <v>2</v>
      </c>
    </row>
    <row r="8744" spans="1:2" x14ac:dyDescent="0.25">
      <c r="A8744" t="s">
        <v>8857</v>
      </c>
      <c r="B8744">
        <v>2</v>
      </c>
    </row>
    <row r="8745" spans="1:2" x14ac:dyDescent="0.25">
      <c r="A8745" t="s">
        <v>8858</v>
      </c>
      <c r="B8745">
        <v>2</v>
      </c>
    </row>
    <row r="8746" spans="1:2" x14ac:dyDescent="0.25">
      <c r="A8746" t="s">
        <v>8859</v>
      </c>
      <c r="B8746">
        <v>2</v>
      </c>
    </row>
    <row r="8747" spans="1:2" x14ac:dyDescent="0.25">
      <c r="A8747" t="s">
        <v>8860</v>
      </c>
      <c r="B8747">
        <v>2</v>
      </c>
    </row>
    <row r="8748" spans="1:2" x14ac:dyDescent="0.25">
      <c r="A8748" t="s">
        <v>8861</v>
      </c>
      <c r="B8748">
        <v>2</v>
      </c>
    </row>
    <row r="8749" spans="1:2" x14ac:dyDescent="0.25">
      <c r="A8749" t="s">
        <v>8862</v>
      </c>
      <c r="B8749">
        <v>2</v>
      </c>
    </row>
    <row r="8750" spans="1:2" x14ac:dyDescent="0.25">
      <c r="A8750" t="s">
        <v>8863</v>
      </c>
      <c r="B8750">
        <v>2</v>
      </c>
    </row>
    <row r="8751" spans="1:2" x14ac:dyDescent="0.25">
      <c r="A8751" t="s">
        <v>8864</v>
      </c>
      <c r="B8751">
        <v>2</v>
      </c>
    </row>
    <row r="8752" spans="1:2" x14ac:dyDescent="0.25">
      <c r="A8752" t="s">
        <v>8865</v>
      </c>
      <c r="B8752">
        <v>2</v>
      </c>
    </row>
    <row r="8753" spans="1:2" x14ac:dyDescent="0.25">
      <c r="A8753" t="s">
        <v>8866</v>
      </c>
      <c r="B8753">
        <v>2</v>
      </c>
    </row>
    <row r="8754" spans="1:2" x14ac:dyDescent="0.25">
      <c r="A8754" t="s">
        <v>8867</v>
      </c>
      <c r="B8754">
        <v>2</v>
      </c>
    </row>
    <row r="8755" spans="1:2" x14ac:dyDescent="0.25">
      <c r="A8755" t="s">
        <v>8868</v>
      </c>
      <c r="B8755">
        <v>2</v>
      </c>
    </row>
    <row r="8756" spans="1:2" x14ac:dyDescent="0.25">
      <c r="A8756" t="s">
        <v>8869</v>
      </c>
      <c r="B8756">
        <v>2</v>
      </c>
    </row>
    <row r="8757" spans="1:2" x14ac:dyDescent="0.25">
      <c r="A8757" t="s">
        <v>8870</v>
      </c>
      <c r="B8757">
        <v>2</v>
      </c>
    </row>
    <row r="8758" spans="1:2" x14ac:dyDescent="0.25">
      <c r="A8758" t="s">
        <v>8871</v>
      </c>
      <c r="B8758">
        <v>2</v>
      </c>
    </row>
    <row r="8759" spans="1:2" x14ac:dyDescent="0.25">
      <c r="A8759" t="s">
        <v>8872</v>
      </c>
      <c r="B8759">
        <v>2</v>
      </c>
    </row>
    <row r="8760" spans="1:2" x14ac:dyDescent="0.25">
      <c r="A8760" t="s">
        <v>8873</v>
      </c>
      <c r="B8760">
        <v>2</v>
      </c>
    </row>
    <row r="8761" spans="1:2" x14ac:dyDescent="0.25">
      <c r="A8761" t="s">
        <v>8874</v>
      </c>
      <c r="B8761">
        <v>2</v>
      </c>
    </row>
    <row r="8762" spans="1:2" x14ac:dyDescent="0.25">
      <c r="A8762" t="s">
        <v>8875</v>
      </c>
      <c r="B8762">
        <v>2</v>
      </c>
    </row>
    <row r="8763" spans="1:2" x14ac:dyDescent="0.25">
      <c r="A8763" t="s">
        <v>8876</v>
      </c>
      <c r="B8763">
        <v>2</v>
      </c>
    </row>
    <row r="8764" spans="1:2" x14ac:dyDescent="0.25">
      <c r="A8764" t="s">
        <v>8877</v>
      </c>
      <c r="B8764">
        <v>2</v>
      </c>
    </row>
    <row r="8765" spans="1:2" x14ac:dyDescent="0.25">
      <c r="A8765" t="s">
        <v>8878</v>
      </c>
      <c r="B8765">
        <v>2</v>
      </c>
    </row>
    <row r="8766" spans="1:2" x14ac:dyDescent="0.25">
      <c r="A8766" t="s">
        <v>8879</v>
      </c>
      <c r="B8766">
        <v>2</v>
      </c>
    </row>
    <row r="8767" spans="1:2" x14ac:dyDescent="0.25">
      <c r="A8767" t="s">
        <v>8880</v>
      </c>
      <c r="B8767">
        <v>2</v>
      </c>
    </row>
    <row r="8768" spans="1:2" x14ac:dyDescent="0.25">
      <c r="A8768" t="s">
        <v>8881</v>
      </c>
      <c r="B8768">
        <v>2</v>
      </c>
    </row>
    <row r="8769" spans="1:2" x14ac:dyDescent="0.25">
      <c r="A8769" t="s">
        <v>8882</v>
      </c>
      <c r="B8769">
        <v>2</v>
      </c>
    </row>
    <row r="8770" spans="1:2" x14ac:dyDescent="0.25">
      <c r="A8770" t="s">
        <v>8883</v>
      </c>
      <c r="B8770">
        <v>2</v>
      </c>
    </row>
    <row r="8771" spans="1:2" x14ac:dyDescent="0.25">
      <c r="A8771" t="s">
        <v>8884</v>
      </c>
      <c r="B8771">
        <v>2</v>
      </c>
    </row>
    <row r="8772" spans="1:2" x14ac:dyDescent="0.25">
      <c r="A8772" t="s">
        <v>8885</v>
      </c>
      <c r="B8772">
        <v>2</v>
      </c>
    </row>
    <row r="8773" spans="1:2" x14ac:dyDescent="0.25">
      <c r="A8773" t="s">
        <v>8886</v>
      </c>
      <c r="B8773">
        <v>2</v>
      </c>
    </row>
    <row r="8774" spans="1:2" x14ac:dyDescent="0.25">
      <c r="A8774" t="s">
        <v>8887</v>
      </c>
      <c r="B8774">
        <v>2</v>
      </c>
    </row>
    <row r="8775" spans="1:2" x14ac:dyDescent="0.25">
      <c r="A8775" t="s">
        <v>8888</v>
      </c>
      <c r="B8775">
        <v>2</v>
      </c>
    </row>
    <row r="8776" spans="1:2" x14ac:dyDescent="0.25">
      <c r="A8776" t="s">
        <v>8889</v>
      </c>
      <c r="B8776">
        <v>2</v>
      </c>
    </row>
    <row r="8777" spans="1:2" x14ac:dyDescent="0.25">
      <c r="A8777" t="s">
        <v>8890</v>
      </c>
      <c r="B8777">
        <v>2</v>
      </c>
    </row>
    <row r="8778" spans="1:2" x14ac:dyDescent="0.25">
      <c r="A8778" t="s">
        <v>8891</v>
      </c>
      <c r="B8778">
        <v>2</v>
      </c>
    </row>
    <row r="8779" spans="1:2" x14ac:dyDescent="0.25">
      <c r="A8779" t="s">
        <v>8892</v>
      </c>
      <c r="B8779">
        <v>2</v>
      </c>
    </row>
    <row r="8780" spans="1:2" x14ac:dyDescent="0.25">
      <c r="A8780" t="s">
        <v>8893</v>
      </c>
      <c r="B8780">
        <v>2</v>
      </c>
    </row>
    <row r="8781" spans="1:2" x14ac:dyDescent="0.25">
      <c r="A8781" t="s">
        <v>8894</v>
      </c>
      <c r="B8781">
        <v>2</v>
      </c>
    </row>
    <row r="8782" spans="1:2" x14ac:dyDescent="0.25">
      <c r="A8782" t="s">
        <v>8895</v>
      </c>
      <c r="B8782">
        <v>2</v>
      </c>
    </row>
    <row r="8783" spans="1:2" x14ac:dyDescent="0.25">
      <c r="A8783" t="s">
        <v>8896</v>
      </c>
      <c r="B8783">
        <v>2</v>
      </c>
    </row>
    <row r="8784" spans="1:2" x14ac:dyDescent="0.25">
      <c r="A8784" t="s">
        <v>8897</v>
      </c>
      <c r="B8784">
        <v>2</v>
      </c>
    </row>
    <row r="8785" spans="1:2" x14ac:dyDescent="0.25">
      <c r="A8785" t="s">
        <v>8898</v>
      </c>
      <c r="B8785">
        <v>1</v>
      </c>
    </row>
    <row r="8786" spans="1:2" x14ac:dyDescent="0.25">
      <c r="A8786" t="s">
        <v>8899</v>
      </c>
      <c r="B8786">
        <v>2</v>
      </c>
    </row>
    <row r="8787" spans="1:2" x14ac:dyDescent="0.25">
      <c r="A8787" t="s">
        <v>8900</v>
      </c>
      <c r="B8787">
        <v>2</v>
      </c>
    </row>
    <row r="8788" spans="1:2" x14ac:dyDescent="0.25">
      <c r="A8788" t="s">
        <v>8901</v>
      </c>
      <c r="B8788">
        <v>2</v>
      </c>
    </row>
    <row r="8789" spans="1:2" x14ac:dyDescent="0.25">
      <c r="A8789" t="s">
        <v>8902</v>
      </c>
      <c r="B8789">
        <v>2</v>
      </c>
    </row>
    <row r="8790" spans="1:2" x14ac:dyDescent="0.25">
      <c r="A8790" t="s">
        <v>8903</v>
      </c>
      <c r="B8790">
        <v>2</v>
      </c>
    </row>
    <row r="8791" spans="1:2" x14ac:dyDescent="0.25">
      <c r="A8791" t="s">
        <v>8904</v>
      </c>
      <c r="B8791">
        <v>2</v>
      </c>
    </row>
    <row r="8792" spans="1:2" x14ac:dyDescent="0.25">
      <c r="A8792" t="s">
        <v>8905</v>
      </c>
      <c r="B8792">
        <v>2</v>
      </c>
    </row>
    <row r="8793" spans="1:2" x14ac:dyDescent="0.25">
      <c r="A8793" t="s">
        <v>8906</v>
      </c>
      <c r="B8793">
        <v>2</v>
      </c>
    </row>
    <row r="8794" spans="1:2" x14ac:dyDescent="0.25">
      <c r="A8794" t="s">
        <v>8907</v>
      </c>
      <c r="B8794">
        <v>2</v>
      </c>
    </row>
    <row r="8795" spans="1:2" x14ac:dyDescent="0.25">
      <c r="A8795" t="s">
        <v>8908</v>
      </c>
      <c r="B8795">
        <v>2</v>
      </c>
    </row>
    <row r="8796" spans="1:2" x14ac:dyDescent="0.25">
      <c r="A8796" t="s">
        <v>8909</v>
      </c>
      <c r="B8796">
        <v>2</v>
      </c>
    </row>
    <row r="8797" spans="1:2" x14ac:dyDescent="0.25">
      <c r="A8797" t="s">
        <v>8910</v>
      </c>
      <c r="B8797">
        <v>2</v>
      </c>
    </row>
    <row r="8798" spans="1:2" x14ac:dyDescent="0.25">
      <c r="A8798" t="s">
        <v>8911</v>
      </c>
      <c r="B8798">
        <v>2</v>
      </c>
    </row>
    <row r="8799" spans="1:2" x14ac:dyDescent="0.25">
      <c r="A8799" t="s">
        <v>8912</v>
      </c>
      <c r="B8799">
        <v>2</v>
      </c>
    </row>
    <row r="8800" spans="1:2" x14ac:dyDescent="0.25">
      <c r="A8800" t="s">
        <v>8913</v>
      </c>
      <c r="B8800">
        <v>2</v>
      </c>
    </row>
    <row r="8801" spans="1:2" x14ac:dyDescent="0.25">
      <c r="A8801" t="s">
        <v>8914</v>
      </c>
      <c r="B8801">
        <v>2</v>
      </c>
    </row>
    <row r="8802" spans="1:2" x14ac:dyDescent="0.25">
      <c r="A8802" t="s">
        <v>8915</v>
      </c>
      <c r="B8802">
        <v>2</v>
      </c>
    </row>
    <row r="8803" spans="1:2" x14ac:dyDescent="0.25">
      <c r="A8803" t="s">
        <v>8916</v>
      </c>
      <c r="B8803">
        <v>2</v>
      </c>
    </row>
    <row r="8804" spans="1:2" x14ac:dyDescent="0.25">
      <c r="A8804" t="s">
        <v>8917</v>
      </c>
      <c r="B8804">
        <v>2</v>
      </c>
    </row>
    <row r="8805" spans="1:2" x14ac:dyDescent="0.25">
      <c r="A8805" t="s">
        <v>8918</v>
      </c>
      <c r="B8805">
        <v>2</v>
      </c>
    </row>
    <row r="8806" spans="1:2" x14ac:dyDescent="0.25">
      <c r="A8806" t="s">
        <v>8919</v>
      </c>
      <c r="B8806">
        <v>2</v>
      </c>
    </row>
    <row r="8807" spans="1:2" x14ac:dyDescent="0.25">
      <c r="A8807" t="s">
        <v>8920</v>
      </c>
      <c r="B8807">
        <v>2</v>
      </c>
    </row>
    <row r="8808" spans="1:2" x14ac:dyDescent="0.25">
      <c r="A8808" t="s">
        <v>8921</v>
      </c>
      <c r="B8808">
        <v>2</v>
      </c>
    </row>
    <row r="8809" spans="1:2" x14ac:dyDescent="0.25">
      <c r="A8809" t="s">
        <v>8922</v>
      </c>
      <c r="B8809">
        <v>2</v>
      </c>
    </row>
    <row r="8810" spans="1:2" x14ac:dyDescent="0.25">
      <c r="A8810" t="s">
        <v>8923</v>
      </c>
      <c r="B8810">
        <v>2</v>
      </c>
    </row>
    <row r="8811" spans="1:2" x14ac:dyDescent="0.25">
      <c r="A8811" t="s">
        <v>8924</v>
      </c>
      <c r="B8811">
        <v>2</v>
      </c>
    </row>
    <row r="8812" spans="1:2" x14ac:dyDescent="0.25">
      <c r="A8812" t="s">
        <v>8925</v>
      </c>
      <c r="B8812">
        <v>2</v>
      </c>
    </row>
    <row r="8813" spans="1:2" x14ac:dyDescent="0.25">
      <c r="A8813" t="s">
        <v>8926</v>
      </c>
      <c r="B8813">
        <v>2</v>
      </c>
    </row>
    <row r="8814" spans="1:2" x14ac:dyDescent="0.25">
      <c r="A8814" t="s">
        <v>8927</v>
      </c>
      <c r="B8814">
        <v>2</v>
      </c>
    </row>
    <row r="8815" spans="1:2" x14ac:dyDescent="0.25">
      <c r="A8815" t="s">
        <v>8928</v>
      </c>
      <c r="B8815">
        <v>2</v>
      </c>
    </row>
    <row r="8816" spans="1:2" x14ac:dyDescent="0.25">
      <c r="A8816" t="s">
        <v>8929</v>
      </c>
      <c r="B8816">
        <v>2</v>
      </c>
    </row>
    <row r="8817" spans="1:4" x14ac:dyDescent="0.25">
      <c r="A8817" t="s">
        <v>8930</v>
      </c>
      <c r="B8817">
        <v>2</v>
      </c>
    </row>
    <row r="8818" spans="1:4" x14ac:dyDescent="0.25">
      <c r="A8818" t="s">
        <v>8931</v>
      </c>
      <c r="B8818">
        <v>2</v>
      </c>
    </row>
    <row r="8819" spans="1:4" x14ac:dyDescent="0.25">
      <c r="A8819" t="s">
        <v>8932</v>
      </c>
      <c r="B8819">
        <v>2</v>
      </c>
    </row>
    <row r="8820" spans="1:4" x14ac:dyDescent="0.25">
      <c r="A8820" t="s">
        <v>8933</v>
      </c>
      <c r="B8820">
        <v>2</v>
      </c>
    </row>
    <row r="8821" spans="1:4" x14ac:dyDescent="0.25">
      <c r="A8821" t="s">
        <v>8934</v>
      </c>
      <c r="B8821">
        <v>2</v>
      </c>
    </row>
    <row r="8822" spans="1:4" x14ac:dyDescent="0.25">
      <c r="A8822" t="s">
        <v>8935</v>
      </c>
      <c r="B8822">
        <v>2</v>
      </c>
    </row>
    <row r="8823" spans="1:4" x14ac:dyDescent="0.25">
      <c r="A8823" t="s">
        <v>8936</v>
      </c>
      <c r="B8823">
        <v>2</v>
      </c>
    </row>
    <row r="8824" spans="1:4" x14ac:dyDescent="0.25">
      <c r="A8824" t="s">
        <v>8937</v>
      </c>
      <c r="B8824">
        <v>2</v>
      </c>
    </row>
    <row r="8825" spans="1:4" x14ac:dyDescent="0.25">
      <c r="A8825" t="s">
        <v>8938</v>
      </c>
      <c r="B8825">
        <v>2</v>
      </c>
    </row>
    <row r="8826" spans="1:4" x14ac:dyDescent="0.25">
      <c r="A8826" t="s">
        <v>8939</v>
      </c>
      <c r="B8826">
        <v>2</v>
      </c>
    </row>
    <row r="8827" spans="1:4" x14ac:dyDescent="0.25">
      <c r="A8827" t="s">
        <v>8940</v>
      </c>
      <c r="B8827">
        <v>2</v>
      </c>
    </row>
    <row r="8828" spans="1:4" x14ac:dyDescent="0.25">
      <c r="A8828" t="s">
        <v>8941</v>
      </c>
      <c r="B8828">
        <v>2</v>
      </c>
    </row>
    <row r="8829" spans="1:4" x14ac:dyDescent="0.25">
      <c r="A8829" t="s">
        <v>8942</v>
      </c>
      <c r="B8829">
        <v>2</v>
      </c>
    </row>
    <row r="8830" spans="1:4" x14ac:dyDescent="0.25">
      <c r="A8830" t="s">
        <v>8943</v>
      </c>
      <c r="B8830">
        <v>2</v>
      </c>
    </row>
    <row r="8831" spans="1:4" x14ac:dyDescent="0.25">
      <c r="A8831" t="s">
        <v>8944</v>
      </c>
      <c r="B8831">
        <v>2</v>
      </c>
    </row>
    <row r="8832" spans="1:4" x14ac:dyDescent="0.25">
      <c r="A8832" t="s">
        <v>8945</v>
      </c>
      <c r="B8832">
        <v>2</v>
      </c>
      <c r="C8832" t="s">
        <v>101</v>
      </c>
      <c r="D8832" t="s">
        <v>147</v>
      </c>
    </row>
    <row r="8833" spans="1:2" x14ac:dyDescent="0.25">
      <c r="A8833" t="s">
        <v>8946</v>
      </c>
      <c r="B8833">
        <v>2</v>
      </c>
    </row>
    <row r="8834" spans="1:2" x14ac:dyDescent="0.25">
      <c r="A8834" t="s">
        <v>8947</v>
      </c>
      <c r="B8834">
        <v>2</v>
      </c>
    </row>
    <row r="8835" spans="1:2" x14ac:dyDescent="0.25">
      <c r="A8835" t="s">
        <v>8948</v>
      </c>
      <c r="B8835">
        <v>2</v>
      </c>
    </row>
    <row r="8836" spans="1:2" x14ac:dyDescent="0.25">
      <c r="A8836" t="s">
        <v>8949</v>
      </c>
      <c r="B8836">
        <v>2</v>
      </c>
    </row>
    <row r="8837" spans="1:2" x14ac:dyDescent="0.25">
      <c r="A8837" t="s">
        <v>8950</v>
      </c>
      <c r="B8837">
        <v>2</v>
      </c>
    </row>
    <row r="8838" spans="1:2" x14ac:dyDescent="0.25">
      <c r="A8838" t="s">
        <v>8951</v>
      </c>
      <c r="B8838">
        <v>2</v>
      </c>
    </row>
    <row r="8839" spans="1:2" x14ac:dyDescent="0.25">
      <c r="A8839" t="s">
        <v>8952</v>
      </c>
      <c r="B8839">
        <v>2</v>
      </c>
    </row>
    <row r="8840" spans="1:2" x14ac:dyDescent="0.25">
      <c r="A8840" t="s">
        <v>8953</v>
      </c>
      <c r="B8840">
        <v>2</v>
      </c>
    </row>
    <row r="8841" spans="1:2" x14ac:dyDescent="0.25">
      <c r="A8841" t="s">
        <v>8954</v>
      </c>
      <c r="B8841">
        <v>2</v>
      </c>
    </row>
    <row r="8842" spans="1:2" x14ac:dyDescent="0.25">
      <c r="A8842" t="s">
        <v>8955</v>
      </c>
      <c r="B8842">
        <v>2</v>
      </c>
    </row>
    <row r="8843" spans="1:2" x14ac:dyDescent="0.25">
      <c r="A8843" t="s">
        <v>8956</v>
      </c>
      <c r="B8843">
        <v>2</v>
      </c>
    </row>
    <row r="8844" spans="1:2" x14ac:dyDescent="0.25">
      <c r="A8844" t="s">
        <v>8957</v>
      </c>
      <c r="B8844">
        <v>2</v>
      </c>
    </row>
    <row r="8845" spans="1:2" x14ac:dyDescent="0.25">
      <c r="A8845" t="s">
        <v>8958</v>
      </c>
      <c r="B8845">
        <v>2</v>
      </c>
    </row>
    <row r="8846" spans="1:2" x14ac:dyDescent="0.25">
      <c r="A8846" t="s">
        <v>8959</v>
      </c>
      <c r="B8846">
        <v>2</v>
      </c>
    </row>
    <row r="8847" spans="1:2" x14ac:dyDescent="0.25">
      <c r="A8847" t="s">
        <v>8960</v>
      </c>
      <c r="B8847">
        <v>2</v>
      </c>
    </row>
    <row r="8848" spans="1:2" x14ac:dyDescent="0.25">
      <c r="A8848" t="s">
        <v>8961</v>
      </c>
      <c r="B8848">
        <v>2</v>
      </c>
    </row>
    <row r="8849" spans="1:2" x14ac:dyDescent="0.25">
      <c r="A8849" t="s">
        <v>8962</v>
      </c>
      <c r="B8849">
        <v>2</v>
      </c>
    </row>
    <row r="8850" spans="1:2" x14ac:dyDescent="0.25">
      <c r="A8850" t="s">
        <v>8963</v>
      </c>
      <c r="B8850">
        <v>2</v>
      </c>
    </row>
    <row r="8851" spans="1:2" x14ac:dyDescent="0.25">
      <c r="A8851" t="s">
        <v>8964</v>
      </c>
      <c r="B8851">
        <v>2</v>
      </c>
    </row>
    <row r="8852" spans="1:2" x14ac:dyDescent="0.25">
      <c r="A8852" t="s">
        <v>8965</v>
      </c>
      <c r="B8852">
        <v>2</v>
      </c>
    </row>
    <row r="8853" spans="1:2" x14ac:dyDescent="0.25">
      <c r="A8853" t="s">
        <v>8966</v>
      </c>
      <c r="B8853">
        <v>2</v>
      </c>
    </row>
    <row r="8854" spans="1:2" x14ac:dyDescent="0.25">
      <c r="A8854" t="s">
        <v>8967</v>
      </c>
      <c r="B8854">
        <v>2</v>
      </c>
    </row>
    <row r="8855" spans="1:2" x14ac:dyDescent="0.25">
      <c r="A8855" t="s">
        <v>8968</v>
      </c>
      <c r="B8855">
        <v>2</v>
      </c>
    </row>
    <row r="8856" spans="1:2" x14ac:dyDescent="0.25">
      <c r="A8856" t="s">
        <v>8969</v>
      </c>
      <c r="B8856">
        <v>2</v>
      </c>
    </row>
    <row r="8857" spans="1:2" x14ac:dyDescent="0.25">
      <c r="A8857" t="s">
        <v>8970</v>
      </c>
      <c r="B8857">
        <v>2</v>
      </c>
    </row>
    <row r="8858" spans="1:2" x14ac:dyDescent="0.25">
      <c r="A8858" t="s">
        <v>8971</v>
      </c>
      <c r="B8858">
        <v>2</v>
      </c>
    </row>
    <row r="8859" spans="1:2" x14ac:dyDescent="0.25">
      <c r="A8859" t="s">
        <v>8972</v>
      </c>
      <c r="B8859">
        <v>2</v>
      </c>
    </row>
    <row r="8860" spans="1:2" x14ac:dyDescent="0.25">
      <c r="A8860" t="s">
        <v>8973</v>
      </c>
      <c r="B8860">
        <v>2</v>
      </c>
    </row>
    <row r="8861" spans="1:2" x14ac:dyDescent="0.25">
      <c r="A8861" t="s">
        <v>8974</v>
      </c>
      <c r="B8861">
        <v>2</v>
      </c>
    </row>
    <row r="8862" spans="1:2" x14ac:dyDescent="0.25">
      <c r="A8862" t="s">
        <v>8975</v>
      </c>
      <c r="B8862">
        <v>2</v>
      </c>
    </row>
    <row r="8863" spans="1:2" x14ac:dyDescent="0.25">
      <c r="A8863" t="s">
        <v>8976</v>
      </c>
      <c r="B8863">
        <v>2</v>
      </c>
    </row>
    <row r="8864" spans="1:2" x14ac:dyDescent="0.25">
      <c r="A8864" t="s">
        <v>8977</v>
      </c>
      <c r="B8864">
        <v>2</v>
      </c>
    </row>
    <row r="8865" spans="1:2" x14ac:dyDescent="0.25">
      <c r="A8865" t="s">
        <v>8978</v>
      </c>
      <c r="B8865">
        <v>2</v>
      </c>
    </row>
    <row r="8866" spans="1:2" x14ac:dyDescent="0.25">
      <c r="A8866" t="s">
        <v>8979</v>
      </c>
      <c r="B8866">
        <v>2</v>
      </c>
    </row>
    <row r="8867" spans="1:2" x14ac:dyDescent="0.25">
      <c r="A8867" t="s">
        <v>8980</v>
      </c>
      <c r="B8867">
        <v>2</v>
      </c>
    </row>
    <row r="8868" spans="1:2" x14ac:dyDescent="0.25">
      <c r="A8868" t="s">
        <v>8981</v>
      </c>
      <c r="B8868">
        <v>2</v>
      </c>
    </row>
    <row r="8869" spans="1:2" x14ac:dyDescent="0.25">
      <c r="A8869" t="s">
        <v>8982</v>
      </c>
      <c r="B8869">
        <v>2</v>
      </c>
    </row>
    <row r="8870" spans="1:2" x14ac:dyDescent="0.25">
      <c r="A8870" t="s">
        <v>8983</v>
      </c>
      <c r="B8870">
        <v>2</v>
      </c>
    </row>
    <row r="8871" spans="1:2" x14ac:dyDescent="0.25">
      <c r="A8871" t="s">
        <v>8984</v>
      </c>
      <c r="B8871">
        <v>2</v>
      </c>
    </row>
    <row r="8872" spans="1:2" x14ac:dyDescent="0.25">
      <c r="A8872" t="s">
        <v>8985</v>
      </c>
      <c r="B8872">
        <v>2</v>
      </c>
    </row>
    <row r="8873" spans="1:2" x14ac:dyDescent="0.25">
      <c r="A8873" t="s">
        <v>8986</v>
      </c>
      <c r="B8873">
        <v>2</v>
      </c>
    </row>
    <row r="8874" spans="1:2" x14ac:dyDescent="0.25">
      <c r="A8874" t="s">
        <v>8987</v>
      </c>
      <c r="B8874">
        <v>2</v>
      </c>
    </row>
    <row r="8875" spans="1:2" x14ac:dyDescent="0.25">
      <c r="A8875" t="s">
        <v>8988</v>
      </c>
      <c r="B8875">
        <v>2</v>
      </c>
    </row>
    <row r="8876" spans="1:2" x14ac:dyDescent="0.25">
      <c r="A8876" t="s">
        <v>8989</v>
      </c>
      <c r="B8876">
        <v>2</v>
      </c>
    </row>
    <row r="8877" spans="1:2" x14ac:dyDescent="0.25">
      <c r="A8877" t="s">
        <v>8990</v>
      </c>
      <c r="B8877">
        <v>2</v>
      </c>
    </row>
    <row r="8878" spans="1:2" x14ac:dyDescent="0.25">
      <c r="A8878" t="s">
        <v>8991</v>
      </c>
      <c r="B8878">
        <v>2</v>
      </c>
    </row>
    <row r="8879" spans="1:2" x14ac:dyDescent="0.25">
      <c r="A8879" t="s">
        <v>8992</v>
      </c>
      <c r="B8879">
        <v>2</v>
      </c>
    </row>
    <row r="8880" spans="1:2" x14ac:dyDescent="0.25">
      <c r="A8880" t="s">
        <v>8993</v>
      </c>
      <c r="B8880">
        <v>2</v>
      </c>
    </row>
    <row r="8881" spans="1:2" x14ac:dyDescent="0.25">
      <c r="A8881" t="s">
        <v>8994</v>
      </c>
      <c r="B8881">
        <v>2</v>
      </c>
    </row>
    <row r="8882" spans="1:2" x14ac:dyDescent="0.25">
      <c r="A8882" t="s">
        <v>8995</v>
      </c>
      <c r="B8882">
        <v>2</v>
      </c>
    </row>
    <row r="8883" spans="1:2" x14ac:dyDescent="0.25">
      <c r="A8883" t="s">
        <v>8996</v>
      </c>
      <c r="B8883">
        <v>2</v>
      </c>
    </row>
    <row r="8884" spans="1:2" x14ac:dyDescent="0.25">
      <c r="A8884" t="s">
        <v>8997</v>
      </c>
      <c r="B8884">
        <v>2</v>
      </c>
    </row>
    <row r="8885" spans="1:2" x14ac:dyDescent="0.25">
      <c r="A8885" t="s">
        <v>8998</v>
      </c>
      <c r="B8885">
        <v>2</v>
      </c>
    </row>
    <row r="8886" spans="1:2" x14ac:dyDescent="0.25">
      <c r="A8886" t="s">
        <v>8999</v>
      </c>
      <c r="B8886">
        <v>2</v>
      </c>
    </row>
    <row r="8887" spans="1:2" x14ac:dyDescent="0.25">
      <c r="A8887" t="s">
        <v>9000</v>
      </c>
      <c r="B8887">
        <v>2</v>
      </c>
    </row>
    <row r="8888" spans="1:2" x14ac:dyDescent="0.25">
      <c r="A8888" t="s">
        <v>9001</v>
      </c>
      <c r="B8888">
        <v>2</v>
      </c>
    </row>
    <row r="8889" spans="1:2" x14ac:dyDescent="0.25">
      <c r="A8889" t="s">
        <v>9002</v>
      </c>
      <c r="B8889">
        <v>2</v>
      </c>
    </row>
    <row r="8890" spans="1:2" x14ac:dyDescent="0.25">
      <c r="A8890" t="s">
        <v>9003</v>
      </c>
      <c r="B8890">
        <v>2</v>
      </c>
    </row>
    <row r="8891" spans="1:2" x14ac:dyDescent="0.25">
      <c r="A8891" t="s">
        <v>9004</v>
      </c>
      <c r="B8891">
        <v>2</v>
      </c>
    </row>
    <row r="8892" spans="1:2" x14ac:dyDescent="0.25">
      <c r="A8892" t="s">
        <v>9005</v>
      </c>
      <c r="B8892">
        <v>2</v>
      </c>
    </row>
    <row r="8893" spans="1:2" x14ac:dyDescent="0.25">
      <c r="A8893" t="s">
        <v>9006</v>
      </c>
      <c r="B8893">
        <v>2</v>
      </c>
    </row>
    <row r="8894" spans="1:2" x14ac:dyDescent="0.25">
      <c r="A8894" t="s">
        <v>9007</v>
      </c>
      <c r="B8894">
        <v>2</v>
      </c>
    </row>
    <row r="8895" spans="1:2" x14ac:dyDescent="0.25">
      <c r="A8895" t="s">
        <v>9008</v>
      </c>
      <c r="B8895">
        <v>2</v>
      </c>
    </row>
    <row r="8896" spans="1:2" x14ac:dyDescent="0.25">
      <c r="A8896" t="s">
        <v>9009</v>
      </c>
      <c r="B8896">
        <v>2</v>
      </c>
    </row>
    <row r="8897" spans="1:2" x14ac:dyDescent="0.25">
      <c r="A8897" t="s">
        <v>9010</v>
      </c>
      <c r="B8897">
        <v>2</v>
      </c>
    </row>
    <row r="8898" spans="1:2" x14ac:dyDescent="0.25">
      <c r="A8898" t="s">
        <v>9011</v>
      </c>
      <c r="B8898">
        <v>2</v>
      </c>
    </row>
    <row r="8899" spans="1:2" x14ac:dyDescent="0.25">
      <c r="A8899" t="s">
        <v>9012</v>
      </c>
      <c r="B8899">
        <v>2</v>
      </c>
    </row>
    <row r="8900" spans="1:2" x14ac:dyDescent="0.25">
      <c r="A8900" t="s">
        <v>9013</v>
      </c>
      <c r="B8900">
        <v>2</v>
      </c>
    </row>
    <row r="8901" spans="1:2" x14ac:dyDescent="0.25">
      <c r="A8901" t="s">
        <v>9014</v>
      </c>
      <c r="B8901">
        <v>2</v>
      </c>
    </row>
    <row r="8902" spans="1:2" x14ac:dyDescent="0.25">
      <c r="A8902" t="s">
        <v>9015</v>
      </c>
      <c r="B8902">
        <v>2</v>
      </c>
    </row>
    <row r="8903" spans="1:2" x14ac:dyDescent="0.25">
      <c r="A8903" t="s">
        <v>9016</v>
      </c>
      <c r="B8903">
        <v>2</v>
      </c>
    </row>
    <row r="8904" spans="1:2" x14ac:dyDescent="0.25">
      <c r="A8904" t="s">
        <v>9017</v>
      </c>
      <c r="B8904">
        <v>2</v>
      </c>
    </row>
    <row r="8905" spans="1:2" x14ac:dyDescent="0.25">
      <c r="A8905" t="s">
        <v>9018</v>
      </c>
      <c r="B8905">
        <v>2</v>
      </c>
    </row>
    <row r="8906" spans="1:2" x14ac:dyDescent="0.25">
      <c r="A8906" t="s">
        <v>9019</v>
      </c>
      <c r="B8906">
        <v>2</v>
      </c>
    </row>
    <row r="8907" spans="1:2" x14ac:dyDescent="0.25">
      <c r="A8907" t="s">
        <v>9020</v>
      </c>
      <c r="B8907">
        <v>2</v>
      </c>
    </row>
    <row r="8908" spans="1:2" x14ac:dyDescent="0.25">
      <c r="A8908" t="s">
        <v>9021</v>
      </c>
      <c r="B8908">
        <v>2</v>
      </c>
    </row>
    <row r="8909" spans="1:2" x14ac:dyDescent="0.25">
      <c r="A8909" t="s">
        <v>9022</v>
      </c>
      <c r="B8909">
        <v>2</v>
      </c>
    </row>
    <row r="8910" spans="1:2" x14ac:dyDescent="0.25">
      <c r="A8910" t="s">
        <v>9023</v>
      </c>
      <c r="B8910">
        <v>2</v>
      </c>
    </row>
    <row r="8911" spans="1:2" x14ac:dyDescent="0.25">
      <c r="A8911" t="s">
        <v>9024</v>
      </c>
      <c r="B8911">
        <v>2</v>
      </c>
    </row>
    <row r="8912" spans="1:2" x14ac:dyDescent="0.25">
      <c r="A8912" t="s">
        <v>9025</v>
      </c>
      <c r="B8912">
        <v>2</v>
      </c>
    </row>
    <row r="8913" spans="1:2" x14ac:dyDescent="0.25">
      <c r="A8913" t="s">
        <v>9026</v>
      </c>
      <c r="B8913">
        <v>2</v>
      </c>
    </row>
    <row r="8914" spans="1:2" x14ac:dyDescent="0.25">
      <c r="A8914" t="s">
        <v>9027</v>
      </c>
      <c r="B8914">
        <v>2</v>
      </c>
    </row>
    <row r="8915" spans="1:2" x14ac:dyDescent="0.25">
      <c r="A8915" t="s">
        <v>9028</v>
      </c>
      <c r="B8915">
        <v>2</v>
      </c>
    </row>
    <row r="8916" spans="1:2" x14ac:dyDescent="0.25">
      <c r="A8916" t="s">
        <v>9029</v>
      </c>
      <c r="B8916">
        <v>2</v>
      </c>
    </row>
    <row r="8917" spans="1:2" x14ac:dyDescent="0.25">
      <c r="A8917" t="s">
        <v>9030</v>
      </c>
      <c r="B8917">
        <v>2</v>
      </c>
    </row>
    <row r="8918" spans="1:2" x14ac:dyDescent="0.25">
      <c r="A8918" t="s">
        <v>9031</v>
      </c>
      <c r="B8918">
        <v>2</v>
      </c>
    </row>
    <row r="8919" spans="1:2" x14ac:dyDescent="0.25">
      <c r="A8919" t="s">
        <v>9032</v>
      </c>
      <c r="B8919">
        <v>2</v>
      </c>
    </row>
    <row r="8920" spans="1:2" x14ac:dyDescent="0.25">
      <c r="A8920" t="s">
        <v>9033</v>
      </c>
      <c r="B8920">
        <v>2</v>
      </c>
    </row>
    <row r="8921" spans="1:2" x14ac:dyDescent="0.25">
      <c r="A8921" t="s">
        <v>9034</v>
      </c>
      <c r="B8921">
        <v>2</v>
      </c>
    </row>
    <row r="8922" spans="1:2" x14ac:dyDescent="0.25">
      <c r="A8922" t="s">
        <v>9035</v>
      </c>
      <c r="B8922">
        <v>2</v>
      </c>
    </row>
    <row r="8923" spans="1:2" x14ac:dyDescent="0.25">
      <c r="A8923" t="s">
        <v>9036</v>
      </c>
      <c r="B8923">
        <v>2</v>
      </c>
    </row>
    <row r="8924" spans="1:2" x14ac:dyDescent="0.25">
      <c r="A8924" t="s">
        <v>9037</v>
      </c>
      <c r="B8924">
        <v>2</v>
      </c>
    </row>
    <row r="8925" spans="1:2" x14ac:dyDescent="0.25">
      <c r="A8925" t="s">
        <v>9038</v>
      </c>
      <c r="B8925">
        <v>2</v>
      </c>
    </row>
    <row r="8926" spans="1:2" x14ac:dyDescent="0.25">
      <c r="A8926" t="s">
        <v>9039</v>
      </c>
      <c r="B8926">
        <v>2</v>
      </c>
    </row>
    <row r="8927" spans="1:2" x14ac:dyDescent="0.25">
      <c r="A8927" t="s">
        <v>9040</v>
      </c>
      <c r="B8927">
        <v>2</v>
      </c>
    </row>
    <row r="8928" spans="1:2" x14ac:dyDescent="0.25">
      <c r="A8928" t="s">
        <v>9041</v>
      </c>
      <c r="B8928">
        <v>2</v>
      </c>
    </row>
    <row r="8929" spans="1:2" x14ac:dyDescent="0.25">
      <c r="A8929" t="s">
        <v>9042</v>
      </c>
      <c r="B8929">
        <v>2</v>
      </c>
    </row>
    <row r="8930" spans="1:2" x14ac:dyDescent="0.25">
      <c r="A8930" t="s">
        <v>9043</v>
      </c>
      <c r="B8930">
        <v>2</v>
      </c>
    </row>
    <row r="8931" spans="1:2" x14ac:dyDescent="0.25">
      <c r="A8931" t="s">
        <v>9044</v>
      </c>
      <c r="B8931">
        <v>2</v>
      </c>
    </row>
    <row r="8932" spans="1:2" x14ac:dyDescent="0.25">
      <c r="A8932" t="s">
        <v>9045</v>
      </c>
      <c r="B8932">
        <v>2</v>
      </c>
    </row>
    <row r="8933" spans="1:2" x14ac:dyDescent="0.25">
      <c r="A8933" t="s">
        <v>9046</v>
      </c>
      <c r="B8933">
        <v>2</v>
      </c>
    </row>
    <row r="8934" spans="1:2" x14ac:dyDescent="0.25">
      <c r="A8934" t="s">
        <v>9047</v>
      </c>
      <c r="B8934">
        <v>2</v>
      </c>
    </row>
    <row r="8935" spans="1:2" x14ac:dyDescent="0.25">
      <c r="A8935" t="s">
        <v>9048</v>
      </c>
      <c r="B8935">
        <v>2</v>
      </c>
    </row>
    <row r="8936" spans="1:2" x14ac:dyDescent="0.25">
      <c r="A8936" t="s">
        <v>9049</v>
      </c>
      <c r="B8936">
        <v>2</v>
      </c>
    </row>
    <row r="8937" spans="1:2" x14ac:dyDescent="0.25">
      <c r="A8937" t="s">
        <v>9050</v>
      </c>
      <c r="B8937">
        <v>2</v>
      </c>
    </row>
    <row r="8938" spans="1:2" x14ac:dyDescent="0.25">
      <c r="A8938" t="s">
        <v>9051</v>
      </c>
      <c r="B8938">
        <v>2</v>
      </c>
    </row>
    <row r="8939" spans="1:2" x14ac:dyDescent="0.25">
      <c r="A8939" t="s">
        <v>9052</v>
      </c>
      <c r="B8939">
        <v>2</v>
      </c>
    </row>
    <row r="8940" spans="1:2" x14ac:dyDescent="0.25">
      <c r="A8940" t="s">
        <v>9053</v>
      </c>
      <c r="B8940">
        <v>2</v>
      </c>
    </row>
    <row r="8941" spans="1:2" x14ac:dyDescent="0.25">
      <c r="A8941" t="s">
        <v>9054</v>
      </c>
      <c r="B8941">
        <v>2</v>
      </c>
    </row>
    <row r="8942" spans="1:2" x14ac:dyDescent="0.25">
      <c r="A8942" t="s">
        <v>9055</v>
      </c>
      <c r="B8942">
        <v>2</v>
      </c>
    </row>
    <row r="8943" spans="1:2" x14ac:dyDescent="0.25">
      <c r="A8943" t="s">
        <v>9056</v>
      </c>
      <c r="B8943">
        <v>2</v>
      </c>
    </row>
    <row r="8944" spans="1:2" x14ac:dyDescent="0.25">
      <c r="A8944" t="s">
        <v>9057</v>
      </c>
      <c r="B8944">
        <v>2</v>
      </c>
    </row>
    <row r="8945" spans="1:2" x14ac:dyDescent="0.25">
      <c r="A8945" t="s">
        <v>9058</v>
      </c>
      <c r="B8945">
        <v>2</v>
      </c>
    </row>
    <row r="8946" spans="1:2" x14ac:dyDescent="0.25">
      <c r="A8946" t="s">
        <v>9059</v>
      </c>
      <c r="B8946">
        <v>2</v>
      </c>
    </row>
    <row r="8947" spans="1:2" x14ac:dyDescent="0.25">
      <c r="A8947" t="s">
        <v>9060</v>
      </c>
      <c r="B8947">
        <v>2</v>
      </c>
    </row>
    <row r="8948" spans="1:2" x14ac:dyDescent="0.25">
      <c r="A8948" t="s">
        <v>9061</v>
      </c>
      <c r="B8948">
        <v>2</v>
      </c>
    </row>
    <row r="8949" spans="1:2" x14ac:dyDescent="0.25">
      <c r="A8949" t="s">
        <v>9062</v>
      </c>
      <c r="B8949">
        <v>2</v>
      </c>
    </row>
    <row r="8950" spans="1:2" x14ac:dyDescent="0.25">
      <c r="A8950" t="s">
        <v>9063</v>
      </c>
      <c r="B8950">
        <v>2</v>
      </c>
    </row>
    <row r="8951" spans="1:2" x14ac:dyDescent="0.25">
      <c r="A8951" t="s">
        <v>9064</v>
      </c>
      <c r="B8951">
        <v>2</v>
      </c>
    </row>
    <row r="8952" spans="1:2" x14ac:dyDescent="0.25">
      <c r="A8952" t="s">
        <v>9065</v>
      </c>
      <c r="B8952">
        <v>2</v>
      </c>
    </row>
    <row r="8953" spans="1:2" x14ac:dyDescent="0.25">
      <c r="A8953" t="s">
        <v>9066</v>
      </c>
      <c r="B8953">
        <v>2</v>
      </c>
    </row>
    <row r="8954" spans="1:2" x14ac:dyDescent="0.25">
      <c r="A8954" t="s">
        <v>9067</v>
      </c>
      <c r="B8954">
        <v>2</v>
      </c>
    </row>
    <row r="8955" spans="1:2" x14ac:dyDescent="0.25">
      <c r="A8955" t="s">
        <v>9068</v>
      </c>
      <c r="B8955">
        <v>2</v>
      </c>
    </row>
    <row r="8956" spans="1:2" x14ac:dyDescent="0.25">
      <c r="A8956" t="s">
        <v>9069</v>
      </c>
      <c r="B8956">
        <v>2</v>
      </c>
    </row>
    <row r="8957" spans="1:2" x14ac:dyDescent="0.25">
      <c r="A8957" t="s">
        <v>9070</v>
      </c>
      <c r="B8957">
        <v>2</v>
      </c>
    </row>
    <row r="8958" spans="1:2" x14ac:dyDescent="0.25">
      <c r="A8958" t="s">
        <v>9071</v>
      </c>
      <c r="B8958">
        <v>2</v>
      </c>
    </row>
    <row r="8959" spans="1:2" x14ac:dyDescent="0.25">
      <c r="A8959" t="s">
        <v>9072</v>
      </c>
      <c r="B8959">
        <v>2</v>
      </c>
    </row>
    <row r="8960" spans="1:2" x14ac:dyDescent="0.25">
      <c r="A8960" t="s">
        <v>9073</v>
      </c>
      <c r="B8960">
        <v>2</v>
      </c>
    </row>
    <row r="8961" spans="1:2" x14ac:dyDescent="0.25">
      <c r="A8961" t="s">
        <v>9074</v>
      </c>
      <c r="B8961">
        <v>2</v>
      </c>
    </row>
    <row r="8962" spans="1:2" x14ac:dyDescent="0.25">
      <c r="A8962" t="s">
        <v>9075</v>
      </c>
      <c r="B8962">
        <v>2</v>
      </c>
    </row>
    <row r="8963" spans="1:2" x14ac:dyDescent="0.25">
      <c r="A8963" t="s">
        <v>9076</v>
      </c>
      <c r="B8963">
        <v>2</v>
      </c>
    </row>
    <row r="8964" spans="1:2" x14ac:dyDescent="0.25">
      <c r="A8964" t="s">
        <v>9077</v>
      </c>
      <c r="B8964">
        <v>2</v>
      </c>
    </row>
    <row r="8965" spans="1:2" x14ac:dyDescent="0.25">
      <c r="A8965" t="s">
        <v>9078</v>
      </c>
      <c r="B8965">
        <v>2</v>
      </c>
    </row>
    <row r="8966" spans="1:2" x14ac:dyDescent="0.25">
      <c r="A8966" t="s">
        <v>9079</v>
      </c>
      <c r="B8966">
        <v>2</v>
      </c>
    </row>
    <row r="8967" spans="1:2" x14ac:dyDescent="0.25">
      <c r="A8967" t="s">
        <v>9080</v>
      </c>
      <c r="B8967">
        <v>2</v>
      </c>
    </row>
    <row r="8968" spans="1:2" x14ac:dyDescent="0.25">
      <c r="A8968" t="s">
        <v>9081</v>
      </c>
      <c r="B8968">
        <v>2</v>
      </c>
    </row>
    <row r="8969" spans="1:2" x14ac:dyDescent="0.25">
      <c r="A8969" t="s">
        <v>9082</v>
      </c>
      <c r="B8969">
        <v>2</v>
      </c>
    </row>
    <row r="8970" spans="1:2" x14ac:dyDescent="0.25">
      <c r="A8970" t="s">
        <v>9083</v>
      </c>
      <c r="B8970">
        <v>2</v>
      </c>
    </row>
    <row r="8971" spans="1:2" x14ac:dyDescent="0.25">
      <c r="A8971" t="s">
        <v>9084</v>
      </c>
      <c r="B8971">
        <v>2</v>
      </c>
    </row>
    <row r="8972" spans="1:2" x14ac:dyDescent="0.25">
      <c r="A8972" t="s">
        <v>9085</v>
      </c>
      <c r="B8972">
        <v>2</v>
      </c>
    </row>
    <row r="8973" spans="1:2" x14ac:dyDescent="0.25">
      <c r="A8973" t="s">
        <v>9086</v>
      </c>
      <c r="B8973">
        <v>2</v>
      </c>
    </row>
    <row r="8974" spans="1:2" x14ac:dyDescent="0.25">
      <c r="A8974" t="s">
        <v>9087</v>
      </c>
      <c r="B8974">
        <v>2</v>
      </c>
    </row>
    <row r="8975" spans="1:2" x14ac:dyDescent="0.25">
      <c r="A8975" t="s">
        <v>9088</v>
      </c>
      <c r="B8975">
        <v>2</v>
      </c>
    </row>
    <row r="8976" spans="1:2" x14ac:dyDescent="0.25">
      <c r="A8976" t="s">
        <v>9089</v>
      </c>
      <c r="B8976">
        <v>2</v>
      </c>
    </row>
    <row r="8977" spans="1:2" x14ac:dyDescent="0.25">
      <c r="A8977" t="s">
        <v>9090</v>
      </c>
      <c r="B8977">
        <v>2</v>
      </c>
    </row>
    <row r="8978" spans="1:2" x14ac:dyDescent="0.25">
      <c r="A8978" t="s">
        <v>9091</v>
      </c>
      <c r="B8978">
        <v>2</v>
      </c>
    </row>
    <row r="8979" spans="1:2" x14ac:dyDescent="0.25">
      <c r="A8979" t="s">
        <v>9092</v>
      </c>
      <c r="B8979">
        <v>2</v>
      </c>
    </row>
    <row r="8980" spans="1:2" x14ac:dyDescent="0.25">
      <c r="A8980" t="s">
        <v>9093</v>
      </c>
      <c r="B8980">
        <v>2</v>
      </c>
    </row>
    <row r="8981" spans="1:2" x14ac:dyDescent="0.25">
      <c r="A8981" t="s">
        <v>9094</v>
      </c>
      <c r="B8981">
        <v>2</v>
      </c>
    </row>
    <row r="8982" spans="1:2" x14ac:dyDescent="0.25">
      <c r="A8982" t="s">
        <v>9095</v>
      </c>
      <c r="B8982">
        <v>2</v>
      </c>
    </row>
    <row r="8983" spans="1:2" x14ac:dyDescent="0.25">
      <c r="A8983" t="s">
        <v>9096</v>
      </c>
      <c r="B8983">
        <v>2</v>
      </c>
    </row>
    <row r="8984" spans="1:2" x14ac:dyDescent="0.25">
      <c r="A8984" t="s">
        <v>9097</v>
      </c>
      <c r="B8984">
        <v>2</v>
      </c>
    </row>
    <row r="8985" spans="1:2" x14ac:dyDescent="0.25">
      <c r="A8985" t="s">
        <v>9098</v>
      </c>
      <c r="B8985">
        <v>2</v>
      </c>
    </row>
    <row r="8986" spans="1:2" x14ac:dyDescent="0.25">
      <c r="A8986" t="s">
        <v>9099</v>
      </c>
      <c r="B8986">
        <v>2</v>
      </c>
    </row>
    <row r="8987" spans="1:2" x14ac:dyDescent="0.25">
      <c r="A8987" t="s">
        <v>9100</v>
      </c>
      <c r="B8987">
        <v>2</v>
      </c>
    </row>
    <row r="8988" spans="1:2" x14ac:dyDescent="0.25">
      <c r="A8988" t="s">
        <v>9101</v>
      </c>
      <c r="B8988">
        <v>2</v>
      </c>
    </row>
    <row r="8989" spans="1:2" x14ac:dyDescent="0.25">
      <c r="A8989" t="s">
        <v>9102</v>
      </c>
      <c r="B8989">
        <v>2</v>
      </c>
    </row>
    <row r="8990" spans="1:2" x14ac:dyDescent="0.25">
      <c r="A8990" t="s">
        <v>9103</v>
      </c>
      <c r="B8990">
        <v>2</v>
      </c>
    </row>
    <row r="8991" spans="1:2" x14ac:dyDescent="0.25">
      <c r="A8991" t="s">
        <v>9104</v>
      </c>
      <c r="B8991">
        <v>2</v>
      </c>
    </row>
    <row r="8992" spans="1:2" x14ac:dyDescent="0.25">
      <c r="A8992" t="s">
        <v>9105</v>
      </c>
      <c r="B8992">
        <v>2</v>
      </c>
    </row>
    <row r="8993" spans="1:2" x14ac:dyDescent="0.25">
      <c r="A8993" t="s">
        <v>9106</v>
      </c>
      <c r="B8993">
        <v>2</v>
      </c>
    </row>
    <row r="8994" spans="1:2" x14ac:dyDescent="0.25">
      <c r="A8994" t="s">
        <v>9107</v>
      </c>
      <c r="B8994">
        <v>2</v>
      </c>
    </row>
    <row r="8995" spans="1:2" x14ac:dyDescent="0.25">
      <c r="A8995" t="s">
        <v>9108</v>
      </c>
      <c r="B8995">
        <v>2</v>
      </c>
    </row>
    <row r="8996" spans="1:2" x14ac:dyDescent="0.25">
      <c r="A8996" t="s">
        <v>9109</v>
      </c>
      <c r="B8996">
        <v>2</v>
      </c>
    </row>
    <row r="8997" spans="1:2" x14ac:dyDescent="0.25">
      <c r="A8997" t="s">
        <v>9110</v>
      </c>
      <c r="B8997">
        <v>2</v>
      </c>
    </row>
    <row r="8998" spans="1:2" x14ac:dyDescent="0.25">
      <c r="A8998" t="s">
        <v>9111</v>
      </c>
      <c r="B8998">
        <v>2</v>
      </c>
    </row>
    <row r="8999" spans="1:2" x14ac:dyDescent="0.25">
      <c r="A8999" t="s">
        <v>9112</v>
      </c>
      <c r="B8999">
        <v>2</v>
      </c>
    </row>
    <row r="9000" spans="1:2" x14ac:dyDescent="0.25">
      <c r="A9000" t="s">
        <v>9113</v>
      </c>
      <c r="B9000">
        <v>2</v>
      </c>
    </row>
    <row r="9001" spans="1:2" x14ac:dyDescent="0.25">
      <c r="A9001" t="s">
        <v>9114</v>
      </c>
      <c r="B9001">
        <v>2</v>
      </c>
    </row>
    <row r="9002" spans="1:2" x14ac:dyDescent="0.25">
      <c r="A9002" t="s">
        <v>9115</v>
      </c>
      <c r="B9002">
        <v>2</v>
      </c>
    </row>
    <row r="9003" spans="1:2" x14ac:dyDescent="0.25">
      <c r="A9003" t="s">
        <v>9116</v>
      </c>
      <c r="B9003">
        <v>2</v>
      </c>
    </row>
    <row r="9004" spans="1:2" x14ac:dyDescent="0.25">
      <c r="A9004" t="s">
        <v>9117</v>
      </c>
      <c r="B9004">
        <v>2</v>
      </c>
    </row>
    <row r="9005" spans="1:2" x14ac:dyDescent="0.25">
      <c r="A9005" t="s">
        <v>9118</v>
      </c>
      <c r="B9005">
        <v>2</v>
      </c>
    </row>
    <row r="9006" spans="1:2" x14ac:dyDescent="0.25">
      <c r="A9006" t="s">
        <v>9119</v>
      </c>
      <c r="B9006">
        <v>2</v>
      </c>
    </row>
    <row r="9007" spans="1:2" x14ac:dyDescent="0.25">
      <c r="A9007" t="s">
        <v>9120</v>
      </c>
      <c r="B9007">
        <v>2</v>
      </c>
    </row>
    <row r="9008" spans="1:2" x14ac:dyDescent="0.25">
      <c r="A9008" t="s">
        <v>9121</v>
      </c>
      <c r="B9008">
        <v>2</v>
      </c>
    </row>
    <row r="9009" spans="1:2" x14ac:dyDescent="0.25">
      <c r="A9009" t="s">
        <v>9122</v>
      </c>
      <c r="B9009">
        <v>2</v>
      </c>
    </row>
    <row r="9010" spans="1:2" x14ac:dyDescent="0.25">
      <c r="A9010" t="s">
        <v>9123</v>
      </c>
      <c r="B9010">
        <v>2</v>
      </c>
    </row>
    <row r="9011" spans="1:2" x14ac:dyDescent="0.25">
      <c r="A9011" t="s">
        <v>9124</v>
      </c>
      <c r="B9011">
        <v>2</v>
      </c>
    </row>
    <row r="9012" spans="1:2" x14ac:dyDescent="0.25">
      <c r="A9012" t="s">
        <v>9125</v>
      </c>
      <c r="B9012">
        <v>2</v>
      </c>
    </row>
    <row r="9013" spans="1:2" x14ac:dyDescent="0.25">
      <c r="A9013" t="s">
        <v>9126</v>
      </c>
      <c r="B9013">
        <v>2</v>
      </c>
    </row>
    <row r="9014" spans="1:2" x14ac:dyDescent="0.25">
      <c r="A9014" t="s">
        <v>9127</v>
      </c>
      <c r="B9014">
        <v>2</v>
      </c>
    </row>
    <row r="9015" spans="1:2" x14ac:dyDescent="0.25">
      <c r="A9015" t="s">
        <v>9128</v>
      </c>
      <c r="B9015">
        <v>2</v>
      </c>
    </row>
    <row r="9016" spans="1:2" x14ac:dyDescent="0.25">
      <c r="A9016" t="s">
        <v>9129</v>
      </c>
      <c r="B9016">
        <v>2</v>
      </c>
    </row>
    <row r="9017" spans="1:2" x14ac:dyDescent="0.25">
      <c r="A9017" t="s">
        <v>9130</v>
      </c>
      <c r="B9017">
        <v>2</v>
      </c>
    </row>
    <row r="9018" spans="1:2" x14ac:dyDescent="0.25">
      <c r="A9018" t="s">
        <v>9131</v>
      </c>
      <c r="B9018">
        <v>2</v>
      </c>
    </row>
    <row r="9019" spans="1:2" x14ac:dyDescent="0.25">
      <c r="A9019" t="s">
        <v>9132</v>
      </c>
      <c r="B9019">
        <v>2</v>
      </c>
    </row>
    <row r="9020" spans="1:2" x14ac:dyDescent="0.25">
      <c r="A9020" t="s">
        <v>9133</v>
      </c>
      <c r="B9020">
        <v>2</v>
      </c>
    </row>
    <row r="9021" spans="1:2" x14ac:dyDescent="0.25">
      <c r="A9021" t="s">
        <v>9134</v>
      </c>
      <c r="B9021">
        <v>2</v>
      </c>
    </row>
    <row r="9022" spans="1:2" x14ac:dyDescent="0.25">
      <c r="A9022" t="s">
        <v>9135</v>
      </c>
      <c r="B9022">
        <v>2</v>
      </c>
    </row>
    <row r="9023" spans="1:2" x14ac:dyDescent="0.25">
      <c r="A9023" t="s">
        <v>9136</v>
      </c>
      <c r="B9023">
        <v>2</v>
      </c>
    </row>
    <row r="9024" spans="1:2" x14ac:dyDescent="0.25">
      <c r="A9024" t="s">
        <v>9137</v>
      </c>
      <c r="B9024">
        <v>2</v>
      </c>
    </row>
    <row r="9025" spans="1:2" x14ac:dyDescent="0.25">
      <c r="A9025" t="s">
        <v>9138</v>
      </c>
      <c r="B9025">
        <v>2</v>
      </c>
    </row>
    <row r="9026" spans="1:2" x14ac:dyDescent="0.25">
      <c r="A9026" t="s">
        <v>9139</v>
      </c>
      <c r="B9026">
        <v>2</v>
      </c>
    </row>
    <row r="9027" spans="1:2" x14ac:dyDescent="0.25">
      <c r="A9027" t="s">
        <v>9140</v>
      </c>
      <c r="B9027">
        <v>2</v>
      </c>
    </row>
    <row r="9028" spans="1:2" x14ac:dyDescent="0.25">
      <c r="A9028" t="s">
        <v>9141</v>
      </c>
      <c r="B9028">
        <v>2</v>
      </c>
    </row>
    <row r="9029" spans="1:2" x14ac:dyDescent="0.25">
      <c r="A9029" t="s">
        <v>9142</v>
      </c>
      <c r="B9029">
        <v>2</v>
      </c>
    </row>
    <row r="9030" spans="1:2" x14ac:dyDescent="0.25">
      <c r="A9030" t="s">
        <v>9143</v>
      </c>
      <c r="B9030">
        <v>2</v>
      </c>
    </row>
    <row r="9031" spans="1:2" x14ac:dyDescent="0.25">
      <c r="A9031" t="s">
        <v>9144</v>
      </c>
      <c r="B9031">
        <v>2</v>
      </c>
    </row>
    <row r="9032" spans="1:2" x14ac:dyDescent="0.25">
      <c r="A9032" t="s">
        <v>9145</v>
      </c>
      <c r="B9032">
        <v>2</v>
      </c>
    </row>
    <row r="9033" spans="1:2" x14ac:dyDescent="0.25">
      <c r="A9033" t="s">
        <v>9146</v>
      </c>
      <c r="B9033">
        <v>2</v>
      </c>
    </row>
    <row r="9034" spans="1:2" x14ac:dyDescent="0.25">
      <c r="A9034" t="s">
        <v>9147</v>
      </c>
      <c r="B9034">
        <v>2</v>
      </c>
    </row>
    <row r="9035" spans="1:2" x14ac:dyDescent="0.25">
      <c r="A9035" t="s">
        <v>9148</v>
      </c>
      <c r="B9035">
        <v>2</v>
      </c>
    </row>
    <row r="9036" spans="1:2" x14ac:dyDescent="0.25">
      <c r="A9036" t="s">
        <v>9149</v>
      </c>
      <c r="B9036">
        <v>2</v>
      </c>
    </row>
    <row r="9037" spans="1:2" x14ac:dyDescent="0.25">
      <c r="A9037" t="s">
        <v>9150</v>
      </c>
      <c r="B9037">
        <v>2</v>
      </c>
    </row>
    <row r="9038" spans="1:2" x14ac:dyDescent="0.25">
      <c r="A9038" t="s">
        <v>9151</v>
      </c>
      <c r="B9038">
        <v>2</v>
      </c>
    </row>
    <row r="9039" spans="1:2" x14ac:dyDescent="0.25">
      <c r="A9039" t="s">
        <v>9152</v>
      </c>
      <c r="B9039">
        <v>2</v>
      </c>
    </row>
    <row r="9040" spans="1:2" x14ac:dyDescent="0.25">
      <c r="A9040" t="s">
        <v>9153</v>
      </c>
      <c r="B9040">
        <v>2</v>
      </c>
    </row>
    <row r="9041" spans="1:2" x14ac:dyDescent="0.25">
      <c r="A9041" t="s">
        <v>9154</v>
      </c>
      <c r="B9041">
        <v>2</v>
      </c>
    </row>
    <row r="9042" spans="1:2" x14ac:dyDescent="0.25">
      <c r="A9042" t="s">
        <v>9155</v>
      </c>
      <c r="B9042">
        <v>2</v>
      </c>
    </row>
    <row r="9043" spans="1:2" x14ac:dyDescent="0.25">
      <c r="A9043" t="s">
        <v>9156</v>
      </c>
      <c r="B9043">
        <v>2</v>
      </c>
    </row>
    <row r="9044" spans="1:2" x14ac:dyDescent="0.25">
      <c r="A9044" t="s">
        <v>9157</v>
      </c>
      <c r="B9044">
        <v>2</v>
      </c>
    </row>
    <row r="9045" spans="1:2" x14ac:dyDescent="0.25">
      <c r="A9045" t="s">
        <v>9158</v>
      </c>
      <c r="B9045">
        <v>2</v>
      </c>
    </row>
    <row r="9046" spans="1:2" x14ac:dyDescent="0.25">
      <c r="A9046" t="s">
        <v>9159</v>
      </c>
      <c r="B9046">
        <v>2</v>
      </c>
    </row>
    <row r="9047" spans="1:2" x14ac:dyDescent="0.25">
      <c r="A9047" t="s">
        <v>9160</v>
      </c>
      <c r="B9047">
        <v>2</v>
      </c>
    </row>
    <row r="9048" spans="1:2" x14ac:dyDescent="0.25">
      <c r="A9048" t="s">
        <v>9161</v>
      </c>
      <c r="B9048">
        <v>2</v>
      </c>
    </row>
    <row r="9049" spans="1:2" x14ac:dyDescent="0.25">
      <c r="A9049" t="s">
        <v>9162</v>
      </c>
      <c r="B9049">
        <v>2</v>
      </c>
    </row>
    <row r="9050" spans="1:2" x14ac:dyDescent="0.25">
      <c r="A9050" t="s">
        <v>9163</v>
      </c>
      <c r="B9050">
        <v>2</v>
      </c>
    </row>
    <row r="9051" spans="1:2" x14ac:dyDescent="0.25">
      <c r="A9051" t="s">
        <v>9164</v>
      </c>
      <c r="B9051">
        <v>2</v>
      </c>
    </row>
    <row r="9052" spans="1:2" x14ac:dyDescent="0.25">
      <c r="A9052" t="s">
        <v>9165</v>
      </c>
      <c r="B9052">
        <v>2</v>
      </c>
    </row>
    <row r="9053" spans="1:2" x14ac:dyDescent="0.25">
      <c r="A9053" t="s">
        <v>9166</v>
      </c>
      <c r="B9053">
        <v>2</v>
      </c>
    </row>
    <row r="9054" spans="1:2" x14ac:dyDescent="0.25">
      <c r="A9054" t="s">
        <v>9167</v>
      </c>
      <c r="B9054">
        <v>2</v>
      </c>
    </row>
    <row r="9055" spans="1:2" x14ac:dyDescent="0.25">
      <c r="A9055" t="s">
        <v>9168</v>
      </c>
      <c r="B9055">
        <v>2</v>
      </c>
    </row>
    <row r="9056" spans="1:2" x14ac:dyDescent="0.25">
      <c r="A9056" t="s">
        <v>9169</v>
      </c>
      <c r="B9056">
        <v>2</v>
      </c>
    </row>
    <row r="9057" spans="1:2" x14ac:dyDescent="0.25">
      <c r="A9057" t="s">
        <v>9170</v>
      </c>
      <c r="B9057">
        <v>2</v>
      </c>
    </row>
    <row r="9058" spans="1:2" x14ac:dyDescent="0.25">
      <c r="A9058" t="s">
        <v>9171</v>
      </c>
      <c r="B9058">
        <v>2</v>
      </c>
    </row>
    <row r="9059" spans="1:2" x14ac:dyDescent="0.25">
      <c r="A9059" t="s">
        <v>9172</v>
      </c>
      <c r="B9059">
        <v>2</v>
      </c>
    </row>
    <row r="9060" spans="1:2" x14ac:dyDescent="0.25">
      <c r="A9060" t="s">
        <v>9173</v>
      </c>
      <c r="B9060">
        <v>2</v>
      </c>
    </row>
    <row r="9061" spans="1:2" x14ac:dyDescent="0.25">
      <c r="A9061" t="s">
        <v>9174</v>
      </c>
      <c r="B9061">
        <v>2</v>
      </c>
    </row>
    <row r="9062" spans="1:2" x14ac:dyDescent="0.25">
      <c r="A9062" t="s">
        <v>9175</v>
      </c>
      <c r="B9062">
        <v>2</v>
      </c>
    </row>
    <row r="9063" spans="1:2" x14ac:dyDescent="0.25">
      <c r="A9063" t="s">
        <v>9176</v>
      </c>
      <c r="B9063">
        <v>2</v>
      </c>
    </row>
    <row r="9064" spans="1:2" x14ac:dyDescent="0.25">
      <c r="A9064" t="s">
        <v>9177</v>
      </c>
      <c r="B9064">
        <v>2</v>
      </c>
    </row>
    <row r="9065" spans="1:2" x14ac:dyDescent="0.25">
      <c r="A9065" t="s">
        <v>9178</v>
      </c>
      <c r="B9065">
        <v>2</v>
      </c>
    </row>
    <row r="9066" spans="1:2" x14ac:dyDescent="0.25">
      <c r="A9066" t="s">
        <v>9179</v>
      </c>
      <c r="B9066">
        <v>2</v>
      </c>
    </row>
    <row r="9067" spans="1:2" x14ac:dyDescent="0.25">
      <c r="A9067" t="s">
        <v>9180</v>
      </c>
      <c r="B9067">
        <v>2</v>
      </c>
    </row>
    <row r="9068" spans="1:2" x14ac:dyDescent="0.25">
      <c r="A9068" t="s">
        <v>9181</v>
      </c>
      <c r="B9068">
        <v>2</v>
      </c>
    </row>
    <row r="9069" spans="1:2" x14ac:dyDescent="0.25">
      <c r="A9069" t="s">
        <v>9182</v>
      </c>
      <c r="B9069">
        <v>2</v>
      </c>
    </row>
    <row r="9070" spans="1:2" x14ac:dyDescent="0.25">
      <c r="A9070" t="s">
        <v>9183</v>
      </c>
      <c r="B9070">
        <v>2</v>
      </c>
    </row>
    <row r="9071" spans="1:2" x14ac:dyDescent="0.25">
      <c r="A9071" t="s">
        <v>9184</v>
      </c>
      <c r="B9071">
        <v>2</v>
      </c>
    </row>
    <row r="9072" spans="1:2" x14ac:dyDescent="0.25">
      <c r="A9072" t="s">
        <v>9185</v>
      </c>
      <c r="B9072">
        <v>2</v>
      </c>
    </row>
    <row r="9073" spans="1:2" x14ac:dyDescent="0.25">
      <c r="A9073" t="s">
        <v>9186</v>
      </c>
      <c r="B9073">
        <v>2</v>
      </c>
    </row>
    <row r="9074" spans="1:2" x14ac:dyDescent="0.25">
      <c r="A9074" t="s">
        <v>9187</v>
      </c>
      <c r="B9074">
        <v>2</v>
      </c>
    </row>
    <row r="9075" spans="1:2" x14ac:dyDescent="0.25">
      <c r="A9075" t="s">
        <v>9188</v>
      </c>
      <c r="B9075">
        <v>2</v>
      </c>
    </row>
    <row r="9076" spans="1:2" x14ac:dyDescent="0.25">
      <c r="A9076" t="s">
        <v>9189</v>
      </c>
      <c r="B9076">
        <v>2</v>
      </c>
    </row>
    <row r="9077" spans="1:2" x14ac:dyDescent="0.25">
      <c r="A9077" t="s">
        <v>9190</v>
      </c>
      <c r="B9077">
        <v>2</v>
      </c>
    </row>
    <row r="9078" spans="1:2" x14ac:dyDescent="0.25">
      <c r="A9078" t="s">
        <v>9191</v>
      </c>
      <c r="B9078">
        <v>2</v>
      </c>
    </row>
    <row r="9079" spans="1:2" x14ac:dyDescent="0.25">
      <c r="A9079" t="s">
        <v>9192</v>
      </c>
      <c r="B9079">
        <v>2</v>
      </c>
    </row>
    <row r="9080" spans="1:2" x14ac:dyDescent="0.25">
      <c r="A9080" t="s">
        <v>9193</v>
      </c>
      <c r="B9080">
        <v>2</v>
      </c>
    </row>
    <row r="9081" spans="1:2" x14ac:dyDescent="0.25">
      <c r="A9081" t="s">
        <v>9194</v>
      </c>
      <c r="B9081">
        <v>2</v>
      </c>
    </row>
    <row r="9082" spans="1:2" x14ac:dyDescent="0.25">
      <c r="A9082" t="s">
        <v>9195</v>
      </c>
      <c r="B9082">
        <v>2</v>
      </c>
    </row>
    <row r="9083" spans="1:2" x14ac:dyDescent="0.25">
      <c r="A9083" t="s">
        <v>9196</v>
      </c>
      <c r="B9083">
        <v>2</v>
      </c>
    </row>
    <row r="9084" spans="1:2" x14ac:dyDescent="0.25">
      <c r="A9084" t="s">
        <v>9197</v>
      </c>
      <c r="B9084">
        <v>2</v>
      </c>
    </row>
    <row r="9085" spans="1:2" x14ac:dyDescent="0.25">
      <c r="A9085" t="s">
        <v>9198</v>
      </c>
      <c r="B9085">
        <v>2</v>
      </c>
    </row>
    <row r="9086" spans="1:2" x14ac:dyDescent="0.25">
      <c r="A9086" t="s">
        <v>9199</v>
      </c>
      <c r="B9086">
        <v>2</v>
      </c>
    </row>
    <row r="9087" spans="1:2" x14ac:dyDescent="0.25">
      <c r="A9087" t="s">
        <v>9200</v>
      </c>
      <c r="B9087">
        <v>2</v>
      </c>
    </row>
    <row r="9088" spans="1:2" x14ac:dyDescent="0.25">
      <c r="A9088" t="s">
        <v>9201</v>
      </c>
      <c r="B9088">
        <v>2</v>
      </c>
    </row>
    <row r="9089" spans="1:2" x14ac:dyDescent="0.25">
      <c r="A9089" t="s">
        <v>9202</v>
      </c>
      <c r="B9089">
        <v>2</v>
      </c>
    </row>
    <row r="9090" spans="1:2" x14ac:dyDescent="0.25">
      <c r="A9090" t="s">
        <v>9203</v>
      </c>
      <c r="B9090">
        <v>2</v>
      </c>
    </row>
    <row r="9091" spans="1:2" x14ac:dyDescent="0.25">
      <c r="A9091" t="s">
        <v>9204</v>
      </c>
      <c r="B9091">
        <v>2</v>
      </c>
    </row>
    <row r="9092" spans="1:2" x14ac:dyDescent="0.25">
      <c r="A9092" t="s">
        <v>9205</v>
      </c>
      <c r="B9092">
        <v>2</v>
      </c>
    </row>
    <row r="9093" spans="1:2" x14ac:dyDescent="0.25">
      <c r="A9093" t="s">
        <v>9206</v>
      </c>
      <c r="B9093">
        <v>2</v>
      </c>
    </row>
    <row r="9094" spans="1:2" x14ac:dyDescent="0.25">
      <c r="A9094" t="s">
        <v>9207</v>
      </c>
      <c r="B9094">
        <v>2</v>
      </c>
    </row>
    <row r="9095" spans="1:2" x14ac:dyDescent="0.25">
      <c r="A9095" t="s">
        <v>9208</v>
      </c>
      <c r="B9095">
        <v>2</v>
      </c>
    </row>
    <row r="9096" spans="1:2" x14ac:dyDescent="0.25">
      <c r="A9096" t="s">
        <v>9209</v>
      </c>
      <c r="B9096">
        <v>2</v>
      </c>
    </row>
    <row r="9097" spans="1:2" x14ac:dyDescent="0.25">
      <c r="A9097" t="s">
        <v>9210</v>
      </c>
      <c r="B9097">
        <v>2</v>
      </c>
    </row>
    <row r="9098" spans="1:2" x14ac:dyDescent="0.25">
      <c r="A9098" t="s">
        <v>9211</v>
      </c>
      <c r="B9098">
        <v>2</v>
      </c>
    </row>
    <row r="9099" spans="1:2" x14ac:dyDescent="0.25">
      <c r="A9099" t="s">
        <v>9212</v>
      </c>
      <c r="B9099">
        <v>2</v>
      </c>
    </row>
    <row r="9100" spans="1:2" x14ac:dyDescent="0.25">
      <c r="A9100" t="s">
        <v>9213</v>
      </c>
      <c r="B9100">
        <v>2</v>
      </c>
    </row>
    <row r="9101" spans="1:2" x14ac:dyDescent="0.25">
      <c r="A9101" t="s">
        <v>9214</v>
      </c>
      <c r="B9101">
        <v>2</v>
      </c>
    </row>
    <row r="9102" spans="1:2" x14ac:dyDescent="0.25">
      <c r="A9102" t="s">
        <v>9215</v>
      </c>
      <c r="B9102">
        <v>2</v>
      </c>
    </row>
    <row r="9103" spans="1:2" x14ac:dyDescent="0.25">
      <c r="A9103" t="s">
        <v>9216</v>
      </c>
      <c r="B9103">
        <v>2</v>
      </c>
    </row>
    <row r="9104" spans="1:2" x14ac:dyDescent="0.25">
      <c r="A9104" t="s">
        <v>9217</v>
      </c>
      <c r="B9104">
        <v>2</v>
      </c>
    </row>
    <row r="9105" spans="1:2" x14ac:dyDescent="0.25">
      <c r="A9105" t="s">
        <v>9218</v>
      </c>
      <c r="B9105">
        <v>2</v>
      </c>
    </row>
    <row r="9106" spans="1:2" x14ac:dyDescent="0.25">
      <c r="A9106" t="s">
        <v>9219</v>
      </c>
      <c r="B9106">
        <v>2</v>
      </c>
    </row>
    <row r="9107" spans="1:2" x14ac:dyDescent="0.25">
      <c r="A9107" t="s">
        <v>9220</v>
      </c>
      <c r="B9107">
        <v>2</v>
      </c>
    </row>
    <row r="9108" spans="1:2" x14ac:dyDescent="0.25">
      <c r="A9108" t="s">
        <v>9221</v>
      </c>
      <c r="B9108">
        <v>2</v>
      </c>
    </row>
    <row r="9109" spans="1:2" x14ac:dyDescent="0.25">
      <c r="A9109" t="s">
        <v>9222</v>
      </c>
      <c r="B9109">
        <v>2</v>
      </c>
    </row>
    <row r="9110" spans="1:2" x14ac:dyDescent="0.25">
      <c r="A9110" t="s">
        <v>9223</v>
      </c>
      <c r="B9110">
        <v>2</v>
      </c>
    </row>
    <row r="9111" spans="1:2" x14ac:dyDescent="0.25">
      <c r="A9111" t="s">
        <v>9224</v>
      </c>
      <c r="B9111">
        <v>2</v>
      </c>
    </row>
    <row r="9112" spans="1:2" x14ac:dyDescent="0.25">
      <c r="A9112" t="s">
        <v>9225</v>
      </c>
      <c r="B9112">
        <v>2</v>
      </c>
    </row>
    <row r="9113" spans="1:2" x14ac:dyDescent="0.25">
      <c r="A9113" t="s">
        <v>9226</v>
      </c>
      <c r="B9113">
        <v>2</v>
      </c>
    </row>
    <row r="9114" spans="1:2" x14ac:dyDescent="0.25">
      <c r="A9114" t="s">
        <v>9227</v>
      </c>
      <c r="B9114">
        <v>2</v>
      </c>
    </row>
    <row r="9115" spans="1:2" x14ac:dyDescent="0.25">
      <c r="A9115" t="s">
        <v>9228</v>
      </c>
      <c r="B9115">
        <v>2</v>
      </c>
    </row>
    <row r="9116" spans="1:2" x14ac:dyDescent="0.25">
      <c r="A9116" t="s">
        <v>9229</v>
      </c>
      <c r="B9116">
        <v>2</v>
      </c>
    </row>
    <row r="9117" spans="1:2" x14ac:dyDescent="0.25">
      <c r="A9117" t="s">
        <v>9230</v>
      </c>
      <c r="B9117">
        <v>2</v>
      </c>
    </row>
    <row r="9118" spans="1:2" x14ac:dyDescent="0.25">
      <c r="A9118" t="s">
        <v>9231</v>
      </c>
      <c r="B9118">
        <v>2</v>
      </c>
    </row>
    <row r="9119" spans="1:2" x14ac:dyDescent="0.25">
      <c r="A9119" t="s">
        <v>9232</v>
      </c>
      <c r="B9119">
        <v>2</v>
      </c>
    </row>
    <row r="9120" spans="1:2" x14ac:dyDescent="0.25">
      <c r="A9120" t="s">
        <v>9233</v>
      </c>
      <c r="B9120">
        <v>2</v>
      </c>
    </row>
    <row r="9121" spans="1:2" x14ac:dyDescent="0.25">
      <c r="A9121" t="s">
        <v>9234</v>
      </c>
      <c r="B9121">
        <v>2</v>
      </c>
    </row>
    <row r="9122" spans="1:2" x14ac:dyDescent="0.25">
      <c r="A9122" t="s">
        <v>9235</v>
      </c>
      <c r="B9122">
        <v>2</v>
      </c>
    </row>
    <row r="9123" spans="1:2" x14ac:dyDescent="0.25">
      <c r="A9123" t="s">
        <v>9236</v>
      </c>
      <c r="B9123">
        <v>2</v>
      </c>
    </row>
    <row r="9124" spans="1:2" x14ac:dyDescent="0.25">
      <c r="A9124" t="s">
        <v>9237</v>
      </c>
      <c r="B9124">
        <v>2</v>
      </c>
    </row>
    <row r="9125" spans="1:2" x14ac:dyDescent="0.25">
      <c r="A9125" t="s">
        <v>9238</v>
      </c>
      <c r="B9125">
        <v>2</v>
      </c>
    </row>
    <row r="9126" spans="1:2" x14ac:dyDescent="0.25">
      <c r="A9126" t="s">
        <v>9239</v>
      </c>
      <c r="B9126">
        <v>2</v>
      </c>
    </row>
    <row r="9127" spans="1:2" x14ac:dyDescent="0.25">
      <c r="A9127" t="s">
        <v>9240</v>
      </c>
      <c r="B9127">
        <v>2</v>
      </c>
    </row>
    <row r="9128" spans="1:2" x14ac:dyDescent="0.25">
      <c r="A9128" t="s">
        <v>9241</v>
      </c>
      <c r="B9128">
        <v>2</v>
      </c>
    </row>
    <row r="9129" spans="1:2" x14ac:dyDescent="0.25">
      <c r="A9129" t="s">
        <v>9242</v>
      </c>
      <c r="B9129">
        <v>2</v>
      </c>
    </row>
    <row r="9130" spans="1:2" x14ac:dyDescent="0.25">
      <c r="A9130" t="s">
        <v>9243</v>
      </c>
      <c r="B9130">
        <v>2</v>
      </c>
    </row>
    <row r="9131" spans="1:2" x14ac:dyDescent="0.25">
      <c r="A9131" t="s">
        <v>9244</v>
      </c>
      <c r="B9131">
        <v>2</v>
      </c>
    </row>
    <row r="9132" spans="1:2" x14ac:dyDescent="0.25">
      <c r="A9132" t="s">
        <v>9245</v>
      </c>
      <c r="B9132">
        <v>2</v>
      </c>
    </row>
    <row r="9133" spans="1:2" x14ac:dyDescent="0.25">
      <c r="A9133" t="s">
        <v>9246</v>
      </c>
      <c r="B9133">
        <v>2</v>
      </c>
    </row>
    <row r="9134" spans="1:2" x14ac:dyDescent="0.25">
      <c r="A9134" t="s">
        <v>9247</v>
      </c>
      <c r="B9134">
        <v>2</v>
      </c>
    </row>
    <row r="9135" spans="1:2" x14ac:dyDescent="0.25">
      <c r="A9135" t="s">
        <v>9248</v>
      </c>
      <c r="B9135">
        <v>2</v>
      </c>
    </row>
    <row r="9136" spans="1:2" x14ac:dyDescent="0.25">
      <c r="A9136" t="s">
        <v>9249</v>
      </c>
      <c r="B9136">
        <v>2</v>
      </c>
    </row>
    <row r="9137" spans="1:2" x14ac:dyDescent="0.25">
      <c r="A9137" t="s">
        <v>9250</v>
      </c>
      <c r="B9137">
        <v>2</v>
      </c>
    </row>
    <row r="9138" spans="1:2" x14ac:dyDescent="0.25">
      <c r="A9138" t="s">
        <v>9251</v>
      </c>
      <c r="B9138">
        <v>2</v>
      </c>
    </row>
    <row r="9139" spans="1:2" x14ac:dyDescent="0.25">
      <c r="A9139" t="s">
        <v>9252</v>
      </c>
      <c r="B9139">
        <v>2</v>
      </c>
    </row>
    <row r="9140" spans="1:2" x14ac:dyDescent="0.25">
      <c r="A9140" t="s">
        <v>9253</v>
      </c>
      <c r="B9140">
        <v>2</v>
      </c>
    </row>
    <row r="9141" spans="1:2" x14ac:dyDescent="0.25">
      <c r="A9141" t="s">
        <v>9254</v>
      </c>
      <c r="B9141">
        <v>2</v>
      </c>
    </row>
    <row r="9142" spans="1:2" x14ac:dyDescent="0.25">
      <c r="A9142" t="s">
        <v>9255</v>
      </c>
      <c r="B9142">
        <v>2</v>
      </c>
    </row>
    <row r="9143" spans="1:2" x14ac:dyDescent="0.25">
      <c r="A9143" t="s">
        <v>9256</v>
      </c>
      <c r="B9143">
        <v>2</v>
      </c>
    </row>
    <row r="9144" spans="1:2" x14ac:dyDescent="0.25">
      <c r="A9144" t="s">
        <v>9257</v>
      </c>
      <c r="B9144">
        <v>2</v>
      </c>
    </row>
    <row r="9145" spans="1:2" x14ac:dyDescent="0.25">
      <c r="A9145" t="s">
        <v>9258</v>
      </c>
      <c r="B9145">
        <v>2</v>
      </c>
    </row>
    <row r="9146" spans="1:2" x14ac:dyDescent="0.25">
      <c r="A9146" t="s">
        <v>9259</v>
      </c>
      <c r="B9146">
        <v>2</v>
      </c>
    </row>
    <row r="9147" spans="1:2" x14ac:dyDescent="0.25">
      <c r="A9147" t="s">
        <v>9260</v>
      </c>
      <c r="B9147">
        <v>2</v>
      </c>
    </row>
    <row r="9148" spans="1:2" x14ac:dyDescent="0.25">
      <c r="A9148" t="s">
        <v>9261</v>
      </c>
      <c r="B9148">
        <v>2</v>
      </c>
    </row>
    <row r="9149" spans="1:2" x14ac:dyDescent="0.25">
      <c r="A9149" t="s">
        <v>9262</v>
      </c>
      <c r="B9149">
        <v>2</v>
      </c>
    </row>
    <row r="9150" spans="1:2" x14ac:dyDescent="0.25">
      <c r="A9150" t="s">
        <v>9263</v>
      </c>
      <c r="B9150">
        <v>2</v>
      </c>
    </row>
    <row r="9151" spans="1:2" x14ac:dyDescent="0.25">
      <c r="A9151" t="s">
        <v>9264</v>
      </c>
      <c r="B9151">
        <v>2</v>
      </c>
    </row>
    <row r="9152" spans="1:2" x14ac:dyDescent="0.25">
      <c r="A9152" t="s">
        <v>9265</v>
      </c>
      <c r="B9152">
        <v>2</v>
      </c>
    </row>
    <row r="9153" spans="1:2" x14ac:dyDescent="0.25">
      <c r="A9153" t="s">
        <v>9266</v>
      </c>
      <c r="B9153">
        <v>2</v>
      </c>
    </row>
    <row r="9154" spans="1:2" x14ac:dyDescent="0.25">
      <c r="A9154" t="s">
        <v>9267</v>
      </c>
      <c r="B9154">
        <v>2</v>
      </c>
    </row>
    <row r="9155" spans="1:2" x14ac:dyDescent="0.25">
      <c r="A9155" t="s">
        <v>9268</v>
      </c>
      <c r="B9155">
        <v>2</v>
      </c>
    </row>
    <row r="9156" spans="1:2" x14ac:dyDescent="0.25">
      <c r="A9156" t="s">
        <v>9269</v>
      </c>
      <c r="B9156">
        <v>2</v>
      </c>
    </row>
    <row r="9157" spans="1:2" x14ac:dyDescent="0.25">
      <c r="A9157" t="s">
        <v>9270</v>
      </c>
      <c r="B9157">
        <v>2</v>
      </c>
    </row>
    <row r="9158" spans="1:2" x14ac:dyDescent="0.25">
      <c r="A9158" t="s">
        <v>9271</v>
      </c>
      <c r="B9158">
        <v>2</v>
      </c>
    </row>
    <row r="9159" spans="1:2" x14ac:dyDescent="0.25">
      <c r="A9159" t="s">
        <v>9272</v>
      </c>
      <c r="B9159">
        <v>2</v>
      </c>
    </row>
    <row r="9160" spans="1:2" x14ac:dyDescent="0.25">
      <c r="A9160" t="s">
        <v>9273</v>
      </c>
      <c r="B9160">
        <v>2</v>
      </c>
    </row>
    <row r="9161" spans="1:2" x14ac:dyDescent="0.25">
      <c r="A9161" t="s">
        <v>9274</v>
      </c>
      <c r="B9161">
        <v>2</v>
      </c>
    </row>
    <row r="9162" spans="1:2" x14ac:dyDescent="0.25">
      <c r="A9162" t="s">
        <v>9275</v>
      </c>
      <c r="B9162">
        <v>2</v>
      </c>
    </row>
    <row r="9163" spans="1:2" x14ac:dyDescent="0.25">
      <c r="A9163" t="s">
        <v>9276</v>
      </c>
      <c r="B9163">
        <v>2</v>
      </c>
    </row>
    <row r="9164" spans="1:2" x14ac:dyDescent="0.25">
      <c r="A9164" t="s">
        <v>9277</v>
      </c>
      <c r="B9164">
        <v>2</v>
      </c>
    </row>
    <row r="9165" spans="1:2" x14ac:dyDescent="0.25">
      <c r="A9165" t="s">
        <v>9278</v>
      </c>
      <c r="B9165">
        <v>2</v>
      </c>
    </row>
    <row r="9166" spans="1:2" x14ac:dyDescent="0.25">
      <c r="A9166" t="s">
        <v>9279</v>
      </c>
      <c r="B9166">
        <v>2</v>
      </c>
    </row>
    <row r="9167" spans="1:2" x14ac:dyDescent="0.25">
      <c r="A9167" t="s">
        <v>9280</v>
      </c>
      <c r="B9167">
        <v>2</v>
      </c>
    </row>
    <row r="9168" spans="1:2" x14ac:dyDescent="0.25">
      <c r="A9168" t="s">
        <v>9281</v>
      </c>
      <c r="B9168">
        <v>2</v>
      </c>
    </row>
    <row r="9169" spans="1:2" x14ac:dyDescent="0.25">
      <c r="A9169" t="s">
        <v>9282</v>
      </c>
      <c r="B9169">
        <v>2</v>
      </c>
    </row>
    <row r="9170" spans="1:2" x14ac:dyDescent="0.25">
      <c r="A9170" t="s">
        <v>9283</v>
      </c>
      <c r="B9170">
        <v>2</v>
      </c>
    </row>
    <row r="9171" spans="1:2" x14ac:dyDescent="0.25">
      <c r="A9171" t="s">
        <v>9284</v>
      </c>
      <c r="B9171">
        <v>2</v>
      </c>
    </row>
    <row r="9172" spans="1:2" x14ac:dyDescent="0.25">
      <c r="A9172" t="s">
        <v>9285</v>
      </c>
      <c r="B9172">
        <v>2</v>
      </c>
    </row>
    <row r="9173" spans="1:2" x14ac:dyDescent="0.25">
      <c r="A9173" t="s">
        <v>9286</v>
      </c>
      <c r="B9173">
        <v>2</v>
      </c>
    </row>
    <row r="9174" spans="1:2" x14ac:dyDescent="0.25">
      <c r="A9174" t="s">
        <v>9287</v>
      </c>
      <c r="B9174">
        <v>2</v>
      </c>
    </row>
    <row r="9175" spans="1:2" x14ac:dyDescent="0.25">
      <c r="A9175" t="s">
        <v>9288</v>
      </c>
      <c r="B9175">
        <v>2</v>
      </c>
    </row>
    <row r="9176" spans="1:2" x14ac:dyDescent="0.25">
      <c r="A9176" t="s">
        <v>9289</v>
      </c>
      <c r="B9176">
        <v>2</v>
      </c>
    </row>
    <row r="9177" spans="1:2" x14ac:dyDescent="0.25">
      <c r="A9177" t="s">
        <v>9290</v>
      </c>
      <c r="B9177">
        <v>2</v>
      </c>
    </row>
    <row r="9178" spans="1:2" x14ac:dyDescent="0.25">
      <c r="A9178" t="s">
        <v>9291</v>
      </c>
      <c r="B9178">
        <v>2</v>
      </c>
    </row>
    <row r="9179" spans="1:2" x14ac:dyDescent="0.25">
      <c r="A9179" t="s">
        <v>9292</v>
      </c>
      <c r="B9179">
        <v>2</v>
      </c>
    </row>
    <row r="9180" spans="1:2" x14ac:dyDescent="0.25">
      <c r="A9180" t="s">
        <v>9293</v>
      </c>
      <c r="B9180">
        <v>2</v>
      </c>
    </row>
    <row r="9181" spans="1:2" x14ac:dyDescent="0.25">
      <c r="A9181" t="s">
        <v>9294</v>
      </c>
      <c r="B9181">
        <v>2</v>
      </c>
    </row>
    <row r="9182" spans="1:2" x14ac:dyDescent="0.25">
      <c r="A9182" t="s">
        <v>9295</v>
      </c>
      <c r="B9182">
        <v>2</v>
      </c>
    </row>
    <row r="9183" spans="1:2" x14ac:dyDescent="0.25">
      <c r="A9183" t="s">
        <v>9296</v>
      </c>
      <c r="B9183">
        <v>2</v>
      </c>
    </row>
    <row r="9184" spans="1:2" x14ac:dyDescent="0.25">
      <c r="A9184" t="s">
        <v>9297</v>
      </c>
      <c r="B9184">
        <v>2</v>
      </c>
    </row>
    <row r="9185" spans="1:2" x14ac:dyDescent="0.25">
      <c r="A9185" t="s">
        <v>9298</v>
      </c>
      <c r="B9185">
        <v>2</v>
      </c>
    </row>
    <row r="9186" spans="1:2" x14ac:dyDescent="0.25">
      <c r="A9186" t="s">
        <v>9299</v>
      </c>
      <c r="B9186">
        <v>2</v>
      </c>
    </row>
    <row r="9187" spans="1:2" x14ac:dyDescent="0.25">
      <c r="A9187" t="s">
        <v>9300</v>
      </c>
      <c r="B9187">
        <v>2</v>
      </c>
    </row>
    <row r="9188" spans="1:2" x14ac:dyDescent="0.25">
      <c r="A9188" t="s">
        <v>9301</v>
      </c>
      <c r="B9188">
        <v>2</v>
      </c>
    </row>
    <row r="9189" spans="1:2" x14ac:dyDescent="0.25">
      <c r="A9189" t="s">
        <v>9302</v>
      </c>
      <c r="B9189">
        <v>2</v>
      </c>
    </row>
    <row r="9190" spans="1:2" x14ac:dyDescent="0.25">
      <c r="A9190" t="s">
        <v>9303</v>
      </c>
      <c r="B9190">
        <v>2</v>
      </c>
    </row>
    <row r="9191" spans="1:2" x14ac:dyDescent="0.25">
      <c r="A9191" t="s">
        <v>9304</v>
      </c>
      <c r="B9191">
        <v>2</v>
      </c>
    </row>
    <row r="9192" spans="1:2" x14ac:dyDescent="0.25">
      <c r="A9192" t="s">
        <v>9305</v>
      </c>
      <c r="B9192">
        <v>2</v>
      </c>
    </row>
    <row r="9193" spans="1:2" x14ac:dyDescent="0.25">
      <c r="A9193" t="s">
        <v>9306</v>
      </c>
      <c r="B9193">
        <v>2</v>
      </c>
    </row>
    <row r="9194" spans="1:2" x14ac:dyDescent="0.25">
      <c r="A9194" t="s">
        <v>9307</v>
      </c>
      <c r="B9194">
        <v>2</v>
      </c>
    </row>
    <row r="9195" spans="1:2" x14ac:dyDescent="0.25">
      <c r="A9195" t="s">
        <v>9308</v>
      </c>
      <c r="B9195">
        <v>2</v>
      </c>
    </row>
    <row r="9196" spans="1:2" x14ac:dyDescent="0.25">
      <c r="A9196" t="s">
        <v>9309</v>
      </c>
      <c r="B9196">
        <v>2</v>
      </c>
    </row>
    <row r="9197" spans="1:2" x14ac:dyDescent="0.25">
      <c r="A9197" t="s">
        <v>9310</v>
      </c>
      <c r="B9197">
        <v>2</v>
      </c>
    </row>
    <row r="9198" spans="1:2" x14ac:dyDescent="0.25">
      <c r="A9198" t="s">
        <v>9311</v>
      </c>
      <c r="B9198">
        <v>2</v>
      </c>
    </row>
    <row r="9199" spans="1:2" x14ac:dyDescent="0.25">
      <c r="A9199" t="s">
        <v>9312</v>
      </c>
      <c r="B9199">
        <v>2</v>
      </c>
    </row>
    <row r="9200" spans="1:2" x14ac:dyDescent="0.25">
      <c r="A9200" t="s">
        <v>9313</v>
      </c>
      <c r="B9200">
        <v>2</v>
      </c>
    </row>
    <row r="9201" spans="1:2" x14ac:dyDescent="0.25">
      <c r="A9201" t="s">
        <v>9314</v>
      </c>
      <c r="B9201">
        <v>2</v>
      </c>
    </row>
    <row r="9202" spans="1:2" x14ac:dyDescent="0.25">
      <c r="A9202" t="s">
        <v>9315</v>
      </c>
      <c r="B9202">
        <v>2</v>
      </c>
    </row>
    <row r="9203" spans="1:2" x14ac:dyDescent="0.25">
      <c r="A9203" t="s">
        <v>9316</v>
      </c>
      <c r="B9203">
        <v>2</v>
      </c>
    </row>
    <row r="9204" spans="1:2" x14ac:dyDescent="0.25">
      <c r="A9204" t="s">
        <v>9317</v>
      </c>
      <c r="B9204">
        <v>2</v>
      </c>
    </row>
    <row r="9205" spans="1:2" x14ac:dyDescent="0.25">
      <c r="A9205" t="s">
        <v>9318</v>
      </c>
      <c r="B9205">
        <v>2</v>
      </c>
    </row>
    <row r="9206" spans="1:2" x14ac:dyDescent="0.25">
      <c r="A9206" t="s">
        <v>9319</v>
      </c>
      <c r="B9206">
        <v>2</v>
      </c>
    </row>
    <row r="9207" spans="1:2" x14ac:dyDescent="0.25">
      <c r="A9207" t="s">
        <v>9320</v>
      </c>
      <c r="B9207">
        <v>2</v>
      </c>
    </row>
    <row r="9208" spans="1:2" x14ac:dyDescent="0.25">
      <c r="A9208" t="s">
        <v>9321</v>
      </c>
      <c r="B9208">
        <v>2</v>
      </c>
    </row>
    <row r="9209" spans="1:2" x14ac:dyDescent="0.25">
      <c r="A9209" t="s">
        <v>9322</v>
      </c>
      <c r="B9209">
        <v>2</v>
      </c>
    </row>
    <row r="9210" spans="1:2" x14ac:dyDescent="0.25">
      <c r="A9210" t="s">
        <v>9323</v>
      </c>
      <c r="B9210">
        <v>2</v>
      </c>
    </row>
    <row r="9211" spans="1:2" x14ac:dyDescent="0.25">
      <c r="A9211" t="s">
        <v>9324</v>
      </c>
      <c r="B9211">
        <v>2</v>
      </c>
    </row>
    <row r="9212" spans="1:2" x14ac:dyDescent="0.25">
      <c r="A9212" t="s">
        <v>9325</v>
      </c>
      <c r="B9212">
        <v>2</v>
      </c>
    </row>
    <row r="9213" spans="1:2" x14ac:dyDescent="0.25">
      <c r="A9213" t="s">
        <v>9326</v>
      </c>
      <c r="B9213">
        <v>2</v>
      </c>
    </row>
    <row r="9214" spans="1:2" x14ac:dyDescent="0.25">
      <c r="A9214" t="s">
        <v>9327</v>
      </c>
      <c r="B9214">
        <v>2</v>
      </c>
    </row>
    <row r="9215" spans="1:2" x14ac:dyDescent="0.25">
      <c r="A9215" t="s">
        <v>9328</v>
      </c>
      <c r="B9215">
        <v>2</v>
      </c>
    </row>
    <row r="9216" spans="1:2" x14ac:dyDescent="0.25">
      <c r="A9216" t="s">
        <v>9329</v>
      </c>
      <c r="B9216">
        <v>2</v>
      </c>
    </row>
    <row r="9217" spans="1:2" x14ac:dyDescent="0.25">
      <c r="A9217" t="s">
        <v>9330</v>
      </c>
      <c r="B9217">
        <v>2</v>
      </c>
    </row>
    <row r="9218" spans="1:2" x14ac:dyDescent="0.25">
      <c r="A9218" t="s">
        <v>9331</v>
      </c>
      <c r="B9218">
        <v>2</v>
      </c>
    </row>
    <row r="9219" spans="1:2" x14ac:dyDescent="0.25">
      <c r="A9219" t="s">
        <v>9332</v>
      </c>
      <c r="B9219">
        <v>2</v>
      </c>
    </row>
    <row r="9220" spans="1:2" x14ac:dyDescent="0.25">
      <c r="A9220" t="s">
        <v>9333</v>
      </c>
      <c r="B9220">
        <v>2</v>
      </c>
    </row>
    <row r="9221" spans="1:2" x14ac:dyDescent="0.25">
      <c r="A9221" t="s">
        <v>9334</v>
      </c>
      <c r="B9221">
        <v>2</v>
      </c>
    </row>
    <row r="9222" spans="1:2" x14ac:dyDescent="0.25">
      <c r="A9222" t="s">
        <v>9335</v>
      </c>
      <c r="B9222">
        <v>2</v>
      </c>
    </row>
    <row r="9223" spans="1:2" x14ac:dyDescent="0.25">
      <c r="A9223" t="s">
        <v>9336</v>
      </c>
      <c r="B9223">
        <v>2</v>
      </c>
    </row>
    <row r="9224" spans="1:2" x14ac:dyDescent="0.25">
      <c r="A9224" t="s">
        <v>9337</v>
      </c>
      <c r="B9224">
        <v>2</v>
      </c>
    </row>
    <row r="9225" spans="1:2" x14ac:dyDescent="0.25">
      <c r="A9225" t="s">
        <v>9338</v>
      </c>
      <c r="B9225">
        <v>2</v>
      </c>
    </row>
    <row r="9226" spans="1:2" x14ac:dyDescent="0.25">
      <c r="A9226" t="s">
        <v>9339</v>
      </c>
      <c r="B9226">
        <v>2</v>
      </c>
    </row>
    <row r="9227" spans="1:2" x14ac:dyDescent="0.25">
      <c r="A9227" t="s">
        <v>9340</v>
      </c>
      <c r="B9227">
        <v>2</v>
      </c>
    </row>
    <row r="9228" spans="1:2" x14ac:dyDescent="0.25">
      <c r="A9228" t="s">
        <v>9341</v>
      </c>
      <c r="B9228">
        <v>2</v>
      </c>
    </row>
    <row r="9229" spans="1:2" x14ac:dyDescent="0.25">
      <c r="A9229" t="s">
        <v>9342</v>
      </c>
      <c r="B9229">
        <v>2</v>
      </c>
    </row>
    <row r="9230" spans="1:2" x14ac:dyDescent="0.25">
      <c r="A9230" t="s">
        <v>9343</v>
      </c>
      <c r="B9230">
        <v>2</v>
      </c>
    </row>
    <row r="9231" spans="1:2" x14ac:dyDescent="0.25">
      <c r="A9231" t="s">
        <v>9344</v>
      </c>
      <c r="B9231">
        <v>2</v>
      </c>
    </row>
    <row r="9232" spans="1:2" x14ac:dyDescent="0.25">
      <c r="A9232" t="s">
        <v>9345</v>
      </c>
      <c r="B9232">
        <v>2</v>
      </c>
    </row>
    <row r="9233" spans="1:2" x14ac:dyDescent="0.25">
      <c r="A9233" t="s">
        <v>9346</v>
      </c>
      <c r="B9233">
        <v>2</v>
      </c>
    </row>
    <row r="9234" spans="1:2" x14ac:dyDescent="0.25">
      <c r="A9234" t="s">
        <v>9347</v>
      </c>
      <c r="B9234">
        <v>2</v>
      </c>
    </row>
    <row r="9235" spans="1:2" x14ac:dyDescent="0.25">
      <c r="A9235" t="s">
        <v>9348</v>
      </c>
      <c r="B9235">
        <v>2</v>
      </c>
    </row>
    <row r="9236" spans="1:2" x14ac:dyDescent="0.25">
      <c r="A9236" t="s">
        <v>9349</v>
      </c>
      <c r="B9236">
        <v>2</v>
      </c>
    </row>
    <row r="9237" spans="1:2" x14ac:dyDescent="0.25">
      <c r="A9237" t="s">
        <v>9350</v>
      </c>
      <c r="B9237">
        <v>2</v>
      </c>
    </row>
    <row r="9238" spans="1:2" x14ac:dyDescent="0.25">
      <c r="A9238" t="s">
        <v>9351</v>
      </c>
      <c r="B9238">
        <v>2</v>
      </c>
    </row>
    <row r="9239" spans="1:2" x14ac:dyDescent="0.25">
      <c r="A9239" t="s">
        <v>9352</v>
      </c>
      <c r="B9239">
        <v>2</v>
      </c>
    </row>
    <row r="9240" spans="1:2" x14ac:dyDescent="0.25">
      <c r="A9240" t="s">
        <v>9353</v>
      </c>
      <c r="B9240">
        <v>2</v>
      </c>
    </row>
    <row r="9241" spans="1:2" x14ac:dyDescent="0.25">
      <c r="A9241" t="s">
        <v>9354</v>
      </c>
      <c r="B9241">
        <v>2</v>
      </c>
    </row>
    <row r="9242" spans="1:2" x14ac:dyDescent="0.25">
      <c r="A9242" t="s">
        <v>9355</v>
      </c>
      <c r="B9242">
        <v>2</v>
      </c>
    </row>
    <row r="9243" spans="1:2" x14ac:dyDescent="0.25">
      <c r="A9243" t="s">
        <v>9356</v>
      </c>
      <c r="B9243">
        <v>2</v>
      </c>
    </row>
    <row r="9244" spans="1:2" x14ac:dyDescent="0.25">
      <c r="A9244" t="s">
        <v>9357</v>
      </c>
      <c r="B9244">
        <v>2</v>
      </c>
    </row>
    <row r="9245" spans="1:2" x14ac:dyDescent="0.25">
      <c r="A9245" t="s">
        <v>9358</v>
      </c>
      <c r="B9245">
        <v>2</v>
      </c>
    </row>
    <row r="9246" spans="1:2" x14ac:dyDescent="0.25">
      <c r="A9246" t="s">
        <v>9359</v>
      </c>
      <c r="B9246">
        <v>2</v>
      </c>
    </row>
    <row r="9247" spans="1:2" x14ac:dyDescent="0.25">
      <c r="A9247" t="s">
        <v>9360</v>
      </c>
      <c r="B9247">
        <v>2</v>
      </c>
    </row>
    <row r="9248" spans="1:2" x14ac:dyDescent="0.25">
      <c r="A9248" t="s">
        <v>9361</v>
      </c>
      <c r="B9248">
        <v>2</v>
      </c>
    </row>
    <row r="9249" spans="1:2" x14ac:dyDescent="0.25">
      <c r="A9249" t="s">
        <v>9362</v>
      </c>
      <c r="B9249">
        <v>2</v>
      </c>
    </row>
    <row r="9250" spans="1:2" x14ac:dyDescent="0.25">
      <c r="A9250" t="s">
        <v>9363</v>
      </c>
      <c r="B9250">
        <v>2</v>
      </c>
    </row>
    <row r="9251" spans="1:2" x14ac:dyDescent="0.25">
      <c r="A9251" t="s">
        <v>9364</v>
      </c>
      <c r="B9251">
        <v>2</v>
      </c>
    </row>
    <row r="9252" spans="1:2" x14ac:dyDescent="0.25">
      <c r="A9252" t="s">
        <v>9365</v>
      </c>
      <c r="B9252">
        <v>2</v>
      </c>
    </row>
    <row r="9253" spans="1:2" x14ac:dyDescent="0.25">
      <c r="A9253" t="s">
        <v>9366</v>
      </c>
      <c r="B9253">
        <v>2</v>
      </c>
    </row>
    <row r="9254" spans="1:2" x14ac:dyDescent="0.25">
      <c r="A9254" t="s">
        <v>9367</v>
      </c>
      <c r="B9254">
        <v>2</v>
      </c>
    </row>
    <row r="9255" spans="1:2" x14ac:dyDescent="0.25">
      <c r="A9255" t="s">
        <v>9368</v>
      </c>
      <c r="B9255">
        <v>2</v>
      </c>
    </row>
    <row r="9256" spans="1:2" x14ac:dyDescent="0.25">
      <c r="A9256" t="s">
        <v>9369</v>
      </c>
      <c r="B9256">
        <v>2</v>
      </c>
    </row>
    <row r="9257" spans="1:2" x14ac:dyDescent="0.25">
      <c r="A9257" t="s">
        <v>9370</v>
      </c>
      <c r="B9257">
        <v>2</v>
      </c>
    </row>
    <row r="9258" spans="1:2" x14ac:dyDescent="0.25">
      <c r="A9258" t="s">
        <v>9371</v>
      </c>
      <c r="B9258">
        <v>2</v>
      </c>
    </row>
    <row r="9259" spans="1:2" x14ac:dyDescent="0.25">
      <c r="A9259" t="s">
        <v>9372</v>
      </c>
      <c r="B9259">
        <v>2</v>
      </c>
    </row>
    <row r="9260" spans="1:2" x14ac:dyDescent="0.25">
      <c r="A9260" t="s">
        <v>9373</v>
      </c>
      <c r="B9260">
        <v>2</v>
      </c>
    </row>
    <row r="9261" spans="1:2" x14ac:dyDescent="0.25">
      <c r="A9261" t="s">
        <v>9374</v>
      </c>
      <c r="B9261">
        <v>2</v>
      </c>
    </row>
    <row r="9262" spans="1:2" x14ac:dyDescent="0.25">
      <c r="A9262" t="s">
        <v>9375</v>
      </c>
      <c r="B9262">
        <v>2</v>
      </c>
    </row>
    <row r="9263" spans="1:2" x14ac:dyDescent="0.25">
      <c r="A9263" t="s">
        <v>9376</v>
      </c>
      <c r="B9263">
        <v>2</v>
      </c>
    </row>
    <row r="9264" spans="1:2" x14ac:dyDescent="0.25">
      <c r="A9264" t="s">
        <v>9377</v>
      </c>
      <c r="B9264">
        <v>2</v>
      </c>
    </row>
    <row r="9265" spans="1:2" x14ac:dyDescent="0.25">
      <c r="A9265" t="s">
        <v>9378</v>
      </c>
      <c r="B9265">
        <v>2</v>
      </c>
    </row>
    <row r="9266" spans="1:2" x14ac:dyDescent="0.25">
      <c r="A9266" t="s">
        <v>9379</v>
      </c>
      <c r="B9266">
        <v>2</v>
      </c>
    </row>
    <row r="9267" spans="1:2" x14ac:dyDescent="0.25">
      <c r="A9267" t="s">
        <v>9380</v>
      </c>
      <c r="B9267">
        <v>2</v>
      </c>
    </row>
    <row r="9268" spans="1:2" x14ac:dyDescent="0.25">
      <c r="A9268" t="s">
        <v>9381</v>
      </c>
      <c r="B9268">
        <v>2</v>
      </c>
    </row>
    <row r="9269" spans="1:2" x14ac:dyDescent="0.25">
      <c r="A9269" t="s">
        <v>9382</v>
      </c>
      <c r="B9269">
        <v>2</v>
      </c>
    </row>
    <row r="9270" spans="1:2" x14ac:dyDescent="0.25">
      <c r="A9270" t="s">
        <v>9383</v>
      </c>
      <c r="B9270">
        <v>2</v>
      </c>
    </row>
    <row r="9271" spans="1:2" x14ac:dyDescent="0.25">
      <c r="A9271" t="s">
        <v>9384</v>
      </c>
      <c r="B9271">
        <v>2</v>
      </c>
    </row>
    <row r="9272" spans="1:2" x14ac:dyDescent="0.25">
      <c r="A9272" t="s">
        <v>9385</v>
      </c>
      <c r="B9272">
        <v>2</v>
      </c>
    </row>
    <row r="9273" spans="1:2" x14ac:dyDescent="0.25">
      <c r="A9273" t="s">
        <v>9386</v>
      </c>
      <c r="B9273">
        <v>2</v>
      </c>
    </row>
    <row r="9274" spans="1:2" x14ac:dyDescent="0.25">
      <c r="A9274" t="s">
        <v>9387</v>
      </c>
      <c r="B9274">
        <v>2</v>
      </c>
    </row>
    <row r="9275" spans="1:2" x14ac:dyDescent="0.25">
      <c r="A9275" t="s">
        <v>9388</v>
      </c>
      <c r="B9275">
        <v>2</v>
      </c>
    </row>
    <row r="9276" spans="1:2" x14ac:dyDescent="0.25">
      <c r="A9276" t="s">
        <v>9389</v>
      </c>
      <c r="B9276">
        <v>2</v>
      </c>
    </row>
    <row r="9277" spans="1:2" x14ac:dyDescent="0.25">
      <c r="A9277" t="s">
        <v>9390</v>
      </c>
      <c r="B9277">
        <v>2</v>
      </c>
    </row>
    <row r="9278" spans="1:2" x14ac:dyDescent="0.25">
      <c r="A9278" t="s">
        <v>9391</v>
      </c>
      <c r="B9278">
        <v>2</v>
      </c>
    </row>
    <row r="9279" spans="1:2" x14ac:dyDescent="0.25">
      <c r="A9279" t="s">
        <v>9392</v>
      </c>
      <c r="B9279">
        <v>2</v>
      </c>
    </row>
    <row r="9280" spans="1:2" x14ac:dyDescent="0.25">
      <c r="A9280" t="s">
        <v>9393</v>
      </c>
      <c r="B9280">
        <v>2</v>
      </c>
    </row>
    <row r="9281" spans="1:2" x14ac:dyDescent="0.25">
      <c r="A9281" t="s">
        <v>9394</v>
      </c>
      <c r="B9281">
        <v>2</v>
      </c>
    </row>
    <row r="9282" spans="1:2" x14ac:dyDescent="0.25">
      <c r="A9282" t="s">
        <v>9395</v>
      </c>
      <c r="B9282">
        <v>2</v>
      </c>
    </row>
    <row r="9283" spans="1:2" x14ac:dyDescent="0.25">
      <c r="A9283" t="s">
        <v>9396</v>
      </c>
      <c r="B9283">
        <v>2</v>
      </c>
    </row>
    <row r="9284" spans="1:2" x14ac:dyDescent="0.25">
      <c r="A9284" t="s">
        <v>9397</v>
      </c>
      <c r="B9284">
        <v>2</v>
      </c>
    </row>
    <row r="9285" spans="1:2" x14ac:dyDescent="0.25">
      <c r="A9285" t="s">
        <v>9398</v>
      </c>
      <c r="B9285">
        <v>2</v>
      </c>
    </row>
    <row r="9286" spans="1:2" x14ac:dyDescent="0.25">
      <c r="A9286" t="s">
        <v>9399</v>
      </c>
      <c r="B9286">
        <v>2</v>
      </c>
    </row>
    <row r="9287" spans="1:2" x14ac:dyDescent="0.25">
      <c r="A9287" t="s">
        <v>9400</v>
      </c>
      <c r="B9287">
        <v>2</v>
      </c>
    </row>
    <row r="9288" spans="1:2" x14ac:dyDescent="0.25">
      <c r="A9288" t="s">
        <v>9401</v>
      </c>
      <c r="B9288">
        <v>2</v>
      </c>
    </row>
    <row r="9289" spans="1:2" x14ac:dyDescent="0.25">
      <c r="A9289" t="s">
        <v>9402</v>
      </c>
      <c r="B9289">
        <v>2</v>
      </c>
    </row>
    <row r="9290" spans="1:2" x14ac:dyDescent="0.25">
      <c r="A9290" t="s">
        <v>9403</v>
      </c>
      <c r="B9290">
        <v>2</v>
      </c>
    </row>
    <row r="9291" spans="1:2" x14ac:dyDescent="0.25">
      <c r="A9291" t="s">
        <v>9404</v>
      </c>
      <c r="B9291">
        <v>2</v>
      </c>
    </row>
    <row r="9292" spans="1:2" x14ac:dyDescent="0.25">
      <c r="A9292" t="s">
        <v>9405</v>
      </c>
      <c r="B9292">
        <v>2</v>
      </c>
    </row>
    <row r="9293" spans="1:2" x14ac:dyDescent="0.25">
      <c r="A9293" t="s">
        <v>9406</v>
      </c>
      <c r="B9293">
        <v>2</v>
      </c>
    </row>
    <row r="9294" spans="1:2" x14ac:dyDescent="0.25">
      <c r="A9294" t="s">
        <v>9407</v>
      </c>
      <c r="B9294">
        <v>2</v>
      </c>
    </row>
    <row r="9295" spans="1:2" x14ac:dyDescent="0.25">
      <c r="A9295" t="s">
        <v>9408</v>
      </c>
      <c r="B9295">
        <v>2</v>
      </c>
    </row>
    <row r="9296" spans="1:2" x14ac:dyDescent="0.25">
      <c r="A9296" t="s">
        <v>9409</v>
      </c>
      <c r="B9296">
        <v>2</v>
      </c>
    </row>
    <row r="9297" spans="1:2" x14ac:dyDescent="0.25">
      <c r="A9297" t="s">
        <v>9410</v>
      </c>
      <c r="B9297">
        <v>2</v>
      </c>
    </row>
    <row r="9298" spans="1:2" x14ac:dyDescent="0.25">
      <c r="A9298" t="s">
        <v>9411</v>
      </c>
      <c r="B9298">
        <v>2</v>
      </c>
    </row>
    <row r="9299" spans="1:2" x14ac:dyDescent="0.25">
      <c r="A9299" t="s">
        <v>9412</v>
      </c>
      <c r="B9299">
        <v>2</v>
      </c>
    </row>
    <row r="9300" spans="1:2" x14ac:dyDescent="0.25">
      <c r="A9300" t="s">
        <v>9413</v>
      </c>
      <c r="B9300">
        <v>2</v>
      </c>
    </row>
    <row r="9301" spans="1:2" x14ac:dyDescent="0.25">
      <c r="A9301" t="s">
        <v>9414</v>
      </c>
      <c r="B9301">
        <v>2</v>
      </c>
    </row>
    <row r="9302" spans="1:2" x14ac:dyDescent="0.25">
      <c r="A9302" t="s">
        <v>9415</v>
      </c>
      <c r="B9302">
        <v>2</v>
      </c>
    </row>
    <row r="9303" spans="1:2" x14ac:dyDescent="0.25">
      <c r="A9303" t="s">
        <v>9416</v>
      </c>
      <c r="B9303">
        <v>2</v>
      </c>
    </row>
    <row r="9304" spans="1:2" x14ac:dyDescent="0.25">
      <c r="A9304" t="s">
        <v>9417</v>
      </c>
      <c r="B9304">
        <v>2</v>
      </c>
    </row>
    <row r="9305" spans="1:2" x14ac:dyDescent="0.25">
      <c r="A9305" t="s">
        <v>9418</v>
      </c>
      <c r="B9305">
        <v>2</v>
      </c>
    </row>
    <row r="9306" spans="1:2" x14ac:dyDescent="0.25">
      <c r="A9306" t="s">
        <v>9419</v>
      </c>
      <c r="B9306">
        <v>2</v>
      </c>
    </row>
    <row r="9307" spans="1:2" x14ac:dyDescent="0.25">
      <c r="A9307" t="s">
        <v>9420</v>
      </c>
      <c r="B9307">
        <v>2</v>
      </c>
    </row>
    <row r="9308" spans="1:2" x14ac:dyDescent="0.25">
      <c r="A9308" t="s">
        <v>9421</v>
      </c>
      <c r="B9308">
        <v>2</v>
      </c>
    </row>
    <row r="9309" spans="1:2" x14ac:dyDescent="0.25">
      <c r="A9309" t="s">
        <v>9422</v>
      </c>
      <c r="B9309">
        <v>2</v>
      </c>
    </row>
    <row r="9310" spans="1:2" x14ac:dyDescent="0.25">
      <c r="A9310" t="s">
        <v>9423</v>
      </c>
      <c r="B9310">
        <v>2</v>
      </c>
    </row>
    <row r="9311" spans="1:2" x14ac:dyDescent="0.25">
      <c r="A9311" t="s">
        <v>9424</v>
      </c>
      <c r="B9311">
        <v>2</v>
      </c>
    </row>
    <row r="9312" spans="1:2" x14ac:dyDescent="0.25">
      <c r="A9312" t="s">
        <v>9425</v>
      </c>
      <c r="B9312">
        <v>2</v>
      </c>
    </row>
    <row r="9313" spans="1:2" x14ac:dyDescent="0.25">
      <c r="A9313" t="s">
        <v>9426</v>
      </c>
      <c r="B9313">
        <v>2</v>
      </c>
    </row>
    <row r="9314" spans="1:2" x14ac:dyDescent="0.25">
      <c r="A9314" t="s">
        <v>9427</v>
      </c>
      <c r="B9314">
        <v>2</v>
      </c>
    </row>
    <row r="9315" spans="1:2" x14ac:dyDescent="0.25">
      <c r="A9315" t="s">
        <v>9428</v>
      </c>
      <c r="B9315">
        <v>2</v>
      </c>
    </row>
    <row r="9316" spans="1:2" x14ac:dyDescent="0.25">
      <c r="A9316" t="s">
        <v>9429</v>
      </c>
      <c r="B9316">
        <v>2</v>
      </c>
    </row>
    <row r="9317" spans="1:2" x14ac:dyDescent="0.25">
      <c r="A9317" t="s">
        <v>9430</v>
      </c>
      <c r="B9317">
        <v>2</v>
      </c>
    </row>
    <row r="9318" spans="1:2" x14ac:dyDescent="0.25">
      <c r="A9318" t="s">
        <v>9431</v>
      </c>
      <c r="B9318">
        <v>2</v>
      </c>
    </row>
    <row r="9319" spans="1:2" x14ac:dyDescent="0.25">
      <c r="A9319" t="s">
        <v>9432</v>
      </c>
      <c r="B9319">
        <v>2</v>
      </c>
    </row>
    <row r="9320" spans="1:2" x14ac:dyDescent="0.25">
      <c r="A9320" t="s">
        <v>9433</v>
      </c>
      <c r="B9320">
        <v>2</v>
      </c>
    </row>
    <row r="9321" spans="1:2" x14ac:dyDescent="0.25">
      <c r="A9321" t="s">
        <v>9434</v>
      </c>
      <c r="B9321">
        <v>2</v>
      </c>
    </row>
    <row r="9322" spans="1:2" x14ac:dyDescent="0.25">
      <c r="A9322" t="s">
        <v>9435</v>
      </c>
      <c r="B9322">
        <v>2</v>
      </c>
    </row>
    <row r="9323" spans="1:2" x14ac:dyDescent="0.25">
      <c r="A9323" t="s">
        <v>9436</v>
      </c>
      <c r="B9323">
        <v>2</v>
      </c>
    </row>
    <row r="9324" spans="1:2" x14ac:dyDescent="0.25">
      <c r="A9324" t="s">
        <v>9437</v>
      </c>
      <c r="B9324">
        <v>2</v>
      </c>
    </row>
    <row r="9325" spans="1:2" x14ac:dyDescent="0.25">
      <c r="A9325" t="s">
        <v>9438</v>
      </c>
      <c r="B9325">
        <v>2</v>
      </c>
    </row>
    <row r="9326" spans="1:2" x14ac:dyDescent="0.25">
      <c r="A9326" t="s">
        <v>9439</v>
      </c>
      <c r="B9326">
        <v>2</v>
      </c>
    </row>
    <row r="9327" spans="1:2" x14ac:dyDescent="0.25">
      <c r="A9327" t="s">
        <v>9440</v>
      </c>
      <c r="B9327">
        <v>2</v>
      </c>
    </row>
    <row r="9328" spans="1:2" x14ac:dyDescent="0.25">
      <c r="A9328" t="s">
        <v>9441</v>
      </c>
      <c r="B9328">
        <v>2</v>
      </c>
    </row>
    <row r="9329" spans="1:2" x14ac:dyDescent="0.25">
      <c r="A9329" t="s">
        <v>9442</v>
      </c>
      <c r="B9329">
        <v>2</v>
      </c>
    </row>
    <row r="9330" spans="1:2" x14ac:dyDescent="0.25">
      <c r="A9330" t="s">
        <v>9443</v>
      </c>
      <c r="B9330">
        <v>2</v>
      </c>
    </row>
    <row r="9331" spans="1:2" x14ac:dyDescent="0.25">
      <c r="A9331" t="s">
        <v>9444</v>
      </c>
      <c r="B9331">
        <v>2</v>
      </c>
    </row>
    <row r="9332" spans="1:2" x14ac:dyDescent="0.25">
      <c r="A9332" t="s">
        <v>9445</v>
      </c>
      <c r="B9332">
        <v>2</v>
      </c>
    </row>
    <row r="9333" spans="1:2" x14ac:dyDescent="0.25">
      <c r="A9333" t="s">
        <v>9446</v>
      </c>
      <c r="B9333">
        <v>2</v>
      </c>
    </row>
    <row r="9334" spans="1:2" x14ac:dyDescent="0.25">
      <c r="A9334" t="s">
        <v>9447</v>
      </c>
      <c r="B9334">
        <v>2</v>
      </c>
    </row>
    <row r="9335" spans="1:2" x14ac:dyDescent="0.25">
      <c r="A9335" t="s">
        <v>9448</v>
      </c>
      <c r="B9335">
        <v>2</v>
      </c>
    </row>
    <row r="9336" spans="1:2" x14ac:dyDescent="0.25">
      <c r="A9336" t="s">
        <v>9449</v>
      </c>
      <c r="B9336">
        <v>2</v>
      </c>
    </row>
    <row r="9337" spans="1:2" x14ac:dyDescent="0.25">
      <c r="A9337" t="s">
        <v>9450</v>
      </c>
      <c r="B9337">
        <v>2</v>
      </c>
    </row>
    <row r="9338" spans="1:2" x14ac:dyDescent="0.25">
      <c r="A9338" t="s">
        <v>9451</v>
      </c>
      <c r="B9338">
        <v>2</v>
      </c>
    </row>
    <row r="9339" spans="1:2" x14ac:dyDescent="0.25">
      <c r="A9339" t="s">
        <v>9452</v>
      </c>
      <c r="B9339">
        <v>2</v>
      </c>
    </row>
    <row r="9340" spans="1:2" x14ac:dyDescent="0.25">
      <c r="A9340" t="s">
        <v>9453</v>
      </c>
      <c r="B9340">
        <v>2</v>
      </c>
    </row>
    <row r="9341" spans="1:2" x14ac:dyDescent="0.25">
      <c r="A9341" t="s">
        <v>9454</v>
      </c>
      <c r="B9341">
        <v>2</v>
      </c>
    </row>
    <row r="9342" spans="1:2" x14ac:dyDescent="0.25">
      <c r="A9342" t="s">
        <v>9455</v>
      </c>
      <c r="B9342">
        <v>2</v>
      </c>
    </row>
    <row r="9343" spans="1:2" x14ac:dyDescent="0.25">
      <c r="A9343" t="s">
        <v>9456</v>
      </c>
      <c r="B9343">
        <v>2</v>
      </c>
    </row>
    <row r="9344" spans="1:2" x14ac:dyDescent="0.25">
      <c r="A9344" t="s">
        <v>9457</v>
      </c>
      <c r="B9344">
        <v>2</v>
      </c>
    </row>
    <row r="9345" spans="1:2" x14ac:dyDescent="0.25">
      <c r="A9345" t="s">
        <v>9458</v>
      </c>
      <c r="B9345">
        <v>2</v>
      </c>
    </row>
    <row r="9346" spans="1:2" x14ac:dyDescent="0.25">
      <c r="A9346" t="s">
        <v>9459</v>
      </c>
      <c r="B9346">
        <v>2</v>
      </c>
    </row>
    <row r="9347" spans="1:2" x14ac:dyDescent="0.25">
      <c r="A9347" t="s">
        <v>9460</v>
      </c>
      <c r="B9347">
        <v>2</v>
      </c>
    </row>
    <row r="9348" spans="1:2" x14ac:dyDescent="0.25">
      <c r="A9348" t="s">
        <v>9461</v>
      </c>
      <c r="B9348">
        <v>2</v>
      </c>
    </row>
    <row r="9349" spans="1:2" x14ac:dyDescent="0.25">
      <c r="A9349" t="s">
        <v>9462</v>
      </c>
      <c r="B9349">
        <v>2</v>
      </c>
    </row>
    <row r="9350" spans="1:2" x14ac:dyDescent="0.25">
      <c r="A9350" t="s">
        <v>9463</v>
      </c>
      <c r="B9350">
        <v>2</v>
      </c>
    </row>
    <row r="9351" spans="1:2" x14ac:dyDescent="0.25">
      <c r="A9351" t="s">
        <v>9464</v>
      </c>
      <c r="B9351">
        <v>2</v>
      </c>
    </row>
    <row r="9352" spans="1:2" x14ac:dyDescent="0.25">
      <c r="A9352" t="s">
        <v>9465</v>
      </c>
      <c r="B9352">
        <v>2</v>
      </c>
    </row>
    <row r="9353" spans="1:2" x14ac:dyDescent="0.25">
      <c r="A9353" t="s">
        <v>9466</v>
      </c>
      <c r="B9353">
        <v>2</v>
      </c>
    </row>
    <row r="9354" spans="1:2" x14ac:dyDescent="0.25">
      <c r="A9354" t="s">
        <v>9467</v>
      </c>
      <c r="B9354">
        <v>2</v>
      </c>
    </row>
    <row r="9355" spans="1:2" x14ac:dyDescent="0.25">
      <c r="A9355" t="s">
        <v>9468</v>
      </c>
      <c r="B9355">
        <v>2</v>
      </c>
    </row>
    <row r="9356" spans="1:2" x14ac:dyDescent="0.25">
      <c r="A9356" t="s">
        <v>9469</v>
      </c>
      <c r="B9356">
        <v>2</v>
      </c>
    </row>
    <row r="9357" spans="1:2" x14ac:dyDescent="0.25">
      <c r="A9357" t="s">
        <v>9470</v>
      </c>
      <c r="B9357">
        <v>2</v>
      </c>
    </row>
    <row r="9358" spans="1:2" x14ac:dyDescent="0.25">
      <c r="A9358" t="s">
        <v>9471</v>
      </c>
      <c r="B9358">
        <v>2</v>
      </c>
    </row>
    <row r="9359" spans="1:2" x14ac:dyDescent="0.25">
      <c r="A9359" t="s">
        <v>9472</v>
      </c>
      <c r="B9359">
        <v>2</v>
      </c>
    </row>
    <row r="9360" spans="1:2" x14ac:dyDescent="0.25">
      <c r="A9360" t="s">
        <v>9473</v>
      </c>
      <c r="B9360">
        <v>2</v>
      </c>
    </row>
    <row r="9361" spans="1:4" x14ac:dyDescent="0.25">
      <c r="A9361" t="s">
        <v>9474</v>
      </c>
      <c r="B9361">
        <v>2</v>
      </c>
    </row>
    <row r="9362" spans="1:4" x14ac:dyDescent="0.25">
      <c r="A9362" t="s">
        <v>9475</v>
      </c>
      <c r="B9362">
        <v>2</v>
      </c>
    </row>
    <row r="9363" spans="1:4" x14ac:dyDescent="0.25">
      <c r="A9363" t="s">
        <v>9476</v>
      </c>
      <c r="B9363">
        <v>2</v>
      </c>
    </row>
    <row r="9364" spans="1:4" x14ac:dyDescent="0.25">
      <c r="A9364" t="s">
        <v>9477</v>
      </c>
      <c r="B9364">
        <v>2</v>
      </c>
    </row>
    <row r="9365" spans="1:4" x14ac:dyDescent="0.25">
      <c r="A9365" t="s">
        <v>9478</v>
      </c>
      <c r="B9365">
        <v>2</v>
      </c>
    </row>
    <row r="9366" spans="1:4" x14ac:dyDescent="0.25">
      <c r="A9366" t="s">
        <v>9479</v>
      </c>
      <c r="B9366">
        <v>2</v>
      </c>
    </row>
    <row r="9367" spans="1:4" x14ac:dyDescent="0.25">
      <c r="A9367" t="s">
        <v>9480</v>
      </c>
      <c r="B9367">
        <v>2</v>
      </c>
    </row>
    <row r="9368" spans="1:4" x14ac:dyDescent="0.25">
      <c r="A9368" t="s">
        <v>9481</v>
      </c>
      <c r="B9368">
        <v>2</v>
      </c>
    </row>
    <row r="9369" spans="1:4" x14ac:dyDescent="0.25">
      <c r="A9369" t="s">
        <v>9482</v>
      </c>
      <c r="B9369">
        <v>2</v>
      </c>
    </row>
    <row r="9370" spans="1:4" x14ac:dyDescent="0.25">
      <c r="A9370" t="s">
        <v>9483</v>
      </c>
      <c r="B9370">
        <v>2</v>
      </c>
    </row>
    <row r="9371" spans="1:4" x14ac:dyDescent="0.25">
      <c r="A9371" t="s">
        <v>9484</v>
      </c>
      <c r="B9371">
        <v>2</v>
      </c>
    </row>
    <row r="9372" spans="1:4" x14ac:dyDescent="0.25">
      <c r="A9372" t="s">
        <v>9485</v>
      </c>
      <c r="B9372">
        <v>2</v>
      </c>
    </row>
    <row r="9373" spans="1:4" x14ac:dyDescent="0.25">
      <c r="A9373" t="s">
        <v>9486</v>
      </c>
      <c r="B9373">
        <v>2</v>
      </c>
    </row>
    <row r="9374" spans="1:4" x14ac:dyDescent="0.25">
      <c r="A9374" t="s">
        <v>9487</v>
      </c>
      <c r="B9374">
        <v>2</v>
      </c>
    </row>
    <row r="9375" spans="1:4" x14ac:dyDescent="0.25">
      <c r="A9375" t="s">
        <v>9488</v>
      </c>
      <c r="B9375">
        <v>2</v>
      </c>
      <c r="C9375" t="s">
        <v>151</v>
      </c>
      <c r="D9375" t="s">
        <v>102</v>
      </c>
    </row>
    <row r="9376" spans="1:4" x14ac:dyDescent="0.25">
      <c r="A9376" t="s">
        <v>9489</v>
      </c>
      <c r="B9376">
        <v>2</v>
      </c>
    </row>
    <row r="9377" spans="1:2" x14ac:dyDescent="0.25">
      <c r="A9377" t="s">
        <v>9490</v>
      </c>
      <c r="B9377">
        <v>2</v>
      </c>
    </row>
    <row r="9378" spans="1:2" x14ac:dyDescent="0.25">
      <c r="A9378" t="s">
        <v>9491</v>
      </c>
      <c r="B9378">
        <v>2</v>
      </c>
    </row>
    <row r="9379" spans="1:2" x14ac:dyDescent="0.25">
      <c r="A9379" t="s">
        <v>9492</v>
      </c>
      <c r="B9379">
        <v>2</v>
      </c>
    </row>
    <row r="9380" spans="1:2" x14ac:dyDescent="0.25">
      <c r="A9380" t="s">
        <v>9493</v>
      </c>
      <c r="B9380">
        <v>2</v>
      </c>
    </row>
    <row r="9381" spans="1:2" x14ac:dyDescent="0.25">
      <c r="A9381" t="s">
        <v>9494</v>
      </c>
      <c r="B9381">
        <v>2</v>
      </c>
    </row>
    <row r="9382" spans="1:2" x14ac:dyDescent="0.25">
      <c r="A9382" t="s">
        <v>9495</v>
      </c>
      <c r="B9382">
        <v>2</v>
      </c>
    </row>
    <row r="9383" spans="1:2" x14ac:dyDescent="0.25">
      <c r="A9383" t="s">
        <v>9496</v>
      </c>
      <c r="B9383">
        <v>2</v>
      </c>
    </row>
    <row r="9384" spans="1:2" x14ac:dyDescent="0.25">
      <c r="A9384" t="s">
        <v>9497</v>
      </c>
      <c r="B9384">
        <v>2</v>
      </c>
    </row>
    <row r="9385" spans="1:2" x14ac:dyDescent="0.25">
      <c r="A9385" t="s">
        <v>9498</v>
      </c>
      <c r="B9385">
        <v>2</v>
      </c>
    </row>
    <row r="9386" spans="1:2" x14ac:dyDescent="0.25">
      <c r="A9386" t="s">
        <v>9499</v>
      </c>
      <c r="B9386">
        <v>2</v>
      </c>
    </row>
    <row r="9387" spans="1:2" x14ac:dyDescent="0.25">
      <c r="A9387" t="s">
        <v>9500</v>
      </c>
      <c r="B9387">
        <v>2</v>
      </c>
    </row>
    <row r="9388" spans="1:2" x14ac:dyDescent="0.25">
      <c r="A9388" t="s">
        <v>9501</v>
      </c>
      <c r="B9388">
        <v>2</v>
      </c>
    </row>
    <row r="9389" spans="1:2" x14ac:dyDescent="0.25">
      <c r="A9389" t="s">
        <v>9502</v>
      </c>
      <c r="B9389">
        <v>2</v>
      </c>
    </row>
    <row r="9390" spans="1:2" x14ac:dyDescent="0.25">
      <c r="A9390" t="s">
        <v>9503</v>
      </c>
      <c r="B9390">
        <v>2</v>
      </c>
    </row>
    <row r="9391" spans="1:2" x14ac:dyDescent="0.25">
      <c r="A9391" t="s">
        <v>9504</v>
      </c>
      <c r="B9391">
        <v>2</v>
      </c>
    </row>
    <row r="9392" spans="1:2" x14ac:dyDescent="0.25">
      <c r="A9392" t="s">
        <v>9505</v>
      </c>
      <c r="B9392">
        <v>2</v>
      </c>
    </row>
    <row r="9393" spans="1:2" x14ac:dyDescent="0.25">
      <c r="A9393" t="s">
        <v>9506</v>
      </c>
      <c r="B9393">
        <v>2</v>
      </c>
    </row>
    <row r="9394" spans="1:2" x14ac:dyDescent="0.25">
      <c r="A9394" t="s">
        <v>9507</v>
      </c>
      <c r="B9394">
        <v>2</v>
      </c>
    </row>
    <row r="9395" spans="1:2" x14ac:dyDescent="0.25">
      <c r="A9395" t="s">
        <v>9508</v>
      </c>
      <c r="B9395">
        <v>2</v>
      </c>
    </row>
    <row r="9396" spans="1:2" x14ac:dyDescent="0.25">
      <c r="A9396" t="s">
        <v>9509</v>
      </c>
      <c r="B9396">
        <v>2</v>
      </c>
    </row>
    <row r="9397" spans="1:2" x14ac:dyDescent="0.25">
      <c r="A9397" t="s">
        <v>9510</v>
      </c>
      <c r="B9397">
        <v>2</v>
      </c>
    </row>
    <row r="9398" spans="1:2" x14ac:dyDescent="0.25">
      <c r="A9398" t="s">
        <v>9511</v>
      </c>
      <c r="B9398">
        <v>2</v>
      </c>
    </row>
    <row r="9399" spans="1:2" x14ac:dyDescent="0.25">
      <c r="A9399" t="s">
        <v>9512</v>
      </c>
      <c r="B9399">
        <v>2</v>
      </c>
    </row>
    <row r="9400" spans="1:2" x14ac:dyDescent="0.25">
      <c r="A9400" t="s">
        <v>9513</v>
      </c>
      <c r="B9400">
        <v>2</v>
      </c>
    </row>
    <row r="9401" spans="1:2" x14ac:dyDescent="0.25">
      <c r="A9401" t="s">
        <v>9514</v>
      </c>
      <c r="B9401">
        <v>2</v>
      </c>
    </row>
    <row r="9402" spans="1:2" x14ac:dyDescent="0.25">
      <c r="A9402" t="s">
        <v>9515</v>
      </c>
      <c r="B9402">
        <v>2</v>
      </c>
    </row>
    <row r="9403" spans="1:2" x14ac:dyDescent="0.25">
      <c r="A9403" t="s">
        <v>9516</v>
      </c>
      <c r="B9403">
        <v>2</v>
      </c>
    </row>
    <row r="9404" spans="1:2" x14ac:dyDescent="0.25">
      <c r="A9404" t="s">
        <v>9517</v>
      </c>
      <c r="B9404">
        <v>2</v>
      </c>
    </row>
    <row r="9405" spans="1:2" x14ac:dyDescent="0.25">
      <c r="A9405" t="s">
        <v>9518</v>
      </c>
      <c r="B9405">
        <v>2</v>
      </c>
    </row>
    <row r="9406" spans="1:2" x14ac:dyDescent="0.25">
      <c r="A9406" t="s">
        <v>9519</v>
      </c>
      <c r="B9406">
        <v>2</v>
      </c>
    </row>
    <row r="9407" spans="1:2" x14ac:dyDescent="0.25">
      <c r="A9407" t="s">
        <v>9520</v>
      </c>
      <c r="B9407">
        <v>2</v>
      </c>
    </row>
    <row r="9408" spans="1:2" x14ac:dyDescent="0.25">
      <c r="A9408" t="s">
        <v>9521</v>
      </c>
      <c r="B9408">
        <v>2</v>
      </c>
    </row>
    <row r="9409" spans="1:2" x14ac:dyDescent="0.25">
      <c r="A9409" t="s">
        <v>9522</v>
      </c>
      <c r="B9409">
        <v>2</v>
      </c>
    </row>
    <row r="9410" spans="1:2" x14ac:dyDescent="0.25">
      <c r="A9410" t="s">
        <v>9523</v>
      </c>
      <c r="B9410">
        <v>2</v>
      </c>
    </row>
    <row r="9411" spans="1:2" x14ac:dyDescent="0.25">
      <c r="A9411" t="s">
        <v>9524</v>
      </c>
      <c r="B9411">
        <v>2</v>
      </c>
    </row>
    <row r="9412" spans="1:2" x14ac:dyDescent="0.25">
      <c r="A9412" t="s">
        <v>9525</v>
      </c>
      <c r="B9412">
        <v>2</v>
      </c>
    </row>
    <row r="9413" spans="1:2" x14ac:dyDescent="0.25">
      <c r="A9413" t="s">
        <v>9526</v>
      </c>
      <c r="B9413">
        <v>2</v>
      </c>
    </row>
    <row r="9414" spans="1:2" x14ac:dyDescent="0.25">
      <c r="A9414" t="s">
        <v>9527</v>
      </c>
      <c r="B9414">
        <v>2</v>
      </c>
    </row>
    <row r="9415" spans="1:2" x14ac:dyDescent="0.25">
      <c r="A9415" t="s">
        <v>9528</v>
      </c>
      <c r="B9415">
        <v>2</v>
      </c>
    </row>
    <row r="9416" spans="1:2" x14ac:dyDescent="0.25">
      <c r="A9416" t="s">
        <v>9529</v>
      </c>
      <c r="B9416">
        <v>2</v>
      </c>
    </row>
    <row r="9417" spans="1:2" x14ac:dyDescent="0.25">
      <c r="A9417" t="s">
        <v>9530</v>
      </c>
      <c r="B9417">
        <v>2</v>
      </c>
    </row>
    <row r="9418" spans="1:2" x14ac:dyDescent="0.25">
      <c r="A9418" t="s">
        <v>9531</v>
      </c>
      <c r="B9418">
        <v>2</v>
      </c>
    </row>
    <row r="9419" spans="1:2" x14ac:dyDescent="0.25">
      <c r="A9419" t="s">
        <v>9532</v>
      </c>
      <c r="B9419">
        <v>2</v>
      </c>
    </row>
    <row r="9420" spans="1:2" x14ac:dyDescent="0.25">
      <c r="A9420" t="s">
        <v>9533</v>
      </c>
      <c r="B9420">
        <v>2</v>
      </c>
    </row>
    <row r="9421" spans="1:2" x14ac:dyDescent="0.25">
      <c r="A9421" t="s">
        <v>9534</v>
      </c>
      <c r="B9421">
        <v>2</v>
      </c>
    </row>
    <row r="9422" spans="1:2" x14ac:dyDescent="0.25">
      <c r="A9422" t="s">
        <v>9535</v>
      </c>
      <c r="B9422">
        <v>2</v>
      </c>
    </row>
    <row r="9423" spans="1:2" x14ac:dyDescent="0.25">
      <c r="A9423" t="s">
        <v>9536</v>
      </c>
      <c r="B9423">
        <v>2</v>
      </c>
    </row>
    <row r="9424" spans="1:2" x14ac:dyDescent="0.25">
      <c r="A9424" t="s">
        <v>9537</v>
      </c>
      <c r="B9424">
        <v>2</v>
      </c>
    </row>
    <row r="9425" spans="1:2" x14ac:dyDescent="0.25">
      <c r="A9425" t="s">
        <v>9538</v>
      </c>
      <c r="B9425">
        <v>2</v>
      </c>
    </row>
    <row r="9426" spans="1:2" x14ac:dyDescent="0.25">
      <c r="A9426" t="s">
        <v>9539</v>
      </c>
      <c r="B9426">
        <v>2</v>
      </c>
    </row>
    <row r="9427" spans="1:2" x14ac:dyDescent="0.25">
      <c r="A9427" t="s">
        <v>9540</v>
      </c>
      <c r="B9427">
        <v>2</v>
      </c>
    </row>
    <row r="9428" spans="1:2" x14ac:dyDescent="0.25">
      <c r="A9428" t="s">
        <v>9541</v>
      </c>
      <c r="B9428">
        <v>2</v>
      </c>
    </row>
    <row r="9429" spans="1:2" x14ac:dyDescent="0.25">
      <c r="A9429" t="s">
        <v>9542</v>
      </c>
      <c r="B9429">
        <v>2</v>
      </c>
    </row>
    <row r="9430" spans="1:2" x14ac:dyDescent="0.25">
      <c r="A9430" t="s">
        <v>9543</v>
      </c>
      <c r="B9430">
        <v>2</v>
      </c>
    </row>
    <row r="9431" spans="1:2" x14ac:dyDescent="0.25">
      <c r="A9431" t="s">
        <v>9544</v>
      </c>
      <c r="B9431">
        <v>2</v>
      </c>
    </row>
    <row r="9432" spans="1:2" x14ac:dyDescent="0.25">
      <c r="A9432" t="s">
        <v>9545</v>
      </c>
      <c r="B9432">
        <v>2</v>
      </c>
    </row>
    <row r="9433" spans="1:2" x14ac:dyDescent="0.25">
      <c r="A9433" t="s">
        <v>9546</v>
      </c>
      <c r="B9433">
        <v>2</v>
      </c>
    </row>
    <row r="9434" spans="1:2" x14ac:dyDescent="0.25">
      <c r="A9434" t="s">
        <v>9547</v>
      </c>
      <c r="B9434">
        <v>2</v>
      </c>
    </row>
    <row r="9435" spans="1:2" x14ac:dyDescent="0.25">
      <c r="A9435" t="s">
        <v>9548</v>
      </c>
      <c r="B9435">
        <v>2</v>
      </c>
    </row>
    <row r="9436" spans="1:2" x14ac:dyDescent="0.25">
      <c r="A9436" t="s">
        <v>9549</v>
      </c>
      <c r="B9436">
        <v>2</v>
      </c>
    </row>
    <row r="9437" spans="1:2" x14ac:dyDescent="0.25">
      <c r="A9437" t="s">
        <v>9550</v>
      </c>
      <c r="B9437">
        <v>2</v>
      </c>
    </row>
    <row r="9438" spans="1:2" x14ac:dyDescent="0.25">
      <c r="A9438" t="s">
        <v>9551</v>
      </c>
      <c r="B9438">
        <v>2</v>
      </c>
    </row>
    <row r="9439" spans="1:2" x14ac:dyDescent="0.25">
      <c r="A9439" t="s">
        <v>9552</v>
      </c>
      <c r="B9439">
        <v>2</v>
      </c>
    </row>
    <row r="9440" spans="1:2" x14ac:dyDescent="0.25">
      <c r="A9440" t="s">
        <v>9553</v>
      </c>
      <c r="B9440">
        <v>2</v>
      </c>
    </row>
    <row r="9441" spans="1:2" x14ac:dyDescent="0.25">
      <c r="A9441" t="s">
        <v>9554</v>
      </c>
      <c r="B9441">
        <v>2</v>
      </c>
    </row>
    <row r="9442" spans="1:2" x14ac:dyDescent="0.25">
      <c r="A9442" t="s">
        <v>9555</v>
      </c>
      <c r="B9442">
        <v>2</v>
      </c>
    </row>
    <row r="9443" spans="1:2" x14ac:dyDescent="0.25">
      <c r="A9443" t="s">
        <v>9556</v>
      </c>
      <c r="B9443">
        <v>2</v>
      </c>
    </row>
    <row r="9444" spans="1:2" x14ac:dyDescent="0.25">
      <c r="A9444" t="s">
        <v>9557</v>
      </c>
      <c r="B9444">
        <v>2</v>
      </c>
    </row>
    <row r="9445" spans="1:2" x14ac:dyDescent="0.25">
      <c r="A9445" t="s">
        <v>9558</v>
      </c>
      <c r="B9445">
        <v>2</v>
      </c>
    </row>
    <row r="9446" spans="1:2" x14ac:dyDescent="0.25">
      <c r="A9446" t="s">
        <v>9559</v>
      </c>
      <c r="B9446">
        <v>2</v>
      </c>
    </row>
    <row r="9447" spans="1:2" x14ac:dyDescent="0.25">
      <c r="A9447" t="s">
        <v>9560</v>
      </c>
      <c r="B9447">
        <v>2</v>
      </c>
    </row>
    <row r="9448" spans="1:2" x14ac:dyDescent="0.25">
      <c r="A9448" t="s">
        <v>9561</v>
      </c>
      <c r="B9448">
        <v>2</v>
      </c>
    </row>
    <row r="9449" spans="1:2" x14ac:dyDescent="0.25">
      <c r="A9449" t="s">
        <v>9562</v>
      </c>
      <c r="B9449">
        <v>2</v>
      </c>
    </row>
    <row r="9450" spans="1:2" x14ac:dyDescent="0.25">
      <c r="A9450" t="s">
        <v>9563</v>
      </c>
      <c r="B9450">
        <v>2</v>
      </c>
    </row>
    <row r="9451" spans="1:2" x14ac:dyDescent="0.25">
      <c r="A9451" t="s">
        <v>9564</v>
      </c>
      <c r="B9451">
        <v>2</v>
      </c>
    </row>
    <row r="9452" spans="1:2" x14ac:dyDescent="0.25">
      <c r="A9452" t="s">
        <v>9565</v>
      </c>
      <c r="B9452">
        <v>2</v>
      </c>
    </row>
    <row r="9453" spans="1:2" x14ac:dyDescent="0.25">
      <c r="A9453" t="s">
        <v>9566</v>
      </c>
      <c r="B9453">
        <v>2</v>
      </c>
    </row>
    <row r="9454" spans="1:2" x14ac:dyDescent="0.25">
      <c r="A9454" t="s">
        <v>9567</v>
      </c>
      <c r="B9454">
        <v>2</v>
      </c>
    </row>
    <row r="9455" spans="1:2" x14ac:dyDescent="0.25">
      <c r="A9455" t="s">
        <v>9568</v>
      </c>
      <c r="B9455">
        <v>2</v>
      </c>
    </row>
    <row r="9456" spans="1:2" x14ac:dyDescent="0.25">
      <c r="A9456" t="s">
        <v>9569</v>
      </c>
      <c r="B9456">
        <v>2</v>
      </c>
    </row>
    <row r="9457" spans="1:2" x14ac:dyDescent="0.25">
      <c r="A9457" t="s">
        <v>9570</v>
      </c>
      <c r="B9457">
        <v>2</v>
      </c>
    </row>
    <row r="9458" spans="1:2" x14ac:dyDescent="0.25">
      <c r="A9458" t="s">
        <v>9571</v>
      </c>
      <c r="B9458">
        <v>2</v>
      </c>
    </row>
    <row r="9459" spans="1:2" x14ac:dyDescent="0.25">
      <c r="A9459" t="s">
        <v>9572</v>
      </c>
      <c r="B9459">
        <v>2</v>
      </c>
    </row>
    <row r="9460" spans="1:2" x14ac:dyDescent="0.25">
      <c r="A9460" t="s">
        <v>9573</v>
      </c>
      <c r="B9460">
        <v>2</v>
      </c>
    </row>
    <row r="9461" spans="1:2" x14ac:dyDescent="0.25">
      <c r="A9461" t="s">
        <v>9574</v>
      </c>
      <c r="B9461">
        <v>2</v>
      </c>
    </row>
    <row r="9462" spans="1:2" x14ac:dyDescent="0.25">
      <c r="A9462" t="s">
        <v>9575</v>
      </c>
      <c r="B9462">
        <v>2</v>
      </c>
    </row>
    <row r="9463" spans="1:2" x14ac:dyDescent="0.25">
      <c r="A9463" t="s">
        <v>9576</v>
      </c>
      <c r="B9463">
        <v>2</v>
      </c>
    </row>
    <row r="9464" spans="1:2" x14ac:dyDescent="0.25">
      <c r="A9464" t="s">
        <v>9577</v>
      </c>
      <c r="B9464">
        <v>2</v>
      </c>
    </row>
    <row r="9465" spans="1:2" x14ac:dyDescent="0.25">
      <c r="A9465" t="s">
        <v>9578</v>
      </c>
      <c r="B9465">
        <v>2</v>
      </c>
    </row>
    <row r="9466" spans="1:2" x14ac:dyDescent="0.25">
      <c r="A9466" t="s">
        <v>9579</v>
      </c>
      <c r="B9466">
        <v>2</v>
      </c>
    </row>
    <row r="9467" spans="1:2" x14ac:dyDescent="0.25">
      <c r="A9467" t="s">
        <v>9580</v>
      </c>
      <c r="B9467">
        <v>2</v>
      </c>
    </row>
    <row r="9468" spans="1:2" x14ac:dyDescent="0.25">
      <c r="A9468" t="s">
        <v>9581</v>
      </c>
      <c r="B9468">
        <v>2</v>
      </c>
    </row>
    <row r="9469" spans="1:2" x14ac:dyDescent="0.25">
      <c r="A9469" t="s">
        <v>9582</v>
      </c>
      <c r="B9469">
        <v>2</v>
      </c>
    </row>
    <row r="9470" spans="1:2" x14ac:dyDescent="0.25">
      <c r="A9470" t="s">
        <v>9583</v>
      </c>
      <c r="B9470">
        <v>2</v>
      </c>
    </row>
    <row r="9471" spans="1:2" x14ac:dyDescent="0.25">
      <c r="A9471" t="s">
        <v>9584</v>
      </c>
      <c r="B9471">
        <v>2</v>
      </c>
    </row>
    <row r="9472" spans="1:2" x14ac:dyDescent="0.25">
      <c r="A9472" t="s">
        <v>9585</v>
      </c>
      <c r="B9472">
        <v>2</v>
      </c>
    </row>
    <row r="9473" spans="1:2" x14ac:dyDescent="0.25">
      <c r="A9473" t="s">
        <v>9586</v>
      </c>
      <c r="B9473">
        <v>2</v>
      </c>
    </row>
    <row r="9474" spans="1:2" x14ac:dyDescent="0.25">
      <c r="A9474" t="s">
        <v>9587</v>
      </c>
      <c r="B9474">
        <v>2</v>
      </c>
    </row>
    <row r="9475" spans="1:2" x14ac:dyDescent="0.25">
      <c r="A9475" t="s">
        <v>9588</v>
      </c>
      <c r="B9475">
        <v>2</v>
      </c>
    </row>
    <row r="9476" spans="1:2" x14ac:dyDescent="0.25">
      <c r="A9476" t="s">
        <v>9589</v>
      </c>
      <c r="B9476">
        <v>2</v>
      </c>
    </row>
    <row r="9477" spans="1:2" x14ac:dyDescent="0.25">
      <c r="A9477" t="s">
        <v>9590</v>
      </c>
      <c r="B9477">
        <v>2</v>
      </c>
    </row>
    <row r="9478" spans="1:2" x14ac:dyDescent="0.25">
      <c r="A9478" t="s">
        <v>9591</v>
      </c>
      <c r="B9478">
        <v>2</v>
      </c>
    </row>
    <row r="9479" spans="1:2" x14ac:dyDescent="0.25">
      <c r="A9479" t="s">
        <v>9592</v>
      </c>
      <c r="B9479">
        <v>2</v>
      </c>
    </row>
    <row r="9480" spans="1:2" x14ac:dyDescent="0.25">
      <c r="A9480" t="s">
        <v>9593</v>
      </c>
      <c r="B9480">
        <v>2</v>
      </c>
    </row>
    <row r="9481" spans="1:2" x14ac:dyDescent="0.25">
      <c r="A9481" t="s">
        <v>9594</v>
      </c>
      <c r="B9481">
        <v>2</v>
      </c>
    </row>
    <row r="9482" spans="1:2" x14ac:dyDescent="0.25">
      <c r="A9482" t="s">
        <v>9595</v>
      </c>
      <c r="B9482">
        <v>2</v>
      </c>
    </row>
    <row r="9483" spans="1:2" x14ac:dyDescent="0.25">
      <c r="A9483" t="s">
        <v>9596</v>
      </c>
      <c r="B9483">
        <v>2</v>
      </c>
    </row>
    <row r="9484" spans="1:2" x14ac:dyDescent="0.25">
      <c r="A9484" t="s">
        <v>9597</v>
      </c>
      <c r="B9484">
        <v>2</v>
      </c>
    </row>
    <row r="9485" spans="1:2" x14ac:dyDescent="0.25">
      <c r="A9485" t="s">
        <v>9598</v>
      </c>
      <c r="B9485">
        <v>2</v>
      </c>
    </row>
    <row r="9486" spans="1:2" x14ac:dyDescent="0.25">
      <c r="A9486" t="s">
        <v>9599</v>
      </c>
      <c r="B9486">
        <v>2</v>
      </c>
    </row>
    <row r="9487" spans="1:2" x14ac:dyDescent="0.25">
      <c r="A9487" t="s">
        <v>9600</v>
      </c>
      <c r="B9487">
        <v>2</v>
      </c>
    </row>
    <row r="9488" spans="1:2" x14ac:dyDescent="0.25">
      <c r="A9488" t="s">
        <v>9601</v>
      </c>
      <c r="B9488">
        <v>2</v>
      </c>
    </row>
    <row r="9489" spans="1:2" x14ac:dyDescent="0.25">
      <c r="A9489" t="s">
        <v>9602</v>
      </c>
      <c r="B9489">
        <v>2</v>
      </c>
    </row>
    <row r="9490" spans="1:2" x14ac:dyDescent="0.25">
      <c r="A9490" t="s">
        <v>9603</v>
      </c>
      <c r="B9490">
        <v>2</v>
      </c>
    </row>
    <row r="9491" spans="1:2" x14ac:dyDescent="0.25">
      <c r="A9491" t="s">
        <v>9604</v>
      </c>
      <c r="B9491">
        <v>2</v>
      </c>
    </row>
    <row r="9492" spans="1:2" x14ac:dyDescent="0.25">
      <c r="A9492" t="s">
        <v>9605</v>
      </c>
      <c r="B9492">
        <v>2</v>
      </c>
    </row>
    <row r="9493" spans="1:2" x14ac:dyDescent="0.25">
      <c r="A9493" t="s">
        <v>9606</v>
      </c>
      <c r="B9493">
        <v>2</v>
      </c>
    </row>
    <row r="9494" spans="1:2" x14ac:dyDescent="0.25">
      <c r="A9494" t="s">
        <v>9607</v>
      </c>
      <c r="B9494">
        <v>2</v>
      </c>
    </row>
    <row r="9495" spans="1:2" x14ac:dyDescent="0.25">
      <c r="A9495" t="s">
        <v>9608</v>
      </c>
      <c r="B9495">
        <v>2</v>
      </c>
    </row>
    <row r="9496" spans="1:2" x14ac:dyDescent="0.25">
      <c r="A9496" t="s">
        <v>9609</v>
      </c>
      <c r="B9496">
        <v>2</v>
      </c>
    </row>
    <row r="9497" spans="1:2" x14ac:dyDescent="0.25">
      <c r="A9497" t="s">
        <v>9610</v>
      </c>
      <c r="B9497">
        <v>2</v>
      </c>
    </row>
    <row r="9498" spans="1:2" x14ac:dyDescent="0.25">
      <c r="A9498" t="s">
        <v>9611</v>
      </c>
      <c r="B9498">
        <v>2</v>
      </c>
    </row>
    <row r="9499" spans="1:2" x14ac:dyDescent="0.25">
      <c r="A9499" t="s">
        <v>9612</v>
      </c>
      <c r="B9499">
        <v>2</v>
      </c>
    </row>
    <row r="9500" spans="1:2" x14ac:dyDescent="0.25">
      <c r="A9500" t="s">
        <v>9613</v>
      </c>
      <c r="B9500">
        <v>2</v>
      </c>
    </row>
    <row r="9501" spans="1:2" x14ac:dyDescent="0.25">
      <c r="A9501" t="s">
        <v>9614</v>
      </c>
      <c r="B9501">
        <v>2</v>
      </c>
    </row>
    <row r="9502" spans="1:2" x14ac:dyDescent="0.25">
      <c r="A9502" t="s">
        <v>9615</v>
      </c>
      <c r="B9502">
        <v>2</v>
      </c>
    </row>
    <row r="9503" spans="1:2" x14ac:dyDescent="0.25">
      <c r="A9503" t="s">
        <v>9616</v>
      </c>
      <c r="B9503">
        <v>2</v>
      </c>
    </row>
    <row r="9504" spans="1:2" x14ac:dyDescent="0.25">
      <c r="A9504" t="s">
        <v>9617</v>
      </c>
      <c r="B9504">
        <v>2</v>
      </c>
    </row>
    <row r="9505" spans="1:2" x14ac:dyDescent="0.25">
      <c r="A9505" t="s">
        <v>9618</v>
      </c>
      <c r="B9505">
        <v>2</v>
      </c>
    </row>
    <row r="9506" spans="1:2" x14ac:dyDescent="0.25">
      <c r="A9506" t="s">
        <v>9619</v>
      </c>
      <c r="B9506">
        <v>2</v>
      </c>
    </row>
    <row r="9507" spans="1:2" x14ac:dyDescent="0.25">
      <c r="A9507" t="s">
        <v>9620</v>
      </c>
      <c r="B9507">
        <v>2</v>
      </c>
    </row>
    <row r="9508" spans="1:2" x14ac:dyDescent="0.25">
      <c r="A9508" t="s">
        <v>9621</v>
      </c>
      <c r="B9508">
        <v>2</v>
      </c>
    </row>
    <row r="9509" spans="1:2" x14ac:dyDescent="0.25">
      <c r="A9509" t="s">
        <v>9622</v>
      </c>
      <c r="B9509">
        <v>2</v>
      </c>
    </row>
    <row r="9510" spans="1:2" x14ac:dyDescent="0.25">
      <c r="A9510" t="s">
        <v>9623</v>
      </c>
      <c r="B9510">
        <v>2</v>
      </c>
    </row>
    <row r="9511" spans="1:2" x14ac:dyDescent="0.25">
      <c r="A9511" t="s">
        <v>9624</v>
      </c>
      <c r="B9511">
        <v>2</v>
      </c>
    </row>
    <row r="9512" spans="1:2" x14ac:dyDescent="0.25">
      <c r="A9512" t="s">
        <v>9625</v>
      </c>
      <c r="B9512">
        <v>2</v>
      </c>
    </row>
    <row r="9513" spans="1:2" x14ac:dyDescent="0.25">
      <c r="A9513" t="s">
        <v>9626</v>
      </c>
      <c r="B9513">
        <v>2</v>
      </c>
    </row>
    <row r="9514" spans="1:2" x14ac:dyDescent="0.25">
      <c r="A9514" t="s">
        <v>9627</v>
      </c>
      <c r="B9514">
        <v>2</v>
      </c>
    </row>
    <row r="9515" spans="1:2" x14ac:dyDescent="0.25">
      <c r="A9515" t="s">
        <v>9628</v>
      </c>
      <c r="B9515">
        <v>2</v>
      </c>
    </row>
    <row r="9516" spans="1:2" x14ac:dyDescent="0.25">
      <c r="A9516" t="s">
        <v>9629</v>
      </c>
      <c r="B9516">
        <v>2</v>
      </c>
    </row>
    <row r="9517" spans="1:2" x14ac:dyDescent="0.25">
      <c r="A9517" t="s">
        <v>9630</v>
      </c>
      <c r="B9517">
        <v>2</v>
      </c>
    </row>
    <row r="9518" spans="1:2" x14ac:dyDescent="0.25">
      <c r="A9518" t="s">
        <v>9631</v>
      </c>
      <c r="B9518">
        <v>2</v>
      </c>
    </row>
    <row r="9519" spans="1:2" x14ac:dyDescent="0.25">
      <c r="A9519" t="s">
        <v>9632</v>
      </c>
      <c r="B9519">
        <v>2</v>
      </c>
    </row>
    <row r="9520" spans="1:2" x14ac:dyDescent="0.25">
      <c r="A9520" t="s">
        <v>9633</v>
      </c>
      <c r="B9520">
        <v>2</v>
      </c>
    </row>
    <row r="9521" spans="1:2" x14ac:dyDescent="0.25">
      <c r="A9521" t="s">
        <v>9634</v>
      </c>
      <c r="B9521">
        <v>2</v>
      </c>
    </row>
    <row r="9522" spans="1:2" x14ac:dyDescent="0.25">
      <c r="A9522" t="s">
        <v>9635</v>
      </c>
      <c r="B9522">
        <v>2</v>
      </c>
    </row>
    <row r="9523" spans="1:2" x14ac:dyDescent="0.25">
      <c r="A9523" t="s">
        <v>9636</v>
      </c>
      <c r="B9523">
        <v>2</v>
      </c>
    </row>
    <row r="9524" spans="1:2" x14ac:dyDescent="0.25">
      <c r="A9524" t="s">
        <v>9637</v>
      </c>
      <c r="B9524">
        <v>2</v>
      </c>
    </row>
    <row r="9525" spans="1:2" x14ac:dyDescent="0.25">
      <c r="A9525" t="s">
        <v>9638</v>
      </c>
      <c r="B9525">
        <v>2</v>
      </c>
    </row>
    <row r="9526" spans="1:2" x14ac:dyDescent="0.25">
      <c r="A9526" t="s">
        <v>9639</v>
      </c>
      <c r="B9526">
        <v>2</v>
      </c>
    </row>
    <row r="9527" spans="1:2" x14ac:dyDescent="0.25">
      <c r="A9527" t="s">
        <v>9640</v>
      </c>
      <c r="B9527">
        <v>2</v>
      </c>
    </row>
    <row r="9528" spans="1:2" x14ac:dyDescent="0.25">
      <c r="A9528" t="s">
        <v>9641</v>
      </c>
      <c r="B9528">
        <v>2</v>
      </c>
    </row>
    <row r="9529" spans="1:2" x14ac:dyDescent="0.25">
      <c r="A9529" t="s">
        <v>9642</v>
      </c>
      <c r="B9529">
        <v>2</v>
      </c>
    </row>
    <row r="9530" spans="1:2" x14ac:dyDescent="0.25">
      <c r="A9530" t="s">
        <v>9643</v>
      </c>
      <c r="B9530">
        <v>2</v>
      </c>
    </row>
    <row r="9531" spans="1:2" x14ac:dyDescent="0.25">
      <c r="A9531" t="s">
        <v>9644</v>
      </c>
      <c r="B9531">
        <v>2</v>
      </c>
    </row>
    <row r="9532" spans="1:2" x14ac:dyDescent="0.25">
      <c r="A9532" t="s">
        <v>9645</v>
      </c>
      <c r="B9532">
        <v>2</v>
      </c>
    </row>
    <row r="9533" spans="1:2" x14ac:dyDescent="0.25">
      <c r="A9533" t="s">
        <v>9646</v>
      </c>
      <c r="B9533">
        <v>2</v>
      </c>
    </row>
    <row r="9534" spans="1:2" x14ac:dyDescent="0.25">
      <c r="A9534" t="s">
        <v>9647</v>
      </c>
      <c r="B9534">
        <v>2</v>
      </c>
    </row>
    <row r="9535" spans="1:2" x14ac:dyDescent="0.25">
      <c r="A9535" t="s">
        <v>9648</v>
      </c>
      <c r="B9535">
        <v>2</v>
      </c>
    </row>
    <row r="9536" spans="1:2" x14ac:dyDescent="0.25">
      <c r="A9536" t="s">
        <v>9649</v>
      </c>
      <c r="B9536">
        <v>2</v>
      </c>
    </row>
    <row r="9537" spans="1:2" x14ac:dyDescent="0.25">
      <c r="A9537" t="s">
        <v>9650</v>
      </c>
      <c r="B9537">
        <v>2</v>
      </c>
    </row>
    <row r="9538" spans="1:2" x14ac:dyDescent="0.25">
      <c r="A9538" t="s">
        <v>9651</v>
      </c>
      <c r="B9538">
        <v>2</v>
      </c>
    </row>
    <row r="9539" spans="1:2" x14ac:dyDescent="0.25">
      <c r="A9539" t="s">
        <v>9652</v>
      </c>
      <c r="B9539">
        <v>2</v>
      </c>
    </row>
    <row r="9540" spans="1:2" x14ac:dyDescent="0.25">
      <c r="A9540" t="s">
        <v>9653</v>
      </c>
      <c r="B9540">
        <v>2</v>
      </c>
    </row>
    <row r="9541" spans="1:2" x14ac:dyDescent="0.25">
      <c r="A9541" t="s">
        <v>9654</v>
      </c>
      <c r="B9541">
        <v>2</v>
      </c>
    </row>
    <row r="9542" spans="1:2" x14ac:dyDescent="0.25">
      <c r="A9542" t="s">
        <v>9655</v>
      </c>
      <c r="B9542">
        <v>2</v>
      </c>
    </row>
    <row r="9543" spans="1:2" x14ac:dyDescent="0.25">
      <c r="A9543" t="s">
        <v>9656</v>
      </c>
      <c r="B9543">
        <v>2</v>
      </c>
    </row>
    <row r="9544" spans="1:2" x14ac:dyDescent="0.25">
      <c r="A9544" t="s">
        <v>9657</v>
      </c>
      <c r="B9544">
        <v>2</v>
      </c>
    </row>
    <row r="9545" spans="1:2" x14ac:dyDescent="0.25">
      <c r="A9545" t="s">
        <v>9658</v>
      </c>
      <c r="B9545">
        <v>2</v>
      </c>
    </row>
    <row r="9546" spans="1:2" x14ac:dyDescent="0.25">
      <c r="A9546" t="s">
        <v>9659</v>
      </c>
      <c r="B9546">
        <v>2</v>
      </c>
    </row>
    <row r="9547" spans="1:2" x14ac:dyDescent="0.25">
      <c r="A9547" t="s">
        <v>9660</v>
      </c>
      <c r="B9547">
        <v>3</v>
      </c>
    </row>
    <row r="9548" spans="1:2" x14ac:dyDescent="0.25">
      <c r="A9548" t="s">
        <v>9661</v>
      </c>
      <c r="B9548">
        <v>3</v>
      </c>
    </row>
    <row r="9549" spans="1:2" x14ac:dyDescent="0.25">
      <c r="A9549" t="s">
        <v>9662</v>
      </c>
      <c r="B9549">
        <v>3</v>
      </c>
    </row>
    <row r="9550" spans="1:2" x14ac:dyDescent="0.25">
      <c r="A9550" t="s">
        <v>9663</v>
      </c>
      <c r="B9550">
        <v>3</v>
      </c>
    </row>
    <row r="9551" spans="1:2" x14ac:dyDescent="0.25">
      <c r="A9551" t="s">
        <v>9664</v>
      </c>
      <c r="B9551">
        <v>3</v>
      </c>
    </row>
    <row r="9552" spans="1:2" x14ac:dyDescent="0.25">
      <c r="A9552" t="s">
        <v>9665</v>
      </c>
      <c r="B9552">
        <v>3</v>
      </c>
    </row>
    <row r="9553" spans="1:2" x14ac:dyDescent="0.25">
      <c r="A9553" t="s">
        <v>9666</v>
      </c>
      <c r="B9553">
        <v>3</v>
      </c>
    </row>
    <row r="9554" spans="1:2" x14ac:dyDescent="0.25">
      <c r="A9554" t="s">
        <v>9667</v>
      </c>
      <c r="B9554">
        <v>3</v>
      </c>
    </row>
    <row r="9555" spans="1:2" x14ac:dyDescent="0.25">
      <c r="A9555" t="s">
        <v>9668</v>
      </c>
      <c r="B9555">
        <v>1</v>
      </c>
    </row>
    <row r="9556" spans="1:2" x14ac:dyDescent="0.25">
      <c r="A9556" t="s">
        <v>9669</v>
      </c>
      <c r="B9556">
        <v>3</v>
      </c>
    </row>
    <row r="9557" spans="1:2" x14ac:dyDescent="0.25">
      <c r="A9557" t="s">
        <v>9670</v>
      </c>
      <c r="B9557">
        <v>3</v>
      </c>
    </row>
    <row r="9558" spans="1:2" x14ac:dyDescent="0.25">
      <c r="A9558" t="s">
        <v>9671</v>
      </c>
      <c r="B9558">
        <v>3</v>
      </c>
    </row>
    <row r="9559" spans="1:2" x14ac:dyDescent="0.25">
      <c r="A9559" t="s">
        <v>9672</v>
      </c>
      <c r="B9559">
        <v>3</v>
      </c>
    </row>
    <row r="9560" spans="1:2" x14ac:dyDescent="0.25">
      <c r="A9560" t="s">
        <v>9673</v>
      </c>
      <c r="B9560">
        <v>3</v>
      </c>
    </row>
    <row r="9561" spans="1:2" x14ac:dyDescent="0.25">
      <c r="A9561" t="s">
        <v>9674</v>
      </c>
      <c r="B9561">
        <v>3</v>
      </c>
    </row>
    <row r="9562" spans="1:2" x14ac:dyDescent="0.25">
      <c r="A9562" t="s">
        <v>9675</v>
      </c>
      <c r="B9562">
        <v>3</v>
      </c>
    </row>
    <row r="9563" spans="1:2" x14ac:dyDescent="0.25">
      <c r="A9563" t="s">
        <v>9676</v>
      </c>
      <c r="B9563">
        <v>3</v>
      </c>
    </row>
    <row r="9564" spans="1:2" x14ac:dyDescent="0.25">
      <c r="A9564" t="s">
        <v>9677</v>
      </c>
      <c r="B9564">
        <v>3</v>
      </c>
    </row>
    <row r="9565" spans="1:2" x14ac:dyDescent="0.25">
      <c r="A9565" t="s">
        <v>9678</v>
      </c>
      <c r="B9565">
        <v>3</v>
      </c>
    </row>
    <row r="9566" spans="1:2" x14ac:dyDescent="0.25">
      <c r="A9566" t="s">
        <v>9679</v>
      </c>
      <c r="B9566">
        <v>3</v>
      </c>
    </row>
    <row r="9567" spans="1:2" x14ac:dyDescent="0.25">
      <c r="A9567" t="s">
        <v>9680</v>
      </c>
      <c r="B9567">
        <v>3</v>
      </c>
    </row>
    <row r="9568" spans="1:2" x14ac:dyDescent="0.25">
      <c r="A9568" t="s">
        <v>9681</v>
      </c>
      <c r="B9568">
        <v>3</v>
      </c>
    </row>
    <row r="9569" spans="1:2" x14ac:dyDescent="0.25">
      <c r="A9569" t="s">
        <v>9682</v>
      </c>
      <c r="B9569">
        <v>3</v>
      </c>
    </row>
    <row r="9570" spans="1:2" x14ac:dyDescent="0.25">
      <c r="A9570" t="s">
        <v>9683</v>
      </c>
      <c r="B9570">
        <v>3</v>
      </c>
    </row>
    <row r="9571" spans="1:2" x14ac:dyDescent="0.25">
      <c r="A9571" t="s">
        <v>9684</v>
      </c>
      <c r="B9571">
        <v>3</v>
      </c>
    </row>
    <row r="9572" spans="1:2" x14ac:dyDescent="0.25">
      <c r="A9572" t="s">
        <v>9685</v>
      </c>
      <c r="B9572">
        <v>3</v>
      </c>
    </row>
    <row r="9573" spans="1:2" x14ac:dyDescent="0.25">
      <c r="A9573" t="s">
        <v>9686</v>
      </c>
      <c r="B9573">
        <v>3</v>
      </c>
    </row>
    <row r="9574" spans="1:2" x14ac:dyDescent="0.25">
      <c r="A9574" t="s">
        <v>9687</v>
      </c>
      <c r="B9574">
        <v>3</v>
      </c>
    </row>
    <row r="9575" spans="1:2" x14ac:dyDescent="0.25">
      <c r="A9575" t="s">
        <v>9688</v>
      </c>
      <c r="B9575">
        <v>3</v>
      </c>
    </row>
    <row r="9576" spans="1:2" x14ac:dyDescent="0.25">
      <c r="A9576" t="s">
        <v>9689</v>
      </c>
      <c r="B9576">
        <v>3</v>
      </c>
    </row>
    <row r="9577" spans="1:2" x14ac:dyDescent="0.25">
      <c r="A9577" t="s">
        <v>9690</v>
      </c>
      <c r="B9577">
        <v>3</v>
      </c>
    </row>
    <row r="9578" spans="1:2" x14ac:dyDescent="0.25">
      <c r="A9578" t="s">
        <v>9691</v>
      </c>
      <c r="B9578">
        <v>3</v>
      </c>
    </row>
    <row r="9579" spans="1:2" x14ac:dyDescent="0.25">
      <c r="A9579" t="s">
        <v>9692</v>
      </c>
      <c r="B9579">
        <v>3</v>
      </c>
    </row>
    <row r="9580" spans="1:2" x14ac:dyDescent="0.25">
      <c r="A9580" t="s">
        <v>9693</v>
      </c>
      <c r="B9580">
        <v>3</v>
      </c>
    </row>
    <row r="9581" spans="1:2" x14ac:dyDescent="0.25">
      <c r="A9581" t="s">
        <v>9694</v>
      </c>
      <c r="B9581">
        <v>3</v>
      </c>
    </row>
    <row r="9582" spans="1:2" x14ac:dyDescent="0.25">
      <c r="A9582" t="s">
        <v>9695</v>
      </c>
      <c r="B9582">
        <v>3</v>
      </c>
    </row>
    <row r="9583" spans="1:2" x14ac:dyDescent="0.25">
      <c r="A9583" t="s">
        <v>9696</v>
      </c>
      <c r="B9583">
        <v>3</v>
      </c>
    </row>
    <row r="9584" spans="1:2" x14ac:dyDescent="0.25">
      <c r="A9584" t="s">
        <v>9697</v>
      </c>
      <c r="B9584">
        <v>3</v>
      </c>
    </row>
    <row r="9585" spans="1:2" x14ac:dyDescent="0.25">
      <c r="A9585" t="s">
        <v>9698</v>
      </c>
      <c r="B9585">
        <v>3</v>
      </c>
    </row>
    <row r="9586" spans="1:2" x14ac:dyDescent="0.25">
      <c r="A9586" t="s">
        <v>9699</v>
      </c>
      <c r="B9586">
        <v>3</v>
      </c>
    </row>
    <row r="9587" spans="1:2" x14ac:dyDescent="0.25">
      <c r="A9587" t="s">
        <v>9700</v>
      </c>
      <c r="B9587">
        <v>3</v>
      </c>
    </row>
    <row r="9588" spans="1:2" x14ac:dyDescent="0.25">
      <c r="A9588" t="s">
        <v>9701</v>
      </c>
      <c r="B9588">
        <v>3</v>
      </c>
    </row>
    <row r="9589" spans="1:2" x14ac:dyDescent="0.25">
      <c r="A9589" t="s">
        <v>9702</v>
      </c>
      <c r="B9589">
        <v>3</v>
      </c>
    </row>
    <row r="9590" spans="1:2" x14ac:dyDescent="0.25">
      <c r="A9590" t="s">
        <v>9703</v>
      </c>
      <c r="B9590">
        <v>3</v>
      </c>
    </row>
    <row r="9591" spans="1:2" x14ac:dyDescent="0.25">
      <c r="A9591" t="s">
        <v>9704</v>
      </c>
      <c r="B9591">
        <v>3</v>
      </c>
    </row>
    <row r="9592" spans="1:2" x14ac:dyDescent="0.25">
      <c r="A9592" t="s">
        <v>9705</v>
      </c>
      <c r="B9592">
        <v>3</v>
      </c>
    </row>
    <row r="9593" spans="1:2" x14ac:dyDescent="0.25">
      <c r="A9593" t="s">
        <v>9706</v>
      </c>
      <c r="B9593">
        <v>3</v>
      </c>
    </row>
    <row r="9594" spans="1:2" x14ac:dyDescent="0.25">
      <c r="A9594" t="s">
        <v>9707</v>
      </c>
      <c r="B9594">
        <v>3</v>
      </c>
    </row>
    <row r="9595" spans="1:2" x14ac:dyDescent="0.25">
      <c r="A9595" t="s">
        <v>9708</v>
      </c>
      <c r="B9595">
        <v>3</v>
      </c>
    </row>
    <row r="9596" spans="1:2" x14ac:dyDescent="0.25">
      <c r="A9596" t="s">
        <v>9709</v>
      </c>
      <c r="B9596">
        <v>3</v>
      </c>
    </row>
    <row r="9597" spans="1:2" x14ac:dyDescent="0.25">
      <c r="A9597" t="s">
        <v>9710</v>
      </c>
      <c r="B9597">
        <v>3</v>
      </c>
    </row>
    <row r="9598" spans="1:2" x14ac:dyDescent="0.25">
      <c r="A9598" t="s">
        <v>9711</v>
      </c>
      <c r="B9598">
        <v>3</v>
      </c>
    </row>
    <row r="9599" spans="1:2" x14ac:dyDescent="0.25">
      <c r="A9599" t="s">
        <v>9712</v>
      </c>
      <c r="B9599">
        <v>3</v>
      </c>
    </row>
    <row r="9600" spans="1:2" x14ac:dyDescent="0.25">
      <c r="A9600" t="s">
        <v>9713</v>
      </c>
      <c r="B9600">
        <v>3</v>
      </c>
    </row>
    <row r="9601" spans="1:2" x14ac:dyDescent="0.25">
      <c r="A9601" t="s">
        <v>9714</v>
      </c>
      <c r="B9601">
        <v>3</v>
      </c>
    </row>
    <row r="9602" spans="1:2" x14ac:dyDescent="0.25">
      <c r="A9602" t="s">
        <v>9715</v>
      </c>
      <c r="B9602">
        <v>3</v>
      </c>
    </row>
    <row r="9603" spans="1:2" x14ac:dyDescent="0.25">
      <c r="A9603" t="s">
        <v>9716</v>
      </c>
      <c r="B9603">
        <v>3</v>
      </c>
    </row>
    <row r="9604" spans="1:2" x14ac:dyDescent="0.25">
      <c r="A9604" t="s">
        <v>9717</v>
      </c>
      <c r="B9604">
        <v>3</v>
      </c>
    </row>
    <row r="9605" spans="1:2" x14ac:dyDescent="0.25">
      <c r="A9605" t="s">
        <v>9718</v>
      </c>
      <c r="B9605">
        <v>3</v>
      </c>
    </row>
    <row r="9606" spans="1:2" x14ac:dyDescent="0.25">
      <c r="A9606" t="s">
        <v>9719</v>
      </c>
      <c r="B9606">
        <v>3</v>
      </c>
    </row>
    <row r="9607" spans="1:2" x14ac:dyDescent="0.25">
      <c r="A9607" t="s">
        <v>9720</v>
      </c>
      <c r="B9607">
        <v>3</v>
      </c>
    </row>
    <row r="9608" spans="1:2" x14ac:dyDescent="0.25">
      <c r="A9608" t="s">
        <v>9721</v>
      </c>
      <c r="B9608">
        <v>3</v>
      </c>
    </row>
    <row r="9609" spans="1:2" x14ac:dyDescent="0.25">
      <c r="A9609" t="s">
        <v>9722</v>
      </c>
      <c r="B9609">
        <v>3</v>
      </c>
    </row>
    <row r="9610" spans="1:2" x14ac:dyDescent="0.25">
      <c r="A9610" t="s">
        <v>9723</v>
      </c>
      <c r="B9610">
        <v>3</v>
      </c>
    </row>
    <row r="9611" spans="1:2" x14ac:dyDescent="0.25">
      <c r="A9611" t="s">
        <v>9724</v>
      </c>
      <c r="B9611">
        <v>3</v>
      </c>
    </row>
    <row r="9612" spans="1:2" x14ac:dyDescent="0.25">
      <c r="A9612" t="s">
        <v>9725</v>
      </c>
      <c r="B9612">
        <v>3</v>
      </c>
    </row>
    <row r="9613" spans="1:2" x14ac:dyDescent="0.25">
      <c r="A9613" t="s">
        <v>9726</v>
      </c>
      <c r="B9613">
        <v>3</v>
      </c>
    </row>
    <row r="9614" spans="1:2" x14ac:dyDescent="0.25">
      <c r="A9614" t="s">
        <v>9727</v>
      </c>
      <c r="B9614">
        <v>3</v>
      </c>
    </row>
    <row r="9615" spans="1:2" x14ac:dyDescent="0.25">
      <c r="A9615" t="s">
        <v>9728</v>
      </c>
      <c r="B9615">
        <v>3</v>
      </c>
    </row>
    <row r="9616" spans="1:2" x14ac:dyDescent="0.25">
      <c r="A9616" t="s">
        <v>9729</v>
      </c>
      <c r="B9616">
        <v>3</v>
      </c>
    </row>
    <row r="9617" spans="1:2" x14ac:dyDescent="0.25">
      <c r="A9617" t="s">
        <v>9730</v>
      </c>
      <c r="B9617">
        <v>3</v>
      </c>
    </row>
    <row r="9618" spans="1:2" x14ac:dyDescent="0.25">
      <c r="A9618" t="s">
        <v>9731</v>
      </c>
      <c r="B9618">
        <v>3</v>
      </c>
    </row>
    <row r="9619" spans="1:2" x14ac:dyDescent="0.25">
      <c r="A9619" t="s">
        <v>9732</v>
      </c>
      <c r="B9619">
        <v>3</v>
      </c>
    </row>
    <row r="9620" spans="1:2" x14ac:dyDescent="0.25">
      <c r="A9620" t="s">
        <v>9733</v>
      </c>
      <c r="B9620">
        <v>3</v>
      </c>
    </row>
    <row r="9621" spans="1:2" x14ac:dyDescent="0.25">
      <c r="A9621" t="s">
        <v>9734</v>
      </c>
      <c r="B9621">
        <v>3</v>
      </c>
    </row>
    <row r="9622" spans="1:2" x14ac:dyDescent="0.25">
      <c r="A9622" t="s">
        <v>9735</v>
      </c>
      <c r="B9622">
        <v>3</v>
      </c>
    </row>
    <row r="9623" spans="1:2" x14ac:dyDescent="0.25">
      <c r="A9623" t="s">
        <v>9736</v>
      </c>
      <c r="B9623">
        <v>3</v>
      </c>
    </row>
    <row r="9624" spans="1:2" x14ac:dyDescent="0.25">
      <c r="A9624" t="s">
        <v>9737</v>
      </c>
      <c r="B9624">
        <v>3</v>
      </c>
    </row>
    <row r="9625" spans="1:2" x14ac:dyDescent="0.25">
      <c r="A9625" t="s">
        <v>9738</v>
      </c>
      <c r="B9625">
        <v>3</v>
      </c>
    </row>
    <row r="9626" spans="1:2" x14ac:dyDescent="0.25">
      <c r="A9626" t="s">
        <v>9739</v>
      </c>
      <c r="B9626">
        <v>3</v>
      </c>
    </row>
    <row r="9627" spans="1:2" x14ac:dyDescent="0.25">
      <c r="A9627" t="s">
        <v>9740</v>
      </c>
      <c r="B9627">
        <v>3</v>
      </c>
    </row>
    <row r="9628" spans="1:2" x14ac:dyDescent="0.25">
      <c r="A9628" t="s">
        <v>9741</v>
      </c>
      <c r="B9628">
        <v>3</v>
      </c>
    </row>
    <row r="9629" spans="1:2" x14ac:dyDescent="0.25">
      <c r="A9629" t="s">
        <v>9742</v>
      </c>
      <c r="B9629">
        <v>3</v>
      </c>
    </row>
    <row r="9630" spans="1:2" x14ac:dyDescent="0.25">
      <c r="A9630" t="s">
        <v>9743</v>
      </c>
      <c r="B9630">
        <v>3</v>
      </c>
    </row>
    <row r="9631" spans="1:2" x14ac:dyDescent="0.25">
      <c r="A9631" t="s">
        <v>9744</v>
      </c>
      <c r="B9631">
        <v>3</v>
      </c>
    </row>
    <row r="9632" spans="1:2" x14ac:dyDescent="0.25">
      <c r="A9632" t="s">
        <v>9745</v>
      </c>
      <c r="B9632">
        <v>3</v>
      </c>
    </row>
    <row r="9633" spans="1:2" x14ac:dyDescent="0.25">
      <c r="A9633" t="s">
        <v>9746</v>
      </c>
      <c r="B9633">
        <v>3</v>
      </c>
    </row>
    <row r="9634" spans="1:2" x14ac:dyDescent="0.25">
      <c r="A9634" t="s">
        <v>9747</v>
      </c>
      <c r="B9634">
        <v>3</v>
      </c>
    </row>
    <row r="9635" spans="1:2" x14ac:dyDescent="0.25">
      <c r="A9635" t="s">
        <v>9748</v>
      </c>
      <c r="B9635">
        <v>3</v>
      </c>
    </row>
    <row r="9636" spans="1:2" x14ac:dyDescent="0.25">
      <c r="A9636" t="s">
        <v>9749</v>
      </c>
      <c r="B9636">
        <v>3</v>
      </c>
    </row>
    <row r="9637" spans="1:2" x14ac:dyDescent="0.25">
      <c r="A9637" t="s">
        <v>9750</v>
      </c>
      <c r="B9637">
        <v>3</v>
      </c>
    </row>
    <row r="9638" spans="1:2" x14ac:dyDescent="0.25">
      <c r="A9638" t="s">
        <v>9751</v>
      </c>
      <c r="B9638">
        <v>3</v>
      </c>
    </row>
    <row r="9639" spans="1:2" x14ac:dyDescent="0.25">
      <c r="A9639" t="s">
        <v>9752</v>
      </c>
      <c r="B9639">
        <v>3</v>
      </c>
    </row>
    <row r="9640" spans="1:2" x14ac:dyDescent="0.25">
      <c r="A9640" t="s">
        <v>9753</v>
      </c>
      <c r="B9640">
        <v>3</v>
      </c>
    </row>
    <row r="9641" spans="1:2" x14ac:dyDescent="0.25">
      <c r="A9641" t="s">
        <v>9754</v>
      </c>
      <c r="B9641">
        <v>3</v>
      </c>
    </row>
    <row r="9642" spans="1:2" x14ac:dyDescent="0.25">
      <c r="A9642" t="s">
        <v>9755</v>
      </c>
      <c r="B9642">
        <v>3</v>
      </c>
    </row>
    <row r="9643" spans="1:2" x14ac:dyDescent="0.25">
      <c r="A9643" t="s">
        <v>9756</v>
      </c>
      <c r="B9643">
        <v>3</v>
      </c>
    </row>
    <row r="9644" spans="1:2" x14ac:dyDescent="0.25">
      <c r="A9644" t="s">
        <v>9757</v>
      </c>
      <c r="B9644">
        <v>3</v>
      </c>
    </row>
    <row r="9645" spans="1:2" x14ac:dyDescent="0.25">
      <c r="A9645" t="s">
        <v>9758</v>
      </c>
      <c r="B9645">
        <v>3</v>
      </c>
    </row>
    <row r="9646" spans="1:2" x14ac:dyDescent="0.25">
      <c r="A9646" t="s">
        <v>9759</v>
      </c>
      <c r="B9646">
        <v>3</v>
      </c>
    </row>
    <row r="9647" spans="1:2" x14ac:dyDescent="0.25">
      <c r="A9647" t="s">
        <v>9760</v>
      </c>
      <c r="B9647">
        <v>3</v>
      </c>
    </row>
    <row r="9648" spans="1:2" x14ac:dyDescent="0.25">
      <c r="A9648" t="s">
        <v>9761</v>
      </c>
      <c r="B9648">
        <v>3</v>
      </c>
    </row>
    <row r="9649" spans="1:4" x14ac:dyDescent="0.25">
      <c r="A9649" t="s">
        <v>9762</v>
      </c>
      <c r="B9649">
        <v>3</v>
      </c>
    </row>
    <row r="9650" spans="1:4" x14ac:dyDescent="0.25">
      <c r="A9650" t="s">
        <v>9763</v>
      </c>
      <c r="B9650">
        <v>3</v>
      </c>
    </row>
    <row r="9651" spans="1:4" x14ac:dyDescent="0.25">
      <c r="A9651" t="s">
        <v>9764</v>
      </c>
      <c r="B9651">
        <v>3</v>
      </c>
    </row>
    <row r="9652" spans="1:4" x14ac:dyDescent="0.25">
      <c r="A9652" t="s">
        <v>9765</v>
      </c>
      <c r="B9652">
        <v>3</v>
      </c>
    </row>
    <row r="9653" spans="1:4" x14ac:dyDescent="0.25">
      <c r="A9653" t="s">
        <v>9766</v>
      </c>
      <c r="B9653">
        <v>3</v>
      </c>
    </row>
    <row r="9654" spans="1:4" x14ac:dyDescent="0.25">
      <c r="A9654" t="s">
        <v>9767</v>
      </c>
      <c r="B9654">
        <v>3</v>
      </c>
    </row>
    <row r="9655" spans="1:4" x14ac:dyDescent="0.25">
      <c r="A9655" t="s">
        <v>9768</v>
      </c>
      <c r="B9655">
        <v>3</v>
      </c>
      <c r="C9655" t="s">
        <v>101</v>
      </c>
      <c r="D9655" t="s">
        <v>107</v>
      </c>
    </row>
    <row r="9656" spans="1:4" x14ac:dyDescent="0.25">
      <c r="A9656" t="s">
        <v>9769</v>
      </c>
      <c r="B9656">
        <v>3</v>
      </c>
      <c r="C9656" t="s">
        <v>187</v>
      </c>
      <c r="D9656" t="s">
        <v>102</v>
      </c>
    </row>
    <row r="9657" spans="1:4" x14ac:dyDescent="0.25">
      <c r="A9657" t="s">
        <v>9770</v>
      </c>
      <c r="B9657">
        <v>3</v>
      </c>
      <c r="C9657" t="s">
        <v>3898</v>
      </c>
      <c r="D9657" t="s">
        <v>107</v>
      </c>
    </row>
    <row r="9658" spans="1:4" x14ac:dyDescent="0.25">
      <c r="A9658" t="s">
        <v>9771</v>
      </c>
      <c r="B9658">
        <v>3</v>
      </c>
      <c r="C9658" t="s">
        <v>104</v>
      </c>
      <c r="D9658" t="s">
        <v>107</v>
      </c>
    </row>
    <row r="9659" spans="1:4" x14ac:dyDescent="0.25">
      <c r="A9659" t="s">
        <v>9772</v>
      </c>
      <c r="B9659">
        <v>3</v>
      </c>
      <c r="C9659" t="s">
        <v>101</v>
      </c>
      <c r="D9659" t="s">
        <v>102</v>
      </c>
    </row>
    <row r="9660" spans="1:4" x14ac:dyDescent="0.25">
      <c r="A9660" t="s">
        <v>9773</v>
      </c>
      <c r="B9660">
        <v>3</v>
      </c>
      <c r="C9660" t="s">
        <v>101</v>
      </c>
      <c r="D9660" t="s">
        <v>147</v>
      </c>
    </row>
    <row r="9661" spans="1:4" x14ac:dyDescent="0.25">
      <c r="A9661" t="s">
        <v>9774</v>
      </c>
      <c r="B9661">
        <v>3</v>
      </c>
      <c r="C9661" t="s">
        <v>187</v>
      </c>
      <c r="D9661" t="s">
        <v>124</v>
      </c>
    </row>
    <row r="9662" spans="1:4" x14ac:dyDescent="0.25">
      <c r="A9662" t="s">
        <v>9775</v>
      </c>
      <c r="B9662">
        <v>3</v>
      </c>
      <c r="C9662" t="s">
        <v>101</v>
      </c>
      <c r="D9662" t="s">
        <v>147</v>
      </c>
    </row>
    <row r="9663" spans="1:4" x14ac:dyDescent="0.25">
      <c r="A9663" t="s">
        <v>9776</v>
      </c>
      <c r="B9663">
        <v>3</v>
      </c>
    </row>
    <row r="9664" spans="1:4" x14ac:dyDescent="0.25">
      <c r="A9664" t="s">
        <v>9777</v>
      </c>
      <c r="B9664">
        <v>3</v>
      </c>
      <c r="C9664" t="s">
        <v>101</v>
      </c>
      <c r="D9664" t="s">
        <v>147</v>
      </c>
    </row>
    <row r="9665" spans="1:4" x14ac:dyDescent="0.25">
      <c r="A9665" t="s">
        <v>9778</v>
      </c>
      <c r="B9665">
        <v>3</v>
      </c>
      <c r="C9665" t="s">
        <v>101</v>
      </c>
      <c r="D9665" t="s">
        <v>102</v>
      </c>
    </row>
    <row r="9666" spans="1:4" x14ac:dyDescent="0.25">
      <c r="A9666" t="s">
        <v>9779</v>
      </c>
      <c r="B9666">
        <v>3</v>
      </c>
      <c r="C9666" t="s">
        <v>101</v>
      </c>
      <c r="D9666" t="s">
        <v>102</v>
      </c>
    </row>
    <row r="9667" spans="1:4" x14ac:dyDescent="0.25">
      <c r="A9667" t="s">
        <v>9780</v>
      </c>
      <c r="B9667">
        <v>3</v>
      </c>
      <c r="C9667" t="s">
        <v>101</v>
      </c>
      <c r="D9667" t="s">
        <v>147</v>
      </c>
    </row>
    <row r="9668" spans="1:4" x14ac:dyDescent="0.25">
      <c r="A9668" t="s">
        <v>9781</v>
      </c>
      <c r="B9668">
        <v>3</v>
      </c>
      <c r="C9668" t="s">
        <v>101</v>
      </c>
      <c r="D9668" t="s">
        <v>107</v>
      </c>
    </row>
    <row r="9669" spans="1:4" x14ac:dyDescent="0.25">
      <c r="A9669" t="s">
        <v>9782</v>
      </c>
      <c r="B9669">
        <v>3</v>
      </c>
      <c r="C9669" t="s">
        <v>101</v>
      </c>
      <c r="D9669" t="s">
        <v>107</v>
      </c>
    </row>
    <row r="9670" spans="1:4" x14ac:dyDescent="0.25">
      <c r="A9670" t="s">
        <v>9783</v>
      </c>
      <c r="B9670">
        <v>3</v>
      </c>
      <c r="C9670" t="s">
        <v>101</v>
      </c>
      <c r="D9670" t="s">
        <v>102</v>
      </c>
    </row>
    <row r="9671" spans="1:4" x14ac:dyDescent="0.25">
      <c r="A9671" t="s">
        <v>9784</v>
      </c>
      <c r="B9671">
        <v>3</v>
      </c>
    </row>
    <row r="9672" spans="1:4" x14ac:dyDescent="0.25">
      <c r="A9672" t="s">
        <v>9785</v>
      </c>
      <c r="B9672">
        <v>3</v>
      </c>
      <c r="C9672" t="s">
        <v>104</v>
      </c>
      <c r="D9672" t="s">
        <v>124</v>
      </c>
    </row>
    <row r="9673" spans="1:4" x14ac:dyDescent="0.25">
      <c r="A9673" t="s">
        <v>9786</v>
      </c>
      <c r="B9673">
        <v>3</v>
      </c>
      <c r="C9673" t="s">
        <v>151</v>
      </c>
      <c r="D9673" t="s">
        <v>124</v>
      </c>
    </row>
    <row r="9674" spans="1:4" x14ac:dyDescent="0.25">
      <c r="A9674" t="s">
        <v>9787</v>
      </c>
      <c r="B9674">
        <v>3</v>
      </c>
      <c r="C9674" t="s">
        <v>101</v>
      </c>
      <c r="D9674" t="s">
        <v>147</v>
      </c>
    </row>
    <row r="9675" spans="1:4" x14ac:dyDescent="0.25">
      <c r="A9675" t="s">
        <v>9788</v>
      </c>
      <c r="B9675">
        <v>3</v>
      </c>
      <c r="C9675" t="s">
        <v>101</v>
      </c>
      <c r="D9675" t="s">
        <v>147</v>
      </c>
    </row>
    <row r="9676" spans="1:4" x14ac:dyDescent="0.25">
      <c r="A9676" t="s">
        <v>9789</v>
      </c>
      <c r="B9676">
        <v>3</v>
      </c>
      <c r="C9676" t="s">
        <v>101</v>
      </c>
      <c r="D9676" t="s">
        <v>9790</v>
      </c>
    </row>
    <row r="9677" spans="1:4" x14ac:dyDescent="0.25">
      <c r="A9677" t="s">
        <v>9791</v>
      </c>
      <c r="B9677">
        <v>3</v>
      </c>
      <c r="C9677" t="s">
        <v>101</v>
      </c>
      <c r="D9677" t="s">
        <v>147</v>
      </c>
    </row>
    <row r="9678" spans="1:4" x14ac:dyDescent="0.25">
      <c r="A9678" t="s">
        <v>9792</v>
      </c>
      <c r="B9678">
        <v>3</v>
      </c>
      <c r="C9678" t="s">
        <v>101</v>
      </c>
      <c r="D9678" t="s">
        <v>147</v>
      </c>
    </row>
    <row r="9679" spans="1:4" x14ac:dyDescent="0.25">
      <c r="A9679" t="s">
        <v>9793</v>
      </c>
      <c r="B9679">
        <v>3</v>
      </c>
      <c r="C9679" t="s">
        <v>104</v>
      </c>
      <c r="D9679" t="s">
        <v>124</v>
      </c>
    </row>
    <row r="9680" spans="1:4" x14ac:dyDescent="0.25">
      <c r="A9680" t="s">
        <v>9794</v>
      </c>
      <c r="B9680">
        <v>3</v>
      </c>
      <c r="C9680" t="s">
        <v>104</v>
      </c>
      <c r="D9680" t="s">
        <v>124</v>
      </c>
    </row>
    <row r="9681" spans="1:4" x14ac:dyDescent="0.25">
      <c r="A9681" t="s">
        <v>9795</v>
      </c>
      <c r="B9681">
        <v>3</v>
      </c>
      <c r="C9681" t="s">
        <v>101</v>
      </c>
      <c r="D9681" t="s">
        <v>107</v>
      </c>
    </row>
    <row r="9682" spans="1:4" x14ac:dyDescent="0.25">
      <c r="A9682" t="s">
        <v>9796</v>
      </c>
      <c r="B9682">
        <v>3</v>
      </c>
      <c r="C9682" t="s">
        <v>101</v>
      </c>
      <c r="D9682" t="s">
        <v>147</v>
      </c>
    </row>
    <row r="9683" spans="1:4" x14ac:dyDescent="0.25">
      <c r="A9683" t="s">
        <v>9797</v>
      </c>
      <c r="B9683">
        <v>3</v>
      </c>
      <c r="C9683" t="s">
        <v>101</v>
      </c>
      <c r="D9683" t="s">
        <v>107</v>
      </c>
    </row>
    <row r="9684" spans="1:4" x14ac:dyDescent="0.25">
      <c r="A9684" t="s">
        <v>9798</v>
      </c>
      <c r="B9684">
        <v>3</v>
      </c>
    </row>
    <row r="9685" spans="1:4" x14ac:dyDescent="0.25">
      <c r="A9685" t="s">
        <v>9799</v>
      </c>
      <c r="B9685">
        <v>3</v>
      </c>
    </row>
    <row r="9686" spans="1:4" x14ac:dyDescent="0.25">
      <c r="A9686" t="s">
        <v>9800</v>
      </c>
      <c r="B9686">
        <v>3</v>
      </c>
    </row>
    <row r="9687" spans="1:4" x14ac:dyDescent="0.25">
      <c r="A9687" t="s">
        <v>9801</v>
      </c>
      <c r="B9687">
        <v>3</v>
      </c>
    </row>
    <row r="9688" spans="1:4" x14ac:dyDescent="0.25">
      <c r="A9688" t="s">
        <v>9802</v>
      </c>
      <c r="B9688">
        <v>3</v>
      </c>
      <c r="C9688" t="s">
        <v>101</v>
      </c>
      <c r="D9688" t="s">
        <v>9803</v>
      </c>
    </row>
    <row r="9689" spans="1:4" x14ac:dyDescent="0.25">
      <c r="A9689" t="s">
        <v>9804</v>
      </c>
      <c r="B9689">
        <v>3</v>
      </c>
      <c r="C9689" t="s">
        <v>151</v>
      </c>
      <c r="D9689" t="s">
        <v>102</v>
      </c>
    </row>
    <row r="9690" spans="1:4" x14ac:dyDescent="0.25">
      <c r="A9690" t="s">
        <v>9805</v>
      </c>
      <c r="B9690">
        <v>3</v>
      </c>
    </row>
    <row r="9691" spans="1:4" x14ac:dyDescent="0.25">
      <c r="A9691" t="s">
        <v>9806</v>
      </c>
      <c r="B9691">
        <v>3</v>
      </c>
    </row>
    <row r="9692" spans="1:4" x14ac:dyDescent="0.25">
      <c r="A9692" t="s">
        <v>9807</v>
      </c>
      <c r="B9692">
        <v>3</v>
      </c>
      <c r="C9692" t="s">
        <v>101</v>
      </c>
      <c r="D9692" t="s">
        <v>107</v>
      </c>
    </row>
    <row r="9693" spans="1:4" x14ac:dyDescent="0.25">
      <c r="A9693" t="s">
        <v>9808</v>
      </c>
      <c r="B9693">
        <v>3</v>
      </c>
    </row>
    <row r="9694" spans="1:4" x14ac:dyDescent="0.25">
      <c r="A9694" t="s">
        <v>9809</v>
      </c>
      <c r="B9694">
        <v>3</v>
      </c>
    </row>
    <row r="9695" spans="1:4" x14ac:dyDescent="0.25">
      <c r="A9695" t="s">
        <v>9810</v>
      </c>
      <c r="B9695">
        <v>3</v>
      </c>
    </row>
    <row r="9696" spans="1:4" x14ac:dyDescent="0.25">
      <c r="A9696" t="s">
        <v>9811</v>
      </c>
      <c r="B9696">
        <v>3</v>
      </c>
    </row>
    <row r="9697" spans="1:4" x14ac:dyDescent="0.25">
      <c r="A9697" t="s">
        <v>9812</v>
      </c>
      <c r="B9697">
        <v>3</v>
      </c>
      <c r="C9697" t="s">
        <v>101</v>
      </c>
      <c r="D9697" t="s">
        <v>102</v>
      </c>
    </row>
    <row r="9698" spans="1:4" x14ac:dyDescent="0.25">
      <c r="A9698" t="s">
        <v>9813</v>
      </c>
      <c r="B9698">
        <v>3</v>
      </c>
    </row>
    <row r="9699" spans="1:4" x14ac:dyDescent="0.25">
      <c r="A9699" t="s">
        <v>9814</v>
      </c>
      <c r="B9699">
        <v>3</v>
      </c>
    </row>
    <row r="9700" spans="1:4" x14ac:dyDescent="0.25">
      <c r="A9700" t="s">
        <v>9815</v>
      </c>
      <c r="B9700">
        <v>3</v>
      </c>
    </row>
    <row r="9701" spans="1:4" x14ac:dyDescent="0.25">
      <c r="A9701" t="s">
        <v>9816</v>
      </c>
      <c r="B9701">
        <v>3</v>
      </c>
    </row>
    <row r="9702" spans="1:4" x14ac:dyDescent="0.25">
      <c r="A9702" t="s">
        <v>9817</v>
      </c>
      <c r="B9702">
        <v>3</v>
      </c>
    </row>
    <row r="9703" spans="1:4" x14ac:dyDescent="0.25">
      <c r="A9703" t="s">
        <v>9818</v>
      </c>
      <c r="B9703">
        <v>3</v>
      </c>
    </row>
    <row r="9704" spans="1:4" x14ac:dyDescent="0.25">
      <c r="A9704" t="s">
        <v>9819</v>
      </c>
      <c r="B9704">
        <v>3</v>
      </c>
    </row>
    <row r="9705" spans="1:4" x14ac:dyDescent="0.25">
      <c r="A9705" t="s">
        <v>9820</v>
      </c>
      <c r="B9705">
        <v>3</v>
      </c>
    </row>
    <row r="9706" spans="1:4" x14ac:dyDescent="0.25">
      <c r="A9706" t="s">
        <v>9821</v>
      </c>
      <c r="B9706">
        <v>3</v>
      </c>
    </row>
    <row r="9707" spans="1:4" x14ac:dyDescent="0.25">
      <c r="A9707" t="s">
        <v>9822</v>
      </c>
      <c r="B9707">
        <v>3</v>
      </c>
    </row>
    <row r="9708" spans="1:4" x14ac:dyDescent="0.25">
      <c r="A9708" t="s">
        <v>9823</v>
      </c>
      <c r="B9708">
        <v>3</v>
      </c>
    </row>
    <row r="9709" spans="1:4" x14ac:dyDescent="0.25">
      <c r="A9709" t="s">
        <v>9824</v>
      </c>
      <c r="B9709">
        <v>3</v>
      </c>
    </row>
    <row r="9710" spans="1:4" x14ac:dyDescent="0.25">
      <c r="A9710" t="s">
        <v>9825</v>
      </c>
      <c r="B9710">
        <v>3</v>
      </c>
    </row>
    <row r="9711" spans="1:4" x14ac:dyDescent="0.25">
      <c r="A9711" t="s">
        <v>9826</v>
      </c>
      <c r="B9711">
        <v>3</v>
      </c>
    </row>
    <row r="9712" spans="1:4" x14ac:dyDescent="0.25">
      <c r="A9712" t="s">
        <v>9827</v>
      </c>
      <c r="B9712">
        <v>3</v>
      </c>
      <c r="C9712" t="s">
        <v>151</v>
      </c>
      <c r="D9712" t="s">
        <v>102</v>
      </c>
    </row>
    <row r="9713" spans="1:4" x14ac:dyDescent="0.25">
      <c r="A9713" t="s">
        <v>9828</v>
      </c>
      <c r="B9713">
        <v>3</v>
      </c>
    </row>
    <row r="9714" spans="1:4" x14ac:dyDescent="0.25">
      <c r="A9714" t="s">
        <v>9829</v>
      </c>
      <c r="B9714">
        <v>3</v>
      </c>
    </row>
    <row r="9715" spans="1:4" x14ac:dyDescent="0.25">
      <c r="A9715" t="s">
        <v>9830</v>
      </c>
      <c r="B9715">
        <v>3</v>
      </c>
    </row>
    <row r="9716" spans="1:4" x14ac:dyDescent="0.25">
      <c r="A9716" t="s">
        <v>9831</v>
      </c>
      <c r="B9716">
        <v>3</v>
      </c>
      <c r="C9716" t="s">
        <v>151</v>
      </c>
      <c r="D9716" t="s">
        <v>109</v>
      </c>
    </row>
    <row r="9717" spans="1:4" x14ac:dyDescent="0.25">
      <c r="A9717" t="s">
        <v>9832</v>
      </c>
      <c r="B9717">
        <v>3</v>
      </c>
    </row>
    <row r="9718" spans="1:4" x14ac:dyDescent="0.25">
      <c r="A9718" t="s">
        <v>9833</v>
      </c>
      <c r="B9718">
        <v>3</v>
      </c>
    </row>
    <row r="9719" spans="1:4" x14ac:dyDescent="0.25">
      <c r="A9719" t="s">
        <v>9834</v>
      </c>
      <c r="B9719">
        <v>3</v>
      </c>
    </row>
    <row r="9720" spans="1:4" x14ac:dyDescent="0.25">
      <c r="A9720" t="s">
        <v>9835</v>
      </c>
      <c r="B9720">
        <v>3</v>
      </c>
    </row>
    <row r="9721" spans="1:4" x14ac:dyDescent="0.25">
      <c r="A9721" t="s">
        <v>9836</v>
      </c>
      <c r="B9721">
        <v>3</v>
      </c>
    </row>
    <row r="9722" spans="1:4" x14ac:dyDescent="0.25">
      <c r="A9722" t="s">
        <v>9837</v>
      </c>
      <c r="B9722">
        <v>3</v>
      </c>
    </row>
    <row r="9723" spans="1:4" x14ac:dyDescent="0.25">
      <c r="A9723" t="s">
        <v>9838</v>
      </c>
      <c r="B9723">
        <v>3</v>
      </c>
    </row>
    <row r="9724" spans="1:4" x14ac:dyDescent="0.25">
      <c r="A9724" t="s">
        <v>9839</v>
      </c>
      <c r="B9724">
        <v>3</v>
      </c>
    </row>
    <row r="9725" spans="1:4" x14ac:dyDescent="0.25">
      <c r="A9725" t="s">
        <v>9840</v>
      </c>
      <c r="B9725">
        <v>3</v>
      </c>
    </row>
    <row r="9726" spans="1:4" x14ac:dyDescent="0.25">
      <c r="A9726" t="s">
        <v>9841</v>
      </c>
      <c r="B9726">
        <v>3</v>
      </c>
    </row>
    <row r="9727" spans="1:4" x14ac:dyDescent="0.25">
      <c r="A9727" t="s">
        <v>9842</v>
      </c>
      <c r="B9727">
        <v>3</v>
      </c>
      <c r="C9727" t="s">
        <v>101</v>
      </c>
      <c r="D9727" t="s">
        <v>147</v>
      </c>
    </row>
    <row r="9728" spans="1:4" x14ac:dyDescent="0.25">
      <c r="A9728" t="s">
        <v>9843</v>
      </c>
      <c r="B9728">
        <v>3</v>
      </c>
      <c r="C9728" t="s">
        <v>101</v>
      </c>
      <c r="D9728" t="s">
        <v>147</v>
      </c>
    </row>
    <row r="9729" spans="1:4" x14ac:dyDescent="0.25">
      <c r="A9729" t="s">
        <v>9844</v>
      </c>
      <c r="B9729">
        <v>3</v>
      </c>
      <c r="C9729" t="s">
        <v>101</v>
      </c>
      <c r="D9729" t="s">
        <v>147</v>
      </c>
    </row>
    <row r="9730" spans="1:4" x14ac:dyDescent="0.25">
      <c r="A9730" t="s">
        <v>9845</v>
      </c>
      <c r="B9730">
        <v>3</v>
      </c>
      <c r="C9730" t="s">
        <v>151</v>
      </c>
      <c r="D9730" t="s">
        <v>109</v>
      </c>
    </row>
    <row r="9731" spans="1:4" x14ac:dyDescent="0.25">
      <c r="A9731" t="s">
        <v>9846</v>
      </c>
      <c r="B9731">
        <v>3</v>
      </c>
      <c r="C9731" t="s">
        <v>151</v>
      </c>
      <c r="D9731" t="s">
        <v>102</v>
      </c>
    </row>
    <row r="9732" spans="1:4" x14ac:dyDescent="0.25">
      <c r="A9732" t="s">
        <v>9847</v>
      </c>
      <c r="B9732">
        <v>3</v>
      </c>
      <c r="C9732" t="s">
        <v>101</v>
      </c>
      <c r="D9732" t="s">
        <v>147</v>
      </c>
    </row>
    <row r="9733" spans="1:4" x14ac:dyDescent="0.25">
      <c r="A9733" t="s">
        <v>9848</v>
      </c>
      <c r="B9733">
        <v>3</v>
      </c>
      <c r="C9733" t="s">
        <v>101</v>
      </c>
      <c r="D9733" t="s">
        <v>147</v>
      </c>
    </row>
    <row r="9734" spans="1:4" x14ac:dyDescent="0.25">
      <c r="A9734" t="s">
        <v>9849</v>
      </c>
      <c r="B9734">
        <v>3</v>
      </c>
      <c r="C9734" t="s">
        <v>101</v>
      </c>
      <c r="D9734" t="s">
        <v>147</v>
      </c>
    </row>
    <row r="9735" spans="1:4" x14ac:dyDescent="0.25">
      <c r="A9735" t="s">
        <v>9850</v>
      </c>
      <c r="B9735">
        <v>3</v>
      </c>
      <c r="C9735" t="s">
        <v>101</v>
      </c>
      <c r="D9735" t="s">
        <v>102</v>
      </c>
    </row>
    <row r="9736" spans="1:4" x14ac:dyDescent="0.25">
      <c r="A9736" t="s">
        <v>9851</v>
      </c>
      <c r="B9736">
        <v>3</v>
      </c>
      <c r="C9736" t="s">
        <v>151</v>
      </c>
      <c r="D9736" t="s">
        <v>102</v>
      </c>
    </row>
    <row r="9737" spans="1:4" x14ac:dyDescent="0.25">
      <c r="A9737" t="s">
        <v>9852</v>
      </c>
      <c r="B9737">
        <v>3</v>
      </c>
      <c r="C9737" t="s">
        <v>151</v>
      </c>
      <c r="D9737" t="s">
        <v>102</v>
      </c>
    </row>
    <row r="9738" spans="1:4" x14ac:dyDescent="0.25">
      <c r="A9738" t="s">
        <v>9853</v>
      </c>
      <c r="B9738">
        <v>3</v>
      </c>
    </row>
    <row r="9739" spans="1:4" x14ac:dyDescent="0.25">
      <c r="A9739" t="s">
        <v>9854</v>
      </c>
      <c r="B9739">
        <v>3</v>
      </c>
    </row>
    <row r="9740" spans="1:4" x14ac:dyDescent="0.25">
      <c r="A9740" t="s">
        <v>9855</v>
      </c>
      <c r="B9740">
        <v>3</v>
      </c>
    </row>
    <row r="9741" spans="1:4" x14ac:dyDescent="0.25">
      <c r="A9741" t="s">
        <v>9856</v>
      </c>
      <c r="B9741">
        <v>3</v>
      </c>
    </row>
    <row r="9742" spans="1:4" x14ac:dyDescent="0.25">
      <c r="A9742" t="s">
        <v>9857</v>
      </c>
      <c r="B9742">
        <v>3</v>
      </c>
    </row>
    <row r="9743" spans="1:4" x14ac:dyDescent="0.25">
      <c r="A9743" t="s">
        <v>9858</v>
      </c>
      <c r="B9743">
        <v>3</v>
      </c>
    </row>
    <row r="9744" spans="1:4" x14ac:dyDescent="0.25">
      <c r="A9744" t="s">
        <v>9859</v>
      </c>
      <c r="B9744">
        <v>3</v>
      </c>
    </row>
    <row r="9745" spans="1:2" x14ac:dyDescent="0.25">
      <c r="A9745" t="s">
        <v>9860</v>
      </c>
      <c r="B9745">
        <v>3</v>
      </c>
    </row>
    <row r="9746" spans="1:2" x14ac:dyDescent="0.25">
      <c r="A9746" t="s">
        <v>9861</v>
      </c>
      <c r="B9746">
        <v>3</v>
      </c>
    </row>
    <row r="9747" spans="1:2" x14ac:dyDescent="0.25">
      <c r="A9747" t="s">
        <v>9862</v>
      </c>
      <c r="B9747">
        <v>3</v>
      </c>
    </row>
    <row r="9748" spans="1:2" x14ac:dyDescent="0.25">
      <c r="A9748" t="s">
        <v>9863</v>
      </c>
      <c r="B9748">
        <v>3</v>
      </c>
    </row>
    <row r="9749" spans="1:2" x14ac:dyDescent="0.25">
      <c r="A9749" t="s">
        <v>9864</v>
      </c>
      <c r="B9749">
        <v>3</v>
      </c>
    </row>
    <row r="9750" spans="1:2" x14ac:dyDescent="0.25">
      <c r="A9750" t="s">
        <v>9865</v>
      </c>
      <c r="B9750">
        <v>3</v>
      </c>
    </row>
    <row r="9751" spans="1:2" x14ac:dyDescent="0.25">
      <c r="A9751" t="s">
        <v>9866</v>
      </c>
      <c r="B9751">
        <v>3</v>
      </c>
    </row>
    <row r="9752" spans="1:2" x14ac:dyDescent="0.25">
      <c r="A9752" t="s">
        <v>9867</v>
      </c>
      <c r="B9752">
        <v>3</v>
      </c>
    </row>
    <row r="9753" spans="1:2" x14ac:dyDescent="0.25">
      <c r="A9753" t="s">
        <v>9868</v>
      </c>
      <c r="B9753">
        <v>3</v>
      </c>
    </row>
    <row r="9754" spans="1:2" x14ac:dyDescent="0.25">
      <c r="A9754" t="s">
        <v>9869</v>
      </c>
      <c r="B9754">
        <v>3</v>
      </c>
    </row>
    <row r="9755" spans="1:2" x14ac:dyDescent="0.25">
      <c r="A9755" t="s">
        <v>9870</v>
      </c>
      <c r="B9755">
        <v>3</v>
      </c>
    </row>
    <row r="9756" spans="1:2" x14ac:dyDescent="0.25">
      <c r="A9756" t="s">
        <v>9871</v>
      </c>
      <c r="B9756">
        <v>3</v>
      </c>
    </row>
    <row r="9757" spans="1:2" x14ac:dyDescent="0.25">
      <c r="A9757" t="s">
        <v>9872</v>
      </c>
      <c r="B9757">
        <v>3</v>
      </c>
    </row>
    <row r="9758" spans="1:2" x14ac:dyDescent="0.25">
      <c r="A9758" t="s">
        <v>9873</v>
      </c>
      <c r="B9758">
        <v>3</v>
      </c>
    </row>
    <row r="9759" spans="1:2" x14ac:dyDescent="0.25">
      <c r="A9759" t="s">
        <v>9874</v>
      </c>
      <c r="B9759">
        <v>3</v>
      </c>
    </row>
    <row r="9760" spans="1:2" x14ac:dyDescent="0.25">
      <c r="A9760" t="s">
        <v>9875</v>
      </c>
      <c r="B9760">
        <v>3</v>
      </c>
    </row>
    <row r="9761" spans="1:2" x14ac:dyDescent="0.25">
      <c r="A9761" t="s">
        <v>9876</v>
      </c>
      <c r="B9761">
        <v>3</v>
      </c>
    </row>
    <row r="9762" spans="1:2" x14ac:dyDescent="0.25">
      <c r="A9762" t="s">
        <v>9877</v>
      </c>
      <c r="B9762">
        <v>3</v>
      </c>
    </row>
    <row r="9763" spans="1:2" x14ac:dyDescent="0.25">
      <c r="A9763" t="s">
        <v>9878</v>
      </c>
      <c r="B9763">
        <v>3</v>
      </c>
    </row>
    <row r="9764" spans="1:2" x14ac:dyDescent="0.25">
      <c r="A9764" t="s">
        <v>9879</v>
      </c>
      <c r="B9764">
        <v>3</v>
      </c>
    </row>
    <row r="9765" spans="1:2" x14ac:dyDescent="0.25">
      <c r="A9765" t="s">
        <v>9880</v>
      </c>
      <c r="B9765">
        <v>3</v>
      </c>
    </row>
    <row r="9766" spans="1:2" x14ac:dyDescent="0.25">
      <c r="A9766" t="s">
        <v>9881</v>
      </c>
      <c r="B9766">
        <v>3</v>
      </c>
    </row>
    <row r="9767" spans="1:2" x14ac:dyDescent="0.25">
      <c r="A9767" t="s">
        <v>9882</v>
      </c>
      <c r="B9767">
        <v>3</v>
      </c>
    </row>
    <row r="9768" spans="1:2" x14ac:dyDescent="0.25">
      <c r="A9768" t="s">
        <v>9883</v>
      </c>
      <c r="B9768">
        <v>3</v>
      </c>
    </row>
    <row r="9769" spans="1:2" x14ac:dyDescent="0.25">
      <c r="A9769" t="s">
        <v>9884</v>
      </c>
      <c r="B9769">
        <v>3</v>
      </c>
    </row>
    <row r="9770" spans="1:2" x14ac:dyDescent="0.25">
      <c r="A9770" t="s">
        <v>9885</v>
      </c>
      <c r="B9770">
        <v>3</v>
      </c>
    </row>
    <row r="9771" spans="1:2" x14ac:dyDescent="0.25">
      <c r="A9771" t="s">
        <v>9886</v>
      </c>
      <c r="B9771">
        <v>3</v>
      </c>
    </row>
    <row r="9772" spans="1:2" x14ac:dyDescent="0.25">
      <c r="A9772" t="s">
        <v>9887</v>
      </c>
      <c r="B9772">
        <v>3</v>
      </c>
    </row>
    <row r="9773" spans="1:2" x14ac:dyDescent="0.25">
      <c r="A9773" t="s">
        <v>9888</v>
      </c>
      <c r="B9773">
        <v>3</v>
      </c>
    </row>
    <row r="9774" spans="1:2" x14ac:dyDescent="0.25">
      <c r="A9774" t="s">
        <v>9889</v>
      </c>
      <c r="B9774">
        <v>3</v>
      </c>
    </row>
    <row r="9775" spans="1:2" x14ac:dyDescent="0.25">
      <c r="A9775" t="s">
        <v>9890</v>
      </c>
      <c r="B9775">
        <v>3</v>
      </c>
    </row>
    <row r="9776" spans="1:2" x14ac:dyDescent="0.25">
      <c r="A9776" t="s">
        <v>9891</v>
      </c>
      <c r="B9776">
        <v>3</v>
      </c>
    </row>
    <row r="9777" spans="1:2" x14ac:dyDescent="0.25">
      <c r="A9777" t="s">
        <v>9892</v>
      </c>
      <c r="B9777">
        <v>3</v>
      </c>
    </row>
    <row r="9778" spans="1:2" x14ac:dyDescent="0.25">
      <c r="A9778" t="s">
        <v>9893</v>
      </c>
      <c r="B9778">
        <v>3</v>
      </c>
    </row>
    <row r="9779" spans="1:2" x14ac:dyDescent="0.25">
      <c r="A9779" t="s">
        <v>9894</v>
      </c>
      <c r="B9779">
        <v>3</v>
      </c>
    </row>
    <row r="9780" spans="1:2" x14ac:dyDescent="0.25">
      <c r="A9780" t="s">
        <v>9895</v>
      </c>
      <c r="B9780">
        <v>3</v>
      </c>
    </row>
    <row r="9781" spans="1:2" x14ac:dyDescent="0.25">
      <c r="A9781" t="s">
        <v>9896</v>
      </c>
      <c r="B9781">
        <v>3</v>
      </c>
    </row>
    <row r="9782" spans="1:2" x14ac:dyDescent="0.25">
      <c r="A9782" t="s">
        <v>9897</v>
      </c>
      <c r="B9782">
        <v>3</v>
      </c>
    </row>
    <row r="9783" spans="1:2" x14ac:dyDescent="0.25">
      <c r="A9783" t="s">
        <v>9898</v>
      </c>
      <c r="B9783">
        <v>3</v>
      </c>
    </row>
    <row r="9784" spans="1:2" x14ac:dyDescent="0.25">
      <c r="A9784" t="s">
        <v>9899</v>
      </c>
      <c r="B9784">
        <v>3</v>
      </c>
    </row>
    <row r="9785" spans="1:2" x14ac:dyDescent="0.25">
      <c r="A9785" t="s">
        <v>9900</v>
      </c>
      <c r="B9785">
        <v>3</v>
      </c>
    </row>
    <row r="9786" spans="1:2" x14ac:dyDescent="0.25">
      <c r="A9786" t="s">
        <v>9901</v>
      </c>
      <c r="B9786">
        <v>3</v>
      </c>
    </row>
    <row r="9787" spans="1:2" x14ac:dyDescent="0.25">
      <c r="A9787" t="s">
        <v>9902</v>
      </c>
      <c r="B9787">
        <v>3</v>
      </c>
    </row>
    <row r="9788" spans="1:2" x14ac:dyDescent="0.25">
      <c r="A9788" t="s">
        <v>9903</v>
      </c>
      <c r="B9788">
        <v>3</v>
      </c>
    </row>
    <row r="9789" spans="1:2" x14ac:dyDescent="0.25">
      <c r="A9789" t="s">
        <v>9904</v>
      </c>
      <c r="B9789">
        <v>3</v>
      </c>
    </row>
    <row r="9790" spans="1:2" x14ac:dyDescent="0.25">
      <c r="A9790" t="s">
        <v>9905</v>
      </c>
      <c r="B9790">
        <v>3</v>
      </c>
    </row>
    <row r="9791" spans="1:2" x14ac:dyDescent="0.25">
      <c r="A9791" t="s">
        <v>9906</v>
      </c>
      <c r="B9791">
        <v>3</v>
      </c>
    </row>
    <row r="9792" spans="1:2" x14ac:dyDescent="0.25">
      <c r="A9792" t="s">
        <v>9907</v>
      </c>
      <c r="B9792">
        <v>3</v>
      </c>
    </row>
    <row r="9793" spans="1:2" x14ac:dyDescent="0.25">
      <c r="A9793" t="s">
        <v>9908</v>
      </c>
      <c r="B9793">
        <v>3</v>
      </c>
    </row>
    <row r="9794" spans="1:2" x14ac:dyDescent="0.25">
      <c r="A9794" t="s">
        <v>9909</v>
      </c>
      <c r="B9794">
        <v>3</v>
      </c>
    </row>
    <row r="9795" spans="1:2" x14ac:dyDescent="0.25">
      <c r="A9795" t="s">
        <v>9910</v>
      </c>
      <c r="B9795">
        <v>3</v>
      </c>
    </row>
    <row r="9796" spans="1:2" x14ac:dyDescent="0.25">
      <c r="A9796" t="s">
        <v>9911</v>
      </c>
      <c r="B9796">
        <v>3</v>
      </c>
    </row>
    <row r="9797" spans="1:2" x14ac:dyDescent="0.25">
      <c r="A9797" t="s">
        <v>9912</v>
      </c>
      <c r="B9797">
        <v>3</v>
      </c>
    </row>
    <row r="9798" spans="1:2" x14ac:dyDescent="0.25">
      <c r="A9798" t="s">
        <v>9913</v>
      </c>
      <c r="B9798">
        <v>3</v>
      </c>
    </row>
    <row r="9799" spans="1:2" x14ac:dyDescent="0.25">
      <c r="A9799" t="s">
        <v>9914</v>
      </c>
      <c r="B9799">
        <v>3</v>
      </c>
    </row>
    <row r="9800" spans="1:2" x14ac:dyDescent="0.25">
      <c r="A9800" t="s">
        <v>9915</v>
      </c>
      <c r="B9800">
        <v>3</v>
      </c>
    </row>
    <row r="9801" spans="1:2" x14ac:dyDescent="0.25">
      <c r="A9801" t="s">
        <v>9916</v>
      </c>
      <c r="B9801">
        <v>3</v>
      </c>
    </row>
    <row r="9802" spans="1:2" x14ac:dyDescent="0.25">
      <c r="A9802" t="s">
        <v>9917</v>
      </c>
      <c r="B9802">
        <v>3</v>
      </c>
    </row>
    <row r="9803" spans="1:2" x14ac:dyDescent="0.25">
      <c r="A9803" t="s">
        <v>9918</v>
      </c>
      <c r="B9803">
        <v>3</v>
      </c>
    </row>
    <row r="9804" spans="1:2" x14ac:dyDescent="0.25">
      <c r="A9804" t="s">
        <v>9919</v>
      </c>
      <c r="B9804">
        <v>3</v>
      </c>
    </row>
    <row r="9805" spans="1:2" x14ac:dyDescent="0.25">
      <c r="A9805" t="s">
        <v>9920</v>
      </c>
      <c r="B9805">
        <v>3</v>
      </c>
    </row>
    <row r="9806" spans="1:2" x14ac:dyDescent="0.25">
      <c r="A9806" t="s">
        <v>9921</v>
      </c>
      <c r="B9806">
        <v>3</v>
      </c>
    </row>
    <row r="9807" spans="1:2" x14ac:dyDescent="0.25">
      <c r="A9807" t="s">
        <v>9922</v>
      </c>
      <c r="B9807">
        <v>3</v>
      </c>
    </row>
    <row r="9808" spans="1:2" x14ac:dyDescent="0.25">
      <c r="A9808" t="s">
        <v>9923</v>
      </c>
      <c r="B9808">
        <v>3</v>
      </c>
    </row>
    <row r="9809" spans="1:4" x14ac:dyDescent="0.25">
      <c r="A9809" t="s">
        <v>9924</v>
      </c>
      <c r="B9809">
        <v>3</v>
      </c>
    </row>
    <row r="9810" spans="1:4" x14ac:dyDescent="0.25">
      <c r="A9810" t="s">
        <v>9925</v>
      </c>
      <c r="B9810">
        <v>3</v>
      </c>
      <c r="C9810" t="s">
        <v>101</v>
      </c>
      <c r="D9810" t="s">
        <v>102</v>
      </c>
    </row>
    <row r="9811" spans="1:4" x14ac:dyDescent="0.25">
      <c r="A9811" t="s">
        <v>9926</v>
      </c>
      <c r="B9811">
        <v>3</v>
      </c>
    </row>
    <row r="9812" spans="1:4" x14ac:dyDescent="0.25">
      <c r="A9812" t="s">
        <v>9927</v>
      </c>
      <c r="B9812">
        <v>3</v>
      </c>
    </row>
    <row r="9813" spans="1:4" x14ac:dyDescent="0.25">
      <c r="A9813" t="s">
        <v>9928</v>
      </c>
      <c r="B9813">
        <v>3</v>
      </c>
    </row>
    <row r="9814" spans="1:4" x14ac:dyDescent="0.25">
      <c r="A9814" t="s">
        <v>9929</v>
      </c>
      <c r="B9814">
        <v>3</v>
      </c>
    </row>
    <row r="9815" spans="1:4" x14ac:dyDescent="0.25">
      <c r="A9815" t="s">
        <v>9930</v>
      </c>
      <c r="B9815">
        <v>3</v>
      </c>
    </row>
    <row r="9816" spans="1:4" x14ac:dyDescent="0.25">
      <c r="A9816" t="s">
        <v>9931</v>
      </c>
      <c r="B9816">
        <v>3</v>
      </c>
    </row>
    <row r="9817" spans="1:4" x14ac:dyDescent="0.25">
      <c r="A9817" t="s">
        <v>9932</v>
      </c>
      <c r="B9817">
        <v>3</v>
      </c>
    </row>
    <row r="9818" spans="1:4" x14ac:dyDescent="0.25">
      <c r="A9818" t="s">
        <v>9933</v>
      </c>
      <c r="B9818">
        <v>3</v>
      </c>
    </row>
    <row r="9819" spans="1:4" x14ac:dyDescent="0.25">
      <c r="A9819" t="s">
        <v>9934</v>
      </c>
      <c r="B9819">
        <v>3</v>
      </c>
    </row>
    <row r="9820" spans="1:4" x14ac:dyDescent="0.25">
      <c r="A9820" t="s">
        <v>9935</v>
      </c>
      <c r="B9820">
        <v>3</v>
      </c>
    </row>
    <row r="9821" spans="1:4" x14ac:dyDescent="0.25">
      <c r="A9821" t="s">
        <v>9936</v>
      </c>
      <c r="B9821">
        <v>3</v>
      </c>
    </row>
    <row r="9822" spans="1:4" x14ac:dyDescent="0.25">
      <c r="A9822" t="s">
        <v>9937</v>
      </c>
      <c r="B9822">
        <v>3</v>
      </c>
    </row>
    <row r="9823" spans="1:4" x14ac:dyDescent="0.25">
      <c r="A9823" t="s">
        <v>9938</v>
      </c>
      <c r="B9823">
        <v>3</v>
      </c>
    </row>
    <row r="9824" spans="1:4" x14ac:dyDescent="0.25">
      <c r="A9824" t="s">
        <v>9939</v>
      </c>
      <c r="B9824">
        <v>3</v>
      </c>
    </row>
    <row r="9825" spans="1:2" x14ac:dyDescent="0.25">
      <c r="A9825" t="s">
        <v>9940</v>
      </c>
      <c r="B9825">
        <v>3</v>
      </c>
    </row>
    <row r="9826" spans="1:2" x14ac:dyDescent="0.25">
      <c r="A9826" t="s">
        <v>9941</v>
      </c>
      <c r="B9826">
        <v>3</v>
      </c>
    </row>
    <row r="9827" spans="1:2" x14ac:dyDescent="0.25">
      <c r="A9827" t="s">
        <v>9942</v>
      </c>
      <c r="B9827">
        <v>3</v>
      </c>
    </row>
    <row r="9828" spans="1:2" x14ac:dyDescent="0.25">
      <c r="A9828" t="s">
        <v>9943</v>
      </c>
      <c r="B9828">
        <v>3</v>
      </c>
    </row>
    <row r="9829" spans="1:2" x14ac:dyDescent="0.25">
      <c r="A9829" t="s">
        <v>9944</v>
      </c>
      <c r="B9829">
        <v>3</v>
      </c>
    </row>
    <row r="9830" spans="1:2" x14ac:dyDescent="0.25">
      <c r="A9830" t="s">
        <v>9945</v>
      </c>
      <c r="B9830">
        <v>3</v>
      </c>
    </row>
    <row r="9831" spans="1:2" x14ac:dyDescent="0.25">
      <c r="A9831" t="s">
        <v>9946</v>
      </c>
      <c r="B9831">
        <v>3</v>
      </c>
    </row>
    <row r="9832" spans="1:2" x14ac:dyDescent="0.25">
      <c r="A9832" t="s">
        <v>9947</v>
      </c>
      <c r="B9832">
        <v>3</v>
      </c>
    </row>
    <row r="9833" spans="1:2" x14ac:dyDescent="0.25">
      <c r="A9833" t="s">
        <v>9948</v>
      </c>
      <c r="B9833">
        <v>3</v>
      </c>
    </row>
    <row r="9834" spans="1:2" x14ac:dyDescent="0.25">
      <c r="A9834" t="s">
        <v>9949</v>
      </c>
      <c r="B9834">
        <v>3</v>
      </c>
    </row>
    <row r="9835" spans="1:2" x14ac:dyDescent="0.25">
      <c r="A9835" t="s">
        <v>9950</v>
      </c>
      <c r="B9835">
        <v>3</v>
      </c>
    </row>
    <row r="9836" spans="1:2" x14ac:dyDescent="0.25">
      <c r="A9836" t="s">
        <v>9951</v>
      </c>
      <c r="B9836">
        <v>3</v>
      </c>
    </row>
    <row r="9837" spans="1:2" x14ac:dyDescent="0.25">
      <c r="A9837" t="s">
        <v>9952</v>
      </c>
      <c r="B9837">
        <v>3</v>
      </c>
    </row>
    <row r="9838" spans="1:2" x14ac:dyDescent="0.25">
      <c r="A9838" t="s">
        <v>9953</v>
      </c>
      <c r="B9838">
        <v>3</v>
      </c>
    </row>
    <row r="9839" spans="1:2" x14ac:dyDescent="0.25">
      <c r="A9839" t="s">
        <v>9954</v>
      </c>
      <c r="B9839">
        <v>3</v>
      </c>
    </row>
    <row r="9840" spans="1:2" x14ac:dyDescent="0.25">
      <c r="A9840" t="s">
        <v>9955</v>
      </c>
      <c r="B9840">
        <v>3</v>
      </c>
    </row>
    <row r="9841" spans="1:2" x14ac:dyDescent="0.25">
      <c r="A9841" t="s">
        <v>9956</v>
      </c>
      <c r="B9841">
        <v>3</v>
      </c>
    </row>
    <row r="9842" spans="1:2" x14ac:dyDescent="0.25">
      <c r="A9842" t="s">
        <v>9957</v>
      </c>
      <c r="B9842">
        <v>3</v>
      </c>
    </row>
    <row r="9843" spans="1:2" x14ac:dyDescent="0.25">
      <c r="A9843" t="s">
        <v>9958</v>
      </c>
      <c r="B9843">
        <v>3</v>
      </c>
    </row>
    <row r="9844" spans="1:2" x14ac:dyDescent="0.25">
      <c r="A9844" t="s">
        <v>9959</v>
      </c>
      <c r="B9844">
        <v>3</v>
      </c>
    </row>
    <row r="9845" spans="1:2" x14ac:dyDescent="0.25">
      <c r="A9845" t="s">
        <v>9960</v>
      </c>
      <c r="B9845">
        <v>3</v>
      </c>
    </row>
    <row r="9846" spans="1:2" x14ac:dyDescent="0.25">
      <c r="A9846" t="s">
        <v>9961</v>
      </c>
      <c r="B9846">
        <v>3</v>
      </c>
    </row>
    <row r="9847" spans="1:2" x14ac:dyDescent="0.25">
      <c r="A9847" t="s">
        <v>9962</v>
      </c>
      <c r="B9847">
        <v>3</v>
      </c>
    </row>
    <row r="9848" spans="1:2" x14ac:dyDescent="0.25">
      <c r="A9848" t="s">
        <v>9963</v>
      </c>
      <c r="B9848">
        <v>3</v>
      </c>
    </row>
    <row r="9849" spans="1:2" x14ac:dyDescent="0.25">
      <c r="A9849" t="s">
        <v>9964</v>
      </c>
      <c r="B9849">
        <v>3</v>
      </c>
    </row>
    <row r="9850" spans="1:2" x14ac:dyDescent="0.25">
      <c r="A9850" t="s">
        <v>9965</v>
      </c>
      <c r="B9850">
        <v>3</v>
      </c>
    </row>
    <row r="9851" spans="1:2" x14ac:dyDescent="0.25">
      <c r="A9851" t="s">
        <v>9966</v>
      </c>
      <c r="B9851">
        <v>3</v>
      </c>
    </row>
    <row r="9852" spans="1:2" x14ac:dyDescent="0.25">
      <c r="A9852" t="s">
        <v>9967</v>
      </c>
      <c r="B9852">
        <v>3</v>
      </c>
    </row>
    <row r="9853" spans="1:2" x14ac:dyDescent="0.25">
      <c r="A9853" t="s">
        <v>9968</v>
      </c>
      <c r="B9853">
        <v>3</v>
      </c>
    </row>
    <row r="9854" spans="1:2" x14ac:dyDescent="0.25">
      <c r="A9854" t="s">
        <v>9969</v>
      </c>
      <c r="B9854">
        <v>3</v>
      </c>
    </row>
    <row r="9855" spans="1:2" x14ac:dyDescent="0.25">
      <c r="A9855" t="s">
        <v>9970</v>
      </c>
      <c r="B9855">
        <v>3</v>
      </c>
    </row>
    <row r="9856" spans="1:2" x14ac:dyDescent="0.25">
      <c r="A9856" t="s">
        <v>9971</v>
      </c>
      <c r="B9856">
        <v>3</v>
      </c>
    </row>
    <row r="9857" spans="1:2" x14ac:dyDescent="0.25">
      <c r="A9857" t="s">
        <v>9972</v>
      </c>
      <c r="B9857">
        <v>3</v>
      </c>
    </row>
    <row r="9858" spans="1:2" x14ac:dyDescent="0.25">
      <c r="A9858" t="s">
        <v>9973</v>
      </c>
      <c r="B9858">
        <v>3</v>
      </c>
    </row>
    <row r="9859" spans="1:2" x14ac:dyDescent="0.25">
      <c r="A9859" t="s">
        <v>9974</v>
      </c>
      <c r="B9859">
        <v>3</v>
      </c>
    </row>
    <row r="9860" spans="1:2" x14ac:dyDescent="0.25">
      <c r="A9860" t="s">
        <v>9975</v>
      </c>
      <c r="B9860">
        <v>3</v>
      </c>
    </row>
    <row r="9861" spans="1:2" x14ac:dyDescent="0.25">
      <c r="A9861" t="s">
        <v>9976</v>
      </c>
      <c r="B9861">
        <v>3</v>
      </c>
    </row>
    <row r="9862" spans="1:2" x14ac:dyDescent="0.25">
      <c r="A9862" t="s">
        <v>9977</v>
      </c>
      <c r="B9862">
        <v>3</v>
      </c>
    </row>
    <row r="9863" spans="1:2" x14ac:dyDescent="0.25">
      <c r="A9863" t="s">
        <v>9978</v>
      </c>
      <c r="B9863">
        <v>3</v>
      </c>
    </row>
    <row r="9864" spans="1:2" x14ac:dyDescent="0.25">
      <c r="A9864" t="s">
        <v>9979</v>
      </c>
      <c r="B9864">
        <v>3</v>
      </c>
    </row>
    <row r="9865" spans="1:2" x14ac:dyDescent="0.25">
      <c r="A9865" t="s">
        <v>9980</v>
      </c>
      <c r="B9865">
        <v>3</v>
      </c>
    </row>
    <row r="9866" spans="1:2" x14ac:dyDescent="0.25">
      <c r="A9866" t="s">
        <v>9981</v>
      </c>
      <c r="B9866">
        <v>3</v>
      </c>
    </row>
    <row r="9867" spans="1:2" x14ac:dyDescent="0.25">
      <c r="A9867" t="s">
        <v>9982</v>
      </c>
      <c r="B9867">
        <v>3</v>
      </c>
    </row>
    <row r="9868" spans="1:2" x14ac:dyDescent="0.25">
      <c r="A9868" t="s">
        <v>9983</v>
      </c>
      <c r="B9868">
        <v>3</v>
      </c>
    </row>
    <row r="9869" spans="1:2" x14ac:dyDescent="0.25">
      <c r="A9869" t="s">
        <v>9984</v>
      </c>
      <c r="B9869">
        <v>3</v>
      </c>
    </row>
    <row r="9870" spans="1:2" x14ac:dyDescent="0.25">
      <c r="A9870" t="s">
        <v>9985</v>
      </c>
      <c r="B9870">
        <v>3</v>
      </c>
    </row>
    <row r="9871" spans="1:2" x14ac:dyDescent="0.25">
      <c r="A9871" t="s">
        <v>9986</v>
      </c>
      <c r="B9871">
        <v>3</v>
      </c>
    </row>
    <row r="9872" spans="1:2" x14ac:dyDescent="0.25">
      <c r="A9872" t="s">
        <v>9987</v>
      </c>
      <c r="B9872">
        <v>3</v>
      </c>
    </row>
    <row r="9873" spans="1:2" x14ac:dyDescent="0.25">
      <c r="A9873" t="s">
        <v>9988</v>
      </c>
      <c r="B9873">
        <v>3</v>
      </c>
    </row>
    <row r="9874" spans="1:2" x14ac:dyDescent="0.25">
      <c r="A9874" t="s">
        <v>9989</v>
      </c>
      <c r="B9874">
        <v>3</v>
      </c>
    </row>
    <row r="9875" spans="1:2" x14ac:dyDescent="0.25">
      <c r="A9875" t="s">
        <v>9990</v>
      </c>
      <c r="B9875">
        <v>3</v>
      </c>
    </row>
    <row r="9876" spans="1:2" x14ac:dyDescent="0.25">
      <c r="A9876" t="s">
        <v>9991</v>
      </c>
      <c r="B9876">
        <v>3</v>
      </c>
    </row>
    <row r="9877" spans="1:2" x14ac:dyDescent="0.25">
      <c r="A9877" t="s">
        <v>9992</v>
      </c>
      <c r="B9877">
        <v>3</v>
      </c>
    </row>
    <row r="9878" spans="1:2" x14ac:dyDescent="0.25">
      <c r="A9878" t="s">
        <v>9993</v>
      </c>
      <c r="B9878">
        <v>3</v>
      </c>
    </row>
    <row r="9879" spans="1:2" x14ac:dyDescent="0.25">
      <c r="A9879" t="s">
        <v>9994</v>
      </c>
      <c r="B9879">
        <v>3</v>
      </c>
    </row>
    <row r="9880" spans="1:2" x14ac:dyDescent="0.25">
      <c r="A9880" t="s">
        <v>9995</v>
      </c>
      <c r="B9880">
        <v>3</v>
      </c>
    </row>
    <row r="9881" spans="1:2" x14ac:dyDescent="0.25">
      <c r="A9881" t="s">
        <v>9996</v>
      </c>
      <c r="B9881">
        <v>3</v>
      </c>
    </row>
    <row r="9882" spans="1:2" x14ac:dyDescent="0.25">
      <c r="A9882" t="s">
        <v>9997</v>
      </c>
      <c r="B9882">
        <v>3</v>
      </c>
    </row>
    <row r="9883" spans="1:2" x14ac:dyDescent="0.25">
      <c r="A9883" t="s">
        <v>9998</v>
      </c>
      <c r="B9883">
        <v>3</v>
      </c>
    </row>
    <row r="9884" spans="1:2" x14ac:dyDescent="0.25">
      <c r="A9884" t="s">
        <v>9999</v>
      </c>
      <c r="B9884">
        <v>3</v>
      </c>
    </row>
    <row r="9885" spans="1:2" x14ac:dyDescent="0.25">
      <c r="A9885" t="s">
        <v>10000</v>
      </c>
      <c r="B9885">
        <v>3</v>
      </c>
    </row>
    <row r="9886" spans="1:2" x14ac:dyDescent="0.25">
      <c r="A9886" t="s">
        <v>10001</v>
      </c>
      <c r="B9886">
        <v>3</v>
      </c>
    </row>
    <row r="9887" spans="1:2" x14ac:dyDescent="0.25">
      <c r="A9887" t="s">
        <v>10002</v>
      </c>
      <c r="B9887">
        <v>3</v>
      </c>
    </row>
    <row r="9888" spans="1:2" x14ac:dyDescent="0.25">
      <c r="A9888" t="s">
        <v>10003</v>
      </c>
      <c r="B9888">
        <v>3</v>
      </c>
    </row>
    <row r="9889" spans="1:2" x14ac:dyDescent="0.25">
      <c r="A9889" t="s">
        <v>10004</v>
      </c>
      <c r="B9889">
        <v>3</v>
      </c>
    </row>
    <row r="9890" spans="1:2" x14ac:dyDescent="0.25">
      <c r="A9890" t="s">
        <v>10005</v>
      </c>
      <c r="B9890">
        <v>3</v>
      </c>
    </row>
    <row r="9891" spans="1:2" x14ac:dyDescent="0.25">
      <c r="A9891" t="s">
        <v>10006</v>
      </c>
      <c r="B9891">
        <v>3</v>
      </c>
    </row>
    <row r="9892" spans="1:2" x14ac:dyDescent="0.25">
      <c r="A9892" t="s">
        <v>10007</v>
      </c>
      <c r="B9892">
        <v>3</v>
      </c>
    </row>
    <row r="9893" spans="1:2" x14ac:dyDescent="0.25">
      <c r="A9893" t="s">
        <v>10008</v>
      </c>
      <c r="B9893">
        <v>3</v>
      </c>
    </row>
    <row r="9894" spans="1:2" x14ac:dyDescent="0.25">
      <c r="A9894" t="s">
        <v>10009</v>
      </c>
      <c r="B9894">
        <v>3</v>
      </c>
    </row>
    <row r="9895" spans="1:2" x14ac:dyDescent="0.25">
      <c r="A9895" t="s">
        <v>10010</v>
      </c>
      <c r="B9895">
        <v>3</v>
      </c>
    </row>
    <row r="9896" spans="1:2" x14ac:dyDescent="0.25">
      <c r="A9896" t="s">
        <v>10011</v>
      </c>
      <c r="B9896">
        <v>3</v>
      </c>
    </row>
    <row r="9897" spans="1:2" x14ac:dyDescent="0.25">
      <c r="A9897" t="s">
        <v>10012</v>
      </c>
      <c r="B9897">
        <v>3</v>
      </c>
    </row>
    <row r="9898" spans="1:2" x14ac:dyDescent="0.25">
      <c r="A9898" t="s">
        <v>10013</v>
      </c>
      <c r="B9898">
        <v>3</v>
      </c>
    </row>
    <row r="9899" spans="1:2" x14ac:dyDescent="0.25">
      <c r="A9899" t="s">
        <v>10014</v>
      </c>
      <c r="B9899">
        <v>3</v>
      </c>
    </row>
    <row r="9900" spans="1:2" x14ac:dyDescent="0.25">
      <c r="A9900" t="s">
        <v>10015</v>
      </c>
      <c r="B9900">
        <v>3</v>
      </c>
    </row>
    <row r="9901" spans="1:2" x14ac:dyDescent="0.25">
      <c r="A9901" t="s">
        <v>10016</v>
      </c>
      <c r="B9901">
        <v>3</v>
      </c>
    </row>
    <row r="9902" spans="1:2" x14ac:dyDescent="0.25">
      <c r="A9902" t="s">
        <v>10017</v>
      </c>
      <c r="B9902">
        <v>3</v>
      </c>
    </row>
    <row r="9903" spans="1:2" x14ac:dyDescent="0.25">
      <c r="A9903" t="s">
        <v>10018</v>
      </c>
      <c r="B9903">
        <v>3</v>
      </c>
    </row>
    <row r="9904" spans="1:2" x14ac:dyDescent="0.25">
      <c r="A9904" t="s">
        <v>10019</v>
      </c>
      <c r="B9904">
        <v>3</v>
      </c>
    </row>
    <row r="9905" spans="1:2" x14ac:dyDescent="0.25">
      <c r="A9905" t="s">
        <v>10020</v>
      </c>
      <c r="B9905">
        <v>3</v>
      </c>
    </row>
    <row r="9906" spans="1:2" x14ac:dyDescent="0.25">
      <c r="A9906" t="s">
        <v>10021</v>
      </c>
      <c r="B9906">
        <v>3</v>
      </c>
    </row>
    <row r="9907" spans="1:2" x14ac:dyDescent="0.25">
      <c r="A9907" t="s">
        <v>10022</v>
      </c>
      <c r="B9907">
        <v>3</v>
      </c>
    </row>
    <row r="9908" spans="1:2" x14ac:dyDescent="0.25">
      <c r="A9908" t="s">
        <v>10023</v>
      </c>
      <c r="B9908">
        <v>3</v>
      </c>
    </row>
    <row r="9909" spans="1:2" x14ac:dyDescent="0.25">
      <c r="A9909" t="s">
        <v>10024</v>
      </c>
      <c r="B9909">
        <v>3</v>
      </c>
    </row>
    <row r="9910" spans="1:2" x14ac:dyDescent="0.25">
      <c r="A9910" t="s">
        <v>10025</v>
      </c>
      <c r="B9910">
        <v>3</v>
      </c>
    </row>
    <row r="9911" spans="1:2" x14ac:dyDescent="0.25">
      <c r="A9911" t="s">
        <v>10026</v>
      </c>
      <c r="B9911">
        <v>3</v>
      </c>
    </row>
    <row r="9912" spans="1:2" x14ac:dyDescent="0.25">
      <c r="A9912" t="s">
        <v>10027</v>
      </c>
      <c r="B9912">
        <v>3</v>
      </c>
    </row>
    <row r="9913" spans="1:2" x14ac:dyDescent="0.25">
      <c r="A9913" t="s">
        <v>10028</v>
      </c>
      <c r="B9913">
        <v>3</v>
      </c>
    </row>
    <row r="9914" spans="1:2" x14ac:dyDescent="0.25">
      <c r="A9914" t="s">
        <v>10029</v>
      </c>
      <c r="B9914">
        <v>3</v>
      </c>
    </row>
    <row r="9915" spans="1:2" x14ac:dyDescent="0.25">
      <c r="A9915" t="s">
        <v>10030</v>
      </c>
      <c r="B9915">
        <v>3</v>
      </c>
    </row>
    <row r="9916" spans="1:2" x14ac:dyDescent="0.25">
      <c r="A9916" t="s">
        <v>10031</v>
      </c>
      <c r="B9916">
        <v>3</v>
      </c>
    </row>
    <row r="9917" spans="1:2" x14ac:dyDescent="0.25">
      <c r="A9917" t="s">
        <v>10032</v>
      </c>
      <c r="B9917">
        <v>3</v>
      </c>
    </row>
    <row r="9918" spans="1:2" x14ac:dyDescent="0.25">
      <c r="A9918" t="s">
        <v>10033</v>
      </c>
      <c r="B9918">
        <v>3</v>
      </c>
    </row>
    <row r="9919" spans="1:2" x14ac:dyDescent="0.25">
      <c r="A9919" t="s">
        <v>10034</v>
      </c>
      <c r="B9919">
        <v>3</v>
      </c>
    </row>
    <row r="9920" spans="1:2" x14ac:dyDescent="0.25">
      <c r="A9920" t="s">
        <v>10035</v>
      </c>
      <c r="B9920">
        <v>3</v>
      </c>
    </row>
    <row r="9921" spans="1:2" x14ac:dyDescent="0.25">
      <c r="A9921" t="s">
        <v>10036</v>
      </c>
      <c r="B9921">
        <v>3</v>
      </c>
    </row>
    <row r="9922" spans="1:2" x14ac:dyDescent="0.25">
      <c r="A9922" t="s">
        <v>10037</v>
      </c>
      <c r="B9922">
        <v>3</v>
      </c>
    </row>
    <row r="9923" spans="1:2" x14ac:dyDescent="0.25">
      <c r="A9923" t="s">
        <v>10038</v>
      </c>
      <c r="B9923">
        <v>3</v>
      </c>
    </row>
    <row r="9924" spans="1:2" x14ac:dyDescent="0.25">
      <c r="A9924" t="s">
        <v>10039</v>
      </c>
      <c r="B9924">
        <v>3</v>
      </c>
    </row>
    <row r="9925" spans="1:2" x14ac:dyDescent="0.25">
      <c r="A9925" t="s">
        <v>10040</v>
      </c>
      <c r="B9925">
        <v>3</v>
      </c>
    </row>
    <row r="9926" spans="1:2" x14ac:dyDescent="0.25">
      <c r="A9926" t="s">
        <v>10041</v>
      </c>
      <c r="B9926">
        <v>3</v>
      </c>
    </row>
    <row r="9927" spans="1:2" x14ac:dyDescent="0.25">
      <c r="A9927" t="s">
        <v>10042</v>
      </c>
      <c r="B9927">
        <v>3</v>
      </c>
    </row>
    <row r="9928" spans="1:2" x14ac:dyDescent="0.25">
      <c r="A9928" t="s">
        <v>10043</v>
      </c>
      <c r="B9928">
        <v>3</v>
      </c>
    </row>
    <row r="9929" spans="1:2" x14ac:dyDescent="0.25">
      <c r="A9929" t="s">
        <v>10044</v>
      </c>
      <c r="B9929">
        <v>3</v>
      </c>
    </row>
    <row r="9930" spans="1:2" x14ac:dyDescent="0.25">
      <c r="A9930" t="s">
        <v>10045</v>
      </c>
      <c r="B9930">
        <v>3</v>
      </c>
    </row>
    <row r="9931" spans="1:2" x14ac:dyDescent="0.25">
      <c r="A9931" t="s">
        <v>10046</v>
      </c>
      <c r="B9931">
        <v>3</v>
      </c>
    </row>
    <row r="9932" spans="1:2" x14ac:dyDescent="0.25">
      <c r="A9932" t="s">
        <v>10047</v>
      </c>
      <c r="B9932">
        <v>3</v>
      </c>
    </row>
    <row r="9933" spans="1:2" x14ac:dyDescent="0.25">
      <c r="A9933" t="s">
        <v>10048</v>
      </c>
      <c r="B9933">
        <v>3</v>
      </c>
    </row>
    <row r="9934" spans="1:2" x14ac:dyDescent="0.25">
      <c r="A9934" t="s">
        <v>10049</v>
      </c>
      <c r="B9934">
        <v>3</v>
      </c>
    </row>
    <row r="9935" spans="1:2" x14ac:dyDescent="0.25">
      <c r="A9935" t="s">
        <v>10050</v>
      </c>
      <c r="B9935">
        <v>3</v>
      </c>
    </row>
    <row r="9936" spans="1:2" x14ac:dyDescent="0.25">
      <c r="A9936" t="s">
        <v>10051</v>
      </c>
      <c r="B9936">
        <v>3</v>
      </c>
    </row>
    <row r="9937" spans="1:2" x14ac:dyDescent="0.25">
      <c r="A9937" t="s">
        <v>10052</v>
      </c>
      <c r="B9937">
        <v>3</v>
      </c>
    </row>
    <row r="9938" spans="1:2" x14ac:dyDescent="0.25">
      <c r="A9938" t="s">
        <v>10053</v>
      </c>
      <c r="B9938">
        <v>3</v>
      </c>
    </row>
    <row r="9939" spans="1:2" x14ac:dyDescent="0.25">
      <c r="A9939" t="s">
        <v>10054</v>
      </c>
      <c r="B9939">
        <v>3</v>
      </c>
    </row>
    <row r="9940" spans="1:2" x14ac:dyDescent="0.25">
      <c r="A9940" t="s">
        <v>10055</v>
      </c>
      <c r="B9940">
        <v>3</v>
      </c>
    </row>
    <row r="9941" spans="1:2" x14ac:dyDescent="0.25">
      <c r="A9941" t="s">
        <v>10056</v>
      </c>
      <c r="B9941">
        <v>3</v>
      </c>
    </row>
    <row r="9942" spans="1:2" x14ac:dyDescent="0.25">
      <c r="A9942" t="s">
        <v>10057</v>
      </c>
      <c r="B9942">
        <v>3</v>
      </c>
    </row>
    <row r="9943" spans="1:2" x14ac:dyDescent="0.25">
      <c r="A9943" t="s">
        <v>10058</v>
      </c>
      <c r="B9943">
        <v>3</v>
      </c>
    </row>
    <row r="9944" spans="1:2" x14ac:dyDescent="0.25">
      <c r="A9944" t="s">
        <v>10059</v>
      </c>
      <c r="B9944">
        <v>3</v>
      </c>
    </row>
    <row r="9945" spans="1:2" x14ac:dyDescent="0.25">
      <c r="A9945" t="s">
        <v>10060</v>
      </c>
      <c r="B9945">
        <v>3</v>
      </c>
    </row>
    <row r="9946" spans="1:2" x14ac:dyDescent="0.25">
      <c r="A9946" t="s">
        <v>10061</v>
      </c>
      <c r="B9946">
        <v>3</v>
      </c>
    </row>
    <row r="9947" spans="1:2" x14ac:dyDescent="0.25">
      <c r="A9947" t="s">
        <v>10062</v>
      </c>
      <c r="B9947">
        <v>3</v>
      </c>
    </row>
    <row r="9948" spans="1:2" x14ac:dyDescent="0.25">
      <c r="A9948" t="s">
        <v>10063</v>
      </c>
      <c r="B9948">
        <v>3</v>
      </c>
    </row>
    <row r="9949" spans="1:2" x14ac:dyDescent="0.25">
      <c r="A9949" t="s">
        <v>10064</v>
      </c>
      <c r="B9949">
        <v>3</v>
      </c>
    </row>
    <row r="9950" spans="1:2" x14ac:dyDescent="0.25">
      <c r="A9950" t="s">
        <v>10065</v>
      </c>
      <c r="B9950">
        <v>3</v>
      </c>
    </row>
    <row r="9951" spans="1:2" x14ac:dyDescent="0.25">
      <c r="A9951" t="s">
        <v>10066</v>
      </c>
      <c r="B9951">
        <v>3</v>
      </c>
    </row>
    <row r="9952" spans="1:2" x14ac:dyDescent="0.25">
      <c r="A9952" t="s">
        <v>10067</v>
      </c>
      <c r="B9952">
        <v>3</v>
      </c>
    </row>
    <row r="9953" spans="1:2" x14ac:dyDescent="0.25">
      <c r="A9953" t="s">
        <v>10068</v>
      </c>
      <c r="B9953">
        <v>3</v>
      </c>
    </row>
    <row r="9954" spans="1:2" x14ac:dyDescent="0.25">
      <c r="A9954" t="s">
        <v>10069</v>
      </c>
      <c r="B9954">
        <v>3</v>
      </c>
    </row>
    <row r="9955" spans="1:2" x14ac:dyDescent="0.25">
      <c r="A9955" t="s">
        <v>10070</v>
      </c>
      <c r="B9955">
        <v>3</v>
      </c>
    </row>
    <row r="9956" spans="1:2" x14ac:dyDescent="0.25">
      <c r="A9956" t="s">
        <v>10071</v>
      </c>
      <c r="B9956">
        <v>3</v>
      </c>
    </row>
    <row r="9957" spans="1:2" x14ac:dyDescent="0.25">
      <c r="A9957" t="s">
        <v>10072</v>
      </c>
      <c r="B9957">
        <v>3</v>
      </c>
    </row>
    <row r="9958" spans="1:2" x14ac:dyDescent="0.25">
      <c r="A9958" t="s">
        <v>10073</v>
      </c>
      <c r="B9958">
        <v>3</v>
      </c>
    </row>
    <row r="9959" spans="1:2" x14ac:dyDescent="0.25">
      <c r="A9959" t="s">
        <v>10074</v>
      </c>
      <c r="B9959">
        <v>3</v>
      </c>
    </row>
    <row r="9960" spans="1:2" x14ac:dyDescent="0.25">
      <c r="A9960" t="s">
        <v>10075</v>
      </c>
      <c r="B9960">
        <v>3</v>
      </c>
    </row>
    <row r="9961" spans="1:2" x14ac:dyDescent="0.25">
      <c r="A9961" t="s">
        <v>10076</v>
      </c>
      <c r="B9961">
        <v>3</v>
      </c>
    </row>
    <row r="9962" spans="1:2" x14ac:dyDescent="0.25">
      <c r="A9962" t="s">
        <v>10077</v>
      </c>
      <c r="B9962">
        <v>3</v>
      </c>
    </row>
    <row r="9963" spans="1:2" x14ac:dyDescent="0.25">
      <c r="A9963" t="s">
        <v>10078</v>
      </c>
      <c r="B9963">
        <v>3</v>
      </c>
    </row>
    <row r="9964" spans="1:2" x14ac:dyDescent="0.25">
      <c r="A9964" t="s">
        <v>10079</v>
      </c>
      <c r="B9964">
        <v>3</v>
      </c>
    </row>
    <row r="9965" spans="1:2" x14ac:dyDescent="0.25">
      <c r="A9965" t="s">
        <v>10080</v>
      </c>
      <c r="B9965">
        <v>3</v>
      </c>
    </row>
    <row r="9966" spans="1:2" x14ac:dyDescent="0.25">
      <c r="A9966" t="s">
        <v>10081</v>
      </c>
      <c r="B9966">
        <v>3</v>
      </c>
    </row>
    <row r="9967" spans="1:2" x14ac:dyDescent="0.25">
      <c r="A9967" t="s">
        <v>10082</v>
      </c>
      <c r="B9967">
        <v>3</v>
      </c>
    </row>
    <row r="9968" spans="1:2" x14ac:dyDescent="0.25">
      <c r="A9968" t="s">
        <v>10083</v>
      </c>
      <c r="B9968">
        <v>3</v>
      </c>
    </row>
    <row r="9969" spans="1:2" x14ac:dyDescent="0.25">
      <c r="A9969" t="s">
        <v>10084</v>
      </c>
      <c r="B9969">
        <v>3</v>
      </c>
    </row>
    <row r="9970" spans="1:2" x14ac:dyDescent="0.25">
      <c r="A9970" t="s">
        <v>10085</v>
      </c>
      <c r="B9970">
        <v>3</v>
      </c>
    </row>
    <row r="9971" spans="1:2" x14ac:dyDescent="0.25">
      <c r="A9971" t="s">
        <v>10086</v>
      </c>
      <c r="B9971">
        <v>3</v>
      </c>
    </row>
    <row r="9972" spans="1:2" x14ac:dyDescent="0.25">
      <c r="A9972" t="s">
        <v>10087</v>
      </c>
      <c r="B9972">
        <v>3</v>
      </c>
    </row>
    <row r="9973" spans="1:2" x14ac:dyDescent="0.25">
      <c r="A9973" t="s">
        <v>10088</v>
      </c>
      <c r="B9973">
        <v>3</v>
      </c>
    </row>
    <row r="9974" spans="1:2" x14ac:dyDescent="0.25">
      <c r="A9974" t="s">
        <v>10089</v>
      </c>
      <c r="B9974">
        <v>3</v>
      </c>
    </row>
    <row r="9975" spans="1:2" x14ac:dyDescent="0.25">
      <c r="A9975" t="s">
        <v>10090</v>
      </c>
      <c r="B9975">
        <v>3</v>
      </c>
    </row>
    <row r="9976" spans="1:2" x14ac:dyDescent="0.25">
      <c r="A9976" t="s">
        <v>10091</v>
      </c>
      <c r="B9976">
        <v>3</v>
      </c>
    </row>
    <row r="9977" spans="1:2" x14ac:dyDescent="0.25">
      <c r="A9977" t="s">
        <v>10092</v>
      </c>
      <c r="B9977">
        <v>3</v>
      </c>
    </row>
    <row r="9978" spans="1:2" x14ac:dyDescent="0.25">
      <c r="A9978" t="s">
        <v>10093</v>
      </c>
      <c r="B9978">
        <v>3</v>
      </c>
    </row>
    <row r="9979" spans="1:2" x14ac:dyDescent="0.25">
      <c r="A9979" t="s">
        <v>10094</v>
      </c>
      <c r="B9979">
        <v>3</v>
      </c>
    </row>
    <row r="9980" spans="1:2" x14ac:dyDescent="0.25">
      <c r="A9980" t="s">
        <v>10095</v>
      </c>
      <c r="B9980">
        <v>3</v>
      </c>
    </row>
    <row r="9981" spans="1:2" x14ac:dyDescent="0.25">
      <c r="A9981" t="s">
        <v>10096</v>
      </c>
      <c r="B9981">
        <v>3</v>
      </c>
    </row>
    <row r="9982" spans="1:2" x14ac:dyDescent="0.25">
      <c r="A9982" t="s">
        <v>10097</v>
      </c>
      <c r="B9982">
        <v>3</v>
      </c>
    </row>
    <row r="9983" spans="1:2" x14ac:dyDescent="0.25">
      <c r="A9983" t="s">
        <v>10098</v>
      </c>
      <c r="B9983">
        <v>3</v>
      </c>
    </row>
    <row r="9984" spans="1:2" x14ac:dyDescent="0.25">
      <c r="A9984" t="s">
        <v>10099</v>
      </c>
      <c r="B9984">
        <v>3</v>
      </c>
    </row>
    <row r="9985" spans="1:2" x14ac:dyDescent="0.25">
      <c r="A9985" t="s">
        <v>10100</v>
      </c>
      <c r="B9985">
        <v>3</v>
      </c>
    </row>
    <row r="9986" spans="1:2" x14ac:dyDescent="0.25">
      <c r="A9986" t="s">
        <v>10101</v>
      </c>
      <c r="B9986">
        <v>3</v>
      </c>
    </row>
    <row r="9987" spans="1:2" x14ac:dyDescent="0.25">
      <c r="A9987" t="s">
        <v>10102</v>
      </c>
      <c r="B9987">
        <v>3</v>
      </c>
    </row>
    <row r="9988" spans="1:2" x14ac:dyDescent="0.25">
      <c r="A9988" t="s">
        <v>10103</v>
      </c>
      <c r="B9988">
        <v>3</v>
      </c>
    </row>
    <row r="9989" spans="1:2" x14ac:dyDescent="0.25">
      <c r="A9989" t="s">
        <v>10104</v>
      </c>
      <c r="B9989">
        <v>3</v>
      </c>
    </row>
    <row r="9990" spans="1:2" x14ac:dyDescent="0.25">
      <c r="A9990" t="s">
        <v>10105</v>
      </c>
      <c r="B9990">
        <v>3</v>
      </c>
    </row>
    <row r="9991" spans="1:2" x14ac:dyDescent="0.25">
      <c r="A9991" t="s">
        <v>10106</v>
      </c>
      <c r="B9991">
        <v>3</v>
      </c>
    </row>
    <row r="9992" spans="1:2" x14ac:dyDescent="0.25">
      <c r="A9992" t="s">
        <v>10107</v>
      </c>
      <c r="B9992">
        <v>3</v>
      </c>
    </row>
    <row r="9993" spans="1:2" x14ac:dyDescent="0.25">
      <c r="A9993" t="s">
        <v>10108</v>
      </c>
      <c r="B9993">
        <v>3</v>
      </c>
    </row>
    <row r="9994" spans="1:2" x14ac:dyDescent="0.25">
      <c r="A9994" t="s">
        <v>10109</v>
      </c>
      <c r="B9994">
        <v>3</v>
      </c>
    </row>
    <row r="9995" spans="1:2" x14ac:dyDescent="0.25">
      <c r="A9995" t="s">
        <v>10110</v>
      </c>
      <c r="B9995">
        <v>3</v>
      </c>
    </row>
    <row r="9996" spans="1:2" x14ac:dyDescent="0.25">
      <c r="A9996" t="s">
        <v>10111</v>
      </c>
      <c r="B9996">
        <v>3</v>
      </c>
    </row>
    <row r="9997" spans="1:2" x14ac:dyDescent="0.25">
      <c r="A9997" t="s">
        <v>10112</v>
      </c>
      <c r="B9997">
        <v>3</v>
      </c>
    </row>
    <row r="9998" spans="1:2" x14ac:dyDescent="0.25">
      <c r="A9998" t="s">
        <v>10113</v>
      </c>
      <c r="B9998">
        <v>3</v>
      </c>
    </row>
    <row r="9999" spans="1:2" x14ac:dyDescent="0.25">
      <c r="A9999" t="s">
        <v>10114</v>
      </c>
      <c r="B9999">
        <v>3</v>
      </c>
    </row>
    <row r="10000" spans="1:2" x14ac:dyDescent="0.25">
      <c r="A10000" t="s">
        <v>10115</v>
      </c>
      <c r="B10000">
        <v>3</v>
      </c>
    </row>
    <row r="10001" spans="1:2" x14ac:dyDescent="0.25">
      <c r="A10001" t="s">
        <v>10116</v>
      </c>
      <c r="B10001">
        <v>3</v>
      </c>
    </row>
    <row r="10002" spans="1:2" x14ac:dyDescent="0.25">
      <c r="A10002" t="s">
        <v>10117</v>
      </c>
      <c r="B10002">
        <v>3</v>
      </c>
    </row>
    <row r="10003" spans="1:2" x14ac:dyDescent="0.25">
      <c r="A10003" t="s">
        <v>10118</v>
      </c>
      <c r="B10003">
        <v>3</v>
      </c>
    </row>
    <row r="10004" spans="1:2" x14ac:dyDescent="0.25">
      <c r="A10004" t="s">
        <v>10119</v>
      </c>
      <c r="B10004">
        <v>3</v>
      </c>
    </row>
    <row r="10005" spans="1:2" x14ac:dyDescent="0.25">
      <c r="A10005" t="s">
        <v>10120</v>
      </c>
      <c r="B10005">
        <v>3</v>
      </c>
    </row>
    <row r="10006" spans="1:2" x14ac:dyDescent="0.25">
      <c r="A10006" t="s">
        <v>10121</v>
      </c>
      <c r="B10006">
        <v>3</v>
      </c>
    </row>
    <row r="10007" spans="1:2" x14ac:dyDescent="0.25">
      <c r="A10007" t="s">
        <v>10122</v>
      </c>
      <c r="B10007">
        <v>3</v>
      </c>
    </row>
    <row r="10008" spans="1:2" x14ac:dyDescent="0.25">
      <c r="A10008" t="s">
        <v>10123</v>
      </c>
      <c r="B10008">
        <v>3</v>
      </c>
    </row>
    <row r="10009" spans="1:2" x14ac:dyDescent="0.25">
      <c r="A10009" t="s">
        <v>10124</v>
      </c>
      <c r="B10009">
        <v>3</v>
      </c>
    </row>
    <row r="10010" spans="1:2" x14ac:dyDescent="0.25">
      <c r="A10010" t="s">
        <v>10125</v>
      </c>
      <c r="B10010">
        <v>3</v>
      </c>
    </row>
    <row r="10011" spans="1:2" x14ac:dyDescent="0.25">
      <c r="A10011" t="s">
        <v>10126</v>
      </c>
      <c r="B10011">
        <v>3</v>
      </c>
    </row>
    <row r="10012" spans="1:2" x14ac:dyDescent="0.25">
      <c r="A10012" t="s">
        <v>10127</v>
      </c>
      <c r="B10012">
        <v>3</v>
      </c>
    </row>
    <row r="10013" spans="1:2" x14ac:dyDescent="0.25">
      <c r="A10013" t="s">
        <v>10128</v>
      </c>
      <c r="B10013">
        <v>3</v>
      </c>
    </row>
    <row r="10014" spans="1:2" x14ac:dyDescent="0.25">
      <c r="A10014" t="s">
        <v>10129</v>
      </c>
      <c r="B10014">
        <v>3</v>
      </c>
    </row>
    <row r="10015" spans="1:2" x14ac:dyDescent="0.25">
      <c r="A10015" t="s">
        <v>10130</v>
      </c>
      <c r="B10015">
        <v>3</v>
      </c>
    </row>
    <row r="10016" spans="1:2" x14ac:dyDescent="0.25">
      <c r="A10016" t="s">
        <v>10131</v>
      </c>
      <c r="B10016">
        <v>3</v>
      </c>
    </row>
    <row r="10017" spans="1:2" x14ac:dyDescent="0.25">
      <c r="A10017" t="s">
        <v>10132</v>
      </c>
      <c r="B10017">
        <v>3</v>
      </c>
    </row>
    <row r="10018" spans="1:2" x14ac:dyDescent="0.25">
      <c r="A10018" t="s">
        <v>10133</v>
      </c>
      <c r="B10018">
        <v>3</v>
      </c>
    </row>
    <row r="10019" spans="1:2" x14ac:dyDescent="0.25">
      <c r="A10019" t="s">
        <v>10134</v>
      </c>
      <c r="B10019">
        <v>3</v>
      </c>
    </row>
    <row r="10020" spans="1:2" x14ac:dyDescent="0.25">
      <c r="A10020" t="s">
        <v>10135</v>
      </c>
      <c r="B10020">
        <v>3</v>
      </c>
    </row>
    <row r="10021" spans="1:2" x14ac:dyDescent="0.25">
      <c r="A10021" t="s">
        <v>10136</v>
      </c>
      <c r="B10021">
        <v>3</v>
      </c>
    </row>
    <row r="10022" spans="1:2" x14ac:dyDescent="0.25">
      <c r="A10022" t="s">
        <v>10137</v>
      </c>
      <c r="B10022">
        <v>3</v>
      </c>
    </row>
    <row r="10023" spans="1:2" x14ac:dyDescent="0.25">
      <c r="A10023" t="s">
        <v>10138</v>
      </c>
      <c r="B10023">
        <v>3</v>
      </c>
    </row>
    <row r="10024" spans="1:2" x14ac:dyDescent="0.25">
      <c r="A10024" t="s">
        <v>10139</v>
      </c>
      <c r="B10024">
        <v>3</v>
      </c>
    </row>
    <row r="10025" spans="1:2" x14ac:dyDescent="0.25">
      <c r="A10025" t="s">
        <v>10140</v>
      </c>
      <c r="B10025">
        <v>3</v>
      </c>
    </row>
    <row r="10026" spans="1:2" x14ac:dyDescent="0.25">
      <c r="A10026" t="s">
        <v>10141</v>
      </c>
      <c r="B10026">
        <v>3</v>
      </c>
    </row>
    <row r="10027" spans="1:2" x14ac:dyDescent="0.25">
      <c r="A10027" t="s">
        <v>10142</v>
      </c>
      <c r="B10027">
        <v>3</v>
      </c>
    </row>
    <row r="10028" spans="1:2" x14ac:dyDescent="0.25">
      <c r="A10028" t="s">
        <v>10143</v>
      </c>
      <c r="B10028">
        <v>3</v>
      </c>
    </row>
    <row r="10029" spans="1:2" x14ac:dyDescent="0.25">
      <c r="A10029" t="s">
        <v>10144</v>
      </c>
      <c r="B10029">
        <v>3</v>
      </c>
    </row>
    <row r="10030" spans="1:2" x14ac:dyDescent="0.25">
      <c r="A10030" t="s">
        <v>10145</v>
      </c>
      <c r="B10030">
        <v>3</v>
      </c>
    </row>
    <row r="10031" spans="1:2" x14ac:dyDescent="0.25">
      <c r="A10031" t="s">
        <v>10146</v>
      </c>
      <c r="B10031">
        <v>3</v>
      </c>
    </row>
    <row r="10032" spans="1:2" x14ac:dyDescent="0.25">
      <c r="A10032" t="s">
        <v>10147</v>
      </c>
      <c r="B10032">
        <v>3</v>
      </c>
    </row>
    <row r="10033" spans="1:2" x14ac:dyDescent="0.25">
      <c r="A10033" t="s">
        <v>10148</v>
      </c>
      <c r="B10033">
        <v>3</v>
      </c>
    </row>
    <row r="10034" spans="1:2" x14ac:dyDescent="0.25">
      <c r="A10034" t="s">
        <v>10149</v>
      </c>
      <c r="B10034">
        <v>3</v>
      </c>
    </row>
    <row r="10035" spans="1:2" x14ac:dyDescent="0.25">
      <c r="A10035" t="s">
        <v>10150</v>
      </c>
      <c r="B10035">
        <v>3</v>
      </c>
    </row>
    <row r="10036" spans="1:2" x14ac:dyDescent="0.25">
      <c r="A10036" t="s">
        <v>10151</v>
      </c>
      <c r="B10036">
        <v>3</v>
      </c>
    </row>
    <row r="10037" spans="1:2" x14ac:dyDescent="0.25">
      <c r="A10037" t="s">
        <v>10152</v>
      </c>
      <c r="B10037">
        <v>3</v>
      </c>
    </row>
    <row r="10038" spans="1:2" x14ac:dyDescent="0.25">
      <c r="A10038" t="s">
        <v>10153</v>
      </c>
      <c r="B10038">
        <v>3</v>
      </c>
    </row>
    <row r="10039" spans="1:2" x14ac:dyDescent="0.25">
      <c r="A10039" t="s">
        <v>10154</v>
      </c>
      <c r="B10039">
        <v>3</v>
      </c>
    </row>
    <row r="10040" spans="1:2" x14ac:dyDescent="0.25">
      <c r="A10040" t="s">
        <v>10155</v>
      </c>
      <c r="B10040">
        <v>4</v>
      </c>
    </row>
    <row r="10041" spans="1:2" x14ac:dyDescent="0.25">
      <c r="A10041" t="s">
        <v>10156</v>
      </c>
      <c r="B10041">
        <v>4</v>
      </c>
    </row>
    <row r="10042" spans="1:2" x14ac:dyDescent="0.25">
      <c r="A10042" t="s">
        <v>10157</v>
      </c>
      <c r="B10042">
        <v>4</v>
      </c>
    </row>
    <row r="10043" spans="1:2" x14ac:dyDescent="0.25">
      <c r="A10043" t="s">
        <v>10158</v>
      </c>
      <c r="B10043">
        <v>4</v>
      </c>
    </row>
    <row r="10044" spans="1:2" x14ac:dyDescent="0.25">
      <c r="A10044" t="s">
        <v>10159</v>
      </c>
      <c r="B10044">
        <v>4</v>
      </c>
    </row>
    <row r="10045" spans="1:2" x14ac:dyDescent="0.25">
      <c r="A10045" t="s">
        <v>10160</v>
      </c>
      <c r="B10045">
        <v>4</v>
      </c>
    </row>
    <row r="10046" spans="1:2" x14ac:dyDescent="0.25">
      <c r="A10046" t="s">
        <v>10161</v>
      </c>
      <c r="B10046">
        <v>4</v>
      </c>
    </row>
    <row r="10047" spans="1:2" x14ac:dyDescent="0.25">
      <c r="A10047" t="s">
        <v>10162</v>
      </c>
      <c r="B10047">
        <v>4</v>
      </c>
    </row>
    <row r="10048" spans="1:2" x14ac:dyDescent="0.25">
      <c r="A10048" t="s">
        <v>10163</v>
      </c>
      <c r="B10048">
        <v>4</v>
      </c>
    </row>
    <row r="10049" spans="1:2" x14ac:dyDescent="0.25">
      <c r="A10049" t="s">
        <v>10164</v>
      </c>
      <c r="B10049">
        <v>4</v>
      </c>
    </row>
    <row r="10050" spans="1:2" x14ac:dyDescent="0.25">
      <c r="A10050" t="s">
        <v>10165</v>
      </c>
      <c r="B10050">
        <v>4</v>
      </c>
    </row>
    <row r="10051" spans="1:2" x14ac:dyDescent="0.25">
      <c r="A10051" t="s">
        <v>10166</v>
      </c>
      <c r="B10051">
        <v>4</v>
      </c>
    </row>
    <row r="10052" spans="1:2" x14ac:dyDescent="0.25">
      <c r="A10052" t="s">
        <v>10167</v>
      </c>
      <c r="B10052">
        <v>4</v>
      </c>
    </row>
    <row r="10053" spans="1:2" x14ac:dyDescent="0.25">
      <c r="A10053" t="s">
        <v>10168</v>
      </c>
      <c r="B10053">
        <v>4</v>
      </c>
    </row>
    <row r="10054" spans="1:2" x14ac:dyDescent="0.25">
      <c r="A10054" t="s">
        <v>10169</v>
      </c>
      <c r="B10054">
        <v>4</v>
      </c>
    </row>
    <row r="10055" spans="1:2" x14ac:dyDescent="0.25">
      <c r="A10055" t="s">
        <v>10170</v>
      </c>
      <c r="B10055">
        <v>4</v>
      </c>
    </row>
    <row r="10056" spans="1:2" x14ac:dyDescent="0.25">
      <c r="A10056" t="s">
        <v>10171</v>
      </c>
      <c r="B10056">
        <v>4</v>
      </c>
    </row>
    <row r="10057" spans="1:2" x14ac:dyDescent="0.25">
      <c r="A10057" t="s">
        <v>10172</v>
      </c>
      <c r="B10057">
        <v>4</v>
      </c>
    </row>
    <row r="10058" spans="1:2" x14ac:dyDescent="0.25">
      <c r="A10058" t="s">
        <v>10173</v>
      </c>
      <c r="B10058">
        <v>4</v>
      </c>
    </row>
    <row r="10059" spans="1:2" x14ac:dyDescent="0.25">
      <c r="A10059" t="s">
        <v>10174</v>
      </c>
      <c r="B10059">
        <v>4</v>
      </c>
    </row>
    <row r="10060" spans="1:2" x14ac:dyDescent="0.25">
      <c r="A10060" t="s">
        <v>10175</v>
      </c>
      <c r="B10060">
        <v>4</v>
      </c>
    </row>
    <row r="10061" spans="1:2" x14ac:dyDescent="0.25">
      <c r="A10061" t="s">
        <v>10176</v>
      </c>
      <c r="B10061">
        <v>4</v>
      </c>
    </row>
    <row r="10062" spans="1:2" x14ac:dyDescent="0.25">
      <c r="A10062" t="s">
        <v>10177</v>
      </c>
      <c r="B10062">
        <v>4</v>
      </c>
    </row>
    <row r="10063" spans="1:2" x14ac:dyDescent="0.25">
      <c r="A10063" t="s">
        <v>10178</v>
      </c>
      <c r="B10063">
        <v>4</v>
      </c>
    </row>
    <row r="10064" spans="1:2" x14ac:dyDescent="0.25">
      <c r="A10064" t="s">
        <v>10179</v>
      </c>
      <c r="B10064">
        <v>4</v>
      </c>
    </row>
    <row r="10065" spans="1:2" x14ac:dyDescent="0.25">
      <c r="A10065" t="s">
        <v>10180</v>
      </c>
      <c r="B10065">
        <v>4</v>
      </c>
    </row>
    <row r="10066" spans="1:2" x14ac:dyDescent="0.25">
      <c r="A10066" t="s">
        <v>10181</v>
      </c>
      <c r="B10066">
        <v>4</v>
      </c>
    </row>
    <row r="10067" spans="1:2" x14ac:dyDescent="0.25">
      <c r="A10067" t="s">
        <v>10182</v>
      </c>
      <c r="B10067">
        <v>4</v>
      </c>
    </row>
    <row r="10068" spans="1:2" x14ac:dyDescent="0.25">
      <c r="A10068" t="s">
        <v>10183</v>
      </c>
      <c r="B10068">
        <v>4</v>
      </c>
    </row>
    <row r="10069" spans="1:2" x14ac:dyDescent="0.25">
      <c r="A10069" t="s">
        <v>10184</v>
      </c>
      <c r="B10069">
        <v>4</v>
      </c>
    </row>
    <row r="10070" spans="1:2" x14ac:dyDescent="0.25">
      <c r="A10070" t="s">
        <v>10185</v>
      </c>
      <c r="B10070">
        <v>4</v>
      </c>
    </row>
    <row r="10071" spans="1:2" x14ac:dyDescent="0.25">
      <c r="A10071" t="s">
        <v>10186</v>
      </c>
      <c r="B10071">
        <v>4</v>
      </c>
    </row>
    <row r="10072" spans="1:2" x14ac:dyDescent="0.25">
      <c r="A10072" t="s">
        <v>10187</v>
      </c>
      <c r="B10072">
        <v>4</v>
      </c>
    </row>
    <row r="10073" spans="1:2" x14ac:dyDescent="0.25">
      <c r="A10073" t="s">
        <v>10188</v>
      </c>
      <c r="B10073">
        <v>4</v>
      </c>
    </row>
    <row r="10074" spans="1:2" x14ac:dyDescent="0.25">
      <c r="A10074" t="s">
        <v>10189</v>
      </c>
      <c r="B10074">
        <v>4</v>
      </c>
    </row>
    <row r="10075" spans="1:2" x14ac:dyDescent="0.25">
      <c r="A10075" t="s">
        <v>10190</v>
      </c>
      <c r="B10075">
        <v>4</v>
      </c>
    </row>
    <row r="10076" spans="1:2" x14ac:dyDescent="0.25">
      <c r="A10076" t="s">
        <v>10191</v>
      </c>
      <c r="B10076">
        <v>4</v>
      </c>
    </row>
    <row r="10077" spans="1:2" x14ac:dyDescent="0.25">
      <c r="A10077" t="s">
        <v>10192</v>
      </c>
      <c r="B10077">
        <v>4</v>
      </c>
    </row>
    <row r="10078" spans="1:2" x14ac:dyDescent="0.25">
      <c r="A10078" t="s">
        <v>10193</v>
      </c>
      <c r="B10078">
        <v>4</v>
      </c>
    </row>
    <row r="10079" spans="1:2" x14ac:dyDescent="0.25">
      <c r="A10079" t="s">
        <v>10194</v>
      </c>
      <c r="B10079">
        <v>4</v>
      </c>
    </row>
    <row r="10080" spans="1:2" x14ac:dyDescent="0.25">
      <c r="A10080" t="s">
        <v>10195</v>
      </c>
      <c r="B10080">
        <v>4</v>
      </c>
    </row>
    <row r="10081" spans="1:2" x14ac:dyDescent="0.25">
      <c r="A10081" t="s">
        <v>10196</v>
      </c>
      <c r="B10081">
        <v>4</v>
      </c>
    </row>
    <row r="10082" spans="1:2" x14ac:dyDescent="0.25">
      <c r="A10082" t="s">
        <v>10197</v>
      </c>
      <c r="B10082">
        <v>4</v>
      </c>
    </row>
    <row r="10083" spans="1:2" x14ac:dyDescent="0.25">
      <c r="A10083" t="s">
        <v>10198</v>
      </c>
      <c r="B10083">
        <v>4</v>
      </c>
    </row>
    <row r="10084" spans="1:2" x14ac:dyDescent="0.25">
      <c r="A10084" t="s">
        <v>10199</v>
      </c>
      <c r="B10084">
        <v>4</v>
      </c>
    </row>
    <row r="10085" spans="1:2" x14ac:dyDescent="0.25">
      <c r="A10085" t="s">
        <v>10200</v>
      </c>
      <c r="B10085">
        <v>4</v>
      </c>
    </row>
    <row r="10086" spans="1:2" x14ac:dyDescent="0.25">
      <c r="A10086" t="s">
        <v>10201</v>
      </c>
      <c r="B10086">
        <v>4</v>
      </c>
    </row>
    <row r="10087" spans="1:2" x14ac:dyDescent="0.25">
      <c r="A10087" t="s">
        <v>10202</v>
      </c>
      <c r="B10087">
        <v>4</v>
      </c>
    </row>
    <row r="10088" spans="1:2" x14ac:dyDescent="0.25">
      <c r="A10088" t="s">
        <v>10203</v>
      </c>
      <c r="B10088">
        <v>4</v>
      </c>
    </row>
    <row r="10089" spans="1:2" x14ac:dyDescent="0.25">
      <c r="A10089" t="s">
        <v>10204</v>
      </c>
      <c r="B10089">
        <v>4</v>
      </c>
    </row>
    <row r="10090" spans="1:2" x14ac:dyDescent="0.25">
      <c r="A10090" t="s">
        <v>10205</v>
      </c>
      <c r="B10090">
        <v>4</v>
      </c>
    </row>
    <row r="10091" spans="1:2" x14ac:dyDescent="0.25">
      <c r="A10091" t="s">
        <v>10206</v>
      </c>
      <c r="B10091">
        <v>4</v>
      </c>
    </row>
    <row r="10092" spans="1:2" x14ac:dyDescent="0.25">
      <c r="A10092" t="s">
        <v>10207</v>
      </c>
      <c r="B10092">
        <v>4</v>
      </c>
    </row>
    <row r="10093" spans="1:2" x14ac:dyDescent="0.25">
      <c r="A10093" t="s">
        <v>10208</v>
      </c>
      <c r="B10093">
        <v>4</v>
      </c>
    </row>
    <row r="10094" spans="1:2" x14ac:dyDescent="0.25">
      <c r="A10094" t="s">
        <v>10209</v>
      </c>
      <c r="B10094">
        <v>4</v>
      </c>
    </row>
    <row r="10095" spans="1:2" x14ac:dyDescent="0.25">
      <c r="A10095" t="s">
        <v>10210</v>
      </c>
      <c r="B10095">
        <v>4</v>
      </c>
    </row>
    <row r="10096" spans="1:2" x14ac:dyDescent="0.25">
      <c r="A10096" t="s">
        <v>10211</v>
      </c>
      <c r="B10096">
        <v>4</v>
      </c>
    </row>
    <row r="10097" spans="1:2" x14ac:dyDescent="0.25">
      <c r="A10097" t="s">
        <v>10212</v>
      </c>
      <c r="B10097">
        <v>4</v>
      </c>
    </row>
    <row r="10098" spans="1:2" x14ac:dyDescent="0.25">
      <c r="A10098" t="s">
        <v>10213</v>
      </c>
      <c r="B10098">
        <v>4</v>
      </c>
    </row>
    <row r="10099" spans="1:2" x14ac:dyDescent="0.25">
      <c r="A10099" t="s">
        <v>10214</v>
      </c>
      <c r="B10099">
        <v>4</v>
      </c>
    </row>
    <row r="10100" spans="1:2" x14ac:dyDescent="0.25">
      <c r="A10100" t="s">
        <v>10215</v>
      </c>
      <c r="B10100">
        <v>4</v>
      </c>
    </row>
    <row r="10101" spans="1:2" x14ac:dyDescent="0.25">
      <c r="A10101" t="s">
        <v>10216</v>
      </c>
      <c r="B10101">
        <v>4</v>
      </c>
    </row>
    <row r="10102" spans="1:2" x14ac:dyDescent="0.25">
      <c r="A10102" t="s">
        <v>10217</v>
      </c>
      <c r="B10102">
        <v>4</v>
      </c>
    </row>
    <row r="10103" spans="1:2" x14ac:dyDescent="0.25">
      <c r="A10103" t="s">
        <v>10218</v>
      </c>
      <c r="B10103">
        <v>4</v>
      </c>
    </row>
    <row r="10104" spans="1:2" x14ac:dyDescent="0.25">
      <c r="A10104" t="s">
        <v>10219</v>
      </c>
      <c r="B10104">
        <v>4</v>
      </c>
    </row>
    <row r="10105" spans="1:2" x14ac:dyDescent="0.25">
      <c r="A10105" t="s">
        <v>10220</v>
      </c>
      <c r="B10105">
        <v>4</v>
      </c>
    </row>
    <row r="10106" spans="1:2" x14ac:dyDescent="0.25">
      <c r="A10106" t="s">
        <v>10221</v>
      </c>
      <c r="B10106">
        <v>4</v>
      </c>
    </row>
    <row r="10107" spans="1:2" x14ac:dyDescent="0.25">
      <c r="A10107" t="s">
        <v>10222</v>
      </c>
      <c r="B10107">
        <v>4</v>
      </c>
    </row>
    <row r="10108" spans="1:2" x14ac:dyDescent="0.25">
      <c r="A10108" t="s">
        <v>10223</v>
      </c>
      <c r="B10108">
        <v>4</v>
      </c>
    </row>
    <row r="10109" spans="1:2" x14ac:dyDescent="0.25">
      <c r="A10109" t="s">
        <v>10224</v>
      </c>
      <c r="B10109">
        <v>4</v>
      </c>
    </row>
    <row r="10110" spans="1:2" x14ac:dyDescent="0.25">
      <c r="A10110" t="s">
        <v>10225</v>
      </c>
      <c r="B10110">
        <v>4</v>
      </c>
    </row>
    <row r="10111" spans="1:2" x14ac:dyDescent="0.25">
      <c r="A10111" t="s">
        <v>10226</v>
      </c>
      <c r="B10111">
        <v>4</v>
      </c>
    </row>
    <row r="10112" spans="1:2" x14ac:dyDescent="0.25">
      <c r="A10112" t="s">
        <v>10227</v>
      </c>
      <c r="B10112">
        <v>4</v>
      </c>
    </row>
    <row r="10113" spans="1:2" x14ac:dyDescent="0.25">
      <c r="A10113" t="s">
        <v>10228</v>
      </c>
      <c r="B10113">
        <v>4</v>
      </c>
    </row>
    <row r="10114" spans="1:2" x14ac:dyDescent="0.25">
      <c r="A10114" t="s">
        <v>10229</v>
      </c>
      <c r="B10114">
        <v>4</v>
      </c>
    </row>
    <row r="10115" spans="1:2" x14ac:dyDescent="0.25">
      <c r="A10115" t="s">
        <v>10230</v>
      </c>
      <c r="B10115">
        <v>4</v>
      </c>
    </row>
    <row r="10116" spans="1:2" x14ac:dyDescent="0.25">
      <c r="A10116" t="s">
        <v>10231</v>
      </c>
      <c r="B10116">
        <v>4</v>
      </c>
    </row>
    <row r="10117" spans="1:2" x14ac:dyDescent="0.25">
      <c r="A10117" t="s">
        <v>10232</v>
      </c>
      <c r="B10117">
        <v>4</v>
      </c>
    </row>
    <row r="10118" spans="1:2" x14ac:dyDescent="0.25">
      <c r="A10118" t="s">
        <v>10233</v>
      </c>
      <c r="B10118">
        <v>4</v>
      </c>
    </row>
    <row r="10119" spans="1:2" x14ac:dyDescent="0.25">
      <c r="A10119" t="s">
        <v>10234</v>
      </c>
      <c r="B10119">
        <v>4</v>
      </c>
    </row>
    <row r="10120" spans="1:2" x14ac:dyDescent="0.25">
      <c r="A10120" t="s">
        <v>10235</v>
      </c>
      <c r="B10120">
        <v>4</v>
      </c>
    </row>
    <row r="10121" spans="1:2" x14ac:dyDescent="0.25">
      <c r="A10121" t="s">
        <v>10236</v>
      </c>
      <c r="B10121">
        <v>4</v>
      </c>
    </row>
    <row r="10122" spans="1:2" x14ac:dyDescent="0.25">
      <c r="A10122" t="s">
        <v>10237</v>
      </c>
      <c r="B10122">
        <v>4</v>
      </c>
    </row>
    <row r="10123" spans="1:2" x14ac:dyDescent="0.25">
      <c r="A10123" t="s">
        <v>10238</v>
      </c>
      <c r="B10123">
        <v>4</v>
      </c>
    </row>
    <row r="10124" spans="1:2" x14ac:dyDescent="0.25">
      <c r="A10124" t="s">
        <v>10239</v>
      </c>
      <c r="B10124">
        <v>4</v>
      </c>
    </row>
    <row r="10125" spans="1:2" x14ac:dyDescent="0.25">
      <c r="A10125" t="s">
        <v>10240</v>
      </c>
      <c r="B10125">
        <v>4</v>
      </c>
    </row>
    <row r="10126" spans="1:2" x14ac:dyDescent="0.25">
      <c r="A10126" t="s">
        <v>10241</v>
      </c>
      <c r="B10126">
        <v>4</v>
      </c>
    </row>
    <row r="10127" spans="1:2" x14ac:dyDescent="0.25">
      <c r="A10127" t="s">
        <v>10242</v>
      </c>
      <c r="B10127">
        <v>4</v>
      </c>
    </row>
    <row r="10128" spans="1:2" x14ac:dyDescent="0.25">
      <c r="A10128" t="s">
        <v>10243</v>
      </c>
      <c r="B10128">
        <v>4</v>
      </c>
    </row>
    <row r="10129" spans="1:2" x14ac:dyDescent="0.25">
      <c r="A10129" t="s">
        <v>10244</v>
      </c>
      <c r="B10129">
        <v>4</v>
      </c>
    </row>
    <row r="10130" spans="1:2" x14ac:dyDescent="0.25">
      <c r="A10130" t="s">
        <v>10245</v>
      </c>
      <c r="B10130">
        <v>4</v>
      </c>
    </row>
    <row r="10131" spans="1:2" x14ac:dyDescent="0.25">
      <c r="A10131" t="s">
        <v>10246</v>
      </c>
      <c r="B10131">
        <v>4</v>
      </c>
    </row>
    <row r="10132" spans="1:2" x14ac:dyDescent="0.25">
      <c r="A10132" t="s">
        <v>10247</v>
      </c>
      <c r="B10132">
        <v>4</v>
      </c>
    </row>
    <row r="10133" spans="1:2" x14ac:dyDescent="0.25">
      <c r="A10133" t="s">
        <v>10248</v>
      </c>
      <c r="B10133">
        <v>4</v>
      </c>
    </row>
    <row r="10134" spans="1:2" x14ac:dyDescent="0.25">
      <c r="A10134" t="s">
        <v>10249</v>
      </c>
      <c r="B10134">
        <v>4</v>
      </c>
    </row>
    <row r="10135" spans="1:2" x14ac:dyDescent="0.25">
      <c r="A10135" t="s">
        <v>10250</v>
      </c>
      <c r="B10135">
        <v>4</v>
      </c>
    </row>
    <row r="10136" spans="1:2" x14ac:dyDescent="0.25">
      <c r="A10136" t="s">
        <v>10251</v>
      </c>
      <c r="B10136">
        <v>4</v>
      </c>
    </row>
    <row r="10137" spans="1:2" x14ac:dyDescent="0.25">
      <c r="A10137" t="s">
        <v>10252</v>
      </c>
      <c r="B10137">
        <v>4</v>
      </c>
    </row>
    <row r="10138" spans="1:2" x14ac:dyDescent="0.25">
      <c r="A10138" t="s">
        <v>10253</v>
      </c>
      <c r="B10138">
        <v>4</v>
      </c>
    </row>
    <row r="10139" spans="1:2" x14ac:dyDescent="0.25">
      <c r="A10139" t="s">
        <v>10254</v>
      </c>
      <c r="B10139">
        <v>4</v>
      </c>
    </row>
    <row r="10140" spans="1:2" x14ac:dyDescent="0.25">
      <c r="A10140" t="s">
        <v>10255</v>
      </c>
      <c r="B10140">
        <v>4</v>
      </c>
    </row>
    <row r="10141" spans="1:2" x14ac:dyDescent="0.25">
      <c r="A10141" t="s">
        <v>10256</v>
      </c>
      <c r="B10141">
        <v>4</v>
      </c>
    </row>
    <row r="10142" spans="1:2" x14ac:dyDescent="0.25">
      <c r="A10142" t="s">
        <v>10257</v>
      </c>
      <c r="B10142">
        <v>4</v>
      </c>
    </row>
    <row r="10143" spans="1:2" x14ac:dyDescent="0.25">
      <c r="A10143" t="s">
        <v>10258</v>
      </c>
      <c r="B10143">
        <v>4</v>
      </c>
    </row>
    <row r="10144" spans="1:2" x14ac:dyDescent="0.25">
      <c r="A10144" t="s">
        <v>10259</v>
      </c>
      <c r="B10144">
        <v>4</v>
      </c>
    </row>
    <row r="10145" spans="1:4" x14ac:dyDescent="0.25">
      <c r="A10145" t="s">
        <v>10260</v>
      </c>
      <c r="B10145">
        <v>4</v>
      </c>
    </row>
    <row r="10146" spans="1:4" x14ac:dyDescent="0.25">
      <c r="A10146" t="s">
        <v>10261</v>
      </c>
      <c r="B10146">
        <v>4</v>
      </c>
    </row>
    <row r="10147" spans="1:4" x14ac:dyDescent="0.25">
      <c r="A10147" t="s">
        <v>10262</v>
      </c>
      <c r="B10147">
        <v>4</v>
      </c>
    </row>
    <row r="10148" spans="1:4" x14ac:dyDescent="0.25">
      <c r="A10148" t="s">
        <v>10263</v>
      </c>
      <c r="B10148">
        <v>4</v>
      </c>
      <c r="C10148" t="s">
        <v>101</v>
      </c>
      <c r="D10148" t="s">
        <v>102</v>
      </c>
    </row>
    <row r="10149" spans="1:4" x14ac:dyDescent="0.25">
      <c r="A10149" t="s">
        <v>10264</v>
      </c>
      <c r="B10149">
        <v>4</v>
      </c>
      <c r="C10149" t="s">
        <v>151</v>
      </c>
      <c r="D10149" t="s">
        <v>124</v>
      </c>
    </row>
    <row r="10150" spans="1:4" x14ac:dyDescent="0.25">
      <c r="A10150" t="s">
        <v>10265</v>
      </c>
      <c r="B10150">
        <v>4</v>
      </c>
    </row>
    <row r="10151" spans="1:4" x14ac:dyDescent="0.25">
      <c r="A10151" t="s">
        <v>10266</v>
      </c>
      <c r="B10151">
        <v>4</v>
      </c>
    </row>
    <row r="10152" spans="1:4" x14ac:dyDescent="0.25">
      <c r="A10152" t="s">
        <v>10267</v>
      </c>
      <c r="B10152">
        <v>4</v>
      </c>
      <c r="C10152" t="s">
        <v>3898</v>
      </c>
      <c r="D10152" t="s">
        <v>102</v>
      </c>
    </row>
    <row r="10153" spans="1:4" x14ac:dyDescent="0.25">
      <c r="A10153" t="s">
        <v>10268</v>
      </c>
      <c r="B10153">
        <v>4</v>
      </c>
    </row>
    <row r="10154" spans="1:4" x14ac:dyDescent="0.25">
      <c r="A10154" t="s">
        <v>10269</v>
      </c>
      <c r="B10154">
        <v>4</v>
      </c>
      <c r="C10154" t="s">
        <v>101</v>
      </c>
      <c r="D10154" t="s">
        <v>102</v>
      </c>
    </row>
    <row r="10155" spans="1:4" x14ac:dyDescent="0.25">
      <c r="A10155" t="s">
        <v>10270</v>
      </c>
      <c r="B10155">
        <v>4</v>
      </c>
    </row>
    <row r="10156" spans="1:4" x14ac:dyDescent="0.25">
      <c r="A10156" t="s">
        <v>10271</v>
      </c>
      <c r="B10156">
        <v>4</v>
      </c>
      <c r="C10156" t="s">
        <v>101</v>
      </c>
      <c r="D10156" t="s">
        <v>124</v>
      </c>
    </row>
    <row r="10157" spans="1:4" x14ac:dyDescent="0.25">
      <c r="A10157" t="s">
        <v>10272</v>
      </c>
      <c r="B10157">
        <v>4</v>
      </c>
    </row>
    <row r="10158" spans="1:4" x14ac:dyDescent="0.25">
      <c r="A10158" t="s">
        <v>10273</v>
      </c>
      <c r="B10158">
        <v>4</v>
      </c>
      <c r="C10158" t="s">
        <v>101</v>
      </c>
      <c r="D10158" t="s">
        <v>107</v>
      </c>
    </row>
    <row r="10159" spans="1:4" x14ac:dyDescent="0.25">
      <c r="A10159" t="s">
        <v>10274</v>
      </c>
      <c r="B10159">
        <v>4</v>
      </c>
    </row>
    <row r="10160" spans="1:4" x14ac:dyDescent="0.25">
      <c r="A10160" t="s">
        <v>10275</v>
      </c>
      <c r="B10160">
        <v>4</v>
      </c>
    </row>
    <row r="10161" spans="1:4" x14ac:dyDescent="0.25">
      <c r="A10161" t="s">
        <v>10276</v>
      </c>
      <c r="B10161">
        <v>4</v>
      </c>
    </row>
    <row r="10162" spans="1:4" x14ac:dyDescent="0.25">
      <c r="A10162" t="s">
        <v>10277</v>
      </c>
      <c r="B10162">
        <v>4</v>
      </c>
    </row>
    <row r="10163" spans="1:4" x14ac:dyDescent="0.25">
      <c r="A10163" t="s">
        <v>10278</v>
      </c>
      <c r="B10163">
        <v>4</v>
      </c>
      <c r="C10163" t="s">
        <v>101</v>
      </c>
      <c r="D10163" t="s">
        <v>9803</v>
      </c>
    </row>
    <row r="10164" spans="1:4" x14ac:dyDescent="0.25">
      <c r="A10164" t="s">
        <v>10279</v>
      </c>
      <c r="B10164">
        <v>4</v>
      </c>
    </row>
    <row r="10165" spans="1:4" x14ac:dyDescent="0.25">
      <c r="A10165" t="s">
        <v>10280</v>
      </c>
      <c r="B10165">
        <v>4</v>
      </c>
    </row>
    <row r="10166" spans="1:4" x14ac:dyDescent="0.25">
      <c r="A10166" t="s">
        <v>10281</v>
      </c>
      <c r="B10166">
        <v>4</v>
      </c>
      <c r="C10166" t="s">
        <v>104</v>
      </c>
      <c r="D10166" t="s">
        <v>124</v>
      </c>
    </row>
    <row r="10167" spans="1:4" x14ac:dyDescent="0.25">
      <c r="A10167" t="s">
        <v>10282</v>
      </c>
      <c r="B10167">
        <v>4</v>
      </c>
    </row>
    <row r="10168" spans="1:4" x14ac:dyDescent="0.25">
      <c r="A10168" t="s">
        <v>10283</v>
      </c>
      <c r="B10168">
        <v>4</v>
      </c>
    </row>
    <row r="10169" spans="1:4" x14ac:dyDescent="0.25">
      <c r="A10169" t="s">
        <v>10284</v>
      </c>
      <c r="B10169">
        <v>4</v>
      </c>
    </row>
    <row r="10170" spans="1:4" x14ac:dyDescent="0.25">
      <c r="A10170" t="s">
        <v>10285</v>
      </c>
      <c r="B10170">
        <v>4</v>
      </c>
    </row>
    <row r="10171" spans="1:4" x14ac:dyDescent="0.25">
      <c r="A10171" t="s">
        <v>10286</v>
      </c>
      <c r="B10171">
        <v>4</v>
      </c>
    </row>
    <row r="10172" spans="1:4" x14ac:dyDescent="0.25">
      <c r="A10172" t="s">
        <v>10287</v>
      </c>
      <c r="B10172">
        <v>4</v>
      </c>
    </row>
    <row r="10173" spans="1:4" x14ac:dyDescent="0.25">
      <c r="A10173" t="s">
        <v>10288</v>
      </c>
      <c r="B10173">
        <v>4</v>
      </c>
    </row>
    <row r="10174" spans="1:4" x14ac:dyDescent="0.25">
      <c r="A10174" t="s">
        <v>10289</v>
      </c>
      <c r="B10174">
        <v>4</v>
      </c>
    </row>
    <row r="10175" spans="1:4" x14ac:dyDescent="0.25">
      <c r="A10175" t="s">
        <v>10290</v>
      </c>
      <c r="B10175">
        <v>4</v>
      </c>
    </row>
    <row r="10176" spans="1:4" x14ac:dyDescent="0.25">
      <c r="A10176" t="s">
        <v>10291</v>
      </c>
      <c r="B10176">
        <v>4</v>
      </c>
    </row>
    <row r="10177" spans="1:2" x14ac:dyDescent="0.25">
      <c r="A10177" t="s">
        <v>10292</v>
      </c>
      <c r="B10177">
        <v>4</v>
      </c>
    </row>
    <row r="10178" spans="1:2" x14ac:dyDescent="0.25">
      <c r="A10178" t="s">
        <v>10293</v>
      </c>
      <c r="B10178">
        <v>4</v>
      </c>
    </row>
    <row r="10179" spans="1:2" x14ac:dyDescent="0.25">
      <c r="A10179" t="s">
        <v>10294</v>
      </c>
      <c r="B10179">
        <v>4</v>
      </c>
    </row>
    <row r="10180" spans="1:2" x14ac:dyDescent="0.25">
      <c r="A10180" t="s">
        <v>10295</v>
      </c>
      <c r="B10180">
        <v>4</v>
      </c>
    </row>
    <row r="10181" spans="1:2" x14ac:dyDescent="0.25">
      <c r="A10181" t="s">
        <v>10296</v>
      </c>
      <c r="B10181">
        <v>4</v>
      </c>
    </row>
    <row r="10182" spans="1:2" x14ac:dyDescent="0.25">
      <c r="A10182" t="s">
        <v>10297</v>
      </c>
      <c r="B10182">
        <v>4</v>
      </c>
    </row>
    <row r="10183" spans="1:2" x14ac:dyDescent="0.25">
      <c r="A10183" t="s">
        <v>10298</v>
      </c>
      <c r="B10183">
        <v>4</v>
      </c>
    </row>
    <row r="10184" spans="1:2" x14ac:dyDescent="0.25">
      <c r="A10184" t="s">
        <v>10299</v>
      </c>
      <c r="B10184">
        <v>4</v>
      </c>
    </row>
    <row r="10185" spans="1:2" x14ac:dyDescent="0.25">
      <c r="A10185" t="s">
        <v>10300</v>
      </c>
      <c r="B10185">
        <v>4</v>
      </c>
    </row>
    <row r="10186" spans="1:2" x14ac:dyDescent="0.25">
      <c r="A10186" t="s">
        <v>10301</v>
      </c>
      <c r="B10186">
        <v>4</v>
      </c>
    </row>
    <row r="10187" spans="1:2" x14ac:dyDescent="0.25">
      <c r="A10187" t="s">
        <v>10302</v>
      </c>
      <c r="B10187">
        <v>4</v>
      </c>
    </row>
    <row r="10188" spans="1:2" x14ac:dyDescent="0.25">
      <c r="A10188" t="s">
        <v>10303</v>
      </c>
      <c r="B10188">
        <v>4</v>
      </c>
    </row>
    <row r="10189" spans="1:2" x14ac:dyDescent="0.25">
      <c r="A10189" t="s">
        <v>10304</v>
      </c>
      <c r="B10189">
        <v>4</v>
      </c>
    </row>
    <row r="10190" spans="1:2" x14ac:dyDescent="0.25">
      <c r="A10190" t="s">
        <v>10305</v>
      </c>
      <c r="B10190">
        <v>4</v>
      </c>
    </row>
    <row r="10191" spans="1:2" x14ac:dyDescent="0.25">
      <c r="A10191" t="s">
        <v>10306</v>
      </c>
      <c r="B10191">
        <v>4</v>
      </c>
    </row>
    <row r="10192" spans="1:2" x14ac:dyDescent="0.25">
      <c r="A10192" t="s">
        <v>10307</v>
      </c>
      <c r="B10192">
        <v>4</v>
      </c>
    </row>
    <row r="10193" spans="1:2" x14ac:dyDescent="0.25">
      <c r="A10193" t="s">
        <v>10308</v>
      </c>
      <c r="B10193">
        <v>4</v>
      </c>
    </row>
    <row r="10194" spans="1:2" x14ac:dyDescent="0.25">
      <c r="A10194" t="s">
        <v>10309</v>
      </c>
      <c r="B10194">
        <v>4</v>
      </c>
    </row>
    <row r="10195" spans="1:2" x14ac:dyDescent="0.25">
      <c r="A10195" t="s">
        <v>10310</v>
      </c>
      <c r="B10195">
        <v>4</v>
      </c>
    </row>
    <row r="10196" spans="1:2" x14ac:dyDescent="0.25">
      <c r="A10196" t="s">
        <v>10311</v>
      </c>
      <c r="B10196">
        <v>4</v>
      </c>
    </row>
    <row r="10197" spans="1:2" x14ac:dyDescent="0.25">
      <c r="A10197" t="s">
        <v>10312</v>
      </c>
      <c r="B10197">
        <v>4</v>
      </c>
    </row>
    <row r="10198" spans="1:2" x14ac:dyDescent="0.25">
      <c r="A10198" t="s">
        <v>10313</v>
      </c>
      <c r="B10198">
        <v>4</v>
      </c>
    </row>
    <row r="10199" spans="1:2" x14ac:dyDescent="0.25">
      <c r="A10199" t="s">
        <v>10314</v>
      </c>
      <c r="B10199">
        <v>4</v>
      </c>
    </row>
    <row r="10200" spans="1:2" x14ac:dyDescent="0.25">
      <c r="A10200" t="s">
        <v>10315</v>
      </c>
      <c r="B10200">
        <v>4</v>
      </c>
    </row>
    <row r="10201" spans="1:2" x14ac:dyDescent="0.25">
      <c r="A10201" t="s">
        <v>10316</v>
      </c>
      <c r="B10201">
        <v>4</v>
      </c>
    </row>
    <row r="10202" spans="1:2" x14ac:dyDescent="0.25">
      <c r="A10202" t="s">
        <v>10317</v>
      </c>
      <c r="B10202">
        <v>4</v>
      </c>
    </row>
    <row r="10203" spans="1:2" x14ac:dyDescent="0.25">
      <c r="A10203" t="s">
        <v>10318</v>
      </c>
      <c r="B10203">
        <v>4</v>
      </c>
    </row>
    <row r="10204" spans="1:2" x14ac:dyDescent="0.25">
      <c r="A10204" t="s">
        <v>10319</v>
      </c>
      <c r="B10204">
        <v>4</v>
      </c>
    </row>
    <row r="10205" spans="1:2" x14ac:dyDescent="0.25">
      <c r="A10205" t="s">
        <v>10320</v>
      </c>
      <c r="B10205">
        <v>4</v>
      </c>
    </row>
    <row r="10206" spans="1:2" x14ac:dyDescent="0.25">
      <c r="A10206" t="s">
        <v>10321</v>
      </c>
      <c r="B10206">
        <v>4</v>
      </c>
    </row>
    <row r="10207" spans="1:2" x14ac:dyDescent="0.25">
      <c r="A10207" t="s">
        <v>10322</v>
      </c>
      <c r="B10207">
        <v>4</v>
      </c>
    </row>
    <row r="10208" spans="1:2" x14ac:dyDescent="0.25">
      <c r="A10208" t="s">
        <v>10323</v>
      </c>
      <c r="B10208">
        <v>4</v>
      </c>
    </row>
    <row r="10209" spans="1:2" x14ac:dyDescent="0.25">
      <c r="A10209" t="s">
        <v>10324</v>
      </c>
      <c r="B10209">
        <v>4</v>
      </c>
    </row>
    <row r="10210" spans="1:2" x14ac:dyDescent="0.25">
      <c r="A10210" t="s">
        <v>10325</v>
      </c>
      <c r="B10210">
        <v>4</v>
      </c>
    </row>
    <row r="10211" spans="1:2" x14ac:dyDescent="0.25">
      <c r="A10211" t="s">
        <v>10326</v>
      </c>
      <c r="B10211">
        <v>4</v>
      </c>
    </row>
    <row r="10212" spans="1:2" x14ac:dyDescent="0.25">
      <c r="A10212" t="s">
        <v>10327</v>
      </c>
      <c r="B10212">
        <v>4</v>
      </c>
    </row>
    <row r="10213" spans="1:2" x14ac:dyDescent="0.25">
      <c r="A10213" t="s">
        <v>10328</v>
      </c>
      <c r="B10213">
        <v>4</v>
      </c>
    </row>
    <row r="10214" spans="1:2" x14ac:dyDescent="0.25">
      <c r="A10214" t="s">
        <v>10329</v>
      </c>
      <c r="B10214">
        <v>4</v>
      </c>
    </row>
    <row r="10215" spans="1:2" x14ac:dyDescent="0.25">
      <c r="A10215" t="s">
        <v>10330</v>
      </c>
      <c r="B10215">
        <v>4</v>
      </c>
    </row>
    <row r="10216" spans="1:2" x14ac:dyDescent="0.25">
      <c r="A10216" t="s">
        <v>10331</v>
      </c>
      <c r="B10216">
        <v>4</v>
      </c>
    </row>
    <row r="10217" spans="1:2" x14ac:dyDescent="0.25">
      <c r="A10217" t="s">
        <v>10332</v>
      </c>
      <c r="B10217">
        <v>4</v>
      </c>
    </row>
    <row r="10218" spans="1:2" x14ac:dyDescent="0.25">
      <c r="A10218" t="s">
        <v>10333</v>
      </c>
      <c r="B10218">
        <v>4</v>
      </c>
    </row>
    <row r="10219" spans="1:2" x14ac:dyDescent="0.25">
      <c r="A10219" t="s">
        <v>10334</v>
      </c>
      <c r="B10219">
        <v>4</v>
      </c>
    </row>
    <row r="10220" spans="1:2" x14ac:dyDescent="0.25">
      <c r="A10220" t="s">
        <v>10335</v>
      </c>
      <c r="B10220">
        <v>4</v>
      </c>
    </row>
    <row r="10221" spans="1:2" x14ac:dyDescent="0.25">
      <c r="A10221" t="s">
        <v>10336</v>
      </c>
      <c r="B10221">
        <v>4</v>
      </c>
    </row>
    <row r="10222" spans="1:2" x14ac:dyDescent="0.25">
      <c r="A10222" t="s">
        <v>10337</v>
      </c>
      <c r="B10222">
        <v>4</v>
      </c>
    </row>
    <row r="10223" spans="1:2" x14ac:dyDescent="0.25">
      <c r="A10223" t="s">
        <v>10338</v>
      </c>
      <c r="B10223">
        <v>4</v>
      </c>
    </row>
    <row r="10224" spans="1:2" x14ac:dyDescent="0.25">
      <c r="A10224" t="s">
        <v>10339</v>
      </c>
      <c r="B10224">
        <v>4</v>
      </c>
    </row>
    <row r="10225" spans="1:2" x14ac:dyDescent="0.25">
      <c r="A10225" t="s">
        <v>10340</v>
      </c>
      <c r="B10225">
        <v>4</v>
      </c>
    </row>
    <row r="10226" spans="1:2" x14ac:dyDescent="0.25">
      <c r="A10226" t="s">
        <v>10341</v>
      </c>
      <c r="B10226">
        <v>4</v>
      </c>
    </row>
    <row r="10227" spans="1:2" x14ac:dyDescent="0.25">
      <c r="A10227" t="s">
        <v>10342</v>
      </c>
      <c r="B10227">
        <v>4</v>
      </c>
    </row>
    <row r="10228" spans="1:2" x14ac:dyDescent="0.25">
      <c r="A10228" t="s">
        <v>10343</v>
      </c>
      <c r="B10228">
        <v>4</v>
      </c>
    </row>
    <row r="10229" spans="1:2" x14ac:dyDescent="0.25">
      <c r="A10229" t="s">
        <v>10344</v>
      </c>
      <c r="B10229">
        <v>4</v>
      </c>
    </row>
    <row r="10230" spans="1:2" x14ac:dyDescent="0.25">
      <c r="A10230" t="s">
        <v>10345</v>
      </c>
      <c r="B10230">
        <v>4</v>
      </c>
    </row>
    <row r="10231" spans="1:2" x14ac:dyDescent="0.25">
      <c r="A10231" t="s">
        <v>10346</v>
      </c>
      <c r="B10231">
        <v>4</v>
      </c>
    </row>
    <row r="10232" spans="1:2" x14ac:dyDescent="0.25">
      <c r="A10232" t="s">
        <v>10347</v>
      </c>
      <c r="B10232">
        <v>4</v>
      </c>
    </row>
    <row r="10233" spans="1:2" x14ac:dyDescent="0.25">
      <c r="A10233" t="s">
        <v>10348</v>
      </c>
      <c r="B10233">
        <v>4</v>
      </c>
    </row>
    <row r="10234" spans="1:2" x14ac:dyDescent="0.25">
      <c r="A10234" t="s">
        <v>10349</v>
      </c>
      <c r="B10234">
        <v>4</v>
      </c>
    </row>
    <row r="10235" spans="1:2" x14ac:dyDescent="0.25">
      <c r="A10235" t="s">
        <v>10350</v>
      </c>
      <c r="B10235">
        <v>4</v>
      </c>
    </row>
    <row r="10236" spans="1:2" x14ac:dyDescent="0.25">
      <c r="A10236" t="s">
        <v>10351</v>
      </c>
      <c r="B10236">
        <v>4</v>
      </c>
    </row>
    <row r="10237" spans="1:2" x14ac:dyDescent="0.25">
      <c r="A10237" t="s">
        <v>10352</v>
      </c>
      <c r="B10237">
        <v>4</v>
      </c>
    </row>
    <row r="10238" spans="1:2" x14ac:dyDescent="0.25">
      <c r="A10238" t="s">
        <v>10353</v>
      </c>
      <c r="B10238">
        <v>4</v>
      </c>
    </row>
    <row r="10239" spans="1:2" x14ac:dyDescent="0.25">
      <c r="A10239" t="s">
        <v>10354</v>
      </c>
      <c r="B10239">
        <v>4</v>
      </c>
    </row>
    <row r="10240" spans="1:2" x14ac:dyDescent="0.25">
      <c r="A10240" t="s">
        <v>10355</v>
      </c>
      <c r="B10240">
        <v>4</v>
      </c>
    </row>
    <row r="10241" spans="1:2" x14ac:dyDescent="0.25">
      <c r="A10241" t="s">
        <v>10356</v>
      </c>
      <c r="B10241">
        <v>4</v>
      </c>
    </row>
    <row r="10242" spans="1:2" x14ac:dyDescent="0.25">
      <c r="A10242" t="s">
        <v>10357</v>
      </c>
      <c r="B10242">
        <v>4</v>
      </c>
    </row>
    <row r="10243" spans="1:2" x14ac:dyDescent="0.25">
      <c r="A10243" t="s">
        <v>10358</v>
      </c>
      <c r="B10243">
        <v>4</v>
      </c>
    </row>
    <row r="10244" spans="1:2" x14ac:dyDescent="0.25">
      <c r="A10244" t="s">
        <v>10359</v>
      </c>
      <c r="B10244">
        <v>4</v>
      </c>
    </row>
    <row r="10245" spans="1:2" x14ac:dyDescent="0.25">
      <c r="A10245" t="s">
        <v>10360</v>
      </c>
      <c r="B10245">
        <v>4</v>
      </c>
    </row>
    <row r="10246" spans="1:2" x14ac:dyDescent="0.25">
      <c r="A10246" t="s">
        <v>10361</v>
      </c>
      <c r="B10246">
        <v>4</v>
      </c>
    </row>
    <row r="10247" spans="1:2" x14ac:dyDescent="0.25">
      <c r="A10247" t="s">
        <v>10362</v>
      </c>
      <c r="B10247">
        <v>4</v>
      </c>
    </row>
    <row r="10248" spans="1:2" x14ac:dyDescent="0.25">
      <c r="A10248" t="s">
        <v>10363</v>
      </c>
      <c r="B10248">
        <v>4</v>
      </c>
    </row>
    <row r="10249" spans="1:2" x14ac:dyDescent="0.25">
      <c r="A10249" t="s">
        <v>10364</v>
      </c>
      <c r="B10249">
        <v>4</v>
      </c>
    </row>
    <row r="10250" spans="1:2" x14ac:dyDescent="0.25">
      <c r="A10250" t="s">
        <v>10365</v>
      </c>
      <c r="B10250">
        <v>4</v>
      </c>
    </row>
    <row r="10251" spans="1:2" x14ac:dyDescent="0.25">
      <c r="A10251" t="s">
        <v>10366</v>
      </c>
      <c r="B10251">
        <v>4</v>
      </c>
    </row>
    <row r="10252" spans="1:2" x14ac:dyDescent="0.25">
      <c r="A10252" t="s">
        <v>10367</v>
      </c>
      <c r="B10252">
        <v>4</v>
      </c>
    </row>
    <row r="10253" spans="1:2" x14ac:dyDescent="0.25">
      <c r="A10253" t="s">
        <v>10368</v>
      </c>
      <c r="B10253">
        <v>4</v>
      </c>
    </row>
    <row r="10254" spans="1:2" x14ac:dyDescent="0.25">
      <c r="A10254" t="s">
        <v>10369</v>
      </c>
      <c r="B10254">
        <v>4</v>
      </c>
    </row>
    <row r="10255" spans="1:2" x14ac:dyDescent="0.25">
      <c r="A10255" t="s">
        <v>10370</v>
      </c>
      <c r="B10255">
        <v>4</v>
      </c>
    </row>
    <row r="10256" spans="1:2" x14ac:dyDescent="0.25">
      <c r="A10256" t="s">
        <v>10371</v>
      </c>
      <c r="B10256">
        <v>4</v>
      </c>
    </row>
    <row r="10257" spans="1:2" x14ac:dyDescent="0.25">
      <c r="A10257" t="s">
        <v>10372</v>
      </c>
      <c r="B10257">
        <v>4</v>
      </c>
    </row>
    <row r="10258" spans="1:2" x14ac:dyDescent="0.25">
      <c r="A10258" t="s">
        <v>10373</v>
      </c>
      <c r="B10258">
        <v>4</v>
      </c>
    </row>
    <row r="10259" spans="1:2" x14ac:dyDescent="0.25">
      <c r="A10259" t="s">
        <v>10374</v>
      </c>
      <c r="B10259">
        <v>4</v>
      </c>
    </row>
    <row r="10260" spans="1:2" x14ac:dyDescent="0.25">
      <c r="A10260" t="s">
        <v>10375</v>
      </c>
      <c r="B10260">
        <v>4</v>
      </c>
    </row>
    <row r="10261" spans="1:2" x14ac:dyDescent="0.25">
      <c r="A10261" t="s">
        <v>10376</v>
      </c>
      <c r="B10261">
        <v>4</v>
      </c>
    </row>
    <row r="10262" spans="1:2" x14ac:dyDescent="0.25">
      <c r="A10262" t="s">
        <v>10377</v>
      </c>
      <c r="B10262">
        <v>4</v>
      </c>
    </row>
    <row r="10263" spans="1:2" x14ac:dyDescent="0.25">
      <c r="A10263" t="s">
        <v>10378</v>
      </c>
      <c r="B10263">
        <v>4</v>
      </c>
    </row>
    <row r="10264" spans="1:2" x14ac:dyDescent="0.25">
      <c r="A10264" t="s">
        <v>10379</v>
      </c>
      <c r="B10264">
        <v>4</v>
      </c>
    </row>
    <row r="10265" spans="1:2" x14ac:dyDescent="0.25">
      <c r="A10265" t="s">
        <v>10380</v>
      </c>
      <c r="B10265">
        <v>4</v>
      </c>
    </row>
    <row r="10266" spans="1:2" x14ac:dyDescent="0.25">
      <c r="A10266" t="s">
        <v>10381</v>
      </c>
      <c r="B10266">
        <v>4</v>
      </c>
    </row>
    <row r="10267" spans="1:2" x14ac:dyDescent="0.25">
      <c r="A10267" t="s">
        <v>10382</v>
      </c>
      <c r="B10267">
        <v>4</v>
      </c>
    </row>
    <row r="10268" spans="1:2" x14ac:dyDescent="0.25">
      <c r="A10268" t="s">
        <v>10383</v>
      </c>
      <c r="B10268">
        <v>4</v>
      </c>
    </row>
    <row r="10269" spans="1:2" x14ac:dyDescent="0.25">
      <c r="A10269" t="s">
        <v>10384</v>
      </c>
      <c r="B10269">
        <v>4</v>
      </c>
    </row>
    <row r="10270" spans="1:2" x14ac:dyDescent="0.25">
      <c r="A10270" t="s">
        <v>10385</v>
      </c>
      <c r="B10270">
        <v>4</v>
      </c>
    </row>
    <row r="10271" spans="1:2" x14ac:dyDescent="0.25">
      <c r="A10271" t="s">
        <v>10386</v>
      </c>
      <c r="B10271">
        <v>4</v>
      </c>
    </row>
    <row r="10272" spans="1:2" x14ac:dyDescent="0.25">
      <c r="A10272" t="s">
        <v>10387</v>
      </c>
      <c r="B10272">
        <v>4</v>
      </c>
    </row>
    <row r="10273" spans="1:2" x14ac:dyDescent="0.25">
      <c r="A10273" t="s">
        <v>10388</v>
      </c>
      <c r="B10273">
        <v>4</v>
      </c>
    </row>
    <row r="10274" spans="1:2" x14ac:dyDescent="0.25">
      <c r="A10274" t="s">
        <v>10389</v>
      </c>
      <c r="B10274">
        <v>4</v>
      </c>
    </row>
    <row r="10275" spans="1:2" x14ac:dyDescent="0.25">
      <c r="A10275" t="s">
        <v>10390</v>
      </c>
      <c r="B10275">
        <v>4</v>
      </c>
    </row>
    <row r="10276" spans="1:2" x14ac:dyDescent="0.25">
      <c r="A10276" t="s">
        <v>10391</v>
      </c>
      <c r="B10276">
        <v>4</v>
      </c>
    </row>
    <row r="10277" spans="1:2" x14ac:dyDescent="0.25">
      <c r="A10277" t="s">
        <v>10392</v>
      </c>
      <c r="B10277">
        <v>4</v>
      </c>
    </row>
    <row r="10278" spans="1:2" x14ac:dyDescent="0.25">
      <c r="A10278" t="s">
        <v>10393</v>
      </c>
      <c r="B10278">
        <v>4</v>
      </c>
    </row>
    <row r="10279" spans="1:2" x14ac:dyDescent="0.25">
      <c r="A10279" t="s">
        <v>10394</v>
      </c>
      <c r="B10279">
        <v>4</v>
      </c>
    </row>
    <row r="10280" spans="1:2" x14ac:dyDescent="0.25">
      <c r="A10280" t="s">
        <v>10395</v>
      </c>
      <c r="B10280">
        <v>4</v>
      </c>
    </row>
    <row r="10281" spans="1:2" x14ac:dyDescent="0.25">
      <c r="A10281" t="s">
        <v>10396</v>
      </c>
      <c r="B10281">
        <v>4</v>
      </c>
    </row>
    <row r="10282" spans="1:2" x14ac:dyDescent="0.25">
      <c r="A10282" t="s">
        <v>10397</v>
      </c>
      <c r="B10282">
        <v>4</v>
      </c>
    </row>
    <row r="10283" spans="1:2" x14ac:dyDescent="0.25">
      <c r="A10283" t="s">
        <v>10398</v>
      </c>
      <c r="B10283">
        <v>4</v>
      </c>
    </row>
    <row r="10284" spans="1:2" x14ac:dyDescent="0.25">
      <c r="A10284" t="s">
        <v>10399</v>
      </c>
      <c r="B10284">
        <v>4</v>
      </c>
    </row>
    <row r="10285" spans="1:2" x14ac:dyDescent="0.25">
      <c r="A10285" t="s">
        <v>10400</v>
      </c>
      <c r="B10285">
        <v>4</v>
      </c>
    </row>
    <row r="10286" spans="1:2" x14ac:dyDescent="0.25">
      <c r="A10286" t="s">
        <v>10401</v>
      </c>
      <c r="B10286">
        <v>4</v>
      </c>
    </row>
    <row r="10287" spans="1:2" x14ac:dyDescent="0.25">
      <c r="A10287" t="s">
        <v>10402</v>
      </c>
      <c r="B10287">
        <v>4</v>
      </c>
    </row>
    <row r="10288" spans="1:2" x14ac:dyDescent="0.25">
      <c r="A10288" t="s">
        <v>10403</v>
      </c>
      <c r="B10288">
        <v>4</v>
      </c>
    </row>
    <row r="10289" spans="1:2" x14ac:dyDescent="0.25">
      <c r="A10289" t="s">
        <v>10404</v>
      </c>
      <c r="B10289">
        <v>4</v>
      </c>
    </row>
    <row r="10290" spans="1:2" x14ac:dyDescent="0.25">
      <c r="A10290" t="s">
        <v>10405</v>
      </c>
      <c r="B10290">
        <v>4</v>
      </c>
    </row>
    <row r="10291" spans="1:2" x14ac:dyDescent="0.25">
      <c r="A10291" t="s">
        <v>10406</v>
      </c>
      <c r="B10291">
        <v>4</v>
      </c>
    </row>
    <row r="10292" spans="1:2" x14ac:dyDescent="0.25">
      <c r="A10292" t="s">
        <v>10407</v>
      </c>
      <c r="B10292">
        <v>4</v>
      </c>
    </row>
    <row r="10293" spans="1:2" x14ac:dyDescent="0.25">
      <c r="A10293" t="s">
        <v>10408</v>
      </c>
      <c r="B10293">
        <v>4</v>
      </c>
    </row>
    <row r="10294" spans="1:2" x14ac:dyDescent="0.25">
      <c r="A10294" t="s">
        <v>10409</v>
      </c>
      <c r="B10294">
        <v>4</v>
      </c>
    </row>
    <row r="10295" spans="1:2" x14ac:dyDescent="0.25">
      <c r="A10295" t="s">
        <v>10410</v>
      </c>
      <c r="B10295">
        <v>4</v>
      </c>
    </row>
    <row r="10296" spans="1:2" x14ac:dyDescent="0.25">
      <c r="A10296" t="s">
        <v>10411</v>
      </c>
      <c r="B10296">
        <v>4</v>
      </c>
    </row>
    <row r="10297" spans="1:2" x14ac:dyDescent="0.25">
      <c r="A10297" t="s">
        <v>10412</v>
      </c>
      <c r="B10297">
        <v>4</v>
      </c>
    </row>
    <row r="10298" spans="1:2" x14ac:dyDescent="0.25">
      <c r="A10298" t="s">
        <v>10413</v>
      </c>
      <c r="B10298">
        <v>4</v>
      </c>
    </row>
    <row r="10299" spans="1:2" x14ac:dyDescent="0.25">
      <c r="A10299" t="s">
        <v>10414</v>
      </c>
      <c r="B10299">
        <v>4</v>
      </c>
    </row>
    <row r="10300" spans="1:2" x14ac:dyDescent="0.25">
      <c r="A10300" t="s">
        <v>10415</v>
      </c>
      <c r="B10300">
        <v>4</v>
      </c>
    </row>
    <row r="10301" spans="1:2" x14ac:dyDescent="0.25">
      <c r="A10301" t="s">
        <v>10416</v>
      </c>
      <c r="B10301">
        <v>4</v>
      </c>
    </row>
    <row r="10302" spans="1:2" x14ac:dyDescent="0.25">
      <c r="A10302" t="s">
        <v>10417</v>
      </c>
      <c r="B10302">
        <v>4</v>
      </c>
    </row>
    <row r="10303" spans="1:2" x14ac:dyDescent="0.25">
      <c r="A10303" t="s">
        <v>10418</v>
      </c>
      <c r="B10303">
        <v>4</v>
      </c>
    </row>
    <row r="10304" spans="1:2" x14ac:dyDescent="0.25">
      <c r="A10304" t="s">
        <v>10419</v>
      </c>
      <c r="B10304">
        <v>4</v>
      </c>
    </row>
    <row r="10305" spans="1:2" x14ac:dyDescent="0.25">
      <c r="A10305" t="s">
        <v>10420</v>
      </c>
      <c r="B10305">
        <v>4</v>
      </c>
    </row>
    <row r="10306" spans="1:2" x14ac:dyDescent="0.25">
      <c r="A10306" t="s">
        <v>10421</v>
      </c>
      <c r="B10306">
        <v>4</v>
      </c>
    </row>
    <row r="10307" spans="1:2" x14ac:dyDescent="0.25">
      <c r="A10307" t="s">
        <v>10422</v>
      </c>
      <c r="B10307">
        <v>4</v>
      </c>
    </row>
    <row r="10308" spans="1:2" x14ac:dyDescent="0.25">
      <c r="A10308" t="s">
        <v>10423</v>
      </c>
      <c r="B10308">
        <v>4</v>
      </c>
    </row>
    <row r="10309" spans="1:2" x14ac:dyDescent="0.25">
      <c r="A10309" t="s">
        <v>10424</v>
      </c>
      <c r="B10309">
        <v>4</v>
      </c>
    </row>
    <row r="10310" spans="1:2" x14ac:dyDescent="0.25">
      <c r="A10310" t="s">
        <v>10425</v>
      </c>
      <c r="B10310">
        <v>4</v>
      </c>
    </row>
    <row r="10311" spans="1:2" x14ac:dyDescent="0.25">
      <c r="A10311" t="s">
        <v>10426</v>
      </c>
      <c r="B10311">
        <v>4</v>
      </c>
    </row>
    <row r="10312" spans="1:2" x14ac:dyDescent="0.25">
      <c r="A10312" t="s">
        <v>10427</v>
      </c>
      <c r="B10312">
        <v>4</v>
      </c>
    </row>
    <row r="10313" spans="1:2" x14ac:dyDescent="0.25">
      <c r="A10313" t="s">
        <v>10428</v>
      </c>
      <c r="B10313">
        <v>4</v>
      </c>
    </row>
    <row r="10314" spans="1:2" x14ac:dyDescent="0.25">
      <c r="A10314" t="s">
        <v>10429</v>
      </c>
      <c r="B10314">
        <v>4</v>
      </c>
    </row>
    <row r="10315" spans="1:2" x14ac:dyDescent="0.25">
      <c r="A10315" t="s">
        <v>10430</v>
      </c>
      <c r="B10315">
        <v>4</v>
      </c>
    </row>
    <row r="10316" spans="1:2" x14ac:dyDescent="0.25">
      <c r="A10316" t="s">
        <v>10431</v>
      </c>
      <c r="B10316">
        <v>4</v>
      </c>
    </row>
    <row r="10317" spans="1:2" x14ac:dyDescent="0.25">
      <c r="A10317" t="s">
        <v>10432</v>
      </c>
      <c r="B10317">
        <v>4</v>
      </c>
    </row>
    <row r="10318" spans="1:2" x14ac:dyDescent="0.25">
      <c r="A10318" t="s">
        <v>10433</v>
      </c>
      <c r="B10318">
        <v>4</v>
      </c>
    </row>
    <row r="10319" spans="1:2" x14ac:dyDescent="0.25">
      <c r="A10319" t="s">
        <v>10434</v>
      </c>
      <c r="B10319">
        <v>4</v>
      </c>
    </row>
    <row r="10320" spans="1:2" x14ac:dyDescent="0.25">
      <c r="A10320" t="s">
        <v>10435</v>
      </c>
      <c r="B10320">
        <v>4</v>
      </c>
    </row>
    <row r="10321" spans="1:2" x14ac:dyDescent="0.25">
      <c r="A10321" t="s">
        <v>10436</v>
      </c>
      <c r="B10321">
        <v>4</v>
      </c>
    </row>
    <row r="10322" spans="1:2" x14ac:dyDescent="0.25">
      <c r="A10322" t="s">
        <v>10437</v>
      </c>
      <c r="B10322">
        <v>4</v>
      </c>
    </row>
    <row r="10323" spans="1:2" x14ac:dyDescent="0.25">
      <c r="A10323" t="s">
        <v>10438</v>
      </c>
      <c r="B10323">
        <v>5</v>
      </c>
    </row>
    <row r="10324" spans="1:2" x14ac:dyDescent="0.25">
      <c r="A10324" t="s">
        <v>10439</v>
      </c>
      <c r="B10324">
        <v>5</v>
      </c>
    </row>
    <row r="10325" spans="1:2" x14ac:dyDescent="0.25">
      <c r="A10325" t="s">
        <v>10440</v>
      </c>
      <c r="B10325">
        <v>5</v>
      </c>
    </row>
    <row r="10326" spans="1:2" x14ac:dyDescent="0.25">
      <c r="A10326" t="s">
        <v>10441</v>
      </c>
      <c r="B10326">
        <v>5</v>
      </c>
    </row>
    <row r="10327" spans="1:2" x14ac:dyDescent="0.25">
      <c r="A10327" t="s">
        <v>10442</v>
      </c>
      <c r="B10327">
        <v>5</v>
      </c>
    </row>
    <row r="10328" spans="1:2" x14ac:dyDescent="0.25">
      <c r="A10328" t="s">
        <v>10443</v>
      </c>
      <c r="B10328">
        <v>5</v>
      </c>
    </row>
    <row r="10329" spans="1:2" x14ac:dyDescent="0.25">
      <c r="A10329" t="s">
        <v>10444</v>
      </c>
      <c r="B10329">
        <v>5</v>
      </c>
    </row>
    <row r="10330" spans="1:2" x14ac:dyDescent="0.25">
      <c r="A10330" t="s">
        <v>10445</v>
      </c>
      <c r="B10330">
        <v>5</v>
      </c>
    </row>
    <row r="10331" spans="1:2" x14ac:dyDescent="0.25">
      <c r="A10331" t="s">
        <v>10446</v>
      </c>
      <c r="B10331">
        <v>5</v>
      </c>
    </row>
    <row r="10332" spans="1:2" x14ac:dyDescent="0.25">
      <c r="A10332" t="s">
        <v>10447</v>
      </c>
      <c r="B10332">
        <v>5</v>
      </c>
    </row>
    <row r="10333" spans="1:2" x14ac:dyDescent="0.25">
      <c r="A10333" t="s">
        <v>10448</v>
      </c>
      <c r="B10333">
        <v>5</v>
      </c>
    </row>
    <row r="10334" spans="1:2" x14ac:dyDescent="0.25">
      <c r="A10334" t="s">
        <v>10449</v>
      </c>
      <c r="B10334">
        <v>5</v>
      </c>
    </row>
    <row r="10335" spans="1:2" x14ac:dyDescent="0.25">
      <c r="A10335" t="s">
        <v>10450</v>
      </c>
      <c r="B10335">
        <v>5</v>
      </c>
    </row>
    <row r="10336" spans="1:2" x14ac:dyDescent="0.25">
      <c r="A10336" t="s">
        <v>10451</v>
      </c>
      <c r="B10336">
        <v>5</v>
      </c>
    </row>
    <row r="10337" spans="1:2" x14ac:dyDescent="0.25">
      <c r="A10337" t="s">
        <v>10452</v>
      </c>
      <c r="B10337">
        <v>5</v>
      </c>
    </row>
    <row r="10338" spans="1:2" x14ac:dyDescent="0.25">
      <c r="A10338" t="s">
        <v>10453</v>
      </c>
      <c r="B10338">
        <v>5</v>
      </c>
    </row>
    <row r="10339" spans="1:2" x14ac:dyDescent="0.25">
      <c r="A10339" t="s">
        <v>10454</v>
      </c>
      <c r="B10339">
        <v>5</v>
      </c>
    </row>
    <row r="10340" spans="1:2" x14ac:dyDescent="0.25">
      <c r="A10340" t="s">
        <v>10455</v>
      </c>
      <c r="B10340">
        <v>5</v>
      </c>
    </row>
    <row r="10341" spans="1:2" x14ac:dyDescent="0.25">
      <c r="A10341" t="s">
        <v>10456</v>
      </c>
      <c r="B10341">
        <v>5</v>
      </c>
    </row>
    <row r="10342" spans="1:2" x14ac:dyDescent="0.25">
      <c r="A10342" t="s">
        <v>10457</v>
      </c>
      <c r="B10342">
        <v>5</v>
      </c>
    </row>
    <row r="10343" spans="1:2" x14ac:dyDescent="0.25">
      <c r="A10343" t="s">
        <v>10458</v>
      </c>
      <c r="B10343">
        <v>5</v>
      </c>
    </row>
    <row r="10344" spans="1:2" x14ac:dyDescent="0.25">
      <c r="A10344" t="s">
        <v>10459</v>
      </c>
      <c r="B10344">
        <v>5</v>
      </c>
    </row>
    <row r="10345" spans="1:2" x14ac:dyDescent="0.25">
      <c r="A10345" t="s">
        <v>10460</v>
      </c>
      <c r="B10345">
        <v>5</v>
      </c>
    </row>
    <row r="10346" spans="1:2" x14ac:dyDescent="0.25">
      <c r="A10346" t="s">
        <v>10461</v>
      </c>
      <c r="B10346">
        <v>5</v>
      </c>
    </row>
    <row r="10347" spans="1:2" x14ac:dyDescent="0.25">
      <c r="A10347" t="s">
        <v>10462</v>
      </c>
      <c r="B10347">
        <v>5</v>
      </c>
    </row>
    <row r="10348" spans="1:2" x14ac:dyDescent="0.25">
      <c r="A10348" t="s">
        <v>10463</v>
      </c>
      <c r="B10348">
        <v>5</v>
      </c>
    </row>
    <row r="10349" spans="1:2" x14ac:dyDescent="0.25">
      <c r="A10349" t="s">
        <v>10464</v>
      </c>
      <c r="B10349">
        <v>5</v>
      </c>
    </row>
    <row r="10350" spans="1:2" x14ac:dyDescent="0.25">
      <c r="A10350" t="s">
        <v>10465</v>
      </c>
      <c r="B10350">
        <v>5</v>
      </c>
    </row>
    <row r="10351" spans="1:2" x14ac:dyDescent="0.25">
      <c r="A10351" t="s">
        <v>10466</v>
      </c>
      <c r="B10351">
        <v>5</v>
      </c>
    </row>
    <row r="10352" spans="1:2" x14ac:dyDescent="0.25">
      <c r="A10352" t="s">
        <v>10467</v>
      </c>
      <c r="B10352">
        <v>5</v>
      </c>
    </row>
    <row r="10353" spans="1:2" x14ac:dyDescent="0.25">
      <c r="A10353" t="s">
        <v>10468</v>
      </c>
      <c r="B10353">
        <v>5</v>
      </c>
    </row>
    <row r="10354" spans="1:2" x14ac:dyDescent="0.25">
      <c r="A10354" t="s">
        <v>10469</v>
      </c>
      <c r="B10354">
        <v>5</v>
      </c>
    </row>
    <row r="10355" spans="1:2" x14ac:dyDescent="0.25">
      <c r="A10355" t="s">
        <v>10470</v>
      </c>
      <c r="B10355">
        <v>5</v>
      </c>
    </row>
    <row r="10356" spans="1:2" x14ac:dyDescent="0.25">
      <c r="A10356" t="s">
        <v>10471</v>
      </c>
      <c r="B10356">
        <v>5</v>
      </c>
    </row>
    <row r="10357" spans="1:2" x14ac:dyDescent="0.25">
      <c r="A10357" t="s">
        <v>10472</v>
      </c>
      <c r="B10357">
        <v>5</v>
      </c>
    </row>
    <row r="10358" spans="1:2" x14ac:dyDescent="0.25">
      <c r="A10358" t="s">
        <v>10473</v>
      </c>
      <c r="B10358">
        <v>5</v>
      </c>
    </row>
    <row r="10359" spans="1:2" x14ac:dyDescent="0.25">
      <c r="A10359" t="s">
        <v>10474</v>
      </c>
      <c r="B10359">
        <v>5</v>
      </c>
    </row>
    <row r="10360" spans="1:2" x14ac:dyDescent="0.25">
      <c r="A10360" t="s">
        <v>10475</v>
      </c>
      <c r="B10360">
        <v>5</v>
      </c>
    </row>
    <row r="10361" spans="1:2" x14ac:dyDescent="0.25">
      <c r="A10361" t="s">
        <v>10476</v>
      </c>
      <c r="B10361">
        <v>5</v>
      </c>
    </row>
    <row r="10362" spans="1:2" x14ac:dyDescent="0.25">
      <c r="A10362" t="s">
        <v>10477</v>
      </c>
      <c r="B10362">
        <v>5</v>
      </c>
    </row>
    <row r="10363" spans="1:2" x14ac:dyDescent="0.25">
      <c r="A10363" t="s">
        <v>10478</v>
      </c>
      <c r="B10363">
        <v>5</v>
      </c>
    </row>
    <row r="10364" spans="1:2" x14ac:dyDescent="0.25">
      <c r="A10364" t="s">
        <v>10479</v>
      </c>
      <c r="B10364">
        <v>5</v>
      </c>
    </row>
    <row r="10365" spans="1:2" x14ac:dyDescent="0.25">
      <c r="A10365" t="s">
        <v>10480</v>
      </c>
      <c r="B10365">
        <v>5</v>
      </c>
    </row>
    <row r="10366" spans="1:2" x14ac:dyDescent="0.25">
      <c r="A10366" t="s">
        <v>10481</v>
      </c>
      <c r="B10366">
        <v>5</v>
      </c>
    </row>
    <row r="10367" spans="1:2" x14ac:dyDescent="0.25">
      <c r="A10367" t="s">
        <v>10482</v>
      </c>
      <c r="B10367">
        <v>5</v>
      </c>
    </row>
    <row r="10368" spans="1:2" x14ac:dyDescent="0.25">
      <c r="A10368" t="s">
        <v>10483</v>
      </c>
      <c r="B10368">
        <v>5</v>
      </c>
    </row>
    <row r="10369" spans="1:4" x14ac:dyDescent="0.25">
      <c r="A10369" t="s">
        <v>10484</v>
      </c>
      <c r="B10369">
        <v>5</v>
      </c>
    </row>
    <row r="10370" spans="1:4" x14ac:dyDescent="0.25">
      <c r="A10370" t="s">
        <v>10485</v>
      </c>
      <c r="B10370">
        <v>5</v>
      </c>
    </row>
    <row r="10371" spans="1:4" x14ac:dyDescent="0.25">
      <c r="A10371" t="s">
        <v>10486</v>
      </c>
      <c r="B10371">
        <v>5</v>
      </c>
    </row>
    <row r="10372" spans="1:4" x14ac:dyDescent="0.25">
      <c r="A10372" t="s">
        <v>10487</v>
      </c>
      <c r="B10372">
        <v>5</v>
      </c>
    </row>
    <row r="10373" spans="1:4" x14ac:dyDescent="0.25">
      <c r="A10373" t="s">
        <v>10488</v>
      </c>
      <c r="B10373">
        <v>5</v>
      </c>
      <c r="C10373" t="s">
        <v>151</v>
      </c>
      <c r="D10373" t="s">
        <v>254</v>
      </c>
    </row>
    <row r="10374" spans="1:4" x14ac:dyDescent="0.25">
      <c r="A10374" t="s">
        <v>10489</v>
      </c>
      <c r="B10374">
        <v>5</v>
      </c>
    </row>
    <row r="10375" spans="1:4" x14ac:dyDescent="0.25">
      <c r="A10375" t="s">
        <v>10490</v>
      </c>
      <c r="B10375">
        <v>5</v>
      </c>
    </row>
    <row r="10376" spans="1:4" x14ac:dyDescent="0.25">
      <c r="A10376" t="s">
        <v>10491</v>
      </c>
      <c r="B10376">
        <v>5</v>
      </c>
    </row>
    <row r="10377" spans="1:4" x14ac:dyDescent="0.25">
      <c r="A10377" t="s">
        <v>10492</v>
      </c>
      <c r="B10377">
        <v>5</v>
      </c>
    </row>
    <row r="10378" spans="1:4" x14ac:dyDescent="0.25">
      <c r="A10378" t="s">
        <v>10493</v>
      </c>
      <c r="B10378">
        <v>5</v>
      </c>
    </row>
    <row r="10379" spans="1:4" x14ac:dyDescent="0.25">
      <c r="A10379" t="s">
        <v>10494</v>
      </c>
      <c r="B10379">
        <v>5</v>
      </c>
    </row>
    <row r="10380" spans="1:4" x14ac:dyDescent="0.25">
      <c r="A10380" t="s">
        <v>10495</v>
      </c>
      <c r="B10380">
        <v>5</v>
      </c>
    </row>
    <row r="10381" spans="1:4" x14ac:dyDescent="0.25">
      <c r="A10381" t="s">
        <v>10496</v>
      </c>
      <c r="B10381">
        <v>5</v>
      </c>
    </row>
    <row r="10382" spans="1:4" x14ac:dyDescent="0.25">
      <c r="A10382" t="s">
        <v>10497</v>
      </c>
      <c r="B10382">
        <v>5</v>
      </c>
    </row>
    <row r="10383" spans="1:4" x14ac:dyDescent="0.25">
      <c r="A10383" t="s">
        <v>10498</v>
      </c>
      <c r="B10383">
        <v>5</v>
      </c>
    </row>
    <row r="10384" spans="1:4" x14ac:dyDescent="0.25">
      <c r="A10384" t="s">
        <v>10499</v>
      </c>
      <c r="B10384">
        <v>5</v>
      </c>
    </row>
    <row r="10385" spans="1:4" x14ac:dyDescent="0.25">
      <c r="A10385" t="s">
        <v>10500</v>
      </c>
      <c r="B10385">
        <v>5</v>
      </c>
    </row>
    <row r="10386" spans="1:4" x14ac:dyDescent="0.25">
      <c r="A10386" t="s">
        <v>10501</v>
      </c>
      <c r="B10386">
        <v>5</v>
      </c>
    </row>
    <row r="10387" spans="1:4" x14ac:dyDescent="0.25">
      <c r="A10387" t="s">
        <v>10502</v>
      </c>
      <c r="B10387">
        <v>5</v>
      </c>
    </row>
    <row r="10388" spans="1:4" x14ac:dyDescent="0.25">
      <c r="A10388" t="s">
        <v>10503</v>
      </c>
      <c r="B10388">
        <v>5</v>
      </c>
    </row>
    <row r="10389" spans="1:4" x14ac:dyDescent="0.25">
      <c r="A10389" t="s">
        <v>10504</v>
      </c>
      <c r="B10389">
        <v>5</v>
      </c>
    </row>
    <row r="10390" spans="1:4" x14ac:dyDescent="0.25">
      <c r="A10390" t="s">
        <v>10505</v>
      </c>
      <c r="B10390">
        <v>3</v>
      </c>
    </row>
    <row r="10391" spans="1:4" x14ac:dyDescent="0.25">
      <c r="A10391" t="s">
        <v>10506</v>
      </c>
      <c r="B10391">
        <v>5</v>
      </c>
    </row>
    <row r="10392" spans="1:4" x14ac:dyDescent="0.25">
      <c r="A10392" t="s">
        <v>10507</v>
      </c>
      <c r="B10392">
        <v>5</v>
      </c>
    </row>
    <row r="10393" spans="1:4" x14ac:dyDescent="0.25">
      <c r="A10393" t="s">
        <v>10508</v>
      </c>
      <c r="B10393">
        <v>5</v>
      </c>
      <c r="C10393" t="s">
        <v>151</v>
      </c>
      <c r="D10393" t="s">
        <v>333</v>
      </c>
    </row>
    <row r="10394" spans="1:4" x14ac:dyDescent="0.25">
      <c r="A10394" t="s">
        <v>10509</v>
      </c>
      <c r="B10394">
        <v>5</v>
      </c>
    </row>
    <row r="10395" spans="1:4" x14ac:dyDescent="0.25">
      <c r="A10395" t="s">
        <v>10510</v>
      </c>
      <c r="B10395">
        <v>5</v>
      </c>
    </row>
    <row r="10396" spans="1:4" x14ac:dyDescent="0.25">
      <c r="A10396" t="s">
        <v>10511</v>
      </c>
      <c r="B10396">
        <v>5</v>
      </c>
    </row>
    <row r="10397" spans="1:4" x14ac:dyDescent="0.25">
      <c r="A10397" t="s">
        <v>10512</v>
      </c>
      <c r="B10397">
        <v>5</v>
      </c>
      <c r="C10397" t="s">
        <v>151</v>
      </c>
      <c r="D10397" t="s">
        <v>333</v>
      </c>
    </row>
    <row r="10398" spans="1:4" x14ac:dyDescent="0.25">
      <c r="A10398" t="s">
        <v>10513</v>
      </c>
      <c r="B10398">
        <v>5</v>
      </c>
    </row>
    <row r="10399" spans="1:4" x14ac:dyDescent="0.25">
      <c r="A10399" t="s">
        <v>10514</v>
      </c>
      <c r="B10399">
        <v>5</v>
      </c>
    </row>
    <row r="10400" spans="1:4" x14ac:dyDescent="0.25">
      <c r="A10400" t="s">
        <v>10515</v>
      </c>
      <c r="B10400">
        <v>5</v>
      </c>
    </row>
    <row r="10401" spans="1:2" x14ac:dyDescent="0.25">
      <c r="A10401" t="s">
        <v>10516</v>
      </c>
      <c r="B10401">
        <v>5</v>
      </c>
    </row>
    <row r="10402" spans="1:2" x14ac:dyDescent="0.25">
      <c r="A10402" t="s">
        <v>10517</v>
      </c>
      <c r="B10402">
        <v>5</v>
      </c>
    </row>
    <row r="10403" spans="1:2" x14ac:dyDescent="0.25">
      <c r="A10403" t="s">
        <v>10518</v>
      </c>
      <c r="B10403">
        <v>5</v>
      </c>
    </row>
    <row r="10404" spans="1:2" x14ac:dyDescent="0.25">
      <c r="A10404" t="s">
        <v>10519</v>
      </c>
      <c r="B10404">
        <v>5</v>
      </c>
    </row>
    <row r="10405" spans="1:2" x14ac:dyDescent="0.25">
      <c r="A10405" t="s">
        <v>10520</v>
      </c>
      <c r="B10405">
        <v>5</v>
      </c>
    </row>
    <row r="10406" spans="1:2" x14ac:dyDescent="0.25">
      <c r="A10406" t="s">
        <v>10521</v>
      </c>
      <c r="B10406">
        <v>5</v>
      </c>
    </row>
    <row r="10407" spans="1:2" x14ac:dyDescent="0.25">
      <c r="A10407" t="s">
        <v>10522</v>
      </c>
      <c r="B10407">
        <v>5</v>
      </c>
    </row>
    <row r="10408" spans="1:2" x14ac:dyDescent="0.25">
      <c r="A10408" t="s">
        <v>10523</v>
      </c>
      <c r="B10408">
        <v>5</v>
      </c>
    </row>
    <row r="10409" spans="1:2" x14ac:dyDescent="0.25">
      <c r="A10409" t="s">
        <v>10524</v>
      </c>
      <c r="B10409">
        <v>5</v>
      </c>
    </row>
    <row r="10410" spans="1:2" x14ac:dyDescent="0.25">
      <c r="A10410" t="s">
        <v>10525</v>
      </c>
      <c r="B10410">
        <v>5</v>
      </c>
    </row>
    <row r="10411" spans="1:2" x14ac:dyDescent="0.25">
      <c r="A10411" t="s">
        <v>10526</v>
      </c>
      <c r="B10411">
        <v>5</v>
      </c>
    </row>
    <row r="10412" spans="1:2" x14ac:dyDescent="0.25">
      <c r="A10412" t="s">
        <v>10527</v>
      </c>
      <c r="B10412">
        <v>5</v>
      </c>
    </row>
    <row r="10413" spans="1:2" x14ac:dyDescent="0.25">
      <c r="A10413" t="s">
        <v>10528</v>
      </c>
      <c r="B10413">
        <v>5</v>
      </c>
    </row>
    <row r="10414" spans="1:2" x14ac:dyDescent="0.25">
      <c r="A10414" t="s">
        <v>10529</v>
      </c>
      <c r="B10414">
        <v>5</v>
      </c>
    </row>
    <row r="10415" spans="1:2" x14ac:dyDescent="0.25">
      <c r="A10415" t="s">
        <v>10530</v>
      </c>
      <c r="B10415">
        <v>5</v>
      </c>
    </row>
    <row r="10416" spans="1:2" x14ac:dyDescent="0.25">
      <c r="A10416" t="s">
        <v>10531</v>
      </c>
      <c r="B10416">
        <v>5</v>
      </c>
    </row>
    <row r="10417" spans="1:4" x14ac:dyDescent="0.25">
      <c r="A10417" t="s">
        <v>10532</v>
      </c>
      <c r="B10417">
        <v>5</v>
      </c>
    </row>
    <row r="10418" spans="1:4" x14ac:dyDescent="0.25">
      <c r="A10418" t="s">
        <v>10533</v>
      </c>
      <c r="B10418">
        <v>5</v>
      </c>
    </row>
    <row r="10419" spans="1:4" x14ac:dyDescent="0.25">
      <c r="A10419" t="s">
        <v>10534</v>
      </c>
      <c r="B10419">
        <v>5</v>
      </c>
    </row>
    <row r="10420" spans="1:4" x14ac:dyDescent="0.25">
      <c r="A10420" t="s">
        <v>10535</v>
      </c>
      <c r="B10420">
        <v>5</v>
      </c>
    </row>
    <row r="10421" spans="1:4" x14ac:dyDescent="0.25">
      <c r="A10421" t="s">
        <v>10536</v>
      </c>
      <c r="B10421">
        <v>5</v>
      </c>
    </row>
    <row r="10422" spans="1:4" x14ac:dyDescent="0.25">
      <c r="A10422" t="s">
        <v>10537</v>
      </c>
      <c r="B10422">
        <v>5</v>
      </c>
    </row>
    <row r="10423" spans="1:4" x14ac:dyDescent="0.25">
      <c r="A10423" t="s">
        <v>10538</v>
      </c>
      <c r="B10423">
        <v>5</v>
      </c>
    </row>
    <row r="10424" spans="1:4" x14ac:dyDescent="0.25">
      <c r="A10424" t="s">
        <v>10539</v>
      </c>
      <c r="B10424">
        <v>5</v>
      </c>
    </row>
    <row r="10425" spans="1:4" x14ac:dyDescent="0.25">
      <c r="A10425" t="s">
        <v>10540</v>
      </c>
      <c r="B10425">
        <v>5</v>
      </c>
    </row>
    <row r="10426" spans="1:4" x14ac:dyDescent="0.25">
      <c r="A10426" t="s">
        <v>10541</v>
      </c>
      <c r="B10426">
        <v>5</v>
      </c>
    </row>
    <row r="10427" spans="1:4" x14ac:dyDescent="0.25">
      <c r="A10427" t="s">
        <v>10542</v>
      </c>
      <c r="B10427">
        <v>5</v>
      </c>
    </row>
    <row r="10428" spans="1:4" x14ac:dyDescent="0.25">
      <c r="A10428" t="s">
        <v>10543</v>
      </c>
      <c r="B10428">
        <v>5</v>
      </c>
    </row>
    <row r="10429" spans="1:4" x14ac:dyDescent="0.25">
      <c r="A10429" t="s">
        <v>10544</v>
      </c>
      <c r="B10429">
        <v>5</v>
      </c>
    </row>
    <row r="10430" spans="1:4" x14ac:dyDescent="0.25">
      <c r="A10430" t="s">
        <v>10545</v>
      </c>
      <c r="B10430">
        <v>5</v>
      </c>
    </row>
    <row r="10431" spans="1:4" x14ac:dyDescent="0.25">
      <c r="A10431" t="s">
        <v>10546</v>
      </c>
      <c r="B10431">
        <v>5</v>
      </c>
      <c r="C10431" t="s">
        <v>187</v>
      </c>
      <c r="D10431" t="s">
        <v>112</v>
      </c>
    </row>
    <row r="10432" spans="1:4" x14ac:dyDescent="0.25">
      <c r="A10432" t="s">
        <v>10547</v>
      </c>
      <c r="B10432">
        <v>5</v>
      </c>
    </row>
    <row r="10433" spans="1:2" x14ac:dyDescent="0.25">
      <c r="A10433" t="s">
        <v>10548</v>
      </c>
      <c r="B10433">
        <v>5</v>
      </c>
    </row>
    <row r="10434" spans="1:2" x14ac:dyDescent="0.25">
      <c r="A10434" t="s">
        <v>10549</v>
      </c>
      <c r="B10434">
        <v>5</v>
      </c>
    </row>
    <row r="10435" spans="1:2" x14ac:dyDescent="0.25">
      <c r="A10435" t="s">
        <v>10550</v>
      </c>
      <c r="B10435">
        <v>5</v>
      </c>
    </row>
    <row r="10436" spans="1:2" x14ac:dyDescent="0.25">
      <c r="A10436" t="s">
        <v>10551</v>
      </c>
      <c r="B10436">
        <v>5</v>
      </c>
    </row>
    <row r="10437" spans="1:2" x14ac:dyDescent="0.25">
      <c r="A10437" t="s">
        <v>10552</v>
      </c>
      <c r="B10437">
        <v>5</v>
      </c>
    </row>
    <row r="10438" spans="1:2" x14ac:dyDescent="0.25">
      <c r="A10438" t="s">
        <v>10553</v>
      </c>
      <c r="B10438">
        <v>5</v>
      </c>
    </row>
    <row r="10439" spans="1:2" x14ac:dyDescent="0.25">
      <c r="A10439" t="s">
        <v>10554</v>
      </c>
      <c r="B10439">
        <v>5</v>
      </c>
    </row>
    <row r="10440" spans="1:2" x14ac:dyDescent="0.25">
      <c r="A10440" t="s">
        <v>10555</v>
      </c>
      <c r="B10440">
        <v>5</v>
      </c>
    </row>
    <row r="10441" spans="1:2" x14ac:dyDescent="0.25">
      <c r="A10441" t="s">
        <v>10556</v>
      </c>
      <c r="B10441">
        <v>5</v>
      </c>
    </row>
    <row r="10442" spans="1:2" x14ac:dyDescent="0.25">
      <c r="A10442" t="s">
        <v>10557</v>
      </c>
      <c r="B10442">
        <v>5</v>
      </c>
    </row>
    <row r="10443" spans="1:2" x14ac:dyDescent="0.25">
      <c r="A10443" t="s">
        <v>10558</v>
      </c>
      <c r="B10443">
        <v>5</v>
      </c>
    </row>
    <row r="10444" spans="1:2" x14ac:dyDescent="0.25">
      <c r="A10444" t="s">
        <v>10559</v>
      </c>
      <c r="B10444">
        <v>5</v>
      </c>
    </row>
    <row r="10445" spans="1:2" x14ac:dyDescent="0.25">
      <c r="A10445" t="s">
        <v>10560</v>
      </c>
      <c r="B10445">
        <v>5</v>
      </c>
    </row>
    <row r="10446" spans="1:2" x14ac:dyDescent="0.25">
      <c r="A10446" t="s">
        <v>10561</v>
      </c>
      <c r="B10446">
        <v>5</v>
      </c>
    </row>
    <row r="10447" spans="1:2" x14ac:dyDescent="0.25">
      <c r="A10447" t="s">
        <v>10562</v>
      </c>
      <c r="B10447">
        <v>5</v>
      </c>
    </row>
    <row r="10448" spans="1:2" x14ac:dyDescent="0.25">
      <c r="A10448" t="s">
        <v>10563</v>
      </c>
      <c r="B10448">
        <v>5</v>
      </c>
    </row>
    <row r="10449" spans="1:2" x14ac:dyDescent="0.25">
      <c r="A10449" t="s">
        <v>10564</v>
      </c>
      <c r="B10449">
        <v>5</v>
      </c>
    </row>
    <row r="10450" spans="1:2" x14ac:dyDescent="0.25">
      <c r="A10450" t="s">
        <v>10565</v>
      </c>
      <c r="B10450">
        <v>5</v>
      </c>
    </row>
    <row r="10451" spans="1:2" x14ac:dyDescent="0.25">
      <c r="A10451" t="s">
        <v>10566</v>
      </c>
      <c r="B10451">
        <v>5</v>
      </c>
    </row>
    <row r="10452" spans="1:2" x14ac:dyDescent="0.25">
      <c r="A10452" t="s">
        <v>10567</v>
      </c>
      <c r="B10452">
        <v>5</v>
      </c>
    </row>
    <row r="10453" spans="1:2" x14ac:dyDescent="0.25">
      <c r="A10453" t="s">
        <v>10568</v>
      </c>
      <c r="B10453">
        <v>5</v>
      </c>
    </row>
    <row r="10454" spans="1:2" x14ac:dyDescent="0.25">
      <c r="A10454" t="s">
        <v>10569</v>
      </c>
      <c r="B10454">
        <v>5</v>
      </c>
    </row>
    <row r="10455" spans="1:2" x14ac:dyDescent="0.25">
      <c r="A10455" t="s">
        <v>10570</v>
      </c>
      <c r="B10455">
        <v>5</v>
      </c>
    </row>
    <row r="10456" spans="1:2" x14ac:dyDescent="0.25">
      <c r="A10456" t="s">
        <v>10571</v>
      </c>
      <c r="B10456">
        <v>5</v>
      </c>
    </row>
    <row r="10457" spans="1:2" x14ac:dyDescent="0.25">
      <c r="A10457" t="s">
        <v>10572</v>
      </c>
      <c r="B10457">
        <v>5</v>
      </c>
    </row>
    <row r="10458" spans="1:2" x14ac:dyDescent="0.25">
      <c r="A10458" t="s">
        <v>10573</v>
      </c>
      <c r="B10458">
        <v>5</v>
      </c>
    </row>
    <row r="10459" spans="1:2" x14ac:dyDescent="0.25">
      <c r="A10459" t="s">
        <v>10574</v>
      </c>
      <c r="B10459">
        <v>5</v>
      </c>
    </row>
    <row r="10460" spans="1:2" x14ac:dyDescent="0.25">
      <c r="A10460" t="s">
        <v>10575</v>
      </c>
      <c r="B10460">
        <v>5</v>
      </c>
    </row>
    <row r="10461" spans="1:2" x14ac:dyDescent="0.25">
      <c r="A10461" t="s">
        <v>10576</v>
      </c>
      <c r="B10461">
        <v>5</v>
      </c>
    </row>
    <row r="10462" spans="1:2" x14ac:dyDescent="0.25">
      <c r="A10462" t="s">
        <v>10577</v>
      </c>
      <c r="B10462">
        <v>5</v>
      </c>
    </row>
    <row r="10463" spans="1:2" x14ac:dyDescent="0.25">
      <c r="A10463" t="s">
        <v>10578</v>
      </c>
      <c r="B10463">
        <v>5</v>
      </c>
    </row>
    <row r="10464" spans="1:2" x14ac:dyDescent="0.25">
      <c r="A10464" t="s">
        <v>10579</v>
      </c>
      <c r="B10464">
        <v>5</v>
      </c>
    </row>
    <row r="10465" spans="1:4" x14ac:dyDescent="0.25">
      <c r="A10465" t="s">
        <v>10580</v>
      </c>
      <c r="B10465">
        <v>5</v>
      </c>
    </row>
    <row r="10466" spans="1:4" x14ac:dyDescent="0.25">
      <c r="A10466" t="s">
        <v>10581</v>
      </c>
      <c r="B10466">
        <v>5</v>
      </c>
    </row>
    <row r="10467" spans="1:4" x14ac:dyDescent="0.25">
      <c r="A10467" t="s">
        <v>10582</v>
      </c>
      <c r="B10467">
        <v>5</v>
      </c>
    </row>
    <row r="10468" spans="1:4" x14ac:dyDescent="0.25">
      <c r="A10468" t="s">
        <v>10583</v>
      </c>
      <c r="B10468">
        <v>5</v>
      </c>
    </row>
    <row r="10469" spans="1:4" x14ac:dyDescent="0.25">
      <c r="A10469" t="s">
        <v>10584</v>
      </c>
      <c r="B10469">
        <v>5</v>
      </c>
    </row>
    <row r="10470" spans="1:4" x14ac:dyDescent="0.25">
      <c r="A10470" t="s">
        <v>10585</v>
      </c>
      <c r="B10470">
        <v>5</v>
      </c>
    </row>
    <row r="10471" spans="1:4" x14ac:dyDescent="0.25">
      <c r="A10471" t="s">
        <v>10586</v>
      </c>
      <c r="B10471">
        <v>5</v>
      </c>
    </row>
    <row r="10472" spans="1:4" x14ac:dyDescent="0.25">
      <c r="A10472" t="s">
        <v>10587</v>
      </c>
      <c r="B10472">
        <v>5</v>
      </c>
    </row>
    <row r="10473" spans="1:4" x14ac:dyDescent="0.25">
      <c r="A10473" t="s">
        <v>10588</v>
      </c>
      <c r="B10473">
        <v>5</v>
      </c>
    </row>
    <row r="10474" spans="1:4" x14ac:dyDescent="0.25">
      <c r="A10474" t="s">
        <v>10589</v>
      </c>
      <c r="B10474">
        <v>5</v>
      </c>
      <c r="C10474" t="s">
        <v>151</v>
      </c>
      <c r="D10474" t="s">
        <v>112</v>
      </c>
    </row>
    <row r="10475" spans="1:4" x14ac:dyDescent="0.25">
      <c r="A10475" t="s">
        <v>10590</v>
      </c>
      <c r="B10475">
        <v>5</v>
      </c>
    </row>
    <row r="10476" spans="1:4" x14ac:dyDescent="0.25">
      <c r="A10476" t="s">
        <v>10591</v>
      </c>
      <c r="B10476">
        <v>5</v>
      </c>
    </row>
    <row r="10477" spans="1:4" x14ac:dyDescent="0.25">
      <c r="A10477" t="s">
        <v>10592</v>
      </c>
      <c r="B10477">
        <v>5</v>
      </c>
    </row>
    <row r="10478" spans="1:4" x14ac:dyDescent="0.25">
      <c r="A10478" t="s">
        <v>10593</v>
      </c>
      <c r="B10478">
        <v>5</v>
      </c>
    </row>
    <row r="10479" spans="1:4" x14ac:dyDescent="0.25">
      <c r="A10479" t="s">
        <v>10594</v>
      </c>
      <c r="B10479">
        <v>5</v>
      </c>
    </row>
    <row r="10480" spans="1:4" x14ac:dyDescent="0.25">
      <c r="A10480" t="s">
        <v>10595</v>
      </c>
      <c r="B10480">
        <v>5</v>
      </c>
    </row>
    <row r="10481" spans="1:2" x14ac:dyDescent="0.25">
      <c r="A10481" t="s">
        <v>10596</v>
      </c>
      <c r="B10481">
        <v>5</v>
      </c>
    </row>
    <row r="10482" spans="1:2" x14ac:dyDescent="0.25">
      <c r="A10482" t="s">
        <v>10597</v>
      </c>
      <c r="B10482">
        <v>5</v>
      </c>
    </row>
    <row r="10483" spans="1:2" x14ac:dyDescent="0.25">
      <c r="A10483" t="s">
        <v>10598</v>
      </c>
      <c r="B10483">
        <v>5</v>
      </c>
    </row>
    <row r="10484" spans="1:2" x14ac:dyDescent="0.25">
      <c r="A10484" t="s">
        <v>10599</v>
      </c>
      <c r="B10484">
        <v>5</v>
      </c>
    </row>
    <row r="10485" spans="1:2" x14ac:dyDescent="0.25">
      <c r="A10485" t="s">
        <v>10600</v>
      </c>
      <c r="B10485">
        <v>5</v>
      </c>
    </row>
    <row r="10486" spans="1:2" x14ac:dyDescent="0.25">
      <c r="A10486" t="s">
        <v>10601</v>
      </c>
      <c r="B10486">
        <v>5</v>
      </c>
    </row>
    <row r="10487" spans="1:2" x14ac:dyDescent="0.25">
      <c r="A10487" t="s">
        <v>10602</v>
      </c>
      <c r="B10487">
        <v>5</v>
      </c>
    </row>
    <row r="10488" spans="1:2" x14ac:dyDescent="0.25">
      <c r="A10488" t="s">
        <v>10603</v>
      </c>
      <c r="B10488">
        <v>5</v>
      </c>
    </row>
    <row r="10489" spans="1:2" x14ac:dyDescent="0.25">
      <c r="A10489" t="s">
        <v>10604</v>
      </c>
      <c r="B10489">
        <v>5</v>
      </c>
    </row>
    <row r="10490" spans="1:2" x14ac:dyDescent="0.25">
      <c r="A10490" t="s">
        <v>10605</v>
      </c>
      <c r="B10490">
        <v>5</v>
      </c>
    </row>
    <row r="10491" spans="1:2" x14ac:dyDescent="0.25">
      <c r="A10491" t="s">
        <v>10606</v>
      </c>
      <c r="B10491">
        <v>5</v>
      </c>
    </row>
    <row r="10492" spans="1:2" x14ac:dyDescent="0.25">
      <c r="A10492" t="s">
        <v>10607</v>
      </c>
      <c r="B10492">
        <v>5</v>
      </c>
    </row>
    <row r="10493" spans="1:2" x14ac:dyDescent="0.25">
      <c r="A10493" t="s">
        <v>10608</v>
      </c>
      <c r="B10493">
        <v>5</v>
      </c>
    </row>
    <row r="10494" spans="1:2" x14ac:dyDescent="0.25">
      <c r="A10494" t="s">
        <v>10609</v>
      </c>
      <c r="B10494">
        <v>5</v>
      </c>
    </row>
    <row r="10495" spans="1:2" x14ac:dyDescent="0.25">
      <c r="A10495" t="s">
        <v>10610</v>
      </c>
      <c r="B10495">
        <v>5</v>
      </c>
    </row>
    <row r="10496" spans="1:2" x14ac:dyDescent="0.25">
      <c r="A10496" t="s">
        <v>10611</v>
      </c>
      <c r="B10496">
        <v>5</v>
      </c>
    </row>
    <row r="10497" spans="1:4" x14ac:dyDescent="0.25">
      <c r="A10497" t="s">
        <v>10612</v>
      </c>
      <c r="B10497">
        <v>5</v>
      </c>
    </row>
    <row r="10498" spans="1:4" x14ac:dyDescent="0.25">
      <c r="A10498" t="s">
        <v>10613</v>
      </c>
      <c r="B10498">
        <v>5</v>
      </c>
    </row>
    <row r="10499" spans="1:4" x14ac:dyDescent="0.25">
      <c r="A10499" t="s">
        <v>10614</v>
      </c>
      <c r="B10499">
        <v>5</v>
      </c>
      <c r="C10499" t="s">
        <v>3898</v>
      </c>
      <c r="D10499" t="s">
        <v>109</v>
      </c>
    </row>
    <row r="10500" spans="1:4" x14ac:dyDescent="0.25">
      <c r="A10500" t="s">
        <v>10615</v>
      </c>
      <c r="B10500">
        <v>5</v>
      </c>
    </row>
    <row r="10501" spans="1:4" x14ac:dyDescent="0.25">
      <c r="A10501" t="s">
        <v>10616</v>
      </c>
      <c r="B10501">
        <v>5</v>
      </c>
    </row>
    <row r="10502" spans="1:4" x14ac:dyDescent="0.25">
      <c r="A10502" t="s">
        <v>10617</v>
      </c>
      <c r="B10502">
        <v>5</v>
      </c>
    </row>
    <row r="10503" spans="1:4" x14ac:dyDescent="0.25">
      <c r="A10503" t="s">
        <v>10618</v>
      </c>
      <c r="B10503">
        <v>5</v>
      </c>
    </row>
    <row r="10504" spans="1:4" x14ac:dyDescent="0.25">
      <c r="A10504" t="s">
        <v>10619</v>
      </c>
      <c r="B10504">
        <v>5</v>
      </c>
    </row>
    <row r="10505" spans="1:4" x14ac:dyDescent="0.25">
      <c r="A10505" t="s">
        <v>10620</v>
      </c>
      <c r="B10505">
        <v>5</v>
      </c>
    </row>
    <row r="10506" spans="1:4" x14ac:dyDescent="0.25">
      <c r="A10506" t="s">
        <v>10621</v>
      </c>
      <c r="B10506">
        <v>5</v>
      </c>
    </row>
    <row r="10507" spans="1:4" x14ac:dyDescent="0.25">
      <c r="A10507" t="s">
        <v>10622</v>
      </c>
      <c r="B10507">
        <v>5</v>
      </c>
    </row>
    <row r="10508" spans="1:4" x14ac:dyDescent="0.25">
      <c r="A10508" t="s">
        <v>10623</v>
      </c>
      <c r="B10508">
        <v>5</v>
      </c>
    </row>
    <row r="10509" spans="1:4" x14ac:dyDescent="0.25">
      <c r="A10509" t="s">
        <v>10624</v>
      </c>
      <c r="B10509">
        <v>5</v>
      </c>
    </row>
    <row r="10510" spans="1:4" x14ac:dyDescent="0.25">
      <c r="A10510" t="s">
        <v>10625</v>
      </c>
      <c r="B10510">
        <v>5</v>
      </c>
    </row>
    <row r="10511" spans="1:4" x14ac:dyDescent="0.25">
      <c r="A10511" t="s">
        <v>10626</v>
      </c>
      <c r="B10511">
        <v>5</v>
      </c>
    </row>
    <row r="10512" spans="1:4" x14ac:dyDescent="0.25">
      <c r="A10512" t="s">
        <v>10627</v>
      </c>
      <c r="B10512">
        <v>5</v>
      </c>
    </row>
    <row r="10513" spans="1:2" x14ac:dyDescent="0.25">
      <c r="A10513" t="s">
        <v>10628</v>
      </c>
      <c r="B10513">
        <v>5</v>
      </c>
    </row>
    <row r="10514" spans="1:2" x14ac:dyDescent="0.25">
      <c r="A10514" t="s">
        <v>10629</v>
      </c>
      <c r="B10514">
        <v>5</v>
      </c>
    </row>
    <row r="10515" spans="1:2" x14ac:dyDescent="0.25">
      <c r="A10515" t="s">
        <v>10630</v>
      </c>
      <c r="B10515">
        <v>5</v>
      </c>
    </row>
    <row r="10516" spans="1:2" x14ac:dyDescent="0.25">
      <c r="A10516" t="s">
        <v>10631</v>
      </c>
      <c r="B10516">
        <v>5</v>
      </c>
    </row>
    <row r="10517" spans="1:2" x14ac:dyDescent="0.25">
      <c r="A10517" t="s">
        <v>10632</v>
      </c>
      <c r="B10517">
        <v>5</v>
      </c>
    </row>
    <row r="10518" spans="1:2" x14ac:dyDescent="0.25">
      <c r="A10518" t="s">
        <v>10633</v>
      </c>
      <c r="B10518">
        <v>5</v>
      </c>
    </row>
    <row r="10519" spans="1:2" x14ac:dyDescent="0.25">
      <c r="A10519" t="s">
        <v>10634</v>
      </c>
      <c r="B10519">
        <v>5</v>
      </c>
    </row>
    <row r="10520" spans="1:2" x14ac:dyDescent="0.25">
      <c r="A10520" t="s">
        <v>10635</v>
      </c>
      <c r="B10520">
        <v>5</v>
      </c>
    </row>
    <row r="10521" spans="1:2" x14ac:dyDescent="0.25">
      <c r="A10521" t="s">
        <v>10636</v>
      </c>
      <c r="B10521">
        <v>5</v>
      </c>
    </row>
    <row r="10522" spans="1:2" x14ac:dyDescent="0.25">
      <c r="A10522" t="s">
        <v>10637</v>
      </c>
      <c r="B10522">
        <v>5</v>
      </c>
    </row>
    <row r="10523" spans="1:2" x14ac:dyDescent="0.25">
      <c r="A10523" t="s">
        <v>10638</v>
      </c>
      <c r="B10523">
        <v>5</v>
      </c>
    </row>
    <row r="10524" spans="1:2" x14ac:dyDescent="0.25">
      <c r="A10524" t="s">
        <v>10639</v>
      </c>
      <c r="B10524">
        <v>5</v>
      </c>
    </row>
    <row r="10525" spans="1:2" x14ac:dyDescent="0.25">
      <c r="A10525" t="s">
        <v>10640</v>
      </c>
      <c r="B10525">
        <v>5</v>
      </c>
    </row>
    <row r="10526" spans="1:2" x14ac:dyDescent="0.25">
      <c r="A10526" t="s">
        <v>10641</v>
      </c>
      <c r="B10526">
        <v>5</v>
      </c>
    </row>
    <row r="10527" spans="1:2" x14ac:dyDescent="0.25">
      <c r="A10527" t="s">
        <v>10642</v>
      </c>
      <c r="B10527">
        <v>5</v>
      </c>
    </row>
    <row r="10528" spans="1:2" x14ac:dyDescent="0.25">
      <c r="A10528" t="s">
        <v>10643</v>
      </c>
      <c r="B10528">
        <v>5</v>
      </c>
    </row>
    <row r="10529" spans="1:2" x14ac:dyDescent="0.25">
      <c r="A10529" t="s">
        <v>10644</v>
      </c>
      <c r="B10529">
        <v>5</v>
      </c>
    </row>
    <row r="10530" spans="1:2" x14ac:dyDescent="0.25">
      <c r="A10530" t="s">
        <v>10645</v>
      </c>
      <c r="B10530">
        <v>5</v>
      </c>
    </row>
    <row r="10531" spans="1:2" x14ac:dyDescent="0.25">
      <c r="A10531" t="s">
        <v>10646</v>
      </c>
      <c r="B10531">
        <v>5</v>
      </c>
    </row>
    <row r="10532" spans="1:2" x14ac:dyDescent="0.25">
      <c r="A10532" t="s">
        <v>10647</v>
      </c>
      <c r="B10532">
        <v>5</v>
      </c>
    </row>
    <row r="10533" spans="1:2" x14ac:dyDescent="0.25">
      <c r="A10533" t="s">
        <v>10648</v>
      </c>
      <c r="B10533">
        <v>5</v>
      </c>
    </row>
    <row r="10534" spans="1:2" x14ac:dyDescent="0.25">
      <c r="A10534" t="s">
        <v>10649</v>
      </c>
      <c r="B10534">
        <v>5</v>
      </c>
    </row>
    <row r="10535" spans="1:2" x14ac:dyDescent="0.25">
      <c r="A10535" t="s">
        <v>10650</v>
      </c>
      <c r="B10535">
        <v>5</v>
      </c>
    </row>
    <row r="10536" spans="1:2" x14ac:dyDescent="0.25">
      <c r="A10536" t="s">
        <v>10651</v>
      </c>
      <c r="B10536">
        <v>5</v>
      </c>
    </row>
    <row r="10537" spans="1:2" x14ac:dyDescent="0.25">
      <c r="A10537" t="s">
        <v>10652</v>
      </c>
      <c r="B10537">
        <v>5</v>
      </c>
    </row>
    <row r="10538" spans="1:2" x14ac:dyDescent="0.25">
      <c r="A10538" t="s">
        <v>10653</v>
      </c>
      <c r="B10538">
        <v>5</v>
      </c>
    </row>
    <row r="10539" spans="1:2" x14ac:dyDescent="0.25">
      <c r="A10539" t="s">
        <v>10654</v>
      </c>
      <c r="B10539">
        <v>5</v>
      </c>
    </row>
    <row r="10540" spans="1:2" x14ac:dyDescent="0.25">
      <c r="A10540" t="s">
        <v>10655</v>
      </c>
      <c r="B10540">
        <v>5</v>
      </c>
    </row>
    <row r="10541" spans="1:2" x14ac:dyDescent="0.25">
      <c r="A10541" t="s">
        <v>10656</v>
      </c>
      <c r="B10541">
        <v>5</v>
      </c>
    </row>
    <row r="10542" spans="1:2" x14ac:dyDescent="0.25">
      <c r="A10542" t="s">
        <v>10657</v>
      </c>
      <c r="B10542">
        <v>5</v>
      </c>
    </row>
    <row r="10543" spans="1:2" x14ac:dyDescent="0.25">
      <c r="A10543" t="s">
        <v>10658</v>
      </c>
      <c r="B10543">
        <v>5</v>
      </c>
    </row>
    <row r="10544" spans="1:2" x14ac:dyDescent="0.25">
      <c r="A10544" t="s">
        <v>10659</v>
      </c>
      <c r="B10544">
        <v>5</v>
      </c>
    </row>
    <row r="10545" spans="1:2" x14ac:dyDescent="0.25">
      <c r="A10545" t="s">
        <v>10660</v>
      </c>
      <c r="B10545">
        <v>5</v>
      </c>
    </row>
    <row r="10546" spans="1:2" x14ac:dyDescent="0.25">
      <c r="A10546" t="s">
        <v>10661</v>
      </c>
      <c r="B10546">
        <v>5</v>
      </c>
    </row>
    <row r="10547" spans="1:2" x14ac:dyDescent="0.25">
      <c r="A10547" t="s">
        <v>10662</v>
      </c>
      <c r="B10547">
        <v>5</v>
      </c>
    </row>
    <row r="10548" spans="1:2" x14ac:dyDescent="0.25">
      <c r="A10548" t="s">
        <v>10663</v>
      </c>
      <c r="B10548">
        <v>5</v>
      </c>
    </row>
    <row r="10549" spans="1:2" x14ac:dyDescent="0.25">
      <c r="A10549" t="s">
        <v>10664</v>
      </c>
      <c r="B10549">
        <v>5</v>
      </c>
    </row>
    <row r="10550" spans="1:2" x14ac:dyDescent="0.25">
      <c r="A10550" t="s">
        <v>10665</v>
      </c>
      <c r="B10550">
        <v>5</v>
      </c>
    </row>
    <row r="10551" spans="1:2" x14ac:dyDescent="0.25">
      <c r="A10551" t="s">
        <v>10666</v>
      </c>
      <c r="B10551">
        <v>5</v>
      </c>
    </row>
    <row r="10552" spans="1:2" x14ac:dyDescent="0.25">
      <c r="A10552" t="s">
        <v>10667</v>
      </c>
      <c r="B10552">
        <v>5</v>
      </c>
    </row>
    <row r="10553" spans="1:2" x14ac:dyDescent="0.25">
      <c r="A10553" t="s">
        <v>10668</v>
      </c>
      <c r="B10553">
        <v>5</v>
      </c>
    </row>
    <row r="10554" spans="1:2" x14ac:dyDescent="0.25">
      <c r="A10554" t="s">
        <v>10669</v>
      </c>
      <c r="B10554">
        <v>5</v>
      </c>
    </row>
    <row r="10555" spans="1:2" x14ac:dyDescent="0.25">
      <c r="A10555" t="s">
        <v>10670</v>
      </c>
      <c r="B10555">
        <v>5</v>
      </c>
    </row>
    <row r="10556" spans="1:2" x14ac:dyDescent="0.25">
      <c r="A10556" t="s">
        <v>10671</v>
      </c>
      <c r="B10556">
        <v>5</v>
      </c>
    </row>
    <row r="10557" spans="1:2" x14ac:dyDescent="0.25">
      <c r="A10557" t="s">
        <v>10672</v>
      </c>
      <c r="B10557">
        <v>5</v>
      </c>
    </row>
    <row r="10558" spans="1:2" x14ac:dyDescent="0.25">
      <c r="A10558" t="s">
        <v>10673</v>
      </c>
      <c r="B10558">
        <v>5</v>
      </c>
    </row>
    <row r="10559" spans="1:2" x14ac:dyDescent="0.25">
      <c r="A10559" t="s">
        <v>10674</v>
      </c>
      <c r="B10559">
        <v>5</v>
      </c>
    </row>
    <row r="10560" spans="1:2" x14ac:dyDescent="0.25">
      <c r="A10560" t="s">
        <v>10675</v>
      </c>
      <c r="B10560">
        <v>5</v>
      </c>
    </row>
    <row r="10561" spans="1:2" x14ac:dyDescent="0.25">
      <c r="A10561" t="s">
        <v>10676</v>
      </c>
      <c r="B10561">
        <v>5</v>
      </c>
    </row>
    <row r="10562" spans="1:2" x14ac:dyDescent="0.25">
      <c r="A10562" t="s">
        <v>10677</v>
      </c>
      <c r="B10562">
        <v>5</v>
      </c>
    </row>
    <row r="10563" spans="1:2" x14ac:dyDescent="0.25">
      <c r="A10563" t="s">
        <v>10678</v>
      </c>
      <c r="B10563">
        <v>5</v>
      </c>
    </row>
    <row r="10564" spans="1:2" x14ac:dyDescent="0.25">
      <c r="A10564" t="s">
        <v>10679</v>
      </c>
      <c r="B10564">
        <v>5</v>
      </c>
    </row>
    <row r="10565" spans="1:2" x14ac:dyDescent="0.25">
      <c r="A10565" t="s">
        <v>10680</v>
      </c>
      <c r="B10565">
        <v>5</v>
      </c>
    </row>
    <row r="10566" spans="1:2" x14ac:dyDescent="0.25">
      <c r="A10566" t="s">
        <v>10681</v>
      </c>
      <c r="B10566">
        <v>5</v>
      </c>
    </row>
    <row r="10567" spans="1:2" x14ac:dyDescent="0.25">
      <c r="A10567" t="s">
        <v>10682</v>
      </c>
      <c r="B10567">
        <v>5</v>
      </c>
    </row>
    <row r="10568" spans="1:2" x14ac:dyDescent="0.25">
      <c r="A10568" t="s">
        <v>10683</v>
      </c>
      <c r="B10568">
        <v>5</v>
      </c>
    </row>
    <row r="10569" spans="1:2" x14ac:dyDescent="0.25">
      <c r="A10569" t="s">
        <v>10684</v>
      </c>
      <c r="B10569">
        <v>5</v>
      </c>
    </row>
    <row r="10570" spans="1:2" x14ac:dyDescent="0.25">
      <c r="A10570" t="s">
        <v>10685</v>
      </c>
      <c r="B10570">
        <v>5</v>
      </c>
    </row>
    <row r="10571" spans="1:2" x14ac:dyDescent="0.25">
      <c r="A10571" t="s">
        <v>10686</v>
      </c>
      <c r="B10571">
        <v>5</v>
      </c>
    </row>
    <row r="10572" spans="1:2" x14ac:dyDescent="0.25">
      <c r="A10572" t="s">
        <v>10687</v>
      </c>
      <c r="B10572">
        <v>5</v>
      </c>
    </row>
    <row r="10573" spans="1:2" x14ac:dyDescent="0.25">
      <c r="A10573" t="s">
        <v>10688</v>
      </c>
      <c r="B10573">
        <v>5</v>
      </c>
    </row>
    <row r="10574" spans="1:2" x14ac:dyDescent="0.25">
      <c r="A10574" t="s">
        <v>10689</v>
      </c>
      <c r="B10574">
        <v>5</v>
      </c>
    </row>
    <row r="10575" spans="1:2" x14ac:dyDescent="0.25">
      <c r="A10575" t="s">
        <v>10690</v>
      </c>
      <c r="B10575">
        <v>5</v>
      </c>
    </row>
    <row r="10576" spans="1:2" x14ac:dyDescent="0.25">
      <c r="A10576" t="s">
        <v>10691</v>
      </c>
      <c r="B10576">
        <v>5</v>
      </c>
    </row>
    <row r="10577" spans="1:2" x14ac:dyDescent="0.25">
      <c r="A10577" t="s">
        <v>10692</v>
      </c>
      <c r="B10577">
        <v>5</v>
      </c>
    </row>
    <row r="10578" spans="1:2" x14ac:dyDescent="0.25">
      <c r="A10578" t="s">
        <v>10693</v>
      </c>
      <c r="B10578">
        <v>5</v>
      </c>
    </row>
    <row r="10579" spans="1:2" x14ac:dyDescent="0.25">
      <c r="A10579" t="s">
        <v>10694</v>
      </c>
      <c r="B10579">
        <v>5</v>
      </c>
    </row>
    <row r="10580" spans="1:2" x14ac:dyDescent="0.25">
      <c r="A10580" t="s">
        <v>10695</v>
      </c>
      <c r="B10580">
        <v>5</v>
      </c>
    </row>
    <row r="10581" spans="1:2" x14ac:dyDescent="0.25">
      <c r="A10581" t="s">
        <v>10696</v>
      </c>
      <c r="B10581">
        <v>5</v>
      </c>
    </row>
    <row r="10582" spans="1:2" x14ac:dyDescent="0.25">
      <c r="A10582" t="s">
        <v>10697</v>
      </c>
      <c r="B10582">
        <v>5</v>
      </c>
    </row>
    <row r="10583" spans="1:2" x14ac:dyDescent="0.25">
      <c r="A10583" t="s">
        <v>10698</v>
      </c>
      <c r="B10583">
        <v>5</v>
      </c>
    </row>
    <row r="10584" spans="1:2" x14ac:dyDescent="0.25">
      <c r="A10584" t="s">
        <v>10699</v>
      </c>
      <c r="B10584">
        <v>5</v>
      </c>
    </row>
    <row r="10585" spans="1:2" x14ac:dyDescent="0.25">
      <c r="A10585" t="s">
        <v>10700</v>
      </c>
      <c r="B10585">
        <v>5</v>
      </c>
    </row>
    <row r="10586" spans="1:2" x14ac:dyDescent="0.25">
      <c r="A10586" t="s">
        <v>10701</v>
      </c>
      <c r="B10586">
        <v>5</v>
      </c>
    </row>
    <row r="10587" spans="1:2" x14ac:dyDescent="0.25">
      <c r="A10587" t="s">
        <v>10702</v>
      </c>
      <c r="B10587">
        <v>5</v>
      </c>
    </row>
    <row r="10588" spans="1:2" x14ac:dyDescent="0.25">
      <c r="A10588" t="s">
        <v>10703</v>
      </c>
      <c r="B10588">
        <v>5</v>
      </c>
    </row>
    <row r="10589" spans="1:2" x14ac:dyDescent="0.25">
      <c r="A10589" t="s">
        <v>10704</v>
      </c>
      <c r="B10589">
        <v>5</v>
      </c>
    </row>
    <row r="10590" spans="1:2" x14ac:dyDescent="0.25">
      <c r="A10590" t="s">
        <v>10705</v>
      </c>
      <c r="B10590">
        <v>5</v>
      </c>
    </row>
    <row r="10591" spans="1:2" x14ac:dyDescent="0.25">
      <c r="A10591" t="s">
        <v>10706</v>
      </c>
      <c r="B10591">
        <v>5</v>
      </c>
    </row>
    <row r="10592" spans="1:2" x14ac:dyDescent="0.25">
      <c r="A10592" t="s">
        <v>10707</v>
      </c>
      <c r="B10592">
        <v>5</v>
      </c>
    </row>
    <row r="10593" spans="1:2" x14ac:dyDescent="0.25">
      <c r="A10593" t="s">
        <v>10708</v>
      </c>
      <c r="B10593">
        <v>5</v>
      </c>
    </row>
    <row r="10594" spans="1:2" x14ac:dyDescent="0.25">
      <c r="A10594" t="s">
        <v>10709</v>
      </c>
      <c r="B10594">
        <v>5</v>
      </c>
    </row>
    <row r="10595" spans="1:2" x14ac:dyDescent="0.25">
      <c r="A10595" t="s">
        <v>10710</v>
      </c>
      <c r="B10595">
        <v>5</v>
      </c>
    </row>
    <row r="10596" spans="1:2" x14ac:dyDescent="0.25">
      <c r="A10596" t="s">
        <v>10711</v>
      </c>
      <c r="B10596">
        <v>5</v>
      </c>
    </row>
    <row r="10597" spans="1:2" x14ac:dyDescent="0.25">
      <c r="A10597" t="s">
        <v>10712</v>
      </c>
      <c r="B10597">
        <v>5</v>
      </c>
    </row>
    <row r="10598" spans="1:2" x14ac:dyDescent="0.25">
      <c r="A10598" t="s">
        <v>10713</v>
      </c>
      <c r="B10598">
        <v>5</v>
      </c>
    </row>
    <row r="10599" spans="1:2" x14ac:dyDescent="0.25">
      <c r="A10599" t="s">
        <v>10714</v>
      </c>
      <c r="B10599">
        <v>5</v>
      </c>
    </row>
    <row r="10600" spans="1:2" x14ac:dyDescent="0.25">
      <c r="A10600" t="s">
        <v>10715</v>
      </c>
      <c r="B10600">
        <v>5</v>
      </c>
    </row>
    <row r="10601" spans="1:2" x14ac:dyDescent="0.25">
      <c r="A10601" t="s">
        <v>10716</v>
      </c>
      <c r="B10601">
        <v>5</v>
      </c>
    </row>
    <row r="10602" spans="1:2" x14ac:dyDescent="0.25">
      <c r="A10602" t="s">
        <v>10717</v>
      </c>
      <c r="B10602">
        <v>5</v>
      </c>
    </row>
    <row r="10603" spans="1:2" x14ac:dyDescent="0.25">
      <c r="A10603" t="s">
        <v>10718</v>
      </c>
      <c r="B10603">
        <v>5</v>
      </c>
    </row>
    <row r="10604" spans="1:2" x14ac:dyDescent="0.25">
      <c r="A10604" t="s">
        <v>10719</v>
      </c>
      <c r="B10604">
        <v>5</v>
      </c>
    </row>
    <row r="10605" spans="1:2" x14ac:dyDescent="0.25">
      <c r="A10605" t="s">
        <v>10720</v>
      </c>
      <c r="B10605">
        <v>5</v>
      </c>
    </row>
    <row r="10606" spans="1:2" x14ac:dyDescent="0.25">
      <c r="A10606" t="s">
        <v>10721</v>
      </c>
      <c r="B10606">
        <v>5</v>
      </c>
    </row>
    <row r="10607" spans="1:2" x14ac:dyDescent="0.25">
      <c r="A10607" t="s">
        <v>10722</v>
      </c>
      <c r="B10607">
        <v>5</v>
      </c>
    </row>
    <row r="10608" spans="1:2" x14ac:dyDescent="0.25">
      <c r="A10608" t="s">
        <v>10723</v>
      </c>
      <c r="B10608">
        <v>5</v>
      </c>
    </row>
    <row r="10609" spans="1:2" x14ac:dyDescent="0.25">
      <c r="A10609" t="s">
        <v>10724</v>
      </c>
      <c r="B10609">
        <v>5</v>
      </c>
    </row>
    <row r="10610" spans="1:2" x14ac:dyDescent="0.25">
      <c r="A10610" t="s">
        <v>10725</v>
      </c>
      <c r="B10610">
        <v>5</v>
      </c>
    </row>
    <row r="10611" spans="1:2" x14ac:dyDescent="0.25">
      <c r="A10611" t="s">
        <v>10726</v>
      </c>
      <c r="B10611">
        <v>5</v>
      </c>
    </row>
    <row r="10612" spans="1:2" x14ac:dyDescent="0.25">
      <c r="A10612" t="s">
        <v>10727</v>
      </c>
      <c r="B10612">
        <v>5</v>
      </c>
    </row>
    <row r="10613" spans="1:2" x14ac:dyDescent="0.25">
      <c r="A10613" t="s">
        <v>10728</v>
      </c>
      <c r="B10613">
        <v>5</v>
      </c>
    </row>
    <row r="10614" spans="1:2" x14ac:dyDescent="0.25">
      <c r="A10614" t="s">
        <v>10729</v>
      </c>
      <c r="B10614">
        <v>5</v>
      </c>
    </row>
    <row r="10615" spans="1:2" x14ac:dyDescent="0.25">
      <c r="A10615" t="s">
        <v>10730</v>
      </c>
      <c r="B10615">
        <v>5</v>
      </c>
    </row>
    <row r="10616" spans="1:2" x14ac:dyDescent="0.25">
      <c r="A10616" t="s">
        <v>10731</v>
      </c>
      <c r="B10616">
        <v>5</v>
      </c>
    </row>
    <row r="10617" spans="1:2" x14ac:dyDescent="0.25">
      <c r="A10617" t="s">
        <v>10732</v>
      </c>
      <c r="B10617">
        <v>5</v>
      </c>
    </row>
    <row r="10618" spans="1:2" x14ac:dyDescent="0.25">
      <c r="A10618" t="s">
        <v>10733</v>
      </c>
      <c r="B10618">
        <v>5</v>
      </c>
    </row>
    <row r="10619" spans="1:2" x14ac:dyDescent="0.25">
      <c r="A10619" t="s">
        <v>10734</v>
      </c>
      <c r="B10619">
        <v>5</v>
      </c>
    </row>
    <row r="10620" spans="1:2" x14ac:dyDescent="0.25">
      <c r="A10620" t="s">
        <v>10735</v>
      </c>
      <c r="B10620">
        <v>5</v>
      </c>
    </row>
    <row r="10621" spans="1:2" x14ac:dyDescent="0.25">
      <c r="A10621" t="s">
        <v>10736</v>
      </c>
      <c r="B10621">
        <v>5</v>
      </c>
    </row>
    <row r="10622" spans="1:2" x14ac:dyDescent="0.25">
      <c r="A10622" t="s">
        <v>10737</v>
      </c>
      <c r="B10622">
        <v>5</v>
      </c>
    </row>
    <row r="10623" spans="1:2" x14ac:dyDescent="0.25">
      <c r="A10623" t="s">
        <v>10738</v>
      </c>
      <c r="B10623">
        <v>5</v>
      </c>
    </row>
    <row r="10624" spans="1:2" x14ac:dyDescent="0.25">
      <c r="A10624" t="s">
        <v>10739</v>
      </c>
      <c r="B10624">
        <v>5</v>
      </c>
    </row>
    <row r="10625" spans="1:2" x14ac:dyDescent="0.25">
      <c r="A10625" t="s">
        <v>10740</v>
      </c>
      <c r="B10625">
        <v>5</v>
      </c>
    </row>
    <row r="10626" spans="1:2" x14ac:dyDescent="0.25">
      <c r="A10626" t="s">
        <v>10741</v>
      </c>
      <c r="B10626">
        <v>5</v>
      </c>
    </row>
    <row r="10627" spans="1:2" x14ac:dyDescent="0.25">
      <c r="A10627" t="s">
        <v>10742</v>
      </c>
      <c r="B10627">
        <v>5</v>
      </c>
    </row>
    <row r="10628" spans="1:2" x14ac:dyDescent="0.25">
      <c r="A10628" t="s">
        <v>10743</v>
      </c>
      <c r="B10628">
        <v>5</v>
      </c>
    </row>
    <row r="10629" spans="1:2" x14ac:dyDescent="0.25">
      <c r="A10629" t="s">
        <v>10744</v>
      </c>
      <c r="B10629">
        <v>5</v>
      </c>
    </row>
    <row r="10630" spans="1:2" x14ac:dyDescent="0.25">
      <c r="A10630" t="s">
        <v>10745</v>
      </c>
      <c r="B10630">
        <v>5</v>
      </c>
    </row>
    <row r="10631" spans="1:2" x14ac:dyDescent="0.25">
      <c r="A10631" t="s">
        <v>10746</v>
      </c>
      <c r="B10631">
        <v>5</v>
      </c>
    </row>
    <row r="10632" spans="1:2" x14ac:dyDescent="0.25">
      <c r="A10632" t="s">
        <v>10747</v>
      </c>
      <c r="B10632">
        <v>5</v>
      </c>
    </row>
    <row r="10633" spans="1:2" x14ac:dyDescent="0.25">
      <c r="A10633" t="s">
        <v>10748</v>
      </c>
      <c r="B10633">
        <v>5</v>
      </c>
    </row>
    <row r="10634" spans="1:2" x14ac:dyDescent="0.25">
      <c r="A10634" t="s">
        <v>10749</v>
      </c>
      <c r="B10634">
        <v>5</v>
      </c>
    </row>
    <row r="10635" spans="1:2" x14ac:dyDescent="0.25">
      <c r="A10635" t="s">
        <v>10750</v>
      </c>
      <c r="B10635">
        <v>5</v>
      </c>
    </row>
    <row r="10636" spans="1:2" x14ac:dyDescent="0.25">
      <c r="A10636" t="s">
        <v>10751</v>
      </c>
      <c r="B10636">
        <v>5</v>
      </c>
    </row>
    <row r="10637" spans="1:2" x14ac:dyDescent="0.25">
      <c r="A10637" t="s">
        <v>10752</v>
      </c>
      <c r="B10637">
        <v>5</v>
      </c>
    </row>
    <row r="10638" spans="1:2" x14ac:dyDescent="0.25">
      <c r="A10638" t="s">
        <v>10753</v>
      </c>
      <c r="B10638">
        <v>5</v>
      </c>
    </row>
    <row r="10639" spans="1:2" x14ac:dyDescent="0.25">
      <c r="A10639" t="s">
        <v>10754</v>
      </c>
      <c r="B10639">
        <v>5</v>
      </c>
    </row>
    <row r="10640" spans="1:2" x14ac:dyDescent="0.25">
      <c r="A10640" t="s">
        <v>10755</v>
      </c>
      <c r="B10640">
        <v>5</v>
      </c>
    </row>
    <row r="10641" spans="1:2" x14ac:dyDescent="0.25">
      <c r="A10641" t="s">
        <v>10756</v>
      </c>
      <c r="B10641">
        <v>5</v>
      </c>
    </row>
    <row r="10642" spans="1:2" x14ac:dyDescent="0.25">
      <c r="A10642" t="s">
        <v>10757</v>
      </c>
      <c r="B10642">
        <v>5</v>
      </c>
    </row>
    <row r="10643" spans="1:2" x14ac:dyDescent="0.25">
      <c r="A10643" t="s">
        <v>10758</v>
      </c>
      <c r="B10643">
        <v>5</v>
      </c>
    </row>
    <row r="10644" spans="1:2" x14ac:dyDescent="0.25">
      <c r="A10644" t="s">
        <v>10759</v>
      </c>
      <c r="B10644">
        <v>5</v>
      </c>
    </row>
    <row r="10645" spans="1:2" x14ac:dyDescent="0.25">
      <c r="A10645" t="s">
        <v>10760</v>
      </c>
      <c r="B10645">
        <v>5</v>
      </c>
    </row>
    <row r="10646" spans="1:2" x14ac:dyDescent="0.25">
      <c r="A10646" t="s">
        <v>10761</v>
      </c>
      <c r="B10646">
        <v>5</v>
      </c>
    </row>
    <row r="10647" spans="1:2" x14ac:dyDescent="0.25">
      <c r="A10647" t="s">
        <v>10762</v>
      </c>
      <c r="B10647">
        <v>5</v>
      </c>
    </row>
    <row r="10648" spans="1:2" x14ac:dyDescent="0.25">
      <c r="A10648" t="s">
        <v>10763</v>
      </c>
      <c r="B10648">
        <v>5</v>
      </c>
    </row>
    <row r="10649" spans="1:2" x14ac:dyDescent="0.25">
      <c r="A10649" t="s">
        <v>10764</v>
      </c>
      <c r="B10649">
        <v>5</v>
      </c>
    </row>
    <row r="10650" spans="1:2" x14ac:dyDescent="0.25">
      <c r="A10650" t="s">
        <v>10765</v>
      </c>
      <c r="B10650">
        <v>5</v>
      </c>
    </row>
    <row r="10651" spans="1:2" x14ac:dyDescent="0.25">
      <c r="A10651" t="s">
        <v>10766</v>
      </c>
      <c r="B10651">
        <v>5</v>
      </c>
    </row>
    <row r="10652" spans="1:2" x14ac:dyDescent="0.25">
      <c r="A10652" t="s">
        <v>10767</v>
      </c>
      <c r="B10652">
        <v>5</v>
      </c>
    </row>
    <row r="10653" spans="1:2" x14ac:dyDescent="0.25">
      <c r="A10653" t="s">
        <v>10768</v>
      </c>
      <c r="B10653">
        <v>5</v>
      </c>
    </row>
    <row r="10654" spans="1:2" x14ac:dyDescent="0.25">
      <c r="A10654" t="s">
        <v>10769</v>
      </c>
      <c r="B10654">
        <v>5</v>
      </c>
    </row>
    <row r="10655" spans="1:2" x14ac:dyDescent="0.25">
      <c r="A10655" t="s">
        <v>10770</v>
      </c>
      <c r="B10655">
        <v>5</v>
      </c>
    </row>
    <row r="10656" spans="1:2" x14ac:dyDescent="0.25">
      <c r="A10656" t="s">
        <v>10771</v>
      </c>
      <c r="B10656">
        <v>5</v>
      </c>
    </row>
    <row r="10657" spans="1:2" x14ac:dyDescent="0.25">
      <c r="A10657" t="s">
        <v>10772</v>
      </c>
      <c r="B10657">
        <v>5</v>
      </c>
    </row>
    <row r="10658" spans="1:2" x14ac:dyDescent="0.25">
      <c r="A10658" t="s">
        <v>10773</v>
      </c>
      <c r="B10658">
        <v>5</v>
      </c>
    </row>
    <row r="10659" spans="1:2" x14ac:dyDescent="0.25">
      <c r="A10659" t="s">
        <v>10774</v>
      </c>
      <c r="B10659">
        <v>5</v>
      </c>
    </row>
    <row r="10660" spans="1:2" x14ac:dyDescent="0.25">
      <c r="A10660" t="s">
        <v>10775</v>
      </c>
      <c r="B10660">
        <v>5</v>
      </c>
    </row>
    <row r="10661" spans="1:2" x14ac:dyDescent="0.25">
      <c r="A10661" t="s">
        <v>10776</v>
      </c>
      <c r="B10661">
        <v>5</v>
      </c>
    </row>
    <row r="10662" spans="1:2" x14ac:dyDescent="0.25">
      <c r="A10662" t="s">
        <v>10777</v>
      </c>
      <c r="B10662">
        <v>5</v>
      </c>
    </row>
    <row r="10663" spans="1:2" x14ac:dyDescent="0.25">
      <c r="A10663" t="s">
        <v>10778</v>
      </c>
      <c r="B10663">
        <v>5</v>
      </c>
    </row>
    <row r="10664" spans="1:2" x14ac:dyDescent="0.25">
      <c r="A10664" t="s">
        <v>10779</v>
      </c>
      <c r="B10664">
        <v>5</v>
      </c>
    </row>
    <row r="10665" spans="1:2" x14ac:dyDescent="0.25">
      <c r="A10665" t="s">
        <v>10780</v>
      </c>
      <c r="B10665">
        <v>5</v>
      </c>
    </row>
    <row r="10666" spans="1:2" x14ac:dyDescent="0.25">
      <c r="A10666" t="s">
        <v>10781</v>
      </c>
      <c r="B10666">
        <v>5</v>
      </c>
    </row>
    <row r="10667" spans="1:2" x14ac:dyDescent="0.25">
      <c r="A10667" t="s">
        <v>10782</v>
      </c>
      <c r="B10667">
        <v>5</v>
      </c>
    </row>
    <row r="10668" spans="1:2" x14ac:dyDescent="0.25">
      <c r="A10668" t="s">
        <v>10783</v>
      </c>
      <c r="B10668">
        <v>5</v>
      </c>
    </row>
    <row r="10669" spans="1:2" x14ac:dyDescent="0.25">
      <c r="A10669" t="s">
        <v>10784</v>
      </c>
      <c r="B10669">
        <v>5</v>
      </c>
    </row>
    <row r="10670" spans="1:2" x14ac:dyDescent="0.25">
      <c r="A10670" t="s">
        <v>10785</v>
      </c>
      <c r="B10670">
        <v>5</v>
      </c>
    </row>
    <row r="10671" spans="1:2" x14ac:dyDescent="0.25">
      <c r="A10671" t="s">
        <v>10786</v>
      </c>
      <c r="B10671">
        <v>5</v>
      </c>
    </row>
    <row r="10672" spans="1:2" x14ac:dyDescent="0.25">
      <c r="A10672" t="s">
        <v>10787</v>
      </c>
      <c r="B10672">
        <v>5</v>
      </c>
    </row>
    <row r="10673" spans="1:2" x14ac:dyDescent="0.25">
      <c r="A10673" t="s">
        <v>10788</v>
      </c>
      <c r="B10673">
        <v>5</v>
      </c>
    </row>
    <row r="10674" spans="1:2" x14ac:dyDescent="0.25">
      <c r="A10674" t="s">
        <v>10789</v>
      </c>
      <c r="B10674">
        <v>5</v>
      </c>
    </row>
    <row r="10675" spans="1:2" x14ac:dyDescent="0.25">
      <c r="A10675" t="s">
        <v>10790</v>
      </c>
      <c r="B10675">
        <v>5</v>
      </c>
    </row>
    <row r="10676" spans="1:2" x14ac:dyDescent="0.25">
      <c r="A10676" t="s">
        <v>10791</v>
      </c>
      <c r="B10676">
        <v>5</v>
      </c>
    </row>
    <row r="10677" spans="1:2" x14ac:dyDescent="0.25">
      <c r="A10677" t="s">
        <v>10792</v>
      </c>
      <c r="B10677">
        <v>5</v>
      </c>
    </row>
    <row r="10678" spans="1:2" x14ac:dyDescent="0.25">
      <c r="A10678" t="s">
        <v>10793</v>
      </c>
      <c r="B10678">
        <v>5</v>
      </c>
    </row>
    <row r="10679" spans="1:2" x14ac:dyDescent="0.25">
      <c r="A10679" t="s">
        <v>10794</v>
      </c>
      <c r="B10679">
        <v>5</v>
      </c>
    </row>
    <row r="10680" spans="1:2" x14ac:dyDescent="0.25">
      <c r="A10680" t="s">
        <v>10795</v>
      </c>
      <c r="B10680">
        <v>5</v>
      </c>
    </row>
    <row r="10681" spans="1:2" x14ac:dyDescent="0.25">
      <c r="A10681" t="s">
        <v>10796</v>
      </c>
      <c r="B10681">
        <v>5</v>
      </c>
    </row>
    <row r="10682" spans="1:2" x14ac:dyDescent="0.25">
      <c r="A10682" t="s">
        <v>10797</v>
      </c>
      <c r="B10682">
        <v>5</v>
      </c>
    </row>
    <row r="10683" spans="1:2" x14ac:dyDescent="0.25">
      <c r="A10683" t="s">
        <v>10798</v>
      </c>
      <c r="B10683">
        <v>5</v>
      </c>
    </row>
    <row r="10684" spans="1:2" x14ac:dyDescent="0.25">
      <c r="A10684" t="s">
        <v>10799</v>
      </c>
      <c r="B10684">
        <v>5</v>
      </c>
    </row>
    <row r="10685" spans="1:2" x14ac:dyDescent="0.25">
      <c r="A10685" t="s">
        <v>10800</v>
      </c>
      <c r="B10685">
        <v>5</v>
      </c>
    </row>
    <row r="10686" spans="1:2" x14ac:dyDescent="0.25">
      <c r="A10686" t="s">
        <v>10801</v>
      </c>
      <c r="B10686">
        <v>5</v>
      </c>
    </row>
    <row r="10687" spans="1:2" x14ac:dyDescent="0.25">
      <c r="A10687" t="s">
        <v>10802</v>
      </c>
      <c r="B10687">
        <v>5</v>
      </c>
    </row>
    <row r="10688" spans="1:2" x14ac:dyDescent="0.25">
      <c r="A10688" t="s">
        <v>10803</v>
      </c>
      <c r="B10688">
        <v>5</v>
      </c>
    </row>
    <row r="10689" spans="1:2" x14ac:dyDescent="0.25">
      <c r="A10689" t="s">
        <v>10804</v>
      </c>
      <c r="B10689">
        <v>5</v>
      </c>
    </row>
    <row r="10690" spans="1:2" x14ac:dyDescent="0.25">
      <c r="A10690" t="s">
        <v>10805</v>
      </c>
      <c r="B10690">
        <v>5</v>
      </c>
    </row>
    <row r="10691" spans="1:2" x14ac:dyDescent="0.25">
      <c r="A10691" t="s">
        <v>10806</v>
      </c>
      <c r="B10691">
        <v>5</v>
      </c>
    </row>
    <row r="10692" spans="1:2" x14ac:dyDescent="0.25">
      <c r="A10692" t="s">
        <v>10807</v>
      </c>
      <c r="B10692">
        <v>5</v>
      </c>
    </row>
    <row r="10693" spans="1:2" x14ac:dyDescent="0.25">
      <c r="A10693" t="s">
        <v>10808</v>
      </c>
      <c r="B10693">
        <v>5</v>
      </c>
    </row>
    <row r="10694" spans="1:2" x14ac:dyDescent="0.25">
      <c r="A10694" t="s">
        <v>10809</v>
      </c>
      <c r="B10694">
        <v>5</v>
      </c>
    </row>
    <row r="10695" spans="1:2" x14ac:dyDescent="0.25">
      <c r="A10695" t="s">
        <v>10810</v>
      </c>
      <c r="B10695">
        <v>5</v>
      </c>
    </row>
    <row r="10696" spans="1:2" x14ac:dyDescent="0.25">
      <c r="A10696" t="s">
        <v>10811</v>
      </c>
      <c r="B10696">
        <v>5</v>
      </c>
    </row>
    <row r="10697" spans="1:2" x14ac:dyDescent="0.25">
      <c r="A10697" t="s">
        <v>10812</v>
      </c>
      <c r="B10697">
        <v>5</v>
      </c>
    </row>
    <row r="10698" spans="1:2" x14ac:dyDescent="0.25">
      <c r="A10698" t="s">
        <v>10813</v>
      </c>
      <c r="B10698">
        <v>5</v>
      </c>
    </row>
    <row r="10699" spans="1:2" x14ac:dyDescent="0.25">
      <c r="A10699" t="s">
        <v>10814</v>
      </c>
      <c r="B10699">
        <v>5</v>
      </c>
    </row>
    <row r="10700" spans="1:2" x14ac:dyDescent="0.25">
      <c r="A10700" t="s">
        <v>10815</v>
      </c>
      <c r="B10700">
        <v>5</v>
      </c>
    </row>
    <row r="10701" spans="1:2" x14ac:dyDescent="0.25">
      <c r="A10701" t="s">
        <v>10816</v>
      </c>
      <c r="B10701">
        <v>5</v>
      </c>
    </row>
    <row r="10702" spans="1:2" x14ac:dyDescent="0.25">
      <c r="A10702" t="s">
        <v>10817</v>
      </c>
      <c r="B10702">
        <v>5</v>
      </c>
    </row>
    <row r="10703" spans="1:2" x14ac:dyDescent="0.25">
      <c r="A10703" t="s">
        <v>10818</v>
      </c>
      <c r="B10703">
        <v>5</v>
      </c>
    </row>
    <row r="10704" spans="1:2" x14ac:dyDescent="0.25">
      <c r="A10704" t="s">
        <v>10819</v>
      </c>
      <c r="B10704">
        <v>5</v>
      </c>
    </row>
    <row r="10705" spans="1:2" x14ac:dyDescent="0.25">
      <c r="A10705" t="s">
        <v>10820</v>
      </c>
      <c r="B10705">
        <v>5</v>
      </c>
    </row>
    <row r="10706" spans="1:2" x14ac:dyDescent="0.25">
      <c r="A10706" t="s">
        <v>10821</v>
      </c>
      <c r="B10706">
        <v>5</v>
      </c>
    </row>
    <row r="10707" spans="1:2" x14ac:dyDescent="0.25">
      <c r="A10707" t="s">
        <v>10822</v>
      </c>
      <c r="B10707">
        <v>5</v>
      </c>
    </row>
    <row r="10708" spans="1:2" x14ac:dyDescent="0.25">
      <c r="A10708" t="s">
        <v>10823</v>
      </c>
      <c r="B10708">
        <v>5</v>
      </c>
    </row>
    <row r="10709" spans="1:2" x14ac:dyDescent="0.25">
      <c r="A10709" t="s">
        <v>10824</v>
      </c>
      <c r="B10709">
        <v>5</v>
      </c>
    </row>
    <row r="10710" spans="1:2" x14ac:dyDescent="0.25">
      <c r="A10710" t="s">
        <v>10825</v>
      </c>
      <c r="B10710">
        <v>5</v>
      </c>
    </row>
    <row r="10711" spans="1:2" x14ac:dyDescent="0.25">
      <c r="A10711" t="s">
        <v>10826</v>
      </c>
      <c r="B10711">
        <v>5</v>
      </c>
    </row>
    <row r="10712" spans="1:2" x14ac:dyDescent="0.25">
      <c r="A10712" t="s">
        <v>10827</v>
      </c>
      <c r="B10712">
        <v>5</v>
      </c>
    </row>
    <row r="10713" spans="1:2" x14ac:dyDescent="0.25">
      <c r="A10713" t="s">
        <v>10828</v>
      </c>
      <c r="B10713">
        <v>5</v>
      </c>
    </row>
    <row r="10714" spans="1:2" x14ac:dyDescent="0.25">
      <c r="A10714" t="s">
        <v>10829</v>
      </c>
      <c r="B10714">
        <v>5</v>
      </c>
    </row>
    <row r="10715" spans="1:2" x14ac:dyDescent="0.25">
      <c r="A10715" t="s">
        <v>10830</v>
      </c>
      <c r="B10715">
        <v>5</v>
      </c>
    </row>
    <row r="10716" spans="1:2" x14ac:dyDescent="0.25">
      <c r="A10716" t="s">
        <v>10831</v>
      </c>
      <c r="B10716">
        <v>5</v>
      </c>
    </row>
    <row r="10717" spans="1:2" x14ac:dyDescent="0.25">
      <c r="A10717" t="s">
        <v>10832</v>
      </c>
      <c r="B10717">
        <v>5</v>
      </c>
    </row>
    <row r="10718" spans="1:2" x14ac:dyDescent="0.25">
      <c r="A10718" t="s">
        <v>10833</v>
      </c>
      <c r="B10718">
        <v>5</v>
      </c>
    </row>
    <row r="10719" spans="1:2" x14ac:dyDescent="0.25">
      <c r="A10719" t="s">
        <v>10834</v>
      </c>
      <c r="B10719">
        <v>5</v>
      </c>
    </row>
    <row r="10720" spans="1:2" x14ac:dyDescent="0.25">
      <c r="A10720" t="s">
        <v>10835</v>
      </c>
      <c r="B10720">
        <v>5</v>
      </c>
    </row>
    <row r="10721" spans="1:2" x14ac:dyDescent="0.25">
      <c r="A10721" t="s">
        <v>10836</v>
      </c>
      <c r="B10721">
        <v>5</v>
      </c>
    </row>
    <row r="10722" spans="1:2" x14ac:dyDescent="0.25">
      <c r="A10722" t="s">
        <v>10837</v>
      </c>
      <c r="B10722">
        <v>5</v>
      </c>
    </row>
    <row r="10723" spans="1:2" x14ac:dyDescent="0.25">
      <c r="A10723" t="s">
        <v>10838</v>
      </c>
      <c r="B10723">
        <v>5</v>
      </c>
    </row>
    <row r="10724" spans="1:2" x14ac:dyDescent="0.25">
      <c r="A10724" t="s">
        <v>10839</v>
      </c>
      <c r="B10724">
        <v>5</v>
      </c>
    </row>
    <row r="10725" spans="1:2" x14ac:dyDescent="0.25">
      <c r="A10725" t="s">
        <v>10840</v>
      </c>
      <c r="B10725">
        <v>5</v>
      </c>
    </row>
    <row r="10726" spans="1:2" x14ac:dyDescent="0.25">
      <c r="A10726" t="s">
        <v>10841</v>
      </c>
      <c r="B10726">
        <v>5</v>
      </c>
    </row>
    <row r="10727" spans="1:2" x14ac:dyDescent="0.25">
      <c r="A10727" t="s">
        <v>10842</v>
      </c>
      <c r="B10727">
        <v>5</v>
      </c>
    </row>
    <row r="10728" spans="1:2" x14ac:dyDescent="0.25">
      <c r="A10728" t="s">
        <v>10843</v>
      </c>
      <c r="B10728">
        <v>5</v>
      </c>
    </row>
    <row r="10729" spans="1:2" x14ac:dyDescent="0.25">
      <c r="A10729" t="s">
        <v>10844</v>
      </c>
      <c r="B10729">
        <v>5</v>
      </c>
    </row>
    <row r="10730" spans="1:2" x14ac:dyDescent="0.25">
      <c r="A10730" t="s">
        <v>10845</v>
      </c>
      <c r="B10730">
        <v>5</v>
      </c>
    </row>
    <row r="10731" spans="1:2" x14ac:dyDescent="0.25">
      <c r="A10731" t="s">
        <v>10846</v>
      </c>
      <c r="B10731">
        <v>5</v>
      </c>
    </row>
    <row r="10732" spans="1:2" x14ac:dyDescent="0.25">
      <c r="A10732" t="s">
        <v>10847</v>
      </c>
      <c r="B10732">
        <v>5</v>
      </c>
    </row>
    <row r="10733" spans="1:2" x14ac:dyDescent="0.25">
      <c r="A10733" t="s">
        <v>10848</v>
      </c>
      <c r="B10733">
        <v>5</v>
      </c>
    </row>
    <row r="10734" spans="1:2" x14ac:dyDescent="0.25">
      <c r="A10734" t="s">
        <v>10849</v>
      </c>
      <c r="B10734">
        <v>5</v>
      </c>
    </row>
    <row r="10735" spans="1:2" x14ac:dyDescent="0.25">
      <c r="A10735" t="s">
        <v>10850</v>
      </c>
      <c r="B10735">
        <v>5</v>
      </c>
    </row>
    <row r="10736" spans="1:2" x14ac:dyDescent="0.25">
      <c r="A10736" t="s">
        <v>10851</v>
      </c>
      <c r="B10736">
        <v>5</v>
      </c>
    </row>
    <row r="10737" spans="1:2" x14ac:dyDescent="0.25">
      <c r="A10737" t="s">
        <v>10852</v>
      </c>
      <c r="B10737">
        <v>5</v>
      </c>
    </row>
    <row r="10738" spans="1:2" x14ac:dyDescent="0.25">
      <c r="A10738" t="s">
        <v>10853</v>
      </c>
      <c r="B10738">
        <v>5</v>
      </c>
    </row>
    <row r="10739" spans="1:2" x14ac:dyDescent="0.25">
      <c r="A10739" t="s">
        <v>10854</v>
      </c>
      <c r="B10739">
        <v>5</v>
      </c>
    </row>
    <row r="10740" spans="1:2" x14ac:dyDescent="0.25">
      <c r="A10740" t="s">
        <v>10855</v>
      </c>
      <c r="B10740">
        <v>5</v>
      </c>
    </row>
    <row r="10741" spans="1:2" x14ac:dyDescent="0.25">
      <c r="A10741" t="s">
        <v>10856</v>
      </c>
      <c r="B10741">
        <v>5</v>
      </c>
    </row>
    <row r="10742" spans="1:2" x14ac:dyDescent="0.25">
      <c r="A10742" t="s">
        <v>10857</v>
      </c>
      <c r="B10742">
        <v>5</v>
      </c>
    </row>
    <row r="10743" spans="1:2" x14ac:dyDescent="0.25">
      <c r="A10743" t="s">
        <v>10858</v>
      </c>
      <c r="B10743">
        <v>5</v>
      </c>
    </row>
    <row r="10744" spans="1:2" x14ac:dyDescent="0.25">
      <c r="A10744" t="s">
        <v>10859</v>
      </c>
      <c r="B10744">
        <v>5</v>
      </c>
    </row>
    <row r="10745" spans="1:2" x14ac:dyDescent="0.25">
      <c r="A10745" t="s">
        <v>10860</v>
      </c>
      <c r="B10745">
        <v>5</v>
      </c>
    </row>
    <row r="10746" spans="1:2" x14ac:dyDescent="0.25">
      <c r="A10746" t="s">
        <v>10861</v>
      </c>
      <c r="B10746">
        <v>5</v>
      </c>
    </row>
    <row r="10747" spans="1:2" x14ac:dyDescent="0.25">
      <c r="A10747" t="s">
        <v>10862</v>
      </c>
      <c r="B10747">
        <v>5</v>
      </c>
    </row>
    <row r="10748" spans="1:2" x14ac:dyDescent="0.25">
      <c r="A10748" t="s">
        <v>10863</v>
      </c>
      <c r="B10748">
        <v>5</v>
      </c>
    </row>
    <row r="10749" spans="1:2" x14ac:dyDescent="0.25">
      <c r="A10749" t="s">
        <v>10864</v>
      </c>
      <c r="B10749">
        <v>5</v>
      </c>
    </row>
    <row r="10750" spans="1:2" x14ac:dyDescent="0.25">
      <c r="A10750" t="s">
        <v>10865</v>
      </c>
      <c r="B10750">
        <v>5</v>
      </c>
    </row>
    <row r="10751" spans="1:2" x14ac:dyDescent="0.25">
      <c r="A10751" t="s">
        <v>10866</v>
      </c>
      <c r="B10751">
        <v>5</v>
      </c>
    </row>
    <row r="10752" spans="1:2" x14ac:dyDescent="0.25">
      <c r="A10752" t="s">
        <v>10867</v>
      </c>
      <c r="B10752">
        <v>5</v>
      </c>
    </row>
    <row r="10753" spans="1:2" x14ac:dyDescent="0.25">
      <c r="A10753" t="s">
        <v>10868</v>
      </c>
      <c r="B10753">
        <v>5</v>
      </c>
    </row>
    <row r="10754" spans="1:2" x14ac:dyDescent="0.25">
      <c r="A10754" t="s">
        <v>10869</v>
      </c>
      <c r="B10754">
        <v>5</v>
      </c>
    </row>
    <row r="10755" spans="1:2" x14ac:dyDescent="0.25">
      <c r="A10755" t="s">
        <v>10870</v>
      </c>
      <c r="B10755">
        <v>5</v>
      </c>
    </row>
    <row r="10756" spans="1:2" x14ac:dyDescent="0.25">
      <c r="A10756" t="s">
        <v>10871</v>
      </c>
      <c r="B10756">
        <v>5</v>
      </c>
    </row>
    <row r="10757" spans="1:2" x14ac:dyDescent="0.25">
      <c r="A10757" t="s">
        <v>10872</v>
      </c>
      <c r="B10757">
        <v>5</v>
      </c>
    </row>
    <row r="10758" spans="1:2" x14ac:dyDescent="0.25">
      <c r="A10758" t="s">
        <v>10873</v>
      </c>
      <c r="B10758">
        <v>5</v>
      </c>
    </row>
    <row r="10759" spans="1:2" x14ac:dyDescent="0.25">
      <c r="A10759" t="s">
        <v>10874</v>
      </c>
      <c r="B10759">
        <v>5</v>
      </c>
    </row>
    <row r="10760" spans="1:2" x14ac:dyDescent="0.25">
      <c r="A10760" t="s">
        <v>10875</v>
      </c>
      <c r="B10760">
        <v>5</v>
      </c>
    </row>
    <row r="10761" spans="1:2" x14ac:dyDescent="0.25">
      <c r="A10761" t="s">
        <v>10876</v>
      </c>
      <c r="B10761">
        <v>5</v>
      </c>
    </row>
    <row r="10762" spans="1:2" x14ac:dyDescent="0.25">
      <c r="A10762" t="s">
        <v>10877</v>
      </c>
      <c r="B10762">
        <v>5</v>
      </c>
    </row>
    <row r="10763" spans="1:2" x14ac:dyDescent="0.25">
      <c r="A10763" t="s">
        <v>10878</v>
      </c>
      <c r="B10763">
        <v>5</v>
      </c>
    </row>
    <row r="10764" spans="1:2" x14ac:dyDescent="0.25">
      <c r="A10764" t="s">
        <v>10879</v>
      </c>
      <c r="B10764">
        <v>5</v>
      </c>
    </row>
    <row r="10765" spans="1:2" x14ac:dyDescent="0.25">
      <c r="A10765" t="s">
        <v>10880</v>
      </c>
      <c r="B10765">
        <v>5</v>
      </c>
    </row>
    <row r="10766" spans="1:2" x14ac:dyDescent="0.25">
      <c r="A10766" t="s">
        <v>10881</v>
      </c>
      <c r="B10766">
        <v>5</v>
      </c>
    </row>
    <row r="10767" spans="1:2" x14ac:dyDescent="0.25">
      <c r="A10767" t="s">
        <v>10882</v>
      </c>
      <c r="B10767">
        <v>5</v>
      </c>
    </row>
    <row r="10768" spans="1:2" x14ac:dyDescent="0.25">
      <c r="A10768" t="s">
        <v>10883</v>
      </c>
      <c r="B10768">
        <v>5</v>
      </c>
    </row>
    <row r="10769" spans="1:2" x14ac:dyDescent="0.25">
      <c r="A10769" t="s">
        <v>10884</v>
      </c>
      <c r="B10769">
        <v>5</v>
      </c>
    </row>
    <row r="10770" spans="1:2" x14ac:dyDescent="0.25">
      <c r="A10770" t="s">
        <v>10885</v>
      </c>
      <c r="B10770">
        <v>5</v>
      </c>
    </row>
    <row r="10771" spans="1:2" x14ac:dyDescent="0.25">
      <c r="A10771" t="s">
        <v>10886</v>
      </c>
      <c r="B10771">
        <v>5</v>
      </c>
    </row>
    <row r="10772" spans="1:2" x14ac:dyDescent="0.25">
      <c r="A10772" t="s">
        <v>10887</v>
      </c>
      <c r="B10772">
        <v>5</v>
      </c>
    </row>
    <row r="10773" spans="1:2" x14ac:dyDescent="0.25">
      <c r="A10773" t="s">
        <v>10888</v>
      </c>
      <c r="B10773">
        <v>5</v>
      </c>
    </row>
    <row r="10774" spans="1:2" x14ac:dyDescent="0.25">
      <c r="A10774" t="s">
        <v>10889</v>
      </c>
      <c r="B10774">
        <v>5</v>
      </c>
    </row>
    <row r="10775" spans="1:2" x14ac:dyDescent="0.25">
      <c r="A10775" t="s">
        <v>10890</v>
      </c>
      <c r="B10775">
        <v>5</v>
      </c>
    </row>
    <row r="10776" spans="1:2" x14ac:dyDescent="0.25">
      <c r="A10776" t="s">
        <v>10891</v>
      </c>
      <c r="B10776">
        <v>5</v>
      </c>
    </row>
    <row r="10777" spans="1:2" x14ac:dyDescent="0.25">
      <c r="A10777" t="s">
        <v>10892</v>
      </c>
      <c r="B10777">
        <v>5</v>
      </c>
    </row>
    <row r="10778" spans="1:2" x14ac:dyDescent="0.25">
      <c r="A10778" t="s">
        <v>10893</v>
      </c>
      <c r="B10778">
        <v>5</v>
      </c>
    </row>
    <row r="10779" spans="1:2" x14ac:dyDescent="0.25">
      <c r="A10779" t="s">
        <v>10894</v>
      </c>
      <c r="B10779">
        <v>5</v>
      </c>
    </row>
    <row r="10780" spans="1:2" x14ac:dyDescent="0.25">
      <c r="A10780" t="s">
        <v>10895</v>
      </c>
      <c r="B10780">
        <v>5</v>
      </c>
    </row>
    <row r="10781" spans="1:2" x14ac:dyDescent="0.25">
      <c r="A10781" t="s">
        <v>10896</v>
      </c>
      <c r="B10781">
        <v>5</v>
      </c>
    </row>
    <row r="10782" spans="1:2" x14ac:dyDescent="0.25">
      <c r="A10782" t="s">
        <v>10897</v>
      </c>
      <c r="B10782">
        <v>5</v>
      </c>
    </row>
    <row r="10783" spans="1:2" x14ac:dyDescent="0.25">
      <c r="A10783" t="s">
        <v>10898</v>
      </c>
      <c r="B10783">
        <v>5</v>
      </c>
    </row>
    <row r="10784" spans="1:2" x14ac:dyDescent="0.25">
      <c r="A10784" t="s">
        <v>10899</v>
      </c>
      <c r="B10784">
        <v>5</v>
      </c>
    </row>
    <row r="10785" spans="1:2" x14ac:dyDescent="0.25">
      <c r="A10785" t="s">
        <v>10900</v>
      </c>
      <c r="B10785">
        <v>5</v>
      </c>
    </row>
    <row r="10786" spans="1:2" x14ac:dyDescent="0.25">
      <c r="A10786" t="s">
        <v>10901</v>
      </c>
      <c r="B10786">
        <v>5</v>
      </c>
    </row>
    <row r="10787" spans="1:2" x14ac:dyDescent="0.25">
      <c r="A10787" t="s">
        <v>10902</v>
      </c>
      <c r="B10787">
        <v>5</v>
      </c>
    </row>
    <row r="10788" spans="1:2" x14ac:dyDescent="0.25">
      <c r="A10788" t="s">
        <v>10903</v>
      </c>
      <c r="B10788">
        <v>5</v>
      </c>
    </row>
    <row r="10789" spans="1:2" x14ac:dyDescent="0.25">
      <c r="A10789" t="s">
        <v>10904</v>
      </c>
      <c r="B10789">
        <v>5</v>
      </c>
    </row>
    <row r="10790" spans="1:2" x14ac:dyDescent="0.25">
      <c r="A10790" t="s">
        <v>10905</v>
      </c>
      <c r="B10790">
        <v>5</v>
      </c>
    </row>
    <row r="10791" spans="1:2" x14ac:dyDescent="0.25">
      <c r="A10791" t="s">
        <v>10906</v>
      </c>
      <c r="B10791">
        <v>5</v>
      </c>
    </row>
    <row r="10792" spans="1:2" x14ac:dyDescent="0.25">
      <c r="A10792" t="s">
        <v>10907</v>
      </c>
      <c r="B10792">
        <v>5</v>
      </c>
    </row>
    <row r="10793" spans="1:2" x14ac:dyDescent="0.25">
      <c r="A10793" t="s">
        <v>10908</v>
      </c>
      <c r="B10793">
        <v>5</v>
      </c>
    </row>
    <row r="10794" spans="1:2" x14ac:dyDescent="0.25">
      <c r="A10794" t="s">
        <v>10909</v>
      </c>
      <c r="B10794">
        <v>5</v>
      </c>
    </row>
    <row r="10795" spans="1:2" x14ac:dyDescent="0.25">
      <c r="A10795" t="s">
        <v>10910</v>
      </c>
      <c r="B10795">
        <v>5</v>
      </c>
    </row>
    <row r="10796" spans="1:2" x14ac:dyDescent="0.25">
      <c r="A10796" t="s">
        <v>10911</v>
      </c>
      <c r="B10796">
        <v>5</v>
      </c>
    </row>
    <row r="10797" spans="1:2" x14ac:dyDescent="0.25">
      <c r="A10797" t="s">
        <v>10912</v>
      </c>
      <c r="B10797">
        <v>5</v>
      </c>
    </row>
    <row r="10798" spans="1:2" x14ac:dyDescent="0.25">
      <c r="A10798" t="s">
        <v>10913</v>
      </c>
      <c r="B10798">
        <v>5</v>
      </c>
    </row>
    <row r="10799" spans="1:2" x14ac:dyDescent="0.25">
      <c r="A10799" t="s">
        <v>10914</v>
      </c>
      <c r="B10799">
        <v>5</v>
      </c>
    </row>
    <row r="10800" spans="1:2" x14ac:dyDescent="0.25">
      <c r="A10800" t="s">
        <v>10915</v>
      </c>
      <c r="B10800">
        <v>5</v>
      </c>
    </row>
    <row r="10801" spans="1:2" x14ac:dyDescent="0.25">
      <c r="A10801" t="s">
        <v>10916</v>
      </c>
      <c r="B10801">
        <v>5</v>
      </c>
    </row>
    <row r="10802" spans="1:2" x14ac:dyDescent="0.25">
      <c r="A10802" t="s">
        <v>10917</v>
      </c>
      <c r="B10802">
        <v>5</v>
      </c>
    </row>
    <row r="10803" spans="1:2" x14ac:dyDescent="0.25">
      <c r="A10803" t="s">
        <v>10918</v>
      </c>
      <c r="B10803">
        <v>5</v>
      </c>
    </row>
    <row r="10804" spans="1:2" x14ac:dyDescent="0.25">
      <c r="A10804" t="s">
        <v>10919</v>
      </c>
      <c r="B10804">
        <v>5</v>
      </c>
    </row>
    <row r="10805" spans="1:2" x14ac:dyDescent="0.25">
      <c r="A10805" t="s">
        <v>10920</v>
      </c>
      <c r="B10805">
        <v>5</v>
      </c>
    </row>
    <row r="10806" spans="1:2" x14ac:dyDescent="0.25">
      <c r="A10806" t="s">
        <v>10921</v>
      </c>
      <c r="B10806">
        <v>5</v>
      </c>
    </row>
    <row r="10807" spans="1:2" x14ac:dyDescent="0.25">
      <c r="A10807" t="s">
        <v>10922</v>
      </c>
      <c r="B10807">
        <v>5</v>
      </c>
    </row>
    <row r="10808" spans="1:2" x14ac:dyDescent="0.25">
      <c r="A10808" t="s">
        <v>10923</v>
      </c>
      <c r="B10808">
        <v>5</v>
      </c>
    </row>
    <row r="10809" spans="1:2" x14ac:dyDescent="0.25">
      <c r="A10809" t="s">
        <v>10924</v>
      </c>
      <c r="B10809">
        <v>5</v>
      </c>
    </row>
    <row r="10810" spans="1:2" x14ac:dyDescent="0.25">
      <c r="A10810" t="s">
        <v>10925</v>
      </c>
      <c r="B10810">
        <v>5</v>
      </c>
    </row>
    <row r="10811" spans="1:2" x14ac:dyDescent="0.25">
      <c r="A10811" t="s">
        <v>10926</v>
      </c>
      <c r="B10811">
        <v>5</v>
      </c>
    </row>
    <row r="10812" spans="1:2" x14ac:dyDescent="0.25">
      <c r="A10812" t="s">
        <v>10927</v>
      </c>
      <c r="B10812">
        <v>5</v>
      </c>
    </row>
    <row r="10813" spans="1:2" x14ac:dyDescent="0.25">
      <c r="A10813" t="s">
        <v>10928</v>
      </c>
      <c r="B10813">
        <v>5</v>
      </c>
    </row>
    <row r="10814" spans="1:2" x14ac:dyDescent="0.25">
      <c r="A10814" t="s">
        <v>10929</v>
      </c>
      <c r="B10814">
        <v>5</v>
      </c>
    </row>
    <row r="10815" spans="1:2" x14ac:dyDescent="0.25">
      <c r="A10815" t="s">
        <v>10930</v>
      </c>
      <c r="B10815">
        <v>5</v>
      </c>
    </row>
    <row r="10816" spans="1:2" x14ac:dyDescent="0.25">
      <c r="A10816" t="s">
        <v>10931</v>
      </c>
      <c r="B10816">
        <v>5</v>
      </c>
    </row>
    <row r="10817" spans="1:2" x14ac:dyDescent="0.25">
      <c r="A10817" t="s">
        <v>10932</v>
      </c>
      <c r="B10817">
        <v>5</v>
      </c>
    </row>
    <row r="10818" spans="1:2" x14ac:dyDescent="0.25">
      <c r="A10818" t="s">
        <v>10933</v>
      </c>
      <c r="B10818">
        <v>5</v>
      </c>
    </row>
    <row r="10819" spans="1:2" x14ac:dyDescent="0.25">
      <c r="A10819" t="s">
        <v>10934</v>
      </c>
      <c r="B10819">
        <v>5</v>
      </c>
    </row>
    <row r="10820" spans="1:2" x14ac:dyDescent="0.25">
      <c r="A10820" t="s">
        <v>10935</v>
      </c>
      <c r="B10820">
        <v>5</v>
      </c>
    </row>
    <row r="10821" spans="1:2" x14ac:dyDescent="0.25">
      <c r="A10821" t="s">
        <v>10936</v>
      </c>
      <c r="B10821">
        <v>5</v>
      </c>
    </row>
    <row r="10822" spans="1:2" x14ac:dyDescent="0.25">
      <c r="A10822" t="s">
        <v>10937</v>
      </c>
      <c r="B10822">
        <v>5</v>
      </c>
    </row>
    <row r="10823" spans="1:2" x14ac:dyDescent="0.25">
      <c r="A10823" t="s">
        <v>10938</v>
      </c>
      <c r="B10823">
        <v>5</v>
      </c>
    </row>
    <row r="10824" spans="1:2" x14ac:dyDescent="0.25">
      <c r="A10824" t="s">
        <v>10939</v>
      </c>
      <c r="B10824">
        <v>5</v>
      </c>
    </row>
    <row r="10825" spans="1:2" x14ac:dyDescent="0.25">
      <c r="A10825" t="s">
        <v>10940</v>
      </c>
      <c r="B10825">
        <v>5</v>
      </c>
    </row>
    <row r="10826" spans="1:2" x14ac:dyDescent="0.25">
      <c r="A10826" t="s">
        <v>10941</v>
      </c>
      <c r="B10826">
        <v>5</v>
      </c>
    </row>
    <row r="10827" spans="1:2" x14ac:dyDescent="0.25">
      <c r="A10827" t="s">
        <v>10942</v>
      </c>
      <c r="B10827">
        <v>5</v>
      </c>
    </row>
    <row r="10828" spans="1:2" x14ac:dyDescent="0.25">
      <c r="A10828" t="s">
        <v>10943</v>
      </c>
      <c r="B10828">
        <v>5</v>
      </c>
    </row>
    <row r="10829" spans="1:2" x14ac:dyDescent="0.25">
      <c r="A10829" t="s">
        <v>10944</v>
      </c>
      <c r="B10829">
        <v>5</v>
      </c>
    </row>
    <row r="10830" spans="1:2" x14ac:dyDescent="0.25">
      <c r="A10830" t="s">
        <v>10945</v>
      </c>
      <c r="B10830">
        <v>5</v>
      </c>
    </row>
    <row r="10831" spans="1:2" x14ac:dyDescent="0.25">
      <c r="A10831" t="s">
        <v>10946</v>
      </c>
      <c r="B10831">
        <v>5</v>
      </c>
    </row>
    <row r="10832" spans="1:2" x14ac:dyDescent="0.25">
      <c r="A10832" t="s">
        <v>10947</v>
      </c>
      <c r="B10832">
        <v>5</v>
      </c>
    </row>
    <row r="10833" spans="1:2" x14ac:dyDescent="0.25">
      <c r="A10833" t="s">
        <v>10948</v>
      </c>
      <c r="B10833">
        <v>5</v>
      </c>
    </row>
    <row r="10834" spans="1:2" x14ac:dyDescent="0.25">
      <c r="A10834" t="s">
        <v>10949</v>
      </c>
      <c r="B10834">
        <v>5</v>
      </c>
    </row>
    <row r="10835" spans="1:2" x14ac:dyDescent="0.25">
      <c r="A10835" t="s">
        <v>10950</v>
      </c>
      <c r="B10835">
        <v>5</v>
      </c>
    </row>
    <row r="10836" spans="1:2" x14ac:dyDescent="0.25">
      <c r="A10836" t="s">
        <v>10951</v>
      </c>
      <c r="B10836">
        <v>5</v>
      </c>
    </row>
    <row r="10837" spans="1:2" x14ac:dyDescent="0.25">
      <c r="A10837" t="s">
        <v>10952</v>
      </c>
      <c r="B10837">
        <v>5</v>
      </c>
    </row>
    <row r="10838" spans="1:2" x14ac:dyDescent="0.25">
      <c r="A10838" t="s">
        <v>10953</v>
      </c>
      <c r="B10838">
        <v>5</v>
      </c>
    </row>
    <row r="10839" spans="1:2" x14ac:dyDescent="0.25">
      <c r="A10839" t="s">
        <v>10954</v>
      </c>
      <c r="B10839">
        <v>5</v>
      </c>
    </row>
    <row r="10840" spans="1:2" x14ac:dyDescent="0.25">
      <c r="A10840" t="s">
        <v>10955</v>
      </c>
      <c r="B10840">
        <v>5</v>
      </c>
    </row>
    <row r="10841" spans="1:2" x14ac:dyDescent="0.25">
      <c r="A10841" t="s">
        <v>10956</v>
      </c>
      <c r="B10841">
        <v>5</v>
      </c>
    </row>
    <row r="10842" spans="1:2" x14ac:dyDescent="0.25">
      <c r="A10842" t="s">
        <v>10957</v>
      </c>
      <c r="B10842">
        <v>5</v>
      </c>
    </row>
    <row r="10843" spans="1:2" x14ac:dyDescent="0.25">
      <c r="A10843" t="s">
        <v>10958</v>
      </c>
      <c r="B10843">
        <v>5</v>
      </c>
    </row>
    <row r="10844" spans="1:2" x14ac:dyDescent="0.25">
      <c r="A10844" t="s">
        <v>10959</v>
      </c>
      <c r="B10844">
        <v>5</v>
      </c>
    </row>
    <row r="10845" spans="1:2" x14ac:dyDescent="0.25">
      <c r="A10845" t="s">
        <v>10960</v>
      </c>
      <c r="B10845">
        <v>5</v>
      </c>
    </row>
    <row r="10846" spans="1:2" x14ac:dyDescent="0.25">
      <c r="A10846" t="s">
        <v>10961</v>
      </c>
      <c r="B10846">
        <v>5</v>
      </c>
    </row>
    <row r="10847" spans="1:2" x14ac:dyDescent="0.25">
      <c r="A10847" t="s">
        <v>10962</v>
      </c>
      <c r="B10847">
        <v>5</v>
      </c>
    </row>
    <row r="10848" spans="1:2" x14ac:dyDescent="0.25">
      <c r="A10848" t="s">
        <v>10963</v>
      </c>
      <c r="B10848">
        <v>5</v>
      </c>
    </row>
    <row r="10849" spans="1:2" x14ac:dyDescent="0.25">
      <c r="A10849" t="s">
        <v>10964</v>
      </c>
      <c r="B10849">
        <v>5</v>
      </c>
    </row>
    <row r="10850" spans="1:2" x14ac:dyDescent="0.25">
      <c r="A10850" t="s">
        <v>10965</v>
      </c>
      <c r="B10850">
        <v>5</v>
      </c>
    </row>
    <row r="10851" spans="1:2" x14ac:dyDescent="0.25">
      <c r="A10851" t="s">
        <v>10966</v>
      </c>
      <c r="B10851">
        <v>5</v>
      </c>
    </row>
    <row r="10852" spans="1:2" x14ac:dyDescent="0.25">
      <c r="A10852" t="s">
        <v>10967</v>
      </c>
      <c r="B10852">
        <v>5</v>
      </c>
    </row>
    <row r="10853" spans="1:2" x14ac:dyDescent="0.25">
      <c r="A10853" t="s">
        <v>10968</v>
      </c>
      <c r="B10853">
        <v>5</v>
      </c>
    </row>
    <row r="10854" spans="1:2" x14ac:dyDescent="0.25">
      <c r="A10854" t="s">
        <v>10969</v>
      </c>
      <c r="B10854">
        <v>5</v>
      </c>
    </row>
    <row r="10855" spans="1:2" x14ac:dyDescent="0.25">
      <c r="A10855" t="s">
        <v>10970</v>
      </c>
      <c r="B10855">
        <v>5</v>
      </c>
    </row>
    <row r="10856" spans="1:2" x14ac:dyDescent="0.25">
      <c r="A10856" t="s">
        <v>10971</v>
      </c>
      <c r="B10856">
        <v>5</v>
      </c>
    </row>
    <row r="10857" spans="1:2" x14ac:dyDescent="0.25">
      <c r="A10857" t="s">
        <v>10972</v>
      </c>
      <c r="B10857">
        <v>5</v>
      </c>
    </row>
    <row r="10858" spans="1:2" x14ac:dyDescent="0.25">
      <c r="A10858" t="s">
        <v>10973</v>
      </c>
      <c r="B10858">
        <v>5</v>
      </c>
    </row>
    <row r="10859" spans="1:2" x14ac:dyDescent="0.25">
      <c r="A10859" t="s">
        <v>10974</v>
      </c>
      <c r="B10859">
        <v>5</v>
      </c>
    </row>
    <row r="10860" spans="1:2" x14ac:dyDescent="0.25">
      <c r="A10860" t="s">
        <v>10975</v>
      </c>
      <c r="B10860">
        <v>5</v>
      </c>
    </row>
    <row r="10861" spans="1:2" x14ac:dyDescent="0.25">
      <c r="A10861" t="s">
        <v>10976</v>
      </c>
      <c r="B10861">
        <v>5</v>
      </c>
    </row>
    <row r="10862" spans="1:2" x14ac:dyDescent="0.25">
      <c r="A10862" t="s">
        <v>10977</v>
      </c>
      <c r="B10862">
        <v>5</v>
      </c>
    </row>
    <row r="10863" spans="1:2" x14ac:dyDescent="0.25">
      <c r="A10863" t="s">
        <v>10978</v>
      </c>
      <c r="B10863">
        <v>5</v>
      </c>
    </row>
    <row r="10864" spans="1:2" x14ac:dyDescent="0.25">
      <c r="A10864" t="s">
        <v>10979</v>
      </c>
      <c r="B10864">
        <v>5</v>
      </c>
    </row>
    <row r="10865" spans="1:2" x14ac:dyDescent="0.25">
      <c r="A10865" t="s">
        <v>10980</v>
      </c>
      <c r="B10865">
        <v>5</v>
      </c>
    </row>
    <row r="10866" spans="1:2" x14ac:dyDescent="0.25">
      <c r="A10866" t="s">
        <v>10981</v>
      </c>
      <c r="B10866">
        <v>5</v>
      </c>
    </row>
    <row r="10867" spans="1:2" x14ac:dyDescent="0.25">
      <c r="A10867" t="s">
        <v>10982</v>
      </c>
      <c r="B10867">
        <v>5</v>
      </c>
    </row>
    <row r="10868" spans="1:2" x14ac:dyDescent="0.25">
      <c r="A10868" t="s">
        <v>10983</v>
      </c>
      <c r="B10868">
        <v>5</v>
      </c>
    </row>
    <row r="10869" spans="1:2" x14ac:dyDescent="0.25">
      <c r="A10869" t="s">
        <v>10984</v>
      </c>
      <c r="B10869">
        <v>5</v>
      </c>
    </row>
    <row r="10870" spans="1:2" x14ac:dyDescent="0.25">
      <c r="A10870" t="s">
        <v>10985</v>
      </c>
      <c r="B10870">
        <v>5</v>
      </c>
    </row>
    <row r="10871" spans="1:2" x14ac:dyDescent="0.25">
      <c r="A10871" t="s">
        <v>10986</v>
      </c>
      <c r="B10871">
        <v>5</v>
      </c>
    </row>
    <row r="10872" spans="1:2" x14ac:dyDescent="0.25">
      <c r="A10872" t="s">
        <v>10987</v>
      </c>
      <c r="B10872">
        <v>5</v>
      </c>
    </row>
    <row r="10873" spans="1:2" x14ac:dyDescent="0.25">
      <c r="A10873" t="s">
        <v>10988</v>
      </c>
      <c r="B10873">
        <v>5</v>
      </c>
    </row>
    <row r="10874" spans="1:2" x14ac:dyDescent="0.25">
      <c r="A10874" t="s">
        <v>10989</v>
      </c>
      <c r="B10874">
        <v>5</v>
      </c>
    </row>
    <row r="10875" spans="1:2" x14ac:dyDescent="0.25">
      <c r="A10875" t="s">
        <v>10990</v>
      </c>
      <c r="B10875">
        <v>5</v>
      </c>
    </row>
    <row r="10876" spans="1:2" x14ac:dyDescent="0.25">
      <c r="A10876" t="s">
        <v>10991</v>
      </c>
      <c r="B10876">
        <v>5</v>
      </c>
    </row>
    <row r="10877" spans="1:2" x14ac:dyDescent="0.25">
      <c r="A10877" t="s">
        <v>10992</v>
      </c>
      <c r="B10877">
        <v>5</v>
      </c>
    </row>
    <row r="10878" spans="1:2" x14ac:dyDescent="0.25">
      <c r="A10878" t="s">
        <v>10993</v>
      </c>
      <c r="B10878">
        <v>5</v>
      </c>
    </row>
    <row r="10879" spans="1:2" x14ac:dyDescent="0.25">
      <c r="A10879" t="s">
        <v>10994</v>
      </c>
      <c r="B10879">
        <v>5</v>
      </c>
    </row>
    <row r="10880" spans="1:2" x14ac:dyDescent="0.25">
      <c r="A10880" t="s">
        <v>10995</v>
      </c>
      <c r="B10880">
        <v>5</v>
      </c>
    </row>
    <row r="10881" spans="1:2" x14ac:dyDescent="0.25">
      <c r="A10881" t="s">
        <v>10996</v>
      </c>
      <c r="B10881">
        <v>5</v>
      </c>
    </row>
    <row r="10882" spans="1:2" x14ac:dyDescent="0.25">
      <c r="A10882" t="s">
        <v>10997</v>
      </c>
      <c r="B10882">
        <v>5</v>
      </c>
    </row>
    <row r="10883" spans="1:2" x14ac:dyDescent="0.25">
      <c r="A10883" t="s">
        <v>10998</v>
      </c>
      <c r="B10883">
        <v>5</v>
      </c>
    </row>
    <row r="10884" spans="1:2" x14ac:dyDescent="0.25">
      <c r="A10884" t="s">
        <v>10999</v>
      </c>
      <c r="B10884">
        <v>5</v>
      </c>
    </row>
    <row r="10885" spans="1:2" x14ac:dyDescent="0.25">
      <c r="A10885" t="s">
        <v>11000</v>
      </c>
      <c r="B10885">
        <v>5</v>
      </c>
    </row>
    <row r="10886" spans="1:2" x14ac:dyDescent="0.25">
      <c r="A10886" t="s">
        <v>11001</v>
      </c>
      <c r="B10886">
        <v>5</v>
      </c>
    </row>
    <row r="10887" spans="1:2" x14ac:dyDescent="0.25">
      <c r="A10887" t="s">
        <v>11002</v>
      </c>
      <c r="B10887">
        <v>5</v>
      </c>
    </row>
    <row r="10888" spans="1:2" x14ac:dyDescent="0.25">
      <c r="A10888" t="s">
        <v>11003</v>
      </c>
      <c r="B10888">
        <v>5</v>
      </c>
    </row>
    <row r="10889" spans="1:2" x14ac:dyDescent="0.25">
      <c r="A10889" t="s">
        <v>11004</v>
      </c>
      <c r="B10889">
        <v>5</v>
      </c>
    </row>
    <row r="10890" spans="1:2" x14ac:dyDescent="0.25">
      <c r="A10890" t="s">
        <v>11005</v>
      </c>
      <c r="B10890">
        <v>5</v>
      </c>
    </row>
    <row r="10891" spans="1:2" x14ac:dyDescent="0.25">
      <c r="A10891" t="s">
        <v>11006</v>
      </c>
      <c r="B10891">
        <v>5</v>
      </c>
    </row>
    <row r="10892" spans="1:2" x14ac:dyDescent="0.25">
      <c r="A10892" t="s">
        <v>11007</v>
      </c>
      <c r="B10892">
        <v>5</v>
      </c>
    </row>
    <row r="10893" spans="1:2" x14ac:dyDescent="0.25">
      <c r="A10893" t="s">
        <v>11008</v>
      </c>
      <c r="B10893">
        <v>5</v>
      </c>
    </row>
    <row r="10894" spans="1:2" x14ac:dyDescent="0.25">
      <c r="A10894" t="s">
        <v>11009</v>
      </c>
      <c r="B10894">
        <v>5</v>
      </c>
    </row>
    <row r="10895" spans="1:2" x14ac:dyDescent="0.25">
      <c r="A10895" t="s">
        <v>11010</v>
      </c>
      <c r="B10895">
        <v>5</v>
      </c>
    </row>
    <row r="10896" spans="1:2" x14ac:dyDescent="0.25">
      <c r="A10896" t="s">
        <v>11011</v>
      </c>
      <c r="B10896">
        <v>5</v>
      </c>
    </row>
    <row r="10897" spans="1:2" x14ac:dyDescent="0.25">
      <c r="A10897" t="s">
        <v>11012</v>
      </c>
      <c r="B10897">
        <v>5</v>
      </c>
    </row>
    <row r="10898" spans="1:2" x14ac:dyDescent="0.25">
      <c r="A10898" t="s">
        <v>11013</v>
      </c>
      <c r="B10898">
        <v>5</v>
      </c>
    </row>
    <row r="10899" spans="1:2" x14ac:dyDescent="0.25">
      <c r="A10899" t="s">
        <v>11014</v>
      </c>
      <c r="B10899">
        <v>5</v>
      </c>
    </row>
    <row r="10900" spans="1:2" x14ac:dyDescent="0.25">
      <c r="A10900" t="s">
        <v>11015</v>
      </c>
      <c r="B10900">
        <v>5</v>
      </c>
    </row>
    <row r="10901" spans="1:2" x14ac:dyDescent="0.25">
      <c r="A10901" t="s">
        <v>11016</v>
      </c>
      <c r="B10901">
        <v>5</v>
      </c>
    </row>
    <row r="10902" spans="1:2" x14ac:dyDescent="0.25">
      <c r="A10902" t="s">
        <v>11017</v>
      </c>
      <c r="B10902">
        <v>5</v>
      </c>
    </row>
    <row r="10903" spans="1:2" x14ac:dyDescent="0.25">
      <c r="A10903" t="s">
        <v>11018</v>
      </c>
      <c r="B10903">
        <v>5</v>
      </c>
    </row>
    <row r="10904" spans="1:2" x14ac:dyDescent="0.25">
      <c r="A10904" t="s">
        <v>11019</v>
      </c>
      <c r="B10904">
        <v>5</v>
      </c>
    </row>
    <row r="10905" spans="1:2" x14ac:dyDescent="0.25">
      <c r="A10905" t="s">
        <v>11020</v>
      </c>
      <c r="B10905">
        <v>5</v>
      </c>
    </row>
    <row r="10906" spans="1:2" x14ac:dyDescent="0.25">
      <c r="A10906" t="s">
        <v>11021</v>
      </c>
      <c r="B10906">
        <v>5</v>
      </c>
    </row>
    <row r="10907" spans="1:2" x14ac:dyDescent="0.25">
      <c r="A10907" t="s">
        <v>11022</v>
      </c>
      <c r="B10907">
        <v>5</v>
      </c>
    </row>
    <row r="10908" spans="1:2" x14ac:dyDescent="0.25">
      <c r="A10908" t="s">
        <v>11023</v>
      </c>
      <c r="B10908">
        <v>5</v>
      </c>
    </row>
    <row r="10909" spans="1:2" x14ac:dyDescent="0.25">
      <c r="A10909" t="s">
        <v>11024</v>
      </c>
      <c r="B10909">
        <v>5</v>
      </c>
    </row>
    <row r="10910" spans="1:2" x14ac:dyDescent="0.25">
      <c r="A10910" t="s">
        <v>11025</v>
      </c>
      <c r="B10910">
        <v>5</v>
      </c>
    </row>
    <row r="10911" spans="1:2" x14ac:dyDescent="0.25">
      <c r="A10911" t="s">
        <v>11026</v>
      </c>
      <c r="B10911">
        <v>5</v>
      </c>
    </row>
    <row r="10912" spans="1:2" x14ac:dyDescent="0.25">
      <c r="A10912" t="s">
        <v>11027</v>
      </c>
      <c r="B10912">
        <v>5</v>
      </c>
    </row>
    <row r="10913" spans="1:2" x14ac:dyDescent="0.25">
      <c r="A10913" t="s">
        <v>11028</v>
      </c>
      <c r="B10913">
        <v>5</v>
      </c>
    </row>
    <row r="10914" spans="1:2" x14ac:dyDescent="0.25">
      <c r="A10914" t="s">
        <v>11029</v>
      </c>
      <c r="B10914">
        <v>5</v>
      </c>
    </row>
    <row r="10915" spans="1:2" x14ac:dyDescent="0.25">
      <c r="A10915" t="s">
        <v>11030</v>
      </c>
      <c r="B10915">
        <v>5</v>
      </c>
    </row>
    <row r="10916" spans="1:2" x14ac:dyDescent="0.25">
      <c r="A10916" t="s">
        <v>11031</v>
      </c>
      <c r="B10916">
        <v>5</v>
      </c>
    </row>
    <row r="10917" spans="1:2" x14ac:dyDescent="0.25">
      <c r="A10917" t="s">
        <v>11032</v>
      </c>
      <c r="B10917">
        <v>5</v>
      </c>
    </row>
    <row r="10918" spans="1:2" x14ac:dyDescent="0.25">
      <c r="A10918" t="s">
        <v>11033</v>
      </c>
      <c r="B10918">
        <v>5</v>
      </c>
    </row>
    <row r="10919" spans="1:2" x14ac:dyDescent="0.25">
      <c r="A10919" t="s">
        <v>11034</v>
      </c>
      <c r="B10919">
        <v>5</v>
      </c>
    </row>
    <row r="10920" spans="1:2" x14ac:dyDescent="0.25">
      <c r="A10920" t="s">
        <v>11035</v>
      </c>
      <c r="B10920">
        <v>5</v>
      </c>
    </row>
    <row r="10921" spans="1:2" x14ac:dyDescent="0.25">
      <c r="A10921" t="s">
        <v>11036</v>
      </c>
      <c r="B10921">
        <v>5</v>
      </c>
    </row>
    <row r="10922" spans="1:2" x14ac:dyDescent="0.25">
      <c r="A10922" t="s">
        <v>11037</v>
      </c>
      <c r="B10922">
        <v>5</v>
      </c>
    </row>
    <row r="10923" spans="1:2" x14ac:dyDescent="0.25">
      <c r="A10923" t="s">
        <v>11038</v>
      </c>
      <c r="B10923">
        <v>5</v>
      </c>
    </row>
    <row r="10924" spans="1:2" x14ac:dyDescent="0.25">
      <c r="A10924" t="s">
        <v>11039</v>
      </c>
      <c r="B10924">
        <v>5</v>
      </c>
    </row>
    <row r="10925" spans="1:2" x14ac:dyDescent="0.25">
      <c r="A10925" t="s">
        <v>11040</v>
      </c>
      <c r="B10925">
        <v>5</v>
      </c>
    </row>
    <row r="10926" spans="1:2" x14ac:dyDescent="0.25">
      <c r="A10926" t="s">
        <v>11041</v>
      </c>
      <c r="B10926">
        <v>5</v>
      </c>
    </row>
    <row r="10927" spans="1:2" x14ac:dyDescent="0.25">
      <c r="A10927" t="s">
        <v>11042</v>
      </c>
      <c r="B10927">
        <v>5</v>
      </c>
    </row>
    <row r="10928" spans="1:2" x14ac:dyDescent="0.25">
      <c r="A10928" t="s">
        <v>11043</v>
      </c>
      <c r="B10928">
        <v>5</v>
      </c>
    </row>
    <row r="10929" spans="1:2" x14ac:dyDescent="0.25">
      <c r="A10929" t="s">
        <v>11044</v>
      </c>
      <c r="B10929">
        <v>5</v>
      </c>
    </row>
    <row r="10930" spans="1:2" x14ac:dyDescent="0.25">
      <c r="A10930" t="s">
        <v>11045</v>
      </c>
      <c r="B10930">
        <v>5</v>
      </c>
    </row>
    <row r="10931" spans="1:2" x14ac:dyDescent="0.25">
      <c r="A10931" t="s">
        <v>11046</v>
      </c>
      <c r="B10931">
        <v>5</v>
      </c>
    </row>
    <row r="10932" spans="1:2" x14ac:dyDescent="0.25">
      <c r="A10932" t="s">
        <v>11047</v>
      </c>
      <c r="B10932">
        <v>5</v>
      </c>
    </row>
    <row r="10933" spans="1:2" x14ac:dyDescent="0.25">
      <c r="A10933" t="s">
        <v>11048</v>
      </c>
      <c r="B10933">
        <v>5</v>
      </c>
    </row>
    <row r="10934" spans="1:2" x14ac:dyDescent="0.25">
      <c r="A10934" t="s">
        <v>11049</v>
      </c>
      <c r="B10934">
        <v>5</v>
      </c>
    </row>
    <row r="10935" spans="1:2" x14ac:dyDescent="0.25">
      <c r="A10935" t="s">
        <v>11050</v>
      </c>
      <c r="B10935">
        <v>5</v>
      </c>
    </row>
    <row r="10936" spans="1:2" x14ac:dyDescent="0.25">
      <c r="A10936" t="s">
        <v>11051</v>
      </c>
      <c r="B10936">
        <v>5</v>
      </c>
    </row>
    <row r="10937" spans="1:2" x14ac:dyDescent="0.25">
      <c r="A10937" t="s">
        <v>11052</v>
      </c>
      <c r="B10937">
        <v>5</v>
      </c>
    </row>
    <row r="10938" spans="1:2" x14ac:dyDescent="0.25">
      <c r="A10938" t="s">
        <v>11053</v>
      </c>
      <c r="B10938">
        <v>5</v>
      </c>
    </row>
    <row r="10939" spans="1:2" x14ac:dyDescent="0.25">
      <c r="A10939" t="s">
        <v>11054</v>
      </c>
      <c r="B10939">
        <v>5</v>
      </c>
    </row>
    <row r="10940" spans="1:2" x14ac:dyDescent="0.25">
      <c r="A10940" t="s">
        <v>11055</v>
      </c>
      <c r="B10940">
        <v>5</v>
      </c>
    </row>
    <row r="10941" spans="1:2" x14ac:dyDescent="0.25">
      <c r="A10941" t="s">
        <v>11056</v>
      </c>
      <c r="B10941">
        <v>5</v>
      </c>
    </row>
    <row r="10942" spans="1:2" x14ac:dyDescent="0.25">
      <c r="A10942" t="s">
        <v>11057</v>
      </c>
      <c r="B10942">
        <v>5</v>
      </c>
    </row>
    <row r="10943" spans="1:2" x14ac:dyDescent="0.25">
      <c r="A10943" t="s">
        <v>11058</v>
      </c>
      <c r="B10943">
        <v>5</v>
      </c>
    </row>
    <row r="10944" spans="1:2" x14ac:dyDescent="0.25">
      <c r="A10944" t="s">
        <v>11059</v>
      </c>
      <c r="B10944">
        <v>5</v>
      </c>
    </row>
    <row r="10945" spans="1:2" x14ac:dyDescent="0.25">
      <c r="A10945" t="s">
        <v>11060</v>
      </c>
      <c r="B10945">
        <v>5</v>
      </c>
    </row>
    <row r="10946" spans="1:2" x14ac:dyDescent="0.25">
      <c r="A10946" t="s">
        <v>11061</v>
      </c>
      <c r="B10946">
        <v>5</v>
      </c>
    </row>
    <row r="10947" spans="1:2" x14ac:dyDescent="0.25">
      <c r="A10947" t="s">
        <v>11062</v>
      </c>
      <c r="B10947">
        <v>5</v>
      </c>
    </row>
    <row r="10948" spans="1:2" x14ac:dyDescent="0.25">
      <c r="A10948" t="s">
        <v>11063</v>
      </c>
      <c r="B10948">
        <v>5</v>
      </c>
    </row>
    <row r="10949" spans="1:2" x14ac:dyDescent="0.25">
      <c r="A10949" t="s">
        <v>11064</v>
      </c>
      <c r="B10949">
        <v>5</v>
      </c>
    </row>
    <row r="10950" spans="1:2" x14ac:dyDescent="0.25">
      <c r="A10950" t="s">
        <v>11065</v>
      </c>
      <c r="B10950">
        <v>5</v>
      </c>
    </row>
    <row r="10951" spans="1:2" x14ac:dyDescent="0.25">
      <c r="A10951" t="s">
        <v>11066</v>
      </c>
      <c r="B10951">
        <v>5</v>
      </c>
    </row>
    <row r="10952" spans="1:2" x14ac:dyDescent="0.25">
      <c r="A10952" t="s">
        <v>11067</v>
      </c>
      <c r="B10952">
        <v>5</v>
      </c>
    </row>
    <row r="10953" spans="1:2" x14ac:dyDescent="0.25">
      <c r="A10953" t="s">
        <v>11068</v>
      </c>
      <c r="B10953">
        <v>5</v>
      </c>
    </row>
    <row r="10954" spans="1:2" x14ac:dyDescent="0.25">
      <c r="A10954" t="s">
        <v>11069</v>
      </c>
      <c r="B10954">
        <v>5</v>
      </c>
    </row>
    <row r="10955" spans="1:2" x14ac:dyDescent="0.25">
      <c r="A10955" t="s">
        <v>11070</v>
      </c>
      <c r="B10955">
        <v>5</v>
      </c>
    </row>
    <row r="10956" spans="1:2" x14ac:dyDescent="0.25">
      <c r="A10956" t="s">
        <v>11071</v>
      </c>
      <c r="B10956">
        <v>5</v>
      </c>
    </row>
    <row r="10957" spans="1:2" x14ac:dyDescent="0.25">
      <c r="A10957" t="s">
        <v>11072</v>
      </c>
      <c r="B10957">
        <v>5</v>
      </c>
    </row>
    <row r="10958" spans="1:2" x14ac:dyDescent="0.25">
      <c r="A10958" t="s">
        <v>11073</v>
      </c>
      <c r="B10958">
        <v>5</v>
      </c>
    </row>
    <row r="10959" spans="1:2" x14ac:dyDescent="0.25">
      <c r="A10959" t="s">
        <v>11074</v>
      </c>
      <c r="B10959">
        <v>5</v>
      </c>
    </row>
    <row r="10960" spans="1:2" x14ac:dyDescent="0.25">
      <c r="A10960" t="s">
        <v>11075</v>
      </c>
      <c r="B10960">
        <v>5</v>
      </c>
    </row>
    <row r="10961" spans="1:2" x14ac:dyDescent="0.25">
      <c r="A10961" t="s">
        <v>11076</v>
      </c>
      <c r="B10961">
        <v>5</v>
      </c>
    </row>
    <row r="10962" spans="1:2" x14ac:dyDescent="0.25">
      <c r="A10962" t="s">
        <v>11077</v>
      </c>
      <c r="B10962">
        <v>5</v>
      </c>
    </row>
    <row r="10963" spans="1:2" x14ac:dyDescent="0.25">
      <c r="A10963" t="s">
        <v>11078</v>
      </c>
      <c r="B10963">
        <v>5</v>
      </c>
    </row>
    <row r="10964" spans="1:2" x14ac:dyDescent="0.25">
      <c r="A10964" t="s">
        <v>11079</v>
      </c>
      <c r="B10964">
        <v>5</v>
      </c>
    </row>
    <row r="10965" spans="1:2" x14ac:dyDescent="0.25">
      <c r="A10965" t="s">
        <v>11080</v>
      </c>
      <c r="B10965">
        <v>5</v>
      </c>
    </row>
    <row r="10966" spans="1:2" x14ac:dyDescent="0.25">
      <c r="A10966" t="s">
        <v>11081</v>
      </c>
      <c r="B10966">
        <v>5</v>
      </c>
    </row>
    <row r="10967" spans="1:2" x14ac:dyDescent="0.25">
      <c r="A10967" t="s">
        <v>11082</v>
      </c>
      <c r="B10967">
        <v>5</v>
      </c>
    </row>
    <row r="10968" spans="1:2" x14ac:dyDescent="0.25">
      <c r="A10968" t="s">
        <v>11083</v>
      </c>
      <c r="B10968">
        <v>5</v>
      </c>
    </row>
    <row r="10969" spans="1:2" x14ac:dyDescent="0.25">
      <c r="A10969" t="s">
        <v>11084</v>
      </c>
      <c r="B10969">
        <v>5</v>
      </c>
    </row>
    <row r="10970" spans="1:2" x14ac:dyDescent="0.25">
      <c r="A10970" t="s">
        <v>11085</v>
      </c>
      <c r="B10970">
        <v>5</v>
      </c>
    </row>
    <row r="10971" spans="1:2" x14ac:dyDescent="0.25">
      <c r="A10971" t="s">
        <v>11086</v>
      </c>
      <c r="B10971">
        <v>5</v>
      </c>
    </row>
    <row r="10972" spans="1:2" x14ac:dyDescent="0.25">
      <c r="A10972" t="s">
        <v>11087</v>
      </c>
      <c r="B10972">
        <v>5</v>
      </c>
    </row>
    <row r="10973" spans="1:2" x14ac:dyDescent="0.25">
      <c r="A10973" t="s">
        <v>11088</v>
      </c>
      <c r="B10973">
        <v>5</v>
      </c>
    </row>
    <row r="10974" spans="1:2" x14ac:dyDescent="0.25">
      <c r="A10974" t="s">
        <v>11089</v>
      </c>
      <c r="B10974">
        <v>5</v>
      </c>
    </row>
    <row r="10975" spans="1:2" x14ac:dyDescent="0.25">
      <c r="A10975" t="s">
        <v>11090</v>
      </c>
      <c r="B10975">
        <v>5</v>
      </c>
    </row>
    <row r="10976" spans="1:2" x14ac:dyDescent="0.25">
      <c r="A10976" t="s">
        <v>11091</v>
      </c>
      <c r="B10976">
        <v>5</v>
      </c>
    </row>
    <row r="10977" spans="1:2" x14ac:dyDescent="0.25">
      <c r="A10977" t="s">
        <v>11092</v>
      </c>
      <c r="B10977">
        <v>5</v>
      </c>
    </row>
    <row r="10978" spans="1:2" x14ac:dyDescent="0.25">
      <c r="A10978" t="s">
        <v>11093</v>
      </c>
      <c r="B10978">
        <v>5</v>
      </c>
    </row>
    <row r="10979" spans="1:2" x14ac:dyDescent="0.25">
      <c r="A10979" t="s">
        <v>11094</v>
      </c>
      <c r="B10979">
        <v>5</v>
      </c>
    </row>
    <row r="10980" spans="1:2" x14ac:dyDescent="0.25">
      <c r="A10980" t="s">
        <v>11095</v>
      </c>
      <c r="B10980">
        <v>5</v>
      </c>
    </row>
    <row r="10981" spans="1:2" x14ac:dyDescent="0.25">
      <c r="A10981" t="s">
        <v>11096</v>
      </c>
      <c r="B10981">
        <v>5</v>
      </c>
    </row>
    <row r="10982" spans="1:2" x14ac:dyDescent="0.25">
      <c r="A10982" t="s">
        <v>11097</v>
      </c>
      <c r="B10982">
        <v>5</v>
      </c>
    </row>
    <row r="10983" spans="1:2" x14ac:dyDescent="0.25">
      <c r="A10983" t="s">
        <v>11098</v>
      </c>
      <c r="B10983">
        <v>5</v>
      </c>
    </row>
    <row r="10984" spans="1:2" x14ac:dyDescent="0.25">
      <c r="A10984" t="s">
        <v>11099</v>
      </c>
      <c r="B10984">
        <v>5</v>
      </c>
    </row>
    <row r="10985" spans="1:2" x14ac:dyDescent="0.25">
      <c r="A10985" t="s">
        <v>11100</v>
      </c>
      <c r="B10985">
        <v>5</v>
      </c>
    </row>
    <row r="10986" spans="1:2" x14ac:dyDescent="0.25">
      <c r="A10986" t="s">
        <v>11101</v>
      </c>
      <c r="B10986">
        <v>5</v>
      </c>
    </row>
    <row r="10987" spans="1:2" x14ac:dyDescent="0.25">
      <c r="A10987" t="s">
        <v>11102</v>
      </c>
      <c r="B10987">
        <v>5</v>
      </c>
    </row>
    <row r="10988" spans="1:2" x14ac:dyDescent="0.25">
      <c r="A10988" t="s">
        <v>11103</v>
      </c>
      <c r="B10988">
        <v>5</v>
      </c>
    </row>
    <row r="10989" spans="1:2" x14ac:dyDescent="0.25">
      <c r="A10989" t="s">
        <v>11104</v>
      </c>
      <c r="B10989">
        <v>5</v>
      </c>
    </row>
    <row r="10990" spans="1:2" x14ac:dyDescent="0.25">
      <c r="A10990" t="s">
        <v>11105</v>
      </c>
      <c r="B10990">
        <v>5</v>
      </c>
    </row>
    <row r="10991" spans="1:2" x14ac:dyDescent="0.25">
      <c r="A10991" t="s">
        <v>11106</v>
      </c>
      <c r="B10991">
        <v>5</v>
      </c>
    </row>
    <row r="10992" spans="1:2" x14ac:dyDescent="0.25">
      <c r="A10992" t="s">
        <v>11107</v>
      </c>
      <c r="B10992">
        <v>5</v>
      </c>
    </row>
    <row r="10993" spans="1:2" x14ac:dyDescent="0.25">
      <c r="A10993" t="s">
        <v>11108</v>
      </c>
      <c r="B10993">
        <v>5</v>
      </c>
    </row>
    <row r="10994" spans="1:2" x14ac:dyDescent="0.25">
      <c r="A10994" t="s">
        <v>11109</v>
      </c>
      <c r="B10994">
        <v>5</v>
      </c>
    </row>
    <row r="10995" spans="1:2" x14ac:dyDescent="0.25">
      <c r="A10995" t="s">
        <v>11110</v>
      </c>
      <c r="B10995">
        <v>5</v>
      </c>
    </row>
    <row r="10996" spans="1:2" x14ac:dyDescent="0.25">
      <c r="A10996" t="s">
        <v>11111</v>
      </c>
      <c r="B10996">
        <v>5</v>
      </c>
    </row>
    <row r="10997" spans="1:2" x14ac:dyDescent="0.25">
      <c r="A10997" t="s">
        <v>11112</v>
      </c>
      <c r="B10997">
        <v>5</v>
      </c>
    </row>
    <row r="10998" spans="1:2" x14ac:dyDescent="0.25">
      <c r="A10998" t="s">
        <v>11113</v>
      </c>
      <c r="B10998">
        <v>5</v>
      </c>
    </row>
    <row r="10999" spans="1:2" x14ac:dyDescent="0.25">
      <c r="A10999" t="s">
        <v>11114</v>
      </c>
      <c r="B10999">
        <v>5</v>
      </c>
    </row>
    <row r="11000" spans="1:2" x14ac:dyDescent="0.25">
      <c r="A11000" t="s">
        <v>11115</v>
      </c>
      <c r="B11000">
        <v>5</v>
      </c>
    </row>
    <row r="11001" spans="1:2" x14ac:dyDescent="0.25">
      <c r="A11001" t="s">
        <v>11116</v>
      </c>
      <c r="B11001">
        <v>5</v>
      </c>
    </row>
    <row r="11002" spans="1:2" x14ac:dyDescent="0.25">
      <c r="A11002" t="s">
        <v>11117</v>
      </c>
      <c r="B11002">
        <v>5</v>
      </c>
    </row>
    <row r="11003" spans="1:2" x14ac:dyDescent="0.25">
      <c r="A11003" t="s">
        <v>11118</v>
      </c>
      <c r="B11003">
        <v>5</v>
      </c>
    </row>
    <row r="11004" spans="1:2" x14ac:dyDescent="0.25">
      <c r="A11004" t="s">
        <v>11119</v>
      </c>
      <c r="B11004">
        <v>5</v>
      </c>
    </row>
    <row r="11005" spans="1:2" x14ac:dyDescent="0.25">
      <c r="A11005" t="s">
        <v>11120</v>
      </c>
      <c r="B11005">
        <v>5</v>
      </c>
    </row>
    <row r="11006" spans="1:2" x14ac:dyDescent="0.25">
      <c r="A11006" t="s">
        <v>11121</v>
      </c>
      <c r="B11006">
        <v>5</v>
      </c>
    </row>
    <row r="11007" spans="1:2" x14ac:dyDescent="0.25">
      <c r="A11007" t="s">
        <v>11122</v>
      </c>
      <c r="B11007">
        <v>5</v>
      </c>
    </row>
    <row r="11008" spans="1:2" x14ac:dyDescent="0.25">
      <c r="A11008" t="s">
        <v>11123</v>
      </c>
      <c r="B11008">
        <v>5</v>
      </c>
    </row>
    <row r="11009" spans="1:2" x14ac:dyDescent="0.25">
      <c r="A11009" t="s">
        <v>11124</v>
      </c>
      <c r="B11009">
        <v>5</v>
      </c>
    </row>
    <row r="11010" spans="1:2" x14ac:dyDescent="0.25">
      <c r="A11010" t="s">
        <v>11125</v>
      </c>
      <c r="B11010">
        <v>5</v>
      </c>
    </row>
    <row r="11011" spans="1:2" x14ac:dyDescent="0.25">
      <c r="A11011" t="s">
        <v>11126</v>
      </c>
      <c r="B11011">
        <v>5</v>
      </c>
    </row>
    <row r="11012" spans="1:2" x14ac:dyDescent="0.25">
      <c r="A11012" t="s">
        <v>11127</v>
      </c>
      <c r="B11012">
        <v>5</v>
      </c>
    </row>
    <row r="11013" spans="1:2" x14ac:dyDescent="0.25">
      <c r="A11013" t="s">
        <v>11128</v>
      </c>
      <c r="B11013">
        <v>5</v>
      </c>
    </row>
    <row r="11014" spans="1:2" x14ac:dyDescent="0.25">
      <c r="A11014" t="s">
        <v>11129</v>
      </c>
      <c r="B11014">
        <v>5</v>
      </c>
    </row>
    <row r="11015" spans="1:2" x14ac:dyDescent="0.25">
      <c r="A11015" t="s">
        <v>11130</v>
      </c>
      <c r="B11015">
        <v>5</v>
      </c>
    </row>
    <row r="11016" spans="1:2" x14ac:dyDescent="0.25">
      <c r="A11016" t="s">
        <v>11131</v>
      </c>
      <c r="B11016">
        <v>5</v>
      </c>
    </row>
    <row r="11017" spans="1:2" x14ac:dyDescent="0.25">
      <c r="A11017" t="s">
        <v>11132</v>
      </c>
      <c r="B11017">
        <v>5</v>
      </c>
    </row>
    <row r="11018" spans="1:2" x14ac:dyDescent="0.25">
      <c r="A11018" t="s">
        <v>11133</v>
      </c>
      <c r="B11018">
        <v>5</v>
      </c>
    </row>
    <row r="11019" spans="1:2" x14ac:dyDescent="0.25">
      <c r="A11019" t="s">
        <v>11134</v>
      </c>
      <c r="B11019">
        <v>5</v>
      </c>
    </row>
    <row r="11020" spans="1:2" x14ac:dyDescent="0.25">
      <c r="A11020" t="s">
        <v>11135</v>
      </c>
      <c r="B11020">
        <v>5</v>
      </c>
    </row>
    <row r="11021" spans="1:2" x14ac:dyDescent="0.25">
      <c r="A11021" t="s">
        <v>11136</v>
      </c>
      <c r="B11021">
        <v>5</v>
      </c>
    </row>
    <row r="11022" spans="1:2" x14ac:dyDescent="0.25">
      <c r="A11022" t="s">
        <v>11137</v>
      </c>
      <c r="B11022">
        <v>5</v>
      </c>
    </row>
    <row r="11023" spans="1:2" x14ac:dyDescent="0.25">
      <c r="A11023" t="s">
        <v>11138</v>
      </c>
      <c r="B11023">
        <v>5</v>
      </c>
    </row>
    <row r="11024" spans="1:2" x14ac:dyDescent="0.25">
      <c r="A11024" t="s">
        <v>11139</v>
      </c>
      <c r="B11024">
        <v>5</v>
      </c>
    </row>
    <row r="11025" spans="1:2" x14ac:dyDescent="0.25">
      <c r="A11025" t="s">
        <v>11140</v>
      </c>
      <c r="B11025">
        <v>5</v>
      </c>
    </row>
    <row r="11026" spans="1:2" x14ac:dyDescent="0.25">
      <c r="A11026" t="s">
        <v>11141</v>
      </c>
      <c r="B11026">
        <v>5</v>
      </c>
    </row>
    <row r="11027" spans="1:2" x14ac:dyDescent="0.25">
      <c r="A11027" t="s">
        <v>11142</v>
      </c>
      <c r="B11027">
        <v>5</v>
      </c>
    </row>
    <row r="11028" spans="1:2" x14ac:dyDescent="0.25">
      <c r="A11028" t="s">
        <v>11143</v>
      </c>
      <c r="B11028">
        <v>5</v>
      </c>
    </row>
    <row r="11029" spans="1:2" x14ac:dyDescent="0.25">
      <c r="A11029" t="s">
        <v>11144</v>
      </c>
      <c r="B11029">
        <v>5</v>
      </c>
    </row>
    <row r="11030" spans="1:2" x14ac:dyDescent="0.25">
      <c r="A11030" t="s">
        <v>11145</v>
      </c>
      <c r="B11030">
        <v>5</v>
      </c>
    </row>
    <row r="11031" spans="1:2" x14ac:dyDescent="0.25">
      <c r="A11031" t="s">
        <v>11146</v>
      </c>
      <c r="B11031">
        <v>5</v>
      </c>
    </row>
    <row r="11032" spans="1:2" x14ac:dyDescent="0.25">
      <c r="A11032" t="s">
        <v>11147</v>
      </c>
      <c r="B11032">
        <v>5</v>
      </c>
    </row>
    <row r="11033" spans="1:2" x14ac:dyDescent="0.25">
      <c r="A11033" t="s">
        <v>11148</v>
      </c>
      <c r="B11033">
        <v>5</v>
      </c>
    </row>
    <row r="11034" spans="1:2" x14ac:dyDescent="0.25">
      <c r="A11034" t="s">
        <v>11149</v>
      </c>
      <c r="B11034">
        <v>5</v>
      </c>
    </row>
    <row r="11035" spans="1:2" x14ac:dyDescent="0.25">
      <c r="A11035" t="s">
        <v>11150</v>
      </c>
      <c r="B11035">
        <v>5</v>
      </c>
    </row>
    <row r="11036" spans="1:2" x14ac:dyDescent="0.25">
      <c r="A11036" t="s">
        <v>11151</v>
      </c>
      <c r="B11036">
        <v>5</v>
      </c>
    </row>
    <row r="11037" spans="1:2" x14ac:dyDescent="0.25">
      <c r="A11037" t="s">
        <v>11152</v>
      </c>
      <c r="B11037">
        <v>5</v>
      </c>
    </row>
    <row r="11038" spans="1:2" x14ac:dyDescent="0.25">
      <c r="A11038" t="s">
        <v>11153</v>
      </c>
      <c r="B11038">
        <v>5</v>
      </c>
    </row>
    <row r="11039" spans="1:2" x14ac:dyDescent="0.25">
      <c r="A11039" t="s">
        <v>11154</v>
      </c>
      <c r="B11039">
        <v>5</v>
      </c>
    </row>
    <row r="11040" spans="1:2" x14ac:dyDescent="0.25">
      <c r="A11040" t="s">
        <v>11155</v>
      </c>
      <c r="B11040">
        <v>5</v>
      </c>
    </row>
    <row r="11041" spans="1:2" x14ac:dyDescent="0.25">
      <c r="A11041" t="s">
        <v>11156</v>
      </c>
      <c r="B11041">
        <v>5</v>
      </c>
    </row>
    <row r="11042" spans="1:2" x14ac:dyDescent="0.25">
      <c r="A11042" t="s">
        <v>11157</v>
      </c>
      <c r="B11042">
        <v>5</v>
      </c>
    </row>
    <row r="11043" spans="1:2" x14ac:dyDescent="0.25">
      <c r="A11043" t="s">
        <v>11158</v>
      </c>
      <c r="B11043">
        <v>5</v>
      </c>
    </row>
    <row r="11044" spans="1:2" x14ac:dyDescent="0.25">
      <c r="A11044" t="s">
        <v>11159</v>
      </c>
      <c r="B11044">
        <v>5</v>
      </c>
    </row>
    <row r="11045" spans="1:2" x14ac:dyDescent="0.25">
      <c r="A11045" t="s">
        <v>11160</v>
      </c>
      <c r="B11045">
        <v>5</v>
      </c>
    </row>
    <row r="11046" spans="1:2" x14ac:dyDescent="0.25">
      <c r="A11046" t="s">
        <v>11161</v>
      </c>
      <c r="B11046">
        <v>5</v>
      </c>
    </row>
    <row r="11047" spans="1:2" x14ac:dyDescent="0.25">
      <c r="A11047" t="s">
        <v>11162</v>
      </c>
      <c r="B11047">
        <v>5</v>
      </c>
    </row>
    <row r="11048" spans="1:2" x14ac:dyDescent="0.25">
      <c r="A11048" t="s">
        <v>11163</v>
      </c>
      <c r="B11048">
        <v>5</v>
      </c>
    </row>
    <row r="11049" spans="1:2" x14ac:dyDescent="0.25">
      <c r="A11049" t="s">
        <v>11164</v>
      </c>
      <c r="B11049">
        <v>5</v>
      </c>
    </row>
    <row r="11050" spans="1:2" x14ac:dyDescent="0.25">
      <c r="A11050" t="s">
        <v>11165</v>
      </c>
      <c r="B11050">
        <v>5</v>
      </c>
    </row>
    <row r="11051" spans="1:2" x14ac:dyDescent="0.25">
      <c r="A11051" t="s">
        <v>11166</v>
      </c>
      <c r="B11051">
        <v>5</v>
      </c>
    </row>
    <row r="11052" spans="1:2" x14ac:dyDescent="0.25">
      <c r="A11052" t="s">
        <v>11167</v>
      </c>
      <c r="B11052">
        <v>5</v>
      </c>
    </row>
    <row r="11053" spans="1:2" x14ac:dyDescent="0.25">
      <c r="A11053" t="s">
        <v>11168</v>
      </c>
      <c r="B11053">
        <v>5</v>
      </c>
    </row>
    <row r="11054" spans="1:2" x14ac:dyDescent="0.25">
      <c r="A11054" t="s">
        <v>11169</v>
      </c>
      <c r="B11054">
        <v>5</v>
      </c>
    </row>
    <row r="11055" spans="1:2" x14ac:dyDescent="0.25">
      <c r="A11055" t="s">
        <v>11170</v>
      </c>
      <c r="B11055">
        <v>5</v>
      </c>
    </row>
    <row r="11056" spans="1:2" x14ac:dyDescent="0.25">
      <c r="A11056" t="s">
        <v>11171</v>
      </c>
      <c r="B11056">
        <v>5</v>
      </c>
    </row>
    <row r="11057" spans="1:2" x14ac:dyDescent="0.25">
      <c r="A11057" t="s">
        <v>11172</v>
      </c>
      <c r="B11057">
        <v>5</v>
      </c>
    </row>
    <row r="11058" spans="1:2" x14ac:dyDescent="0.25">
      <c r="A11058" t="s">
        <v>11173</v>
      </c>
      <c r="B11058">
        <v>5</v>
      </c>
    </row>
    <row r="11059" spans="1:2" x14ac:dyDescent="0.25">
      <c r="A11059" t="s">
        <v>11174</v>
      </c>
      <c r="B11059">
        <v>5</v>
      </c>
    </row>
    <row r="11060" spans="1:2" x14ac:dyDescent="0.25">
      <c r="A11060" t="s">
        <v>11175</v>
      </c>
      <c r="B11060">
        <v>5</v>
      </c>
    </row>
    <row r="11061" spans="1:2" x14ac:dyDescent="0.25">
      <c r="A11061" t="s">
        <v>11176</v>
      </c>
      <c r="B11061">
        <v>5</v>
      </c>
    </row>
    <row r="11062" spans="1:2" x14ac:dyDescent="0.25">
      <c r="A11062" t="s">
        <v>11177</v>
      </c>
      <c r="B11062">
        <v>5</v>
      </c>
    </row>
    <row r="11063" spans="1:2" x14ac:dyDescent="0.25">
      <c r="A11063" t="s">
        <v>11178</v>
      </c>
      <c r="B11063">
        <v>5</v>
      </c>
    </row>
    <row r="11064" spans="1:2" x14ac:dyDescent="0.25">
      <c r="A11064" t="s">
        <v>11179</v>
      </c>
      <c r="B11064">
        <v>5</v>
      </c>
    </row>
    <row r="11065" spans="1:2" x14ac:dyDescent="0.25">
      <c r="A11065" t="s">
        <v>11160</v>
      </c>
      <c r="B11065">
        <v>5</v>
      </c>
    </row>
    <row r="11066" spans="1:2" x14ac:dyDescent="0.25">
      <c r="A11066" t="s">
        <v>11180</v>
      </c>
      <c r="B11066">
        <v>5</v>
      </c>
    </row>
    <row r="11067" spans="1:2" x14ac:dyDescent="0.25">
      <c r="A11067" t="s">
        <v>11181</v>
      </c>
      <c r="B11067">
        <v>5</v>
      </c>
    </row>
    <row r="11068" spans="1:2" x14ac:dyDescent="0.25">
      <c r="A11068" t="s">
        <v>11182</v>
      </c>
      <c r="B11068">
        <v>5</v>
      </c>
    </row>
    <row r="11069" spans="1:2" x14ac:dyDescent="0.25">
      <c r="A11069" t="s">
        <v>11182</v>
      </c>
      <c r="B11069">
        <v>5</v>
      </c>
    </row>
    <row r="11070" spans="1:2" x14ac:dyDescent="0.25">
      <c r="A11070" t="s">
        <v>11183</v>
      </c>
      <c r="B11070">
        <v>5</v>
      </c>
    </row>
    <row r="11071" spans="1:2" x14ac:dyDescent="0.25">
      <c r="A11071" t="s">
        <v>11184</v>
      </c>
      <c r="B11071">
        <v>5</v>
      </c>
    </row>
    <row r="11072" spans="1:2" x14ac:dyDescent="0.25">
      <c r="A11072" t="s">
        <v>11185</v>
      </c>
      <c r="B11072">
        <v>5</v>
      </c>
    </row>
    <row r="11073" spans="1:4" x14ac:dyDescent="0.25">
      <c r="A11073" t="s">
        <v>11186</v>
      </c>
      <c r="B11073">
        <v>5</v>
      </c>
    </row>
    <row r="11074" spans="1:4" x14ac:dyDescent="0.25">
      <c r="A11074" t="s">
        <v>11187</v>
      </c>
      <c r="B11074">
        <v>5</v>
      </c>
    </row>
    <row r="11075" spans="1:4" x14ac:dyDescent="0.25">
      <c r="A11075" t="s">
        <v>11188</v>
      </c>
      <c r="B11075">
        <v>5</v>
      </c>
    </row>
    <row r="11076" spans="1:4" x14ac:dyDescent="0.25">
      <c r="A11076" t="s">
        <v>11189</v>
      </c>
      <c r="B11076">
        <v>5</v>
      </c>
    </row>
    <row r="11077" spans="1:4" x14ac:dyDescent="0.25">
      <c r="A11077" t="s">
        <v>11190</v>
      </c>
      <c r="B11077">
        <v>5</v>
      </c>
    </row>
    <row r="11078" spans="1:4" x14ac:dyDescent="0.25">
      <c r="A11078" t="s">
        <v>11191</v>
      </c>
      <c r="B11078">
        <v>5</v>
      </c>
    </row>
    <row r="11079" spans="1:4" x14ac:dyDescent="0.25">
      <c r="A11079" t="s">
        <v>11192</v>
      </c>
      <c r="B11079">
        <v>5</v>
      </c>
    </row>
    <row r="11080" spans="1:4" x14ac:dyDescent="0.25">
      <c r="A11080" t="s">
        <v>11193</v>
      </c>
      <c r="B11080">
        <v>5</v>
      </c>
    </row>
    <row r="11081" spans="1:4" x14ac:dyDescent="0.25">
      <c r="A11081" t="s">
        <v>11194</v>
      </c>
      <c r="B11081">
        <v>5</v>
      </c>
    </row>
    <row r="11082" spans="1:4" x14ac:dyDescent="0.25">
      <c r="A11082" t="s">
        <v>11195</v>
      </c>
      <c r="B11082">
        <v>5</v>
      </c>
    </row>
    <row r="11083" spans="1:4" x14ac:dyDescent="0.25">
      <c r="A11083" t="s">
        <v>11196</v>
      </c>
      <c r="B11083">
        <v>5</v>
      </c>
    </row>
    <row r="11084" spans="1:4" x14ac:dyDescent="0.25">
      <c r="A11084" t="s">
        <v>11197</v>
      </c>
      <c r="B11084">
        <v>5</v>
      </c>
    </row>
    <row r="11085" spans="1:4" x14ac:dyDescent="0.25">
      <c r="A11085" t="s">
        <v>11198</v>
      </c>
      <c r="B11085">
        <v>5</v>
      </c>
    </row>
    <row r="11086" spans="1:4" x14ac:dyDescent="0.25">
      <c r="A11086" t="s">
        <v>11199</v>
      </c>
      <c r="B11086">
        <v>5</v>
      </c>
    </row>
    <row r="11087" spans="1:4" x14ac:dyDescent="0.25">
      <c r="A11087" t="s">
        <v>11200</v>
      </c>
      <c r="B11087">
        <v>5</v>
      </c>
      <c r="C11087" t="s">
        <v>3898</v>
      </c>
      <c r="D11087" t="s">
        <v>112</v>
      </c>
    </row>
    <row r="11088" spans="1:4" x14ac:dyDescent="0.25">
      <c r="A11088" t="s">
        <v>11201</v>
      </c>
      <c r="B11088">
        <v>5</v>
      </c>
    </row>
    <row r="11089" spans="1:2" x14ac:dyDescent="0.25">
      <c r="A11089" t="s">
        <v>11202</v>
      </c>
      <c r="B11089">
        <v>5</v>
      </c>
    </row>
    <row r="11090" spans="1:2" x14ac:dyDescent="0.25">
      <c r="A11090" t="s">
        <v>11203</v>
      </c>
      <c r="B11090">
        <v>5</v>
      </c>
    </row>
    <row r="11091" spans="1:2" x14ac:dyDescent="0.25">
      <c r="A11091" t="s">
        <v>11204</v>
      </c>
      <c r="B11091">
        <v>5</v>
      </c>
    </row>
    <row r="11092" spans="1:2" x14ac:dyDescent="0.25">
      <c r="A11092" t="s">
        <v>11205</v>
      </c>
      <c r="B11092">
        <v>5</v>
      </c>
    </row>
    <row r="11093" spans="1:2" x14ac:dyDescent="0.25">
      <c r="A11093" t="s">
        <v>11206</v>
      </c>
      <c r="B11093">
        <v>5</v>
      </c>
    </row>
    <row r="11094" spans="1:2" x14ac:dyDescent="0.25">
      <c r="A11094" t="s">
        <v>11207</v>
      </c>
      <c r="B11094">
        <v>5</v>
      </c>
    </row>
    <row r="11095" spans="1:2" x14ac:dyDescent="0.25">
      <c r="A11095" t="s">
        <v>11208</v>
      </c>
      <c r="B11095">
        <v>5</v>
      </c>
    </row>
    <row r="11096" spans="1:2" x14ac:dyDescent="0.25">
      <c r="A11096" t="s">
        <v>11209</v>
      </c>
      <c r="B11096">
        <v>5</v>
      </c>
    </row>
    <row r="11097" spans="1:2" x14ac:dyDescent="0.25">
      <c r="A11097" t="s">
        <v>11210</v>
      </c>
      <c r="B11097">
        <v>5</v>
      </c>
    </row>
    <row r="11098" spans="1:2" x14ac:dyDescent="0.25">
      <c r="A11098" t="s">
        <v>11211</v>
      </c>
      <c r="B11098">
        <v>5</v>
      </c>
    </row>
    <row r="11099" spans="1:2" x14ac:dyDescent="0.25">
      <c r="A11099" t="s">
        <v>11212</v>
      </c>
      <c r="B11099">
        <v>5</v>
      </c>
    </row>
    <row r="11100" spans="1:2" x14ac:dyDescent="0.25">
      <c r="A11100" t="s">
        <v>11213</v>
      </c>
      <c r="B11100">
        <v>5</v>
      </c>
    </row>
    <row r="11101" spans="1:2" x14ac:dyDescent="0.25">
      <c r="A11101" t="s">
        <v>11214</v>
      </c>
      <c r="B11101">
        <v>5</v>
      </c>
    </row>
    <row r="11102" spans="1:2" x14ac:dyDescent="0.25">
      <c r="A11102" t="s">
        <v>11215</v>
      </c>
      <c r="B11102">
        <v>5</v>
      </c>
    </row>
    <row r="11103" spans="1:2" x14ac:dyDescent="0.25">
      <c r="A11103" t="s">
        <v>11216</v>
      </c>
      <c r="B11103">
        <v>5</v>
      </c>
    </row>
    <row r="11104" spans="1:2" x14ac:dyDescent="0.25">
      <c r="A11104" t="s">
        <v>11217</v>
      </c>
      <c r="B11104">
        <v>5</v>
      </c>
    </row>
    <row r="11105" spans="1:2" x14ac:dyDescent="0.25">
      <c r="A11105" t="s">
        <v>11218</v>
      </c>
      <c r="B11105">
        <v>5</v>
      </c>
    </row>
    <row r="11106" spans="1:2" x14ac:dyDescent="0.25">
      <c r="A11106" t="s">
        <v>11219</v>
      </c>
      <c r="B11106">
        <v>5</v>
      </c>
    </row>
    <row r="11107" spans="1:2" x14ac:dyDescent="0.25">
      <c r="A11107" t="s">
        <v>11220</v>
      </c>
      <c r="B11107">
        <v>5</v>
      </c>
    </row>
    <row r="11108" spans="1:2" x14ac:dyDescent="0.25">
      <c r="A11108" t="s">
        <v>11221</v>
      </c>
      <c r="B11108">
        <v>5</v>
      </c>
    </row>
    <row r="11109" spans="1:2" x14ac:dyDescent="0.25">
      <c r="A11109" t="s">
        <v>11222</v>
      </c>
      <c r="B11109">
        <v>5</v>
      </c>
    </row>
    <row r="11110" spans="1:2" x14ac:dyDescent="0.25">
      <c r="A11110" t="s">
        <v>11223</v>
      </c>
      <c r="B11110">
        <v>5</v>
      </c>
    </row>
    <row r="11111" spans="1:2" x14ac:dyDescent="0.25">
      <c r="A11111" t="s">
        <v>11224</v>
      </c>
      <c r="B11111">
        <v>5</v>
      </c>
    </row>
    <row r="11112" spans="1:2" x14ac:dyDescent="0.25">
      <c r="A11112" t="s">
        <v>11225</v>
      </c>
      <c r="B11112">
        <v>5</v>
      </c>
    </row>
    <row r="11113" spans="1:2" x14ac:dyDescent="0.25">
      <c r="A11113" t="s">
        <v>11226</v>
      </c>
      <c r="B11113">
        <v>5</v>
      </c>
    </row>
    <row r="11114" spans="1:2" x14ac:dyDescent="0.25">
      <c r="A11114" t="s">
        <v>11227</v>
      </c>
      <c r="B11114">
        <v>5</v>
      </c>
    </row>
    <row r="11115" spans="1:2" x14ac:dyDescent="0.25">
      <c r="A11115" t="s">
        <v>11228</v>
      </c>
      <c r="B11115">
        <v>5</v>
      </c>
    </row>
    <row r="11116" spans="1:2" x14ac:dyDescent="0.25">
      <c r="A11116" t="s">
        <v>11229</v>
      </c>
      <c r="B11116">
        <v>5</v>
      </c>
    </row>
    <row r="11117" spans="1:2" x14ac:dyDescent="0.25">
      <c r="A11117" t="s">
        <v>11230</v>
      </c>
      <c r="B11117">
        <v>5</v>
      </c>
    </row>
    <row r="11118" spans="1:2" x14ac:dyDescent="0.25">
      <c r="A11118" t="s">
        <v>11231</v>
      </c>
      <c r="B11118">
        <v>5</v>
      </c>
    </row>
    <row r="11119" spans="1:2" x14ac:dyDescent="0.25">
      <c r="A11119" t="s">
        <v>11232</v>
      </c>
      <c r="B11119">
        <v>5</v>
      </c>
    </row>
    <row r="11120" spans="1:2" x14ac:dyDescent="0.25">
      <c r="A11120" t="s">
        <v>11233</v>
      </c>
      <c r="B11120">
        <v>5</v>
      </c>
    </row>
    <row r="11121" spans="1:2" x14ac:dyDescent="0.25">
      <c r="A11121" t="s">
        <v>11234</v>
      </c>
      <c r="B11121">
        <v>5</v>
      </c>
    </row>
    <row r="11122" spans="1:2" x14ac:dyDescent="0.25">
      <c r="A11122" t="s">
        <v>11235</v>
      </c>
      <c r="B11122">
        <v>5</v>
      </c>
    </row>
    <row r="11123" spans="1:2" x14ac:dyDescent="0.25">
      <c r="A11123" t="s">
        <v>11236</v>
      </c>
      <c r="B11123">
        <v>5</v>
      </c>
    </row>
    <row r="11124" spans="1:2" x14ac:dyDescent="0.25">
      <c r="A11124" t="s">
        <v>11237</v>
      </c>
      <c r="B11124">
        <v>5</v>
      </c>
    </row>
    <row r="11125" spans="1:2" x14ac:dyDescent="0.25">
      <c r="A11125" t="s">
        <v>11238</v>
      </c>
      <c r="B11125">
        <v>5</v>
      </c>
    </row>
    <row r="35634" spans="2:2" x14ac:dyDescent="0.25">
      <c r="B35634" t="s">
        <v>11239</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07"/>
  <sheetViews>
    <sheetView tabSelected="1" workbookViewId="0">
      <selection activeCell="J7" sqref="J7"/>
    </sheetView>
  </sheetViews>
  <sheetFormatPr defaultRowHeight="15" x14ac:dyDescent="0.25"/>
  <sheetData>
    <row r="1" spans="1:4" x14ac:dyDescent="0.25">
      <c r="A1" s="42" t="s">
        <v>99</v>
      </c>
      <c r="B1" t="s">
        <v>11</v>
      </c>
      <c r="C1" t="s">
        <v>56</v>
      </c>
      <c r="D1" t="s">
        <v>93</v>
      </c>
    </row>
    <row r="2" spans="1:4" x14ac:dyDescent="0.25">
      <c r="A2" t="s">
        <v>128</v>
      </c>
      <c r="B2">
        <v>1</v>
      </c>
    </row>
    <row r="3" spans="1:4" x14ac:dyDescent="0.25">
      <c r="A3" t="s">
        <v>129</v>
      </c>
      <c r="B3">
        <v>1</v>
      </c>
    </row>
    <row r="4" spans="1:4" x14ac:dyDescent="0.25">
      <c r="A4" t="s">
        <v>132</v>
      </c>
      <c r="B4">
        <v>1</v>
      </c>
    </row>
    <row r="5" spans="1:4" x14ac:dyDescent="0.25">
      <c r="A5" t="s">
        <v>134</v>
      </c>
      <c r="B5">
        <v>1</v>
      </c>
    </row>
    <row r="6" spans="1:4" x14ac:dyDescent="0.25">
      <c r="A6" t="s">
        <v>136</v>
      </c>
      <c r="B6">
        <v>1</v>
      </c>
    </row>
    <row r="7" spans="1:4" x14ac:dyDescent="0.25">
      <c r="A7" t="s">
        <v>137</v>
      </c>
      <c r="B7">
        <v>1</v>
      </c>
    </row>
    <row r="8" spans="1:4" x14ac:dyDescent="0.25">
      <c r="A8" t="s">
        <v>138</v>
      </c>
      <c r="B8">
        <v>1</v>
      </c>
    </row>
    <row r="9" spans="1:4" x14ac:dyDescent="0.25">
      <c r="A9" t="s">
        <v>140</v>
      </c>
      <c r="B9">
        <v>1</v>
      </c>
    </row>
    <row r="10" spans="1:4" x14ac:dyDescent="0.25">
      <c r="A10" t="s">
        <v>141</v>
      </c>
      <c r="B10">
        <v>1</v>
      </c>
    </row>
    <row r="11" spans="1:4" x14ac:dyDescent="0.25">
      <c r="A11" t="s">
        <v>142</v>
      </c>
      <c r="B11">
        <v>1</v>
      </c>
    </row>
    <row r="12" spans="1:4" x14ac:dyDescent="0.25">
      <c r="A12" t="s">
        <v>144</v>
      </c>
      <c r="B12">
        <v>1</v>
      </c>
    </row>
    <row r="13" spans="1:4" x14ac:dyDescent="0.25">
      <c r="A13" t="s">
        <v>145</v>
      </c>
      <c r="B13">
        <v>1</v>
      </c>
    </row>
    <row r="14" spans="1:4" x14ac:dyDescent="0.25">
      <c r="A14" t="s">
        <v>154</v>
      </c>
      <c r="B14">
        <v>1</v>
      </c>
    </row>
    <row r="15" spans="1:4" x14ac:dyDescent="0.25">
      <c r="A15" t="s">
        <v>155</v>
      </c>
      <c r="B15">
        <v>1</v>
      </c>
    </row>
    <row r="16" spans="1:4" x14ac:dyDescent="0.25">
      <c r="A16" t="s">
        <v>156</v>
      </c>
      <c r="B16">
        <v>1</v>
      </c>
    </row>
    <row r="17" spans="1:2" x14ac:dyDescent="0.25">
      <c r="A17" t="s">
        <v>157</v>
      </c>
      <c r="B17">
        <v>1</v>
      </c>
    </row>
    <row r="18" spans="1:2" x14ac:dyDescent="0.25">
      <c r="A18" t="s">
        <v>158</v>
      </c>
      <c r="B18">
        <v>1</v>
      </c>
    </row>
    <row r="19" spans="1:2" x14ac:dyDescent="0.25">
      <c r="A19" t="s">
        <v>159</v>
      </c>
      <c r="B19">
        <v>1</v>
      </c>
    </row>
    <row r="20" spans="1:2" x14ac:dyDescent="0.25">
      <c r="A20" t="s">
        <v>160</v>
      </c>
      <c r="B20">
        <v>1</v>
      </c>
    </row>
    <row r="21" spans="1:2" x14ac:dyDescent="0.25">
      <c r="A21" t="s">
        <v>161</v>
      </c>
      <c r="B21">
        <v>1</v>
      </c>
    </row>
    <row r="22" spans="1:2" x14ac:dyDescent="0.25">
      <c r="A22" t="s">
        <v>162</v>
      </c>
      <c r="B22">
        <v>1</v>
      </c>
    </row>
    <row r="23" spans="1:2" x14ac:dyDescent="0.25">
      <c r="A23" t="s">
        <v>163</v>
      </c>
      <c r="B23">
        <v>1</v>
      </c>
    </row>
    <row r="24" spans="1:2" x14ac:dyDescent="0.25">
      <c r="A24" t="s">
        <v>164</v>
      </c>
      <c r="B24">
        <v>1</v>
      </c>
    </row>
    <row r="25" spans="1:2" x14ac:dyDescent="0.25">
      <c r="A25" t="s">
        <v>165</v>
      </c>
      <c r="B25">
        <v>1</v>
      </c>
    </row>
    <row r="26" spans="1:2" x14ac:dyDescent="0.25">
      <c r="A26" t="s">
        <v>167</v>
      </c>
      <c r="B26">
        <v>1</v>
      </c>
    </row>
    <row r="27" spans="1:2" x14ac:dyDescent="0.25">
      <c r="A27" t="s">
        <v>168</v>
      </c>
      <c r="B27">
        <v>1</v>
      </c>
    </row>
    <row r="28" spans="1:2" x14ac:dyDescent="0.25">
      <c r="A28" t="s">
        <v>169</v>
      </c>
      <c r="B28">
        <v>1</v>
      </c>
    </row>
    <row r="29" spans="1:2" x14ac:dyDescent="0.25">
      <c r="A29" t="s">
        <v>170</v>
      </c>
      <c r="B29">
        <v>1</v>
      </c>
    </row>
    <row r="30" spans="1:2" x14ac:dyDescent="0.25">
      <c r="A30" t="s">
        <v>171</v>
      </c>
      <c r="B30">
        <v>1</v>
      </c>
    </row>
    <row r="31" spans="1:2" x14ac:dyDescent="0.25">
      <c r="A31" t="s">
        <v>172</v>
      </c>
      <c r="B31">
        <v>1</v>
      </c>
    </row>
    <row r="32" spans="1:2" x14ac:dyDescent="0.25">
      <c r="A32" t="s">
        <v>173</v>
      </c>
      <c r="B32">
        <v>1</v>
      </c>
    </row>
    <row r="33" spans="1:2" x14ac:dyDescent="0.25">
      <c r="A33" t="s">
        <v>174</v>
      </c>
      <c r="B33">
        <v>1</v>
      </c>
    </row>
    <row r="34" spans="1:2" x14ac:dyDescent="0.25">
      <c r="A34" t="s">
        <v>175</v>
      </c>
      <c r="B34">
        <v>1</v>
      </c>
    </row>
    <row r="35" spans="1:2" x14ac:dyDescent="0.25">
      <c r="A35" t="s">
        <v>176</v>
      </c>
      <c r="B35">
        <v>1</v>
      </c>
    </row>
    <row r="36" spans="1:2" x14ac:dyDescent="0.25">
      <c r="A36" t="s">
        <v>177</v>
      </c>
      <c r="B36">
        <v>1</v>
      </c>
    </row>
    <row r="37" spans="1:2" x14ac:dyDescent="0.25">
      <c r="A37" t="s">
        <v>178</v>
      </c>
      <c r="B37">
        <v>1</v>
      </c>
    </row>
    <row r="38" spans="1:2" x14ac:dyDescent="0.25">
      <c r="A38" t="s">
        <v>179</v>
      </c>
      <c r="B38">
        <v>1</v>
      </c>
    </row>
    <row r="39" spans="1:2" x14ac:dyDescent="0.25">
      <c r="A39" t="s">
        <v>180</v>
      </c>
      <c r="B39">
        <v>1</v>
      </c>
    </row>
    <row r="40" spans="1:2" x14ac:dyDescent="0.25">
      <c r="A40" t="s">
        <v>181</v>
      </c>
      <c r="B40">
        <v>1</v>
      </c>
    </row>
    <row r="41" spans="1:2" x14ac:dyDescent="0.25">
      <c r="A41" t="s">
        <v>182</v>
      </c>
      <c r="B41">
        <v>1</v>
      </c>
    </row>
    <row r="42" spans="1:2" x14ac:dyDescent="0.25">
      <c r="A42" t="s">
        <v>183</v>
      </c>
      <c r="B42">
        <v>1</v>
      </c>
    </row>
    <row r="43" spans="1:2" x14ac:dyDescent="0.25">
      <c r="A43" t="s">
        <v>184</v>
      </c>
      <c r="B43">
        <v>1</v>
      </c>
    </row>
    <row r="44" spans="1:2" x14ac:dyDescent="0.25">
      <c r="A44" t="s">
        <v>185</v>
      </c>
      <c r="B44">
        <v>1</v>
      </c>
    </row>
    <row r="45" spans="1:2" x14ac:dyDescent="0.25">
      <c r="A45" t="s">
        <v>198</v>
      </c>
      <c r="B45">
        <v>1</v>
      </c>
    </row>
    <row r="46" spans="1:2" x14ac:dyDescent="0.25">
      <c r="A46" t="s">
        <v>199</v>
      </c>
      <c r="B46">
        <v>1</v>
      </c>
    </row>
    <row r="47" spans="1:2" x14ac:dyDescent="0.25">
      <c r="A47" t="s">
        <v>200</v>
      </c>
      <c r="B47">
        <v>1</v>
      </c>
    </row>
    <row r="48" spans="1:2" x14ac:dyDescent="0.25">
      <c r="A48" t="s">
        <v>201</v>
      </c>
      <c r="B48">
        <v>1</v>
      </c>
    </row>
    <row r="49" spans="1:2" x14ac:dyDescent="0.25">
      <c r="A49" t="s">
        <v>202</v>
      </c>
      <c r="B49">
        <v>1</v>
      </c>
    </row>
    <row r="50" spans="1:2" x14ac:dyDescent="0.25">
      <c r="A50" t="s">
        <v>203</v>
      </c>
      <c r="B50">
        <v>1</v>
      </c>
    </row>
    <row r="51" spans="1:2" x14ac:dyDescent="0.25">
      <c r="A51" t="s">
        <v>204</v>
      </c>
      <c r="B51">
        <v>1</v>
      </c>
    </row>
    <row r="52" spans="1:2" x14ac:dyDescent="0.25">
      <c r="A52" t="s">
        <v>205</v>
      </c>
      <c r="B52">
        <v>1</v>
      </c>
    </row>
    <row r="53" spans="1:2" x14ac:dyDescent="0.25">
      <c r="A53" t="s">
        <v>206</v>
      </c>
      <c r="B53">
        <v>1</v>
      </c>
    </row>
    <row r="54" spans="1:2" x14ac:dyDescent="0.25">
      <c r="A54" t="s">
        <v>207</v>
      </c>
      <c r="B54">
        <v>1</v>
      </c>
    </row>
    <row r="55" spans="1:2" x14ac:dyDescent="0.25">
      <c r="A55" t="s">
        <v>208</v>
      </c>
      <c r="B55">
        <v>1</v>
      </c>
    </row>
    <row r="56" spans="1:2" x14ac:dyDescent="0.25">
      <c r="A56" t="s">
        <v>209</v>
      </c>
      <c r="B56">
        <v>1</v>
      </c>
    </row>
    <row r="57" spans="1:2" x14ac:dyDescent="0.25">
      <c r="A57" t="s">
        <v>210</v>
      </c>
      <c r="B57">
        <v>1</v>
      </c>
    </row>
    <row r="58" spans="1:2" x14ac:dyDescent="0.25">
      <c r="A58" t="s">
        <v>211</v>
      </c>
      <c r="B58">
        <v>1</v>
      </c>
    </row>
    <row r="59" spans="1:2" x14ac:dyDescent="0.25">
      <c r="A59" t="s">
        <v>212</v>
      </c>
      <c r="B59">
        <v>1</v>
      </c>
    </row>
    <row r="60" spans="1:2" x14ac:dyDescent="0.25">
      <c r="A60" t="s">
        <v>213</v>
      </c>
      <c r="B60">
        <v>1</v>
      </c>
    </row>
    <row r="61" spans="1:2" x14ac:dyDescent="0.25">
      <c r="A61" t="s">
        <v>214</v>
      </c>
      <c r="B61">
        <v>1</v>
      </c>
    </row>
    <row r="62" spans="1:2" x14ac:dyDescent="0.25">
      <c r="A62" t="s">
        <v>215</v>
      </c>
      <c r="B62">
        <v>1</v>
      </c>
    </row>
    <row r="63" spans="1:2" x14ac:dyDescent="0.25">
      <c r="A63" t="s">
        <v>216</v>
      </c>
      <c r="B63">
        <v>1</v>
      </c>
    </row>
    <row r="64" spans="1:2" x14ac:dyDescent="0.25">
      <c r="A64" t="s">
        <v>218</v>
      </c>
      <c r="B64">
        <v>1</v>
      </c>
    </row>
    <row r="65" spans="1:2" x14ac:dyDescent="0.25">
      <c r="A65" t="s">
        <v>220</v>
      </c>
      <c r="B65">
        <v>1</v>
      </c>
    </row>
    <row r="66" spans="1:2" x14ac:dyDescent="0.25">
      <c r="A66" t="s">
        <v>221</v>
      </c>
      <c r="B66">
        <v>1</v>
      </c>
    </row>
    <row r="67" spans="1:2" x14ac:dyDescent="0.25">
      <c r="A67" t="s">
        <v>222</v>
      </c>
      <c r="B67">
        <v>1</v>
      </c>
    </row>
    <row r="68" spans="1:2" x14ac:dyDescent="0.25">
      <c r="A68" t="s">
        <v>223</v>
      </c>
      <c r="B68">
        <v>1</v>
      </c>
    </row>
    <row r="69" spans="1:2" x14ac:dyDescent="0.25">
      <c r="A69" t="s">
        <v>224</v>
      </c>
      <c r="B69">
        <v>1</v>
      </c>
    </row>
    <row r="70" spans="1:2" x14ac:dyDescent="0.25">
      <c r="A70" t="s">
        <v>225</v>
      </c>
      <c r="B70">
        <v>1</v>
      </c>
    </row>
    <row r="71" spans="1:2" x14ac:dyDescent="0.25">
      <c r="A71" t="s">
        <v>226</v>
      </c>
      <c r="B71">
        <v>1</v>
      </c>
    </row>
    <row r="72" spans="1:2" x14ac:dyDescent="0.25">
      <c r="A72" t="s">
        <v>227</v>
      </c>
      <c r="B72">
        <v>1</v>
      </c>
    </row>
    <row r="73" spans="1:2" x14ac:dyDescent="0.25">
      <c r="A73" t="s">
        <v>229</v>
      </c>
      <c r="B73">
        <v>1</v>
      </c>
    </row>
    <row r="74" spans="1:2" x14ac:dyDescent="0.25">
      <c r="A74" t="s">
        <v>230</v>
      </c>
      <c r="B74">
        <v>1</v>
      </c>
    </row>
    <row r="75" spans="1:2" x14ac:dyDescent="0.25">
      <c r="A75" t="s">
        <v>231</v>
      </c>
      <c r="B75">
        <v>1</v>
      </c>
    </row>
    <row r="76" spans="1:2" x14ac:dyDescent="0.25">
      <c r="A76" t="s">
        <v>232</v>
      </c>
      <c r="B76">
        <v>1</v>
      </c>
    </row>
    <row r="77" spans="1:2" x14ac:dyDescent="0.25">
      <c r="A77" t="s">
        <v>233</v>
      </c>
      <c r="B77">
        <v>1</v>
      </c>
    </row>
    <row r="78" spans="1:2" x14ac:dyDescent="0.25">
      <c r="A78" t="s">
        <v>234</v>
      </c>
      <c r="B78">
        <v>1</v>
      </c>
    </row>
    <row r="79" spans="1:2" x14ac:dyDescent="0.25">
      <c r="A79" t="s">
        <v>235</v>
      </c>
      <c r="B79">
        <v>1</v>
      </c>
    </row>
    <row r="80" spans="1:2" x14ac:dyDescent="0.25">
      <c r="A80" t="s">
        <v>236</v>
      </c>
      <c r="B80">
        <v>1</v>
      </c>
    </row>
    <row r="81" spans="1:2" x14ac:dyDescent="0.25">
      <c r="A81" t="s">
        <v>237</v>
      </c>
      <c r="B81">
        <v>1</v>
      </c>
    </row>
    <row r="82" spans="1:2" x14ac:dyDescent="0.25">
      <c r="A82" t="s">
        <v>238</v>
      </c>
      <c r="B82">
        <v>1</v>
      </c>
    </row>
    <row r="83" spans="1:2" x14ac:dyDescent="0.25">
      <c r="A83" t="s">
        <v>239</v>
      </c>
      <c r="B83">
        <v>1</v>
      </c>
    </row>
    <row r="84" spans="1:2" x14ac:dyDescent="0.25">
      <c r="A84" t="s">
        <v>240</v>
      </c>
      <c r="B84">
        <v>1</v>
      </c>
    </row>
    <row r="85" spans="1:2" x14ac:dyDescent="0.25">
      <c r="A85" t="s">
        <v>242</v>
      </c>
      <c r="B85">
        <v>1</v>
      </c>
    </row>
    <row r="86" spans="1:2" x14ac:dyDescent="0.25">
      <c r="A86" t="s">
        <v>243</v>
      </c>
      <c r="B86">
        <v>1</v>
      </c>
    </row>
    <row r="87" spans="1:2" x14ac:dyDescent="0.25">
      <c r="A87" t="s">
        <v>244</v>
      </c>
      <c r="B87">
        <v>1</v>
      </c>
    </row>
    <row r="88" spans="1:2" x14ac:dyDescent="0.25">
      <c r="A88" t="s">
        <v>245</v>
      </c>
      <c r="B88">
        <v>1</v>
      </c>
    </row>
    <row r="89" spans="1:2" x14ac:dyDescent="0.25">
      <c r="A89" t="s">
        <v>246</v>
      </c>
      <c r="B89">
        <v>1</v>
      </c>
    </row>
    <row r="90" spans="1:2" x14ac:dyDescent="0.25">
      <c r="A90" t="s">
        <v>247</v>
      </c>
      <c r="B90">
        <v>1</v>
      </c>
    </row>
    <row r="91" spans="1:2" x14ac:dyDescent="0.25">
      <c r="A91" t="s">
        <v>248</v>
      </c>
      <c r="B91">
        <v>1</v>
      </c>
    </row>
    <row r="92" spans="1:2" x14ac:dyDescent="0.25">
      <c r="A92" t="s">
        <v>249</v>
      </c>
      <c r="B92">
        <v>1</v>
      </c>
    </row>
    <row r="93" spans="1:2" x14ac:dyDescent="0.25">
      <c r="A93" t="s">
        <v>250</v>
      </c>
      <c r="B93">
        <v>1</v>
      </c>
    </row>
    <row r="94" spans="1:2" x14ac:dyDescent="0.25">
      <c r="A94" t="s">
        <v>251</v>
      </c>
      <c r="B94">
        <v>1</v>
      </c>
    </row>
    <row r="95" spans="1:2" x14ac:dyDescent="0.25">
      <c r="A95" t="s">
        <v>252</v>
      </c>
      <c r="B95">
        <v>1</v>
      </c>
    </row>
    <row r="96" spans="1:2" x14ac:dyDescent="0.25">
      <c r="A96" t="s">
        <v>255</v>
      </c>
      <c r="B96">
        <v>1</v>
      </c>
    </row>
    <row r="97" spans="1:2" x14ac:dyDescent="0.25">
      <c r="A97" t="s">
        <v>256</v>
      </c>
      <c r="B97">
        <v>1</v>
      </c>
    </row>
    <row r="98" spans="1:2" x14ac:dyDescent="0.25">
      <c r="A98" t="s">
        <v>257</v>
      </c>
      <c r="B98">
        <v>1</v>
      </c>
    </row>
    <row r="99" spans="1:2" x14ac:dyDescent="0.25">
      <c r="A99" t="s">
        <v>258</v>
      </c>
      <c r="B99">
        <v>1</v>
      </c>
    </row>
    <row r="100" spans="1:2" x14ac:dyDescent="0.25">
      <c r="A100" t="s">
        <v>259</v>
      </c>
      <c r="B100">
        <v>1</v>
      </c>
    </row>
    <row r="101" spans="1:2" x14ac:dyDescent="0.25">
      <c r="A101" t="s">
        <v>260</v>
      </c>
      <c r="B101">
        <v>1</v>
      </c>
    </row>
    <row r="102" spans="1:2" x14ac:dyDescent="0.25">
      <c r="A102" t="s">
        <v>261</v>
      </c>
      <c r="B102">
        <v>1</v>
      </c>
    </row>
    <row r="103" spans="1:2" x14ac:dyDescent="0.25">
      <c r="A103" t="s">
        <v>262</v>
      </c>
      <c r="B103">
        <v>1</v>
      </c>
    </row>
    <row r="104" spans="1:2" x14ac:dyDescent="0.25">
      <c r="A104" t="s">
        <v>263</v>
      </c>
      <c r="B104">
        <v>1</v>
      </c>
    </row>
    <row r="105" spans="1:2" x14ac:dyDescent="0.25">
      <c r="A105" t="s">
        <v>264</v>
      </c>
      <c r="B105">
        <v>1</v>
      </c>
    </row>
    <row r="106" spans="1:2" x14ac:dyDescent="0.25">
      <c r="A106" t="s">
        <v>265</v>
      </c>
      <c r="B106">
        <v>1</v>
      </c>
    </row>
    <row r="107" spans="1:2" x14ac:dyDescent="0.25">
      <c r="A107" t="s">
        <v>266</v>
      </c>
      <c r="B107">
        <v>1</v>
      </c>
    </row>
    <row r="108" spans="1:2" x14ac:dyDescent="0.25">
      <c r="A108" t="s">
        <v>267</v>
      </c>
      <c r="B108">
        <v>1</v>
      </c>
    </row>
    <row r="109" spans="1:2" x14ac:dyDescent="0.25">
      <c r="A109" t="s">
        <v>268</v>
      </c>
      <c r="B109">
        <v>1</v>
      </c>
    </row>
    <row r="110" spans="1:2" x14ac:dyDescent="0.25">
      <c r="A110" t="s">
        <v>269</v>
      </c>
      <c r="B110">
        <v>1</v>
      </c>
    </row>
    <row r="111" spans="1:2" x14ac:dyDescent="0.25">
      <c r="A111" t="s">
        <v>270</v>
      </c>
      <c r="B111">
        <v>1</v>
      </c>
    </row>
    <row r="112" spans="1:2" x14ac:dyDescent="0.25">
      <c r="A112" t="s">
        <v>271</v>
      </c>
      <c r="B112">
        <v>1</v>
      </c>
    </row>
    <row r="113" spans="1:2" x14ac:dyDescent="0.25">
      <c r="A113" t="s">
        <v>272</v>
      </c>
      <c r="B113">
        <v>1</v>
      </c>
    </row>
    <row r="114" spans="1:2" x14ac:dyDescent="0.25">
      <c r="A114" t="s">
        <v>273</v>
      </c>
      <c r="B114">
        <v>1</v>
      </c>
    </row>
    <row r="115" spans="1:2" x14ac:dyDescent="0.25">
      <c r="A115" t="s">
        <v>274</v>
      </c>
      <c r="B115">
        <v>1</v>
      </c>
    </row>
    <row r="116" spans="1:2" x14ac:dyDescent="0.25">
      <c r="A116" t="s">
        <v>275</v>
      </c>
      <c r="B116">
        <v>1</v>
      </c>
    </row>
    <row r="117" spans="1:2" x14ac:dyDescent="0.25">
      <c r="A117" t="s">
        <v>276</v>
      </c>
      <c r="B117">
        <v>1</v>
      </c>
    </row>
    <row r="118" spans="1:2" x14ac:dyDescent="0.25">
      <c r="A118" t="s">
        <v>277</v>
      </c>
      <c r="B118">
        <v>1</v>
      </c>
    </row>
    <row r="119" spans="1:2" x14ac:dyDescent="0.25">
      <c r="A119" t="s">
        <v>278</v>
      </c>
      <c r="B119">
        <v>1</v>
      </c>
    </row>
    <row r="120" spans="1:2" x14ac:dyDescent="0.25">
      <c r="A120" t="s">
        <v>280</v>
      </c>
      <c r="B120">
        <v>1</v>
      </c>
    </row>
    <row r="121" spans="1:2" x14ac:dyDescent="0.25">
      <c r="A121" t="s">
        <v>281</v>
      </c>
      <c r="B121">
        <v>1</v>
      </c>
    </row>
    <row r="122" spans="1:2" x14ac:dyDescent="0.25">
      <c r="A122" t="s">
        <v>282</v>
      </c>
      <c r="B122">
        <v>1</v>
      </c>
    </row>
    <row r="123" spans="1:2" x14ac:dyDescent="0.25">
      <c r="A123" t="s">
        <v>283</v>
      </c>
      <c r="B123">
        <v>1</v>
      </c>
    </row>
    <row r="124" spans="1:2" x14ac:dyDescent="0.25">
      <c r="A124" t="s">
        <v>284</v>
      </c>
      <c r="B124">
        <v>1</v>
      </c>
    </row>
    <row r="125" spans="1:2" x14ac:dyDescent="0.25">
      <c r="A125" t="s">
        <v>285</v>
      </c>
      <c r="B125">
        <v>1</v>
      </c>
    </row>
    <row r="126" spans="1:2" x14ac:dyDescent="0.25">
      <c r="A126" t="s">
        <v>286</v>
      </c>
      <c r="B126">
        <v>1</v>
      </c>
    </row>
    <row r="127" spans="1:2" x14ac:dyDescent="0.25">
      <c r="A127" t="s">
        <v>287</v>
      </c>
      <c r="B127">
        <v>1</v>
      </c>
    </row>
    <row r="128" spans="1:2" x14ac:dyDescent="0.25">
      <c r="A128" t="s">
        <v>288</v>
      </c>
      <c r="B128">
        <v>1</v>
      </c>
    </row>
    <row r="129" spans="1:2" x14ac:dyDescent="0.25">
      <c r="A129" t="s">
        <v>289</v>
      </c>
      <c r="B129">
        <v>1</v>
      </c>
    </row>
    <row r="130" spans="1:2" x14ac:dyDescent="0.25">
      <c r="A130" t="s">
        <v>290</v>
      </c>
      <c r="B130">
        <v>1</v>
      </c>
    </row>
    <row r="131" spans="1:2" x14ac:dyDescent="0.25">
      <c r="A131" t="s">
        <v>291</v>
      </c>
      <c r="B131">
        <v>1</v>
      </c>
    </row>
    <row r="132" spans="1:2" x14ac:dyDescent="0.25">
      <c r="A132" t="s">
        <v>292</v>
      </c>
      <c r="B132">
        <v>1</v>
      </c>
    </row>
    <row r="133" spans="1:2" x14ac:dyDescent="0.25">
      <c r="A133" t="s">
        <v>293</v>
      </c>
      <c r="B133">
        <v>1</v>
      </c>
    </row>
    <row r="134" spans="1:2" x14ac:dyDescent="0.25">
      <c r="A134" t="s">
        <v>294</v>
      </c>
      <c r="B134">
        <v>1</v>
      </c>
    </row>
    <row r="135" spans="1:2" x14ac:dyDescent="0.25">
      <c r="A135" t="s">
        <v>295</v>
      </c>
      <c r="B135">
        <v>1</v>
      </c>
    </row>
    <row r="136" spans="1:2" x14ac:dyDescent="0.25">
      <c r="A136" t="s">
        <v>296</v>
      </c>
      <c r="B136">
        <v>1</v>
      </c>
    </row>
    <row r="137" spans="1:2" x14ac:dyDescent="0.25">
      <c r="A137" t="s">
        <v>297</v>
      </c>
      <c r="B137">
        <v>1</v>
      </c>
    </row>
    <row r="138" spans="1:2" x14ac:dyDescent="0.25">
      <c r="A138" t="s">
        <v>298</v>
      </c>
      <c r="B138">
        <v>1</v>
      </c>
    </row>
    <row r="139" spans="1:2" x14ac:dyDescent="0.25">
      <c r="A139" t="s">
        <v>299</v>
      </c>
      <c r="B139">
        <v>1</v>
      </c>
    </row>
    <row r="140" spans="1:2" x14ac:dyDescent="0.25">
      <c r="A140" t="s">
        <v>300</v>
      </c>
      <c r="B140">
        <v>1</v>
      </c>
    </row>
    <row r="141" spans="1:2" x14ac:dyDescent="0.25">
      <c r="A141" t="s">
        <v>301</v>
      </c>
      <c r="B141">
        <v>1</v>
      </c>
    </row>
    <row r="142" spans="1:2" x14ac:dyDescent="0.25">
      <c r="A142" t="s">
        <v>302</v>
      </c>
      <c r="B142">
        <v>1</v>
      </c>
    </row>
    <row r="143" spans="1:2" x14ac:dyDescent="0.25">
      <c r="A143" t="s">
        <v>303</v>
      </c>
      <c r="B143">
        <v>1</v>
      </c>
    </row>
    <row r="144" spans="1:2" x14ac:dyDescent="0.25">
      <c r="A144" t="s">
        <v>304</v>
      </c>
      <c r="B144">
        <v>1</v>
      </c>
    </row>
    <row r="145" spans="1:2" x14ac:dyDescent="0.25">
      <c r="A145" t="s">
        <v>305</v>
      </c>
      <c r="B145">
        <v>1</v>
      </c>
    </row>
    <row r="146" spans="1:2" x14ac:dyDescent="0.25">
      <c r="A146" t="s">
        <v>306</v>
      </c>
      <c r="B146">
        <v>1</v>
      </c>
    </row>
    <row r="147" spans="1:2" x14ac:dyDescent="0.25">
      <c r="A147" t="s">
        <v>308</v>
      </c>
      <c r="B147">
        <v>1</v>
      </c>
    </row>
    <row r="148" spans="1:2" x14ac:dyDescent="0.25">
      <c r="A148" t="s">
        <v>309</v>
      </c>
      <c r="B148">
        <v>1</v>
      </c>
    </row>
    <row r="149" spans="1:2" x14ac:dyDescent="0.25">
      <c r="A149" t="s">
        <v>310</v>
      </c>
      <c r="B149">
        <v>1</v>
      </c>
    </row>
    <row r="150" spans="1:2" x14ac:dyDescent="0.25">
      <c r="A150" t="s">
        <v>311</v>
      </c>
      <c r="B150">
        <v>1</v>
      </c>
    </row>
    <row r="151" spans="1:2" x14ac:dyDescent="0.25">
      <c r="A151" t="s">
        <v>312</v>
      </c>
      <c r="B151">
        <v>1</v>
      </c>
    </row>
    <row r="152" spans="1:2" x14ac:dyDescent="0.25">
      <c r="A152" t="s">
        <v>313</v>
      </c>
      <c r="B152">
        <v>1</v>
      </c>
    </row>
    <row r="153" spans="1:2" x14ac:dyDescent="0.25">
      <c r="A153" t="s">
        <v>314</v>
      </c>
      <c r="B153">
        <v>1</v>
      </c>
    </row>
    <row r="154" spans="1:2" x14ac:dyDescent="0.25">
      <c r="A154" t="s">
        <v>315</v>
      </c>
      <c r="B154">
        <v>1</v>
      </c>
    </row>
    <row r="155" spans="1:2" x14ac:dyDescent="0.25">
      <c r="A155" t="s">
        <v>316</v>
      </c>
      <c r="B155">
        <v>1</v>
      </c>
    </row>
    <row r="156" spans="1:2" x14ac:dyDescent="0.25">
      <c r="A156" t="s">
        <v>317</v>
      </c>
      <c r="B156">
        <v>1</v>
      </c>
    </row>
    <row r="157" spans="1:2" x14ac:dyDescent="0.25">
      <c r="A157" t="s">
        <v>318</v>
      </c>
      <c r="B157">
        <v>1</v>
      </c>
    </row>
    <row r="158" spans="1:2" x14ac:dyDescent="0.25">
      <c r="A158" t="s">
        <v>319</v>
      </c>
      <c r="B158">
        <v>1</v>
      </c>
    </row>
    <row r="159" spans="1:2" x14ac:dyDescent="0.25">
      <c r="A159" t="s">
        <v>320</v>
      </c>
      <c r="B159">
        <v>1</v>
      </c>
    </row>
    <row r="160" spans="1:2" x14ac:dyDescent="0.25">
      <c r="A160" t="s">
        <v>321</v>
      </c>
      <c r="B160">
        <v>1</v>
      </c>
    </row>
    <row r="161" spans="1:2" x14ac:dyDescent="0.25">
      <c r="A161" t="s">
        <v>322</v>
      </c>
      <c r="B161">
        <v>1</v>
      </c>
    </row>
    <row r="162" spans="1:2" x14ac:dyDescent="0.25">
      <c r="A162" t="s">
        <v>323</v>
      </c>
      <c r="B162">
        <v>1</v>
      </c>
    </row>
    <row r="163" spans="1:2" x14ac:dyDescent="0.25">
      <c r="A163" t="s">
        <v>324</v>
      </c>
      <c r="B163">
        <v>1</v>
      </c>
    </row>
    <row r="164" spans="1:2" x14ac:dyDescent="0.25">
      <c r="A164" t="s">
        <v>325</v>
      </c>
      <c r="B164">
        <v>1</v>
      </c>
    </row>
    <row r="165" spans="1:2" x14ac:dyDescent="0.25">
      <c r="A165" t="s">
        <v>326</v>
      </c>
      <c r="B165">
        <v>1</v>
      </c>
    </row>
    <row r="166" spans="1:2" x14ac:dyDescent="0.25">
      <c r="A166" t="s">
        <v>327</v>
      </c>
      <c r="B166">
        <v>1</v>
      </c>
    </row>
    <row r="167" spans="1:2" x14ac:dyDescent="0.25">
      <c r="A167" t="s">
        <v>328</v>
      </c>
      <c r="B167">
        <v>1</v>
      </c>
    </row>
    <row r="168" spans="1:2" x14ac:dyDescent="0.25">
      <c r="A168" t="s">
        <v>329</v>
      </c>
      <c r="B168">
        <v>1</v>
      </c>
    </row>
    <row r="169" spans="1:2" x14ac:dyDescent="0.25">
      <c r="A169" t="s">
        <v>330</v>
      </c>
      <c r="B169">
        <v>1</v>
      </c>
    </row>
    <row r="170" spans="1:2" x14ac:dyDescent="0.25">
      <c r="A170" t="s">
        <v>331</v>
      </c>
      <c r="B170">
        <v>1</v>
      </c>
    </row>
    <row r="171" spans="1:2" x14ac:dyDescent="0.25">
      <c r="A171" t="s">
        <v>334</v>
      </c>
      <c r="B171">
        <v>1</v>
      </c>
    </row>
    <row r="172" spans="1:2" x14ac:dyDescent="0.25">
      <c r="A172" t="s">
        <v>335</v>
      </c>
      <c r="B172">
        <v>1</v>
      </c>
    </row>
    <row r="173" spans="1:2" x14ac:dyDescent="0.25">
      <c r="A173" t="s">
        <v>336</v>
      </c>
      <c r="B173">
        <v>1</v>
      </c>
    </row>
    <row r="174" spans="1:2" x14ac:dyDescent="0.25">
      <c r="A174" t="s">
        <v>337</v>
      </c>
      <c r="B174">
        <v>1</v>
      </c>
    </row>
    <row r="175" spans="1:2" x14ac:dyDescent="0.25">
      <c r="A175" t="s">
        <v>338</v>
      </c>
      <c r="B175">
        <v>1</v>
      </c>
    </row>
    <row r="176" spans="1:2" x14ac:dyDescent="0.25">
      <c r="A176" t="s">
        <v>339</v>
      </c>
      <c r="B176">
        <v>1</v>
      </c>
    </row>
    <row r="177" spans="1:2" x14ac:dyDescent="0.25">
      <c r="A177" t="s">
        <v>340</v>
      </c>
      <c r="B177">
        <v>1</v>
      </c>
    </row>
    <row r="178" spans="1:2" x14ac:dyDescent="0.25">
      <c r="A178" t="s">
        <v>341</v>
      </c>
      <c r="B178">
        <v>1</v>
      </c>
    </row>
    <row r="179" spans="1:2" x14ac:dyDescent="0.25">
      <c r="A179" t="s">
        <v>342</v>
      </c>
      <c r="B179">
        <v>1</v>
      </c>
    </row>
    <row r="180" spans="1:2" x14ac:dyDescent="0.25">
      <c r="A180" t="s">
        <v>343</v>
      </c>
      <c r="B180">
        <v>1</v>
      </c>
    </row>
    <row r="181" spans="1:2" x14ac:dyDescent="0.25">
      <c r="A181" t="s">
        <v>344</v>
      </c>
      <c r="B181">
        <v>1</v>
      </c>
    </row>
    <row r="182" spans="1:2" x14ac:dyDescent="0.25">
      <c r="A182" t="s">
        <v>345</v>
      </c>
      <c r="B182">
        <v>1</v>
      </c>
    </row>
    <row r="183" spans="1:2" x14ac:dyDescent="0.25">
      <c r="A183" t="s">
        <v>346</v>
      </c>
      <c r="B183">
        <v>1</v>
      </c>
    </row>
    <row r="184" spans="1:2" x14ac:dyDescent="0.25">
      <c r="A184" t="s">
        <v>347</v>
      </c>
      <c r="B184">
        <v>1</v>
      </c>
    </row>
    <row r="185" spans="1:2" x14ac:dyDescent="0.25">
      <c r="A185" t="s">
        <v>348</v>
      </c>
      <c r="B185">
        <v>1</v>
      </c>
    </row>
    <row r="186" spans="1:2" x14ac:dyDescent="0.25">
      <c r="A186" t="s">
        <v>349</v>
      </c>
      <c r="B186">
        <v>1</v>
      </c>
    </row>
    <row r="187" spans="1:2" x14ac:dyDescent="0.25">
      <c r="A187" t="s">
        <v>350</v>
      </c>
      <c r="B187">
        <v>1</v>
      </c>
    </row>
    <row r="188" spans="1:2" x14ac:dyDescent="0.25">
      <c r="A188" t="s">
        <v>351</v>
      </c>
      <c r="B188">
        <v>1</v>
      </c>
    </row>
    <row r="189" spans="1:2" x14ac:dyDescent="0.25">
      <c r="A189" t="s">
        <v>352</v>
      </c>
      <c r="B189">
        <v>1</v>
      </c>
    </row>
    <row r="190" spans="1:2" x14ac:dyDescent="0.25">
      <c r="A190" t="s">
        <v>353</v>
      </c>
      <c r="B190">
        <v>1</v>
      </c>
    </row>
    <row r="191" spans="1:2" x14ac:dyDescent="0.25">
      <c r="A191" t="s">
        <v>354</v>
      </c>
      <c r="B191">
        <v>1</v>
      </c>
    </row>
    <row r="192" spans="1:2" x14ac:dyDescent="0.25">
      <c r="A192" t="s">
        <v>355</v>
      </c>
      <c r="B192">
        <v>1</v>
      </c>
    </row>
    <row r="193" spans="1:2" x14ac:dyDescent="0.25">
      <c r="A193" t="s">
        <v>356</v>
      </c>
      <c r="B193">
        <v>1</v>
      </c>
    </row>
    <row r="194" spans="1:2" x14ac:dyDescent="0.25">
      <c r="A194" t="s">
        <v>357</v>
      </c>
      <c r="B194">
        <v>1</v>
      </c>
    </row>
    <row r="195" spans="1:2" x14ac:dyDescent="0.25">
      <c r="A195" t="s">
        <v>358</v>
      </c>
      <c r="B195">
        <v>1</v>
      </c>
    </row>
    <row r="196" spans="1:2" x14ac:dyDescent="0.25">
      <c r="A196" t="s">
        <v>359</v>
      </c>
      <c r="B196">
        <v>1</v>
      </c>
    </row>
    <row r="197" spans="1:2" x14ac:dyDescent="0.25">
      <c r="A197" t="s">
        <v>360</v>
      </c>
      <c r="B197">
        <v>1</v>
      </c>
    </row>
    <row r="198" spans="1:2" x14ac:dyDescent="0.25">
      <c r="A198" t="s">
        <v>361</v>
      </c>
      <c r="B198">
        <v>1</v>
      </c>
    </row>
    <row r="199" spans="1:2" x14ac:dyDescent="0.25">
      <c r="A199" t="s">
        <v>362</v>
      </c>
      <c r="B199">
        <v>1</v>
      </c>
    </row>
    <row r="200" spans="1:2" x14ac:dyDescent="0.25">
      <c r="A200" t="s">
        <v>363</v>
      </c>
      <c r="B200">
        <v>1</v>
      </c>
    </row>
    <row r="201" spans="1:2" x14ac:dyDescent="0.25">
      <c r="A201" t="s">
        <v>364</v>
      </c>
      <c r="B201">
        <v>1</v>
      </c>
    </row>
    <row r="202" spans="1:2" x14ac:dyDescent="0.25">
      <c r="A202" t="s">
        <v>365</v>
      </c>
      <c r="B202">
        <v>1</v>
      </c>
    </row>
    <row r="203" spans="1:2" x14ac:dyDescent="0.25">
      <c r="A203" t="s">
        <v>366</v>
      </c>
      <c r="B203">
        <v>1</v>
      </c>
    </row>
    <row r="204" spans="1:2" x14ac:dyDescent="0.25">
      <c r="A204" t="s">
        <v>367</v>
      </c>
      <c r="B204">
        <v>1</v>
      </c>
    </row>
    <row r="205" spans="1:2" x14ac:dyDescent="0.25">
      <c r="A205" t="s">
        <v>368</v>
      </c>
      <c r="B205">
        <v>1</v>
      </c>
    </row>
    <row r="206" spans="1:2" x14ac:dyDescent="0.25">
      <c r="A206" t="s">
        <v>369</v>
      </c>
      <c r="B206">
        <v>1</v>
      </c>
    </row>
    <row r="207" spans="1:2" x14ac:dyDescent="0.25">
      <c r="A207" t="s">
        <v>370</v>
      </c>
      <c r="B207">
        <v>1</v>
      </c>
    </row>
    <row r="208" spans="1:2" x14ac:dyDescent="0.25">
      <c r="A208" t="s">
        <v>371</v>
      </c>
      <c r="B208">
        <v>1</v>
      </c>
    </row>
    <row r="209" spans="1:2" x14ac:dyDescent="0.25">
      <c r="A209" t="s">
        <v>372</v>
      </c>
      <c r="B209">
        <v>1</v>
      </c>
    </row>
    <row r="210" spans="1:2" x14ac:dyDescent="0.25">
      <c r="A210" t="s">
        <v>373</v>
      </c>
      <c r="B210">
        <v>1</v>
      </c>
    </row>
    <row r="211" spans="1:2" x14ac:dyDescent="0.25">
      <c r="A211" t="s">
        <v>374</v>
      </c>
      <c r="B211">
        <v>1</v>
      </c>
    </row>
    <row r="212" spans="1:2" x14ac:dyDescent="0.25">
      <c r="A212" t="s">
        <v>375</v>
      </c>
      <c r="B212">
        <v>1</v>
      </c>
    </row>
    <row r="213" spans="1:2" x14ac:dyDescent="0.25">
      <c r="A213" t="s">
        <v>376</v>
      </c>
      <c r="B213">
        <v>1</v>
      </c>
    </row>
    <row r="214" spans="1:2" x14ac:dyDescent="0.25">
      <c r="A214" t="s">
        <v>377</v>
      </c>
      <c r="B214">
        <v>1</v>
      </c>
    </row>
    <row r="215" spans="1:2" x14ac:dyDescent="0.25">
      <c r="A215" t="s">
        <v>378</v>
      </c>
      <c r="B215">
        <v>1</v>
      </c>
    </row>
    <row r="216" spans="1:2" x14ac:dyDescent="0.25">
      <c r="A216" t="s">
        <v>379</v>
      </c>
      <c r="B216">
        <v>1</v>
      </c>
    </row>
    <row r="217" spans="1:2" x14ac:dyDescent="0.25">
      <c r="A217" t="s">
        <v>380</v>
      </c>
      <c r="B217">
        <v>1</v>
      </c>
    </row>
    <row r="218" spans="1:2" x14ac:dyDescent="0.25">
      <c r="A218" t="s">
        <v>381</v>
      </c>
      <c r="B218">
        <v>1</v>
      </c>
    </row>
    <row r="219" spans="1:2" x14ac:dyDescent="0.25">
      <c r="A219" t="s">
        <v>382</v>
      </c>
      <c r="B219">
        <v>1</v>
      </c>
    </row>
    <row r="220" spans="1:2" x14ac:dyDescent="0.25">
      <c r="A220" t="s">
        <v>383</v>
      </c>
      <c r="B220">
        <v>1</v>
      </c>
    </row>
    <row r="221" spans="1:2" x14ac:dyDescent="0.25">
      <c r="A221" t="s">
        <v>384</v>
      </c>
      <c r="B221">
        <v>1</v>
      </c>
    </row>
    <row r="222" spans="1:2" x14ac:dyDescent="0.25">
      <c r="A222" t="s">
        <v>385</v>
      </c>
      <c r="B222">
        <v>1</v>
      </c>
    </row>
    <row r="223" spans="1:2" x14ac:dyDescent="0.25">
      <c r="A223" t="s">
        <v>386</v>
      </c>
      <c r="B223">
        <v>1</v>
      </c>
    </row>
    <row r="224" spans="1:2" x14ac:dyDescent="0.25">
      <c r="A224" t="s">
        <v>387</v>
      </c>
      <c r="B224">
        <v>1</v>
      </c>
    </row>
    <row r="225" spans="1:2" x14ac:dyDescent="0.25">
      <c r="A225" t="s">
        <v>388</v>
      </c>
      <c r="B225">
        <v>1</v>
      </c>
    </row>
    <row r="226" spans="1:2" x14ac:dyDescent="0.25">
      <c r="A226" t="s">
        <v>389</v>
      </c>
      <c r="B226">
        <v>1</v>
      </c>
    </row>
    <row r="227" spans="1:2" x14ac:dyDescent="0.25">
      <c r="A227" t="s">
        <v>390</v>
      </c>
      <c r="B227">
        <v>1</v>
      </c>
    </row>
    <row r="228" spans="1:2" x14ac:dyDescent="0.25">
      <c r="A228" t="s">
        <v>391</v>
      </c>
      <c r="B228">
        <v>1</v>
      </c>
    </row>
    <row r="229" spans="1:2" x14ac:dyDescent="0.25">
      <c r="A229" t="s">
        <v>392</v>
      </c>
      <c r="B229">
        <v>1</v>
      </c>
    </row>
    <row r="230" spans="1:2" x14ac:dyDescent="0.25">
      <c r="A230" t="s">
        <v>393</v>
      </c>
      <c r="B230">
        <v>1</v>
      </c>
    </row>
    <row r="231" spans="1:2" x14ac:dyDescent="0.25">
      <c r="A231" t="s">
        <v>394</v>
      </c>
      <c r="B231">
        <v>1</v>
      </c>
    </row>
    <row r="232" spans="1:2" x14ac:dyDescent="0.25">
      <c r="A232" t="s">
        <v>395</v>
      </c>
      <c r="B232">
        <v>1</v>
      </c>
    </row>
    <row r="233" spans="1:2" x14ac:dyDescent="0.25">
      <c r="A233" t="s">
        <v>396</v>
      </c>
      <c r="B233">
        <v>1</v>
      </c>
    </row>
    <row r="234" spans="1:2" x14ac:dyDescent="0.25">
      <c r="A234" t="s">
        <v>397</v>
      </c>
      <c r="B234">
        <v>1</v>
      </c>
    </row>
    <row r="235" spans="1:2" x14ac:dyDescent="0.25">
      <c r="A235" t="s">
        <v>398</v>
      </c>
      <c r="B235">
        <v>1</v>
      </c>
    </row>
    <row r="236" spans="1:2" x14ac:dyDescent="0.25">
      <c r="A236" t="s">
        <v>399</v>
      </c>
      <c r="B236">
        <v>1</v>
      </c>
    </row>
    <row r="237" spans="1:2" x14ac:dyDescent="0.25">
      <c r="A237" t="s">
        <v>400</v>
      </c>
      <c r="B237">
        <v>1</v>
      </c>
    </row>
    <row r="238" spans="1:2" x14ac:dyDescent="0.25">
      <c r="A238" t="s">
        <v>401</v>
      </c>
      <c r="B238">
        <v>1</v>
      </c>
    </row>
    <row r="239" spans="1:2" x14ac:dyDescent="0.25">
      <c r="A239" t="s">
        <v>402</v>
      </c>
      <c r="B239">
        <v>1</v>
      </c>
    </row>
    <row r="240" spans="1:2" x14ac:dyDescent="0.25">
      <c r="A240" t="s">
        <v>403</v>
      </c>
      <c r="B240">
        <v>1</v>
      </c>
    </row>
    <row r="241" spans="1:2" x14ac:dyDescent="0.25">
      <c r="A241" t="s">
        <v>404</v>
      </c>
      <c r="B241">
        <v>1</v>
      </c>
    </row>
    <row r="242" spans="1:2" x14ac:dyDescent="0.25">
      <c r="A242" t="s">
        <v>405</v>
      </c>
      <c r="B242">
        <v>1</v>
      </c>
    </row>
    <row r="243" spans="1:2" x14ac:dyDescent="0.25">
      <c r="A243" t="s">
        <v>406</v>
      </c>
      <c r="B243">
        <v>1</v>
      </c>
    </row>
    <row r="244" spans="1:2" x14ac:dyDescent="0.25">
      <c r="A244" t="s">
        <v>407</v>
      </c>
      <c r="B244">
        <v>1</v>
      </c>
    </row>
    <row r="245" spans="1:2" x14ac:dyDescent="0.25">
      <c r="A245" t="s">
        <v>408</v>
      </c>
      <c r="B245">
        <v>1</v>
      </c>
    </row>
    <row r="246" spans="1:2" x14ac:dyDescent="0.25">
      <c r="A246" t="s">
        <v>409</v>
      </c>
      <c r="B246">
        <v>1</v>
      </c>
    </row>
    <row r="247" spans="1:2" x14ac:dyDescent="0.25">
      <c r="A247" t="s">
        <v>410</v>
      </c>
      <c r="B247">
        <v>1</v>
      </c>
    </row>
    <row r="248" spans="1:2" x14ac:dyDescent="0.25">
      <c r="A248" t="s">
        <v>411</v>
      </c>
      <c r="B248">
        <v>1</v>
      </c>
    </row>
    <row r="249" spans="1:2" x14ac:dyDescent="0.25">
      <c r="A249" t="s">
        <v>412</v>
      </c>
      <c r="B249">
        <v>1</v>
      </c>
    </row>
    <row r="250" spans="1:2" x14ac:dyDescent="0.25">
      <c r="A250" t="s">
        <v>413</v>
      </c>
      <c r="B250">
        <v>1</v>
      </c>
    </row>
    <row r="251" spans="1:2" x14ac:dyDescent="0.25">
      <c r="A251" t="s">
        <v>414</v>
      </c>
      <c r="B251">
        <v>1</v>
      </c>
    </row>
    <row r="252" spans="1:2" x14ac:dyDescent="0.25">
      <c r="A252" t="s">
        <v>415</v>
      </c>
      <c r="B252">
        <v>1</v>
      </c>
    </row>
    <row r="253" spans="1:2" x14ac:dyDescent="0.25">
      <c r="A253" t="s">
        <v>416</v>
      </c>
      <c r="B253">
        <v>1</v>
      </c>
    </row>
    <row r="254" spans="1:2" x14ac:dyDescent="0.25">
      <c r="A254" t="s">
        <v>417</v>
      </c>
      <c r="B254">
        <v>1</v>
      </c>
    </row>
    <row r="255" spans="1:2" x14ac:dyDescent="0.25">
      <c r="A255" t="s">
        <v>418</v>
      </c>
      <c r="B255">
        <v>1</v>
      </c>
    </row>
    <row r="256" spans="1:2" x14ac:dyDescent="0.25">
      <c r="A256" t="s">
        <v>419</v>
      </c>
      <c r="B256">
        <v>1</v>
      </c>
    </row>
    <row r="257" spans="1:2" x14ac:dyDescent="0.25">
      <c r="A257" t="s">
        <v>420</v>
      </c>
      <c r="B257">
        <v>1</v>
      </c>
    </row>
    <row r="258" spans="1:2" x14ac:dyDescent="0.25">
      <c r="A258" t="s">
        <v>421</v>
      </c>
      <c r="B258">
        <v>1</v>
      </c>
    </row>
    <row r="259" spans="1:2" x14ac:dyDescent="0.25">
      <c r="A259" t="s">
        <v>422</v>
      </c>
      <c r="B259">
        <v>1</v>
      </c>
    </row>
    <row r="260" spans="1:2" x14ac:dyDescent="0.25">
      <c r="A260" t="s">
        <v>423</v>
      </c>
      <c r="B260">
        <v>1</v>
      </c>
    </row>
    <row r="261" spans="1:2" x14ac:dyDescent="0.25">
      <c r="A261" t="s">
        <v>424</v>
      </c>
      <c r="B261">
        <v>1</v>
      </c>
    </row>
    <row r="262" spans="1:2" x14ac:dyDescent="0.25">
      <c r="A262" t="s">
        <v>425</v>
      </c>
      <c r="B262">
        <v>1</v>
      </c>
    </row>
    <row r="263" spans="1:2" x14ac:dyDescent="0.25">
      <c r="A263" t="s">
        <v>426</v>
      </c>
      <c r="B263">
        <v>1</v>
      </c>
    </row>
    <row r="264" spans="1:2" x14ac:dyDescent="0.25">
      <c r="A264" t="s">
        <v>427</v>
      </c>
      <c r="B264">
        <v>1</v>
      </c>
    </row>
    <row r="265" spans="1:2" x14ac:dyDescent="0.25">
      <c r="A265" t="s">
        <v>428</v>
      </c>
      <c r="B265">
        <v>1</v>
      </c>
    </row>
    <row r="266" spans="1:2" x14ac:dyDescent="0.25">
      <c r="A266" t="s">
        <v>429</v>
      </c>
      <c r="B266">
        <v>1</v>
      </c>
    </row>
    <row r="267" spans="1:2" x14ac:dyDescent="0.25">
      <c r="A267" t="s">
        <v>430</v>
      </c>
      <c r="B267">
        <v>1</v>
      </c>
    </row>
    <row r="268" spans="1:2" x14ac:dyDescent="0.25">
      <c r="A268" t="s">
        <v>431</v>
      </c>
      <c r="B268">
        <v>1</v>
      </c>
    </row>
    <row r="269" spans="1:2" x14ac:dyDescent="0.25">
      <c r="A269" t="s">
        <v>432</v>
      </c>
      <c r="B269">
        <v>1</v>
      </c>
    </row>
    <row r="270" spans="1:2" x14ac:dyDescent="0.25">
      <c r="A270" t="s">
        <v>433</v>
      </c>
      <c r="B270">
        <v>1</v>
      </c>
    </row>
    <row r="271" spans="1:2" x14ac:dyDescent="0.25">
      <c r="A271" t="s">
        <v>434</v>
      </c>
      <c r="B271">
        <v>1</v>
      </c>
    </row>
    <row r="272" spans="1:2" x14ac:dyDescent="0.25">
      <c r="A272" t="s">
        <v>435</v>
      </c>
      <c r="B272">
        <v>1</v>
      </c>
    </row>
    <row r="273" spans="1:2" x14ac:dyDescent="0.25">
      <c r="A273" t="s">
        <v>436</v>
      </c>
      <c r="B273">
        <v>1</v>
      </c>
    </row>
    <row r="274" spans="1:2" x14ac:dyDescent="0.25">
      <c r="A274" t="s">
        <v>437</v>
      </c>
      <c r="B274">
        <v>1</v>
      </c>
    </row>
    <row r="275" spans="1:2" x14ac:dyDescent="0.25">
      <c r="A275" t="s">
        <v>438</v>
      </c>
      <c r="B275">
        <v>1</v>
      </c>
    </row>
    <row r="276" spans="1:2" x14ac:dyDescent="0.25">
      <c r="A276" t="s">
        <v>439</v>
      </c>
      <c r="B276">
        <v>1</v>
      </c>
    </row>
    <row r="277" spans="1:2" x14ac:dyDescent="0.25">
      <c r="A277" t="s">
        <v>440</v>
      </c>
      <c r="B277">
        <v>1</v>
      </c>
    </row>
    <row r="278" spans="1:2" x14ac:dyDescent="0.25">
      <c r="A278" t="s">
        <v>441</v>
      </c>
      <c r="B278">
        <v>1</v>
      </c>
    </row>
    <row r="279" spans="1:2" x14ac:dyDescent="0.25">
      <c r="A279" t="s">
        <v>442</v>
      </c>
      <c r="B279">
        <v>1</v>
      </c>
    </row>
    <row r="280" spans="1:2" x14ac:dyDescent="0.25">
      <c r="A280" t="s">
        <v>443</v>
      </c>
      <c r="B280">
        <v>1</v>
      </c>
    </row>
    <row r="281" spans="1:2" x14ac:dyDescent="0.25">
      <c r="A281" t="s">
        <v>444</v>
      </c>
      <c r="B281">
        <v>1</v>
      </c>
    </row>
    <row r="282" spans="1:2" x14ac:dyDescent="0.25">
      <c r="A282" t="s">
        <v>445</v>
      </c>
      <c r="B282">
        <v>1</v>
      </c>
    </row>
    <row r="283" spans="1:2" x14ac:dyDescent="0.25">
      <c r="A283" t="s">
        <v>446</v>
      </c>
      <c r="B283">
        <v>1</v>
      </c>
    </row>
    <row r="284" spans="1:2" x14ac:dyDescent="0.25">
      <c r="A284" t="s">
        <v>447</v>
      </c>
      <c r="B284">
        <v>1</v>
      </c>
    </row>
    <row r="285" spans="1:2" x14ac:dyDescent="0.25">
      <c r="A285" t="s">
        <v>448</v>
      </c>
      <c r="B285">
        <v>1</v>
      </c>
    </row>
    <row r="286" spans="1:2" x14ac:dyDescent="0.25">
      <c r="A286" t="s">
        <v>449</v>
      </c>
      <c r="B286">
        <v>1</v>
      </c>
    </row>
    <row r="287" spans="1:2" x14ac:dyDescent="0.25">
      <c r="A287" t="s">
        <v>450</v>
      </c>
      <c r="B287">
        <v>1</v>
      </c>
    </row>
    <row r="288" spans="1:2" x14ac:dyDescent="0.25">
      <c r="A288" t="s">
        <v>451</v>
      </c>
      <c r="B288">
        <v>1</v>
      </c>
    </row>
    <row r="289" spans="1:2" x14ac:dyDescent="0.25">
      <c r="A289" t="s">
        <v>452</v>
      </c>
      <c r="B289">
        <v>1</v>
      </c>
    </row>
    <row r="290" spans="1:2" x14ac:dyDescent="0.25">
      <c r="A290" t="s">
        <v>453</v>
      </c>
      <c r="B290">
        <v>1</v>
      </c>
    </row>
    <row r="291" spans="1:2" x14ac:dyDescent="0.25">
      <c r="A291" t="s">
        <v>454</v>
      </c>
      <c r="B291">
        <v>1</v>
      </c>
    </row>
    <row r="292" spans="1:2" x14ac:dyDescent="0.25">
      <c r="A292" t="s">
        <v>455</v>
      </c>
      <c r="B292">
        <v>1</v>
      </c>
    </row>
    <row r="293" spans="1:2" x14ac:dyDescent="0.25">
      <c r="A293" t="s">
        <v>456</v>
      </c>
      <c r="B293">
        <v>1</v>
      </c>
    </row>
    <row r="294" spans="1:2" x14ac:dyDescent="0.25">
      <c r="A294" t="s">
        <v>457</v>
      </c>
      <c r="B294">
        <v>1</v>
      </c>
    </row>
    <row r="295" spans="1:2" x14ac:dyDescent="0.25">
      <c r="A295" t="s">
        <v>458</v>
      </c>
      <c r="B295">
        <v>1</v>
      </c>
    </row>
    <row r="296" spans="1:2" x14ac:dyDescent="0.25">
      <c r="A296" t="s">
        <v>459</v>
      </c>
      <c r="B296">
        <v>1</v>
      </c>
    </row>
    <row r="297" spans="1:2" x14ac:dyDescent="0.25">
      <c r="A297" t="s">
        <v>460</v>
      </c>
      <c r="B297">
        <v>1</v>
      </c>
    </row>
    <row r="298" spans="1:2" x14ac:dyDescent="0.25">
      <c r="A298" t="s">
        <v>461</v>
      </c>
      <c r="B298">
        <v>1</v>
      </c>
    </row>
    <row r="299" spans="1:2" x14ac:dyDescent="0.25">
      <c r="A299" t="s">
        <v>462</v>
      </c>
      <c r="B299">
        <v>1</v>
      </c>
    </row>
    <row r="300" spans="1:2" x14ac:dyDescent="0.25">
      <c r="A300" t="s">
        <v>463</v>
      </c>
      <c r="B300">
        <v>1</v>
      </c>
    </row>
    <row r="301" spans="1:2" x14ac:dyDescent="0.25">
      <c r="A301" t="s">
        <v>464</v>
      </c>
      <c r="B301">
        <v>1</v>
      </c>
    </row>
    <row r="302" spans="1:2" x14ac:dyDescent="0.25">
      <c r="A302" t="s">
        <v>465</v>
      </c>
      <c r="B302">
        <v>1</v>
      </c>
    </row>
    <row r="303" spans="1:2" x14ac:dyDescent="0.25">
      <c r="A303" t="s">
        <v>466</v>
      </c>
      <c r="B303">
        <v>1</v>
      </c>
    </row>
    <row r="304" spans="1:2" x14ac:dyDescent="0.25">
      <c r="A304" t="s">
        <v>467</v>
      </c>
      <c r="B304">
        <v>1</v>
      </c>
    </row>
    <row r="305" spans="1:2" x14ac:dyDescent="0.25">
      <c r="A305" t="s">
        <v>468</v>
      </c>
      <c r="B305">
        <v>1</v>
      </c>
    </row>
    <row r="306" spans="1:2" x14ac:dyDescent="0.25">
      <c r="A306" t="s">
        <v>469</v>
      </c>
      <c r="B306">
        <v>1</v>
      </c>
    </row>
    <row r="307" spans="1:2" x14ac:dyDescent="0.25">
      <c r="A307" t="s">
        <v>471</v>
      </c>
      <c r="B307">
        <v>1</v>
      </c>
    </row>
    <row r="308" spans="1:2" x14ac:dyDescent="0.25">
      <c r="A308" t="s">
        <v>472</v>
      </c>
      <c r="B308">
        <v>1</v>
      </c>
    </row>
    <row r="309" spans="1:2" x14ac:dyDescent="0.25">
      <c r="A309" t="s">
        <v>473</v>
      </c>
      <c r="B309">
        <v>1</v>
      </c>
    </row>
    <row r="310" spans="1:2" x14ac:dyDescent="0.25">
      <c r="A310" t="s">
        <v>474</v>
      </c>
      <c r="B310">
        <v>1</v>
      </c>
    </row>
    <row r="311" spans="1:2" x14ac:dyDescent="0.25">
      <c r="A311" t="s">
        <v>475</v>
      </c>
      <c r="B311">
        <v>1</v>
      </c>
    </row>
    <row r="312" spans="1:2" x14ac:dyDescent="0.25">
      <c r="A312" t="s">
        <v>476</v>
      </c>
      <c r="B312">
        <v>1</v>
      </c>
    </row>
    <row r="313" spans="1:2" x14ac:dyDescent="0.25">
      <c r="A313" t="s">
        <v>477</v>
      </c>
      <c r="B313">
        <v>1</v>
      </c>
    </row>
    <row r="314" spans="1:2" x14ac:dyDescent="0.25">
      <c r="A314" t="s">
        <v>478</v>
      </c>
      <c r="B314">
        <v>1</v>
      </c>
    </row>
    <row r="315" spans="1:2" x14ac:dyDescent="0.25">
      <c r="A315" t="s">
        <v>479</v>
      </c>
      <c r="B315">
        <v>1</v>
      </c>
    </row>
    <row r="316" spans="1:2" x14ac:dyDescent="0.25">
      <c r="A316" t="s">
        <v>480</v>
      </c>
      <c r="B316">
        <v>1</v>
      </c>
    </row>
    <row r="317" spans="1:2" x14ac:dyDescent="0.25">
      <c r="A317" t="s">
        <v>481</v>
      </c>
      <c r="B317">
        <v>1</v>
      </c>
    </row>
    <row r="318" spans="1:2" x14ac:dyDescent="0.25">
      <c r="A318" t="s">
        <v>482</v>
      </c>
      <c r="B318">
        <v>1</v>
      </c>
    </row>
    <row r="319" spans="1:2" x14ac:dyDescent="0.25">
      <c r="A319" t="s">
        <v>483</v>
      </c>
      <c r="B319">
        <v>1</v>
      </c>
    </row>
    <row r="320" spans="1:2" x14ac:dyDescent="0.25">
      <c r="A320" t="s">
        <v>484</v>
      </c>
      <c r="B320">
        <v>1</v>
      </c>
    </row>
    <row r="321" spans="1:2" x14ac:dyDescent="0.25">
      <c r="A321" t="s">
        <v>485</v>
      </c>
      <c r="B321">
        <v>1</v>
      </c>
    </row>
    <row r="322" spans="1:2" x14ac:dyDescent="0.25">
      <c r="A322" t="s">
        <v>486</v>
      </c>
      <c r="B322">
        <v>1</v>
      </c>
    </row>
    <row r="323" spans="1:2" x14ac:dyDescent="0.25">
      <c r="A323" t="s">
        <v>487</v>
      </c>
      <c r="B323">
        <v>1</v>
      </c>
    </row>
    <row r="324" spans="1:2" x14ac:dyDescent="0.25">
      <c r="A324" t="s">
        <v>488</v>
      </c>
      <c r="B324">
        <v>1</v>
      </c>
    </row>
    <row r="325" spans="1:2" x14ac:dyDescent="0.25">
      <c r="A325" t="s">
        <v>489</v>
      </c>
      <c r="B325">
        <v>1</v>
      </c>
    </row>
    <row r="326" spans="1:2" x14ac:dyDescent="0.25">
      <c r="A326" t="s">
        <v>490</v>
      </c>
      <c r="B326">
        <v>1</v>
      </c>
    </row>
    <row r="327" spans="1:2" x14ac:dyDescent="0.25">
      <c r="A327" t="s">
        <v>491</v>
      </c>
      <c r="B327">
        <v>1</v>
      </c>
    </row>
    <row r="328" spans="1:2" x14ac:dyDescent="0.25">
      <c r="A328" t="s">
        <v>492</v>
      </c>
      <c r="B328">
        <v>1</v>
      </c>
    </row>
    <row r="329" spans="1:2" x14ac:dyDescent="0.25">
      <c r="A329" t="s">
        <v>493</v>
      </c>
      <c r="B329">
        <v>1</v>
      </c>
    </row>
    <row r="330" spans="1:2" x14ac:dyDescent="0.25">
      <c r="A330" t="s">
        <v>494</v>
      </c>
      <c r="B330">
        <v>1</v>
      </c>
    </row>
    <row r="331" spans="1:2" x14ac:dyDescent="0.25">
      <c r="A331" t="s">
        <v>495</v>
      </c>
      <c r="B331">
        <v>1</v>
      </c>
    </row>
    <row r="332" spans="1:2" x14ac:dyDescent="0.25">
      <c r="A332" t="s">
        <v>496</v>
      </c>
      <c r="B332">
        <v>1</v>
      </c>
    </row>
    <row r="333" spans="1:2" x14ac:dyDescent="0.25">
      <c r="A333" t="s">
        <v>497</v>
      </c>
      <c r="B333">
        <v>1</v>
      </c>
    </row>
    <row r="334" spans="1:2" x14ac:dyDescent="0.25">
      <c r="A334" t="s">
        <v>498</v>
      </c>
      <c r="B334">
        <v>1</v>
      </c>
    </row>
    <row r="335" spans="1:2" x14ac:dyDescent="0.25">
      <c r="A335" t="s">
        <v>499</v>
      </c>
      <c r="B335">
        <v>1</v>
      </c>
    </row>
    <row r="336" spans="1:2" x14ac:dyDescent="0.25">
      <c r="A336" t="s">
        <v>500</v>
      </c>
      <c r="B336">
        <v>1</v>
      </c>
    </row>
    <row r="337" spans="1:2" x14ac:dyDescent="0.25">
      <c r="A337" t="s">
        <v>501</v>
      </c>
      <c r="B337">
        <v>1</v>
      </c>
    </row>
    <row r="338" spans="1:2" x14ac:dyDescent="0.25">
      <c r="A338" t="s">
        <v>502</v>
      </c>
      <c r="B338">
        <v>1</v>
      </c>
    </row>
    <row r="339" spans="1:2" x14ac:dyDescent="0.25">
      <c r="A339" t="s">
        <v>503</v>
      </c>
      <c r="B339">
        <v>1</v>
      </c>
    </row>
    <row r="340" spans="1:2" x14ac:dyDescent="0.25">
      <c r="A340" t="s">
        <v>504</v>
      </c>
      <c r="B340">
        <v>1</v>
      </c>
    </row>
    <row r="341" spans="1:2" x14ac:dyDescent="0.25">
      <c r="A341" t="s">
        <v>505</v>
      </c>
      <c r="B341">
        <v>1</v>
      </c>
    </row>
    <row r="342" spans="1:2" x14ac:dyDescent="0.25">
      <c r="A342" t="s">
        <v>506</v>
      </c>
      <c r="B342">
        <v>1</v>
      </c>
    </row>
    <row r="343" spans="1:2" x14ac:dyDescent="0.25">
      <c r="A343" t="s">
        <v>507</v>
      </c>
      <c r="B343">
        <v>1</v>
      </c>
    </row>
    <row r="344" spans="1:2" x14ac:dyDescent="0.25">
      <c r="A344" t="s">
        <v>508</v>
      </c>
      <c r="B344">
        <v>1</v>
      </c>
    </row>
    <row r="345" spans="1:2" x14ac:dyDescent="0.25">
      <c r="A345" t="s">
        <v>509</v>
      </c>
      <c r="B345">
        <v>1</v>
      </c>
    </row>
    <row r="346" spans="1:2" x14ac:dyDescent="0.25">
      <c r="A346" t="s">
        <v>510</v>
      </c>
      <c r="B346">
        <v>1</v>
      </c>
    </row>
    <row r="347" spans="1:2" x14ac:dyDescent="0.25">
      <c r="A347" t="s">
        <v>511</v>
      </c>
      <c r="B347">
        <v>1</v>
      </c>
    </row>
    <row r="348" spans="1:2" x14ac:dyDescent="0.25">
      <c r="A348" t="s">
        <v>512</v>
      </c>
      <c r="B348">
        <v>1</v>
      </c>
    </row>
    <row r="349" spans="1:2" x14ac:dyDescent="0.25">
      <c r="A349" t="s">
        <v>513</v>
      </c>
      <c r="B349">
        <v>1</v>
      </c>
    </row>
    <row r="350" spans="1:2" x14ac:dyDescent="0.25">
      <c r="A350" t="s">
        <v>514</v>
      </c>
      <c r="B350">
        <v>1</v>
      </c>
    </row>
    <row r="351" spans="1:2" x14ac:dyDescent="0.25">
      <c r="A351" t="s">
        <v>515</v>
      </c>
      <c r="B351">
        <v>1</v>
      </c>
    </row>
    <row r="352" spans="1:2" x14ac:dyDescent="0.25">
      <c r="A352" t="s">
        <v>516</v>
      </c>
      <c r="B352">
        <v>1</v>
      </c>
    </row>
    <row r="353" spans="1:2" x14ac:dyDescent="0.25">
      <c r="A353" t="s">
        <v>517</v>
      </c>
      <c r="B353">
        <v>1</v>
      </c>
    </row>
    <row r="354" spans="1:2" x14ac:dyDescent="0.25">
      <c r="A354" t="s">
        <v>518</v>
      </c>
      <c r="B354">
        <v>1</v>
      </c>
    </row>
    <row r="355" spans="1:2" x14ac:dyDescent="0.25">
      <c r="A355" t="s">
        <v>519</v>
      </c>
      <c r="B355">
        <v>1</v>
      </c>
    </row>
    <row r="356" spans="1:2" x14ac:dyDescent="0.25">
      <c r="A356" t="s">
        <v>520</v>
      </c>
      <c r="B356">
        <v>1</v>
      </c>
    </row>
    <row r="357" spans="1:2" x14ac:dyDescent="0.25">
      <c r="A357" t="s">
        <v>521</v>
      </c>
      <c r="B357">
        <v>1</v>
      </c>
    </row>
    <row r="358" spans="1:2" x14ac:dyDescent="0.25">
      <c r="A358" t="s">
        <v>522</v>
      </c>
      <c r="B358">
        <v>1</v>
      </c>
    </row>
    <row r="359" spans="1:2" x14ac:dyDescent="0.25">
      <c r="A359" t="s">
        <v>523</v>
      </c>
      <c r="B359">
        <v>1</v>
      </c>
    </row>
    <row r="360" spans="1:2" x14ac:dyDescent="0.25">
      <c r="A360" t="s">
        <v>524</v>
      </c>
      <c r="B360">
        <v>1</v>
      </c>
    </row>
    <row r="361" spans="1:2" x14ac:dyDescent="0.25">
      <c r="A361" t="s">
        <v>525</v>
      </c>
      <c r="B361">
        <v>1</v>
      </c>
    </row>
    <row r="362" spans="1:2" x14ac:dyDescent="0.25">
      <c r="A362" t="s">
        <v>526</v>
      </c>
      <c r="B362">
        <v>1</v>
      </c>
    </row>
    <row r="363" spans="1:2" x14ac:dyDescent="0.25">
      <c r="A363" t="s">
        <v>527</v>
      </c>
      <c r="B363">
        <v>1</v>
      </c>
    </row>
    <row r="364" spans="1:2" x14ac:dyDescent="0.25">
      <c r="A364" t="s">
        <v>528</v>
      </c>
      <c r="B364">
        <v>1</v>
      </c>
    </row>
    <row r="365" spans="1:2" x14ac:dyDescent="0.25">
      <c r="A365" t="s">
        <v>529</v>
      </c>
      <c r="B365">
        <v>1</v>
      </c>
    </row>
    <row r="366" spans="1:2" x14ac:dyDescent="0.25">
      <c r="A366" t="s">
        <v>530</v>
      </c>
      <c r="B366">
        <v>1</v>
      </c>
    </row>
    <row r="367" spans="1:2" x14ac:dyDescent="0.25">
      <c r="A367" t="s">
        <v>531</v>
      </c>
      <c r="B367">
        <v>1</v>
      </c>
    </row>
    <row r="368" spans="1:2" x14ac:dyDescent="0.25">
      <c r="A368" t="s">
        <v>532</v>
      </c>
      <c r="B368">
        <v>1</v>
      </c>
    </row>
    <row r="369" spans="1:2" x14ac:dyDescent="0.25">
      <c r="A369" t="s">
        <v>533</v>
      </c>
      <c r="B369">
        <v>1</v>
      </c>
    </row>
    <row r="370" spans="1:2" x14ac:dyDescent="0.25">
      <c r="A370" t="s">
        <v>534</v>
      </c>
      <c r="B370">
        <v>1</v>
      </c>
    </row>
    <row r="371" spans="1:2" x14ac:dyDescent="0.25">
      <c r="A371" t="s">
        <v>535</v>
      </c>
      <c r="B371">
        <v>1</v>
      </c>
    </row>
    <row r="372" spans="1:2" x14ac:dyDescent="0.25">
      <c r="A372" t="s">
        <v>536</v>
      </c>
      <c r="B372">
        <v>1</v>
      </c>
    </row>
    <row r="373" spans="1:2" x14ac:dyDescent="0.25">
      <c r="A373" t="s">
        <v>537</v>
      </c>
      <c r="B373">
        <v>1</v>
      </c>
    </row>
    <row r="374" spans="1:2" x14ac:dyDescent="0.25">
      <c r="A374" t="s">
        <v>538</v>
      </c>
      <c r="B374">
        <v>1</v>
      </c>
    </row>
    <row r="375" spans="1:2" x14ac:dyDescent="0.25">
      <c r="A375" t="s">
        <v>539</v>
      </c>
      <c r="B375">
        <v>1</v>
      </c>
    </row>
    <row r="376" spans="1:2" x14ac:dyDescent="0.25">
      <c r="A376" t="s">
        <v>541</v>
      </c>
      <c r="B376">
        <v>1</v>
      </c>
    </row>
    <row r="377" spans="1:2" x14ac:dyDescent="0.25">
      <c r="A377" t="s">
        <v>542</v>
      </c>
      <c r="B377">
        <v>1</v>
      </c>
    </row>
    <row r="378" spans="1:2" x14ac:dyDescent="0.25">
      <c r="A378" t="s">
        <v>543</v>
      </c>
      <c r="B378">
        <v>1</v>
      </c>
    </row>
    <row r="379" spans="1:2" x14ac:dyDescent="0.25">
      <c r="A379" t="s">
        <v>544</v>
      </c>
      <c r="B379">
        <v>1</v>
      </c>
    </row>
    <row r="380" spans="1:2" x14ac:dyDescent="0.25">
      <c r="A380" t="s">
        <v>545</v>
      </c>
      <c r="B380">
        <v>1</v>
      </c>
    </row>
    <row r="381" spans="1:2" x14ac:dyDescent="0.25">
      <c r="A381" t="s">
        <v>546</v>
      </c>
      <c r="B381">
        <v>1</v>
      </c>
    </row>
    <row r="382" spans="1:2" x14ac:dyDescent="0.25">
      <c r="A382" t="s">
        <v>547</v>
      </c>
      <c r="B382">
        <v>1</v>
      </c>
    </row>
    <row r="383" spans="1:2" x14ac:dyDescent="0.25">
      <c r="A383" t="s">
        <v>548</v>
      </c>
      <c r="B383">
        <v>1</v>
      </c>
    </row>
    <row r="384" spans="1:2" x14ac:dyDescent="0.25">
      <c r="A384" t="s">
        <v>549</v>
      </c>
      <c r="B384">
        <v>1</v>
      </c>
    </row>
    <row r="385" spans="1:2" x14ac:dyDescent="0.25">
      <c r="A385" t="s">
        <v>550</v>
      </c>
      <c r="B385">
        <v>1</v>
      </c>
    </row>
    <row r="386" spans="1:2" x14ac:dyDescent="0.25">
      <c r="A386" t="s">
        <v>551</v>
      </c>
      <c r="B386">
        <v>1</v>
      </c>
    </row>
    <row r="387" spans="1:2" x14ac:dyDescent="0.25">
      <c r="A387" t="s">
        <v>552</v>
      </c>
      <c r="B387">
        <v>1</v>
      </c>
    </row>
    <row r="388" spans="1:2" x14ac:dyDescent="0.25">
      <c r="A388" t="s">
        <v>553</v>
      </c>
      <c r="B388">
        <v>1</v>
      </c>
    </row>
    <row r="389" spans="1:2" x14ac:dyDescent="0.25">
      <c r="A389" t="s">
        <v>554</v>
      </c>
      <c r="B389">
        <v>1</v>
      </c>
    </row>
    <row r="390" spans="1:2" x14ac:dyDescent="0.25">
      <c r="A390" t="s">
        <v>555</v>
      </c>
      <c r="B390">
        <v>1</v>
      </c>
    </row>
    <row r="391" spans="1:2" x14ac:dyDescent="0.25">
      <c r="A391" t="s">
        <v>556</v>
      </c>
      <c r="B391">
        <v>1</v>
      </c>
    </row>
    <row r="392" spans="1:2" x14ac:dyDescent="0.25">
      <c r="A392" t="s">
        <v>557</v>
      </c>
      <c r="B392">
        <v>1</v>
      </c>
    </row>
    <row r="393" spans="1:2" x14ac:dyDescent="0.25">
      <c r="A393" t="s">
        <v>558</v>
      </c>
      <c r="B393">
        <v>1</v>
      </c>
    </row>
    <row r="394" spans="1:2" x14ac:dyDescent="0.25">
      <c r="A394" t="s">
        <v>559</v>
      </c>
      <c r="B394">
        <v>1</v>
      </c>
    </row>
    <row r="395" spans="1:2" x14ac:dyDescent="0.25">
      <c r="A395" t="s">
        <v>560</v>
      </c>
      <c r="B395">
        <v>1</v>
      </c>
    </row>
    <row r="396" spans="1:2" x14ac:dyDescent="0.25">
      <c r="A396" t="s">
        <v>561</v>
      </c>
      <c r="B396">
        <v>1</v>
      </c>
    </row>
    <row r="397" spans="1:2" x14ac:dyDescent="0.25">
      <c r="A397" t="s">
        <v>562</v>
      </c>
      <c r="B397">
        <v>1</v>
      </c>
    </row>
    <row r="398" spans="1:2" x14ac:dyDescent="0.25">
      <c r="A398" t="s">
        <v>563</v>
      </c>
      <c r="B398">
        <v>1</v>
      </c>
    </row>
    <row r="399" spans="1:2" x14ac:dyDescent="0.25">
      <c r="A399" t="s">
        <v>564</v>
      </c>
      <c r="B399">
        <v>1</v>
      </c>
    </row>
    <row r="400" spans="1:2" x14ac:dyDescent="0.25">
      <c r="A400" t="s">
        <v>565</v>
      </c>
      <c r="B400">
        <v>1</v>
      </c>
    </row>
    <row r="401" spans="1:2" x14ac:dyDescent="0.25">
      <c r="A401" t="s">
        <v>566</v>
      </c>
      <c r="B401">
        <v>1</v>
      </c>
    </row>
    <row r="402" spans="1:2" x14ac:dyDescent="0.25">
      <c r="A402" t="s">
        <v>567</v>
      </c>
      <c r="B402">
        <v>1</v>
      </c>
    </row>
    <row r="403" spans="1:2" x14ac:dyDescent="0.25">
      <c r="A403" t="s">
        <v>568</v>
      </c>
      <c r="B403">
        <v>1</v>
      </c>
    </row>
    <row r="404" spans="1:2" x14ac:dyDescent="0.25">
      <c r="A404" t="s">
        <v>569</v>
      </c>
      <c r="B404">
        <v>1</v>
      </c>
    </row>
    <row r="405" spans="1:2" x14ac:dyDescent="0.25">
      <c r="A405" t="s">
        <v>570</v>
      </c>
      <c r="B405">
        <v>1</v>
      </c>
    </row>
    <row r="406" spans="1:2" x14ac:dyDescent="0.25">
      <c r="A406" t="s">
        <v>571</v>
      </c>
      <c r="B406">
        <v>1</v>
      </c>
    </row>
    <row r="407" spans="1:2" x14ac:dyDescent="0.25">
      <c r="A407" t="s">
        <v>572</v>
      </c>
      <c r="B407">
        <v>1</v>
      </c>
    </row>
    <row r="408" spans="1:2" x14ac:dyDescent="0.25">
      <c r="A408" t="s">
        <v>573</v>
      </c>
      <c r="B408">
        <v>1</v>
      </c>
    </row>
    <row r="409" spans="1:2" x14ac:dyDescent="0.25">
      <c r="A409" t="s">
        <v>574</v>
      </c>
      <c r="B409">
        <v>1</v>
      </c>
    </row>
    <row r="410" spans="1:2" x14ac:dyDescent="0.25">
      <c r="A410" t="s">
        <v>575</v>
      </c>
      <c r="B410">
        <v>1</v>
      </c>
    </row>
    <row r="411" spans="1:2" x14ac:dyDescent="0.25">
      <c r="A411" t="s">
        <v>576</v>
      </c>
      <c r="B411">
        <v>1</v>
      </c>
    </row>
    <row r="412" spans="1:2" x14ac:dyDescent="0.25">
      <c r="A412" t="s">
        <v>577</v>
      </c>
      <c r="B412">
        <v>1</v>
      </c>
    </row>
    <row r="413" spans="1:2" x14ac:dyDescent="0.25">
      <c r="A413" t="s">
        <v>578</v>
      </c>
      <c r="B413">
        <v>1</v>
      </c>
    </row>
    <row r="414" spans="1:2" x14ac:dyDescent="0.25">
      <c r="A414" t="s">
        <v>579</v>
      </c>
      <c r="B414">
        <v>1</v>
      </c>
    </row>
    <row r="415" spans="1:2" x14ac:dyDescent="0.25">
      <c r="A415" t="s">
        <v>580</v>
      </c>
      <c r="B415">
        <v>1</v>
      </c>
    </row>
    <row r="416" spans="1:2" x14ac:dyDescent="0.25">
      <c r="A416" t="s">
        <v>581</v>
      </c>
      <c r="B416">
        <v>1</v>
      </c>
    </row>
    <row r="417" spans="1:2" x14ac:dyDescent="0.25">
      <c r="A417" t="s">
        <v>582</v>
      </c>
      <c r="B417">
        <v>1</v>
      </c>
    </row>
    <row r="418" spans="1:2" x14ac:dyDescent="0.25">
      <c r="A418" t="s">
        <v>583</v>
      </c>
      <c r="B418">
        <v>1</v>
      </c>
    </row>
    <row r="419" spans="1:2" x14ac:dyDescent="0.25">
      <c r="A419" t="s">
        <v>584</v>
      </c>
      <c r="B419">
        <v>1</v>
      </c>
    </row>
    <row r="420" spans="1:2" x14ac:dyDescent="0.25">
      <c r="A420" t="s">
        <v>585</v>
      </c>
      <c r="B420">
        <v>1</v>
      </c>
    </row>
    <row r="421" spans="1:2" x14ac:dyDescent="0.25">
      <c r="A421" t="s">
        <v>586</v>
      </c>
      <c r="B421">
        <v>1</v>
      </c>
    </row>
    <row r="422" spans="1:2" x14ac:dyDescent="0.25">
      <c r="A422" t="s">
        <v>587</v>
      </c>
      <c r="B422">
        <v>1</v>
      </c>
    </row>
    <row r="423" spans="1:2" x14ac:dyDescent="0.25">
      <c r="A423" t="s">
        <v>588</v>
      </c>
      <c r="B423">
        <v>1</v>
      </c>
    </row>
    <row r="424" spans="1:2" x14ac:dyDescent="0.25">
      <c r="A424" t="s">
        <v>589</v>
      </c>
      <c r="B424">
        <v>1</v>
      </c>
    </row>
    <row r="425" spans="1:2" x14ac:dyDescent="0.25">
      <c r="A425" t="s">
        <v>590</v>
      </c>
      <c r="B425">
        <v>1</v>
      </c>
    </row>
    <row r="426" spans="1:2" x14ac:dyDescent="0.25">
      <c r="A426" t="s">
        <v>591</v>
      </c>
      <c r="B426">
        <v>1</v>
      </c>
    </row>
    <row r="427" spans="1:2" x14ac:dyDescent="0.25">
      <c r="A427" t="s">
        <v>592</v>
      </c>
      <c r="B427">
        <v>1</v>
      </c>
    </row>
    <row r="428" spans="1:2" x14ac:dyDescent="0.25">
      <c r="A428" t="s">
        <v>593</v>
      </c>
      <c r="B428">
        <v>1</v>
      </c>
    </row>
    <row r="429" spans="1:2" x14ac:dyDescent="0.25">
      <c r="A429" t="s">
        <v>594</v>
      </c>
      <c r="B429">
        <v>1</v>
      </c>
    </row>
    <row r="430" spans="1:2" x14ac:dyDescent="0.25">
      <c r="A430" t="s">
        <v>595</v>
      </c>
      <c r="B430">
        <v>1</v>
      </c>
    </row>
    <row r="431" spans="1:2" x14ac:dyDescent="0.25">
      <c r="A431" t="s">
        <v>596</v>
      </c>
      <c r="B431">
        <v>1</v>
      </c>
    </row>
    <row r="432" spans="1:2" x14ac:dyDescent="0.25">
      <c r="A432" t="s">
        <v>597</v>
      </c>
      <c r="B432">
        <v>1</v>
      </c>
    </row>
    <row r="433" spans="1:2" x14ac:dyDescent="0.25">
      <c r="A433" t="s">
        <v>598</v>
      </c>
      <c r="B433">
        <v>1</v>
      </c>
    </row>
    <row r="434" spans="1:2" x14ac:dyDescent="0.25">
      <c r="A434" t="s">
        <v>599</v>
      </c>
      <c r="B434">
        <v>1</v>
      </c>
    </row>
    <row r="435" spans="1:2" x14ac:dyDescent="0.25">
      <c r="A435" t="s">
        <v>600</v>
      </c>
      <c r="B435">
        <v>1</v>
      </c>
    </row>
    <row r="436" spans="1:2" x14ac:dyDescent="0.25">
      <c r="A436" t="s">
        <v>601</v>
      </c>
      <c r="B436">
        <v>1</v>
      </c>
    </row>
    <row r="437" spans="1:2" x14ac:dyDescent="0.25">
      <c r="A437" t="s">
        <v>602</v>
      </c>
      <c r="B437">
        <v>1</v>
      </c>
    </row>
    <row r="438" spans="1:2" x14ac:dyDescent="0.25">
      <c r="A438" t="s">
        <v>603</v>
      </c>
      <c r="B438">
        <v>1</v>
      </c>
    </row>
    <row r="439" spans="1:2" x14ac:dyDescent="0.25">
      <c r="A439" t="s">
        <v>604</v>
      </c>
      <c r="B439">
        <v>1</v>
      </c>
    </row>
    <row r="440" spans="1:2" x14ac:dyDescent="0.25">
      <c r="A440" t="s">
        <v>605</v>
      </c>
      <c r="B440">
        <v>1</v>
      </c>
    </row>
    <row r="441" spans="1:2" x14ac:dyDescent="0.25">
      <c r="A441" t="s">
        <v>606</v>
      </c>
      <c r="B441">
        <v>1</v>
      </c>
    </row>
    <row r="442" spans="1:2" x14ac:dyDescent="0.25">
      <c r="A442" t="s">
        <v>607</v>
      </c>
      <c r="B442">
        <v>1</v>
      </c>
    </row>
    <row r="443" spans="1:2" x14ac:dyDescent="0.25">
      <c r="A443" t="s">
        <v>608</v>
      </c>
      <c r="B443">
        <v>1</v>
      </c>
    </row>
    <row r="444" spans="1:2" x14ac:dyDescent="0.25">
      <c r="A444" t="s">
        <v>609</v>
      </c>
      <c r="B444">
        <v>1</v>
      </c>
    </row>
    <row r="445" spans="1:2" x14ac:dyDescent="0.25">
      <c r="A445" t="s">
        <v>610</v>
      </c>
      <c r="B445">
        <v>1</v>
      </c>
    </row>
    <row r="446" spans="1:2" x14ac:dyDescent="0.25">
      <c r="A446" t="s">
        <v>611</v>
      </c>
      <c r="B446">
        <v>1</v>
      </c>
    </row>
    <row r="447" spans="1:2" x14ac:dyDescent="0.25">
      <c r="A447" t="s">
        <v>612</v>
      </c>
      <c r="B447">
        <v>1</v>
      </c>
    </row>
    <row r="448" spans="1:2" x14ac:dyDescent="0.25">
      <c r="A448" t="s">
        <v>613</v>
      </c>
      <c r="B448">
        <v>1</v>
      </c>
    </row>
    <row r="449" spans="1:2" x14ac:dyDescent="0.25">
      <c r="A449" t="s">
        <v>614</v>
      </c>
      <c r="B449">
        <v>1</v>
      </c>
    </row>
    <row r="450" spans="1:2" x14ac:dyDescent="0.25">
      <c r="A450" t="s">
        <v>615</v>
      </c>
      <c r="B450">
        <v>1</v>
      </c>
    </row>
    <row r="451" spans="1:2" x14ac:dyDescent="0.25">
      <c r="A451" t="s">
        <v>616</v>
      </c>
      <c r="B451">
        <v>1</v>
      </c>
    </row>
    <row r="452" spans="1:2" x14ac:dyDescent="0.25">
      <c r="A452" t="s">
        <v>617</v>
      </c>
      <c r="B452">
        <v>1</v>
      </c>
    </row>
    <row r="453" spans="1:2" x14ac:dyDescent="0.25">
      <c r="A453" t="s">
        <v>618</v>
      </c>
      <c r="B453">
        <v>1</v>
      </c>
    </row>
    <row r="454" spans="1:2" x14ac:dyDescent="0.25">
      <c r="A454" t="s">
        <v>619</v>
      </c>
      <c r="B454">
        <v>1</v>
      </c>
    </row>
    <row r="455" spans="1:2" x14ac:dyDescent="0.25">
      <c r="A455" t="s">
        <v>620</v>
      </c>
      <c r="B455">
        <v>1</v>
      </c>
    </row>
    <row r="456" spans="1:2" x14ac:dyDescent="0.25">
      <c r="A456" t="s">
        <v>621</v>
      </c>
      <c r="B456">
        <v>1</v>
      </c>
    </row>
    <row r="457" spans="1:2" x14ac:dyDescent="0.25">
      <c r="A457" t="s">
        <v>622</v>
      </c>
      <c r="B457">
        <v>1</v>
      </c>
    </row>
    <row r="458" spans="1:2" x14ac:dyDescent="0.25">
      <c r="A458" t="s">
        <v>623</v>
      </c>
      <c r="B458">
        <v>1</v>
      </c>
    </row>
    <row r="459" spans="1:2" x14ac:dyDescent="0.25">
      <c r="A459" t="s">
        <v>624</v>
      </c>
      <c r="B459">
        <v>1</v>
      </c>
    </row>
    <row r="460" spans="1:2" x14ac:dyDescent="0.25">
      <c r="A460" t="s">
        <v>625</v>
      </c>
      <c r="B460">
        <v>1</v>
      </c>
    </row>
    <row r="461" spans="1:2" x14ac:dyDescent="0.25">
      <c r="A461" t="s">
        <v>626</v>
      </c>
      <c r="B461">
        <v>1</v>
      </c>
    </row>
    <row r="462" spans="1:2" x14ac:dyDescent="0.25">
      <c r="A462" t="s">
        <v>627</v>
      </c>
      <c r="B462">
        <v>1</v>
      </c>
    </row>
    <row r="463" spans="1:2" x14ac:dyDescent="0.25">
      <c r="A463" t="s">
        <v>628</v>
      </c>
      <c r="B463">
        <v>1</v>
      </c>
    </row>
    <row r="464" spans="1:2" x14ac:dyDescent="0.25">
      <c r="A464" t="s">
        <v>629</v>
      </c>
      <c r="B464">
        <v>1</v>
      </c>
    </row>
    <row r="465" spans="1:2" x14ac:dyDescent="0.25">
      <c r="A465" t="s">
        <v>630</v>
      </c>
      <c r="B465">
        <v>1</v>
      </c>
    </row>
    <row r="466" spans="1:2" x14ac:dyDescent="0.25">
      <c r="A466" t="s">
        <v>631</v>
      </c>
      <c r="B466">
        <v>1</v>
      </c>
    </row>
    <row r="467" spans="1:2" x14ac:dyDescent="0.25">
      <c r="A467" t="s">
        <v>632</v>
      </c>
      <c r="B467">
        <v>1</v>
      </c>
    </row>
    <row r="468" spans="1:2" x14ac:dyDescent="0.25">
      <c r="A468" t="s">
        <v>633</v>
      </c>
      <c r="B468">
        <v>1</v>
      </c>
    </row>
    <row r="469" spans="1:2" x14ac:dyDescent="0.25">
      <c r="A469" t="s">
        <v>634</v>
      </c>
      <c r="B469">
        <v>1</v>
      </c>
    </row>
    <row r="470" spans="1:2" x14ac:dyDescent="0.25">
      <c r="A470" t="s">
        <v>635</v>
      </c>
      <c r="B470">
        <v>1</v>
      </c>
    </row>
    <row r="471" spans="1:2" x14ac:dyDescent="0.25">
      <c r="A471" t="s">
        <v>636</v>
      </c>
      <c r="B471">
        <v>1</v>
      </c>
    </row>
    <row r="472" spans="1:2" x14ac:dyDescent="0.25">
      <c r="A472" t="s">
        <v>637</v>
      </c>
      <c r="B472">
        <v>1</v>
      </c>
    </row>
    <row r="473" spans="1:2" x14ac:dyDescent="0.25">
      <c r="A473" t="s">
        <v>638</v>
      </c>
      <c r="B473">
        <v>1</v>
      </c>
    </row>
    <row r="474" spans="1:2" x14ac:dyDescent="0.25">
      <c r="A474" t="s">
        <v>639</v>
      </c>
      <c r="B474">
        <v>1</v>
      </c>
    </row>
    <row r="475" spans="1:2" x14ac:dyDescent="0.25">
      <c r="A475" t="s">
        <v>640</v>
      </c>
      <c r="B475">
        <v>1</v>
      </c>
    </row>
    <row r="476" spans="1:2" x14ac:dyDescent="0.25">
      <c r="A476" t="s">
        <v>641</v>
      </c>
      <c r="B476">
        <v>1</v>
      </c>
    </row>
    <row r="477" spans="1:2" x14ac:dyDescent="0.25">
      <c r="A477" t="s">
        <v>642</v>
      </c>
      <c r="B477">
        <v>1</v>
      </c>
    </row>
    <row r="478" spans="1:2" x14ac:dyDescent="0.25">
      <c r="A478" t="s">
        <v>643</v>
      </c>
      <c r="B478">
        <v>1</v>
      </c>
    </row>
    <row r="479" spans="1:2" x14ac:dyDescent="0.25">
      <c r="A479" t="s">
        <v>644</v>
      </c>
      <c r="B479">
        <v>1</v>
      </c>
    </row>
    <row r="480" spans="1:2" x14ac:dyDescent="0.25">
      <c r="A480" t="s">
        <v>645</v>
      </c>
      <c r="B480">
        <v>1</v>
      </c>
    </row>
    <row r="481" spans="1:2" x14ac:dyDescent="0.25">
      <c r="A481" t="s">
        <v>646</v>
      </c>
      <c r="B481">
        <v>1</v>
      </c>
    </row>
    <row r="482" spans="1:2" x14ac:dyDescent="0.25">
      <c r="A482" t="s">
        <v>647</v>
      </c>
      <c r="B482">
        <v>1</v>
      </c>
    </row>
    <row r="483" spans="1:2" x14ac:dyDescent="0.25">
      <c r="A483" t="s">
        <v>648</v>
      </c>
      <c r="B483">
        <v>1</v>
      </c>
    </row>
    <row r="484" spans="1:2" x14ac:dyDescent="0.25">
      <c r="A484" t="s">
        <v>649</v>
      </c>
      <c r="B484">
        <v>1</v>
      </c>
    </row>
    <row r="485" spans="1:2" x14ac:dyDescent="0.25">
      <c r="A485" t="s">
        <v>650</v>
      </c>
      <c r="B485">
        <v>1</v>
      </c>
    </row>
    <row r="486" spans="1:2" x14ac:dyDescent="0.25">
      <c r="A486" t="s">
        <v>651</v>
      </c>
      <c r="B486">
        <v>1</v>
      </c>
    </row>
    <row r="487" spans="1:2" x14ac:dyDescent="0.25">
      <c r="A487" t="s">
        <v>652</v>
      </c>
      <c r="B487">
        <v>1</v>
      </c>
    </row>
    <row r="488" spans="1:2" x14ac:dyDescent="0.25">
      <c r="A488" t="s">
        <v>653</v>
      </c>
      <c r="B488">
        <v>1</v>
      </c>
    </row>
    <row r="489" spans="1:2" x14ac:dyDescent="0.25">
      <c r="A489" t="s">
        <v>654</v>
      </c>
      <c r="B489">
        <v>1</v>
      </c>
    </row>
    <row r="490" spans="1:2" x14ac:dyDescent="0.25">
      <c r="A490" t="s">
        <v>655</v>
      </c>
      <c r="B490">
        <v>1</v>
      </c>
    </row>
    <row r="491" spans="1:2" x14ac:dyDescent="0.25">
      <c r="A491" t="s">
        <v>656</v>
      </c>
      <c r="B491">
        <v>1</v>
      </c>
    </row>
    <row r="492" spans="1:2" x14ac:dyDescent="0.25">
      <c r="A492" t="s">
        <v>657</v>
      </c>
      <c r="B492">
        <v>1</v>
      </c>
    </row>
    <row r="493" spans="1:2" x14ac:dyDescent="0.25">
      <c r="A493" t="s">
        <v>658</v>
      </c>
      <c r="B493">
        <v>1</v>
      </c>
    </row>
    <row r="494" spans="1:2" x14ac:dyDescent="0.25">
      <c r="A494" t="s">
        <v>659</v>
      </c>
      <c r="B494">
        <v>1</v>
      </c>
    </row>
    <row r="495" spans="1:2" x14ac:dyDescent="0.25">
      <c r="A495" t="s">
        <v>660</v>
      </c>
      <c r="B495">
        <v>1</v>
      </c>
    </row>
    <row r="496" spans="1:2" x14ac:dyDescent="0.25">
      <c r="A496" t="s">
        <v>661</v>
      </c>
      <c r="B496">
        <v>1</v>
      </c>
    </row>
    <row r="497" spans="1:2" x14ac:dyDescent="0.25">
      <c r="A497" t="s">
        <v>662</v>
      </c>
      <c r="B497">
        <v>1</v>
      </c>
    </row>
    <row r="498" spans="1:2" x14ac:dyDescent="0.25">
      <c r="A498" t="s">
        <v>663</v>
      </c>
      <c r="B498">
        <v>1</v>
      </c>
    </row>
    <row r="499" spans="1:2" x14ac:dyDescent="0.25">
      <c r="A499" t="s">
        <v>664</v>
      </c>
      <c r="B499">
        <v>1</v>
      </c>
    </row>
    <row r="500" spans="1:2" x14ac:dyDescent="0.25">
      <c r="A500" t="s">
        <v>665</v>
      </c>
      <c r="B500">
        <v>1</v>
      </c>
    </row>
    <row r="501" spans="1:2" x14ac:dyDescent="0.25">
      <c r="A501" t="s">
        <v>666</v>
      </c>
      <c r="B501">
        <v>1</v>
      </c>
    </row>
    <row r="502" spans="1:2" x14ac:dyDescent="0.25">
      <c r="A502" t="s">
        <v>667</v>
      </c>
      <c r="B502">
        <v>1</v>
      </c>
    </row>
    <row r="503" spans="1:2" x14ac:dyDescent="0.25">
      <c r="A503" t="s">
        <v>668</v>
      </c>
      <c r="B503">
        <v>1</v>
      </c>
    </row>
    <row r="504" spans="1:2" x14ac:dyDescent="0.25">
      <c r="A504" t="s">
        <v>669</v>
      </c>
      <c r="B504">
        <v>1</v>
      </c>
    </row>
    <row r="505" spans="1:2" x14ac:dyDescent="0.25">
      <c r="A505" t="s">
        <v>670</v>
      </c>
      <c r="B505">
        <v>1</v>
      </c>
    </row>
    <row r="506" spans="1:2" x14ac:dyDescent="0.25">
      <c r="A506" t="s">
        <v>671</v>
      </c>
      <c r="B506">
        <v>1</v>
      </c>
    </row>
    <row r="507" spans="1:2" x14ac:dyDescent="0.25">
      <c r="A507" t="s">
        <v>672</v>
      </c>
      <c r="B507">
        <v>1</v>
      </c>
    </row>
    <row r="508" spans="1:2" x14ac:dyDescent="0.25">
      <c r="A508" t="s">
        <v>673</v>
      </c>
      <c r="B508">
        <v>1</v>
      </c>
    </row>
    <row r="509" spans="1:2" x14ac:dyDescent="0.25">
      <c r="A509" t="s">
        <v>674</v>
      </c>
      <c r="B509">
        <v>1</v>
      </c>
    </row>
    <row r="510" spans="1:2" x14ac:dyDescent="0.25">
      <c r="A510" t="s">
        <v>675</v>
      </c>
      <c r="B510">
        <v>1</v>
      </c>
    </row>
    <row r="511" spans="1:2" x14ac:dyDescent="0.25">
      <c r="A511" t="s">
        <v>676</v>
      </c>
      <c r="B511">
        <v>1</v>
      </c>
    </row>
    <row r="512" spans="1:2" x14ac:dyDescent="0.25">
      <c r="A512" t="s">
        <v>677</v>
      </c>
      <c r="B512">
        <v>1</v>
      </c>
    </row>
    <row r="513" spans="1:2" x14ac:dyDescent="0.25">
      <c r="A513" t="s">
        <v>678</v>
      </c>
      <c r="B513">
        <v>1</v>
      </c>
    </row>
    <row r="514" spans="1:2" x14ac:dyDescent="0.25">
      <c r="A514" t="s">
        <v>679</v>
      </c>
      <c r="B514">
        <v>1</v>
      </c>
    </row>
    <row r="515" spans="1:2" x14ac:dyDescent="0.25">
      <c r="A515" t="s">
        <v>680</v>
      </c>
      <c r="B515">
        <v>1</v>
      </c>
    </row>
    <row r="516" spans="1:2" x14ac:dyDescent="0.25">
      <c r="A516" t="s">
        <v>681</v>
      </c>
      <c r="B516">
        <v>1</v>
      </c>
    </row>
    <row r="517" spans="1:2" x14ac:dyDescent="0.25">
      <c r="A517" t="s">
        <v>682</v>
      </c>
      <c r="B517">
        <v>1</v>
      </c>
    </row>
    <row r="518" spans="1:2" x14ac:dyDescent="0.25">
      <c r="A518" t="s">
        <v>683</v>
      </c>
      <c r="B518">
        <v>1</v>
      </c>
    </row>
    <row r="519" spans="1:2" x14ac:dyDescent="0.25">
      <c r="A519" t="s">
        <v>684</v>
      </c>
      <c r="B519">
        <v>1</v>
      </c>
    </row>
    <row r="520" spans="1:2" x14ac:dyDescent="0.25">
      <c r="A520" t="s">
        <v>685</v>
      </c>
      <c r="B520">
        <v>1</v>
      </c>
    </row>
    <row r="521" spans="1:2" x14ac:dyDescent="0.25">
      <c r="A521" t="s">
        <v>686</v>
      </c>
      <c r="B521">
        <v>1</v>
      </c>
    </row>
    <row r="522" spans="1:2" x14ac:dyDescent="0.25">
      <c r="A522" t="s">
        <v>687</v>
      </c>
      <c r="B522">
        <v>1</v>
      </c>
    </row>
    <row r="523" spans="1:2" x14ac:dyDescent="0.25">
      <c r="A523" t="s">
        <v>688</v>
      </c>
      <c r="B523">
        <v>1</v>
      </c>
    </row>
    <row r="524" spans="1:2" x14ac:dyDescent="0.25">
      <c r="A524" t="s">
        <v>689</v>
      </c>
      <c r="B524">
        <v>1</v>
      </c>
    </row>
    <row r="525" spans="1:2" x14ac:dyDescent="0.25">
      <c r="A525" t="s">
        <v>690</v>
      </c>
      <c r="B525">
        <v>1</v>
      </c>
    </row>
    <row r="526" spans="1:2" x14ac:dyDescent="0.25">
      <c r="A526" t="s">
        <v>691</v>
      </c>
      <c r="B526">
        <v>1</v>
      </c>
    </row>
    <row r="527" spans="1:2" x14ac:dyDescent="0.25">
      <c r="A527" t="s">
        <v>692</v>
      </c>
      <c r="B527">
        <v>1</v>
      </c>
    </row>
    <row r="528" spans="1:2" x14ac:dyDescent="0.25">
      <c r="A528" t="s">
        <v>693</v>
      </c>
      <c r="B528">
        <v>1</v>
      </c>
    </row>
    <row r="529" spans="1:2" x14ac:dyDescent="0.25">
      <c r="A529" t="s">
        <v>694</v>
      </c>
      <c r="B529">
        <v>1</v>
      </c>
    </row>
    <row r="530" spans="1:2" x14ac:dyDescent="0.25">
      <c r="A530" t="s">
        <v>695</v>
      </c>
      <c r="B530">
        <v>1</v>
      </c>
    </row>
    <row r="531" spans="1:2" x14ac:dyDescent="0.25">
      <c r="A531" t="s">
        <v>696</v>
      </c>
      <c r="B531">
        <v>1</v>
      </c>
    </row>
    <row r="532" spans="1:2" x14ac:dyDescent="0.25">
      <c r="A532" t="s">
        <v>697</v>
      </c>
      <c r="B532">
        <v>1</v>
      </c>
    </row>
    <row r="533" spans="1:2" x14ac:dyDescent="0.25">
      <c r="A533" t="s">
        <v>698</v>
      </c>
      <c r="B533">
        <v>1</v>
      </c>
    </row>
    <row r="534" spans="1:2" x14ac:dyDescent="0.25">
      <c r="A534" t="s">
        <v>699</v>
      </c>
      <c r="B534">
        <v>1</v>
      </c>
    </row>
    <row r="535" spans="1:2" x14ac:dyDescent="0.25">
      <c r="A535" t="s">
        <v>700</v>
      </c>
      <c r="B535">
        <v>1</v>
      </c>
    </row>
    <row r="536" spans="1:2" x14ac:dyDescent="0.25">
      <c r="A536" t="s">
        <v>701</v>
      </c>
      <c r="B536">
        <v>1</v>
      </c>
    </row>
    <row r="537" spans="1:2" x14ac:dyDescent="0.25">
      <c r="A537" t="s">
        <v>702</v>
      </c>
      <c r="B537">
        <v>1</v>
      </c>
    </row>
    <row r="538" spans="1:2" x14ac:dyDescent="0.25">
      <c r="A538" t="s">
        <v>703</v>
      </c>
      <c r="B538">
        <v>1</v>
      </c>
    </row>
    <row r="539" spans="1:2" x14ac:dyDescent="0.25">
      <c r="A539" t="s">
        <v>704</v>
      </c>
      <c r="B539">
        <v>1</v>
      </c>
    </row>
    <row r="540" spans="1:2" x14ac:dyDescent="0.25">
      <c r="A540" t="s">
        <v>705</v>
      </c>
      <c r="B540">
        <v>1</v>
      </c>
    </row>
    <row r="541" spans="1:2" x14ac:dyDescent="0.25">
      <c r="A541" t="s">
        <v>706</v>
      </c>
      <c r="B541">
        <v>1</v>
      </c>
    </row>
    <row r="542" spans="1:2" x14ac:dyDescent="0.25">
      <c r="A542" t="s">
        <v>707</v>
      </c>
      <c r="B542">
        <v>1</v>
      </c>
    </row>
    <row r="543" spans="1:2" x14ac:dyDescent="0.25">
      <c r="A543" t="s">
        <v>708</v>
      </c>
      <c r="B543">
        <v>1</v>
      </c>
    </row>
    <row r="544" spans="1:2" x14ac:dyDescent="0.25">
      <c r="A544" t="s">
        <v>709</v>
      </c>
      <c r="B544">
        <v>1</v>
      </c>
    </row>
    <row r="545" spans="1:2" x14ac:dyDescent="0.25">
      <c r="A545" t="s">
        <v>710</v>
      </c>
      <c r="B545">
        <v>1</v>
      </c>
    </row>
    <row r="546" spans="1:2" x14ac:dyDescent="0.25">
      <c r="A546" t="s">
        <v>711</v>
      </c>
      <c r="B546">
        <v>1</v>
      </c>
    </row>
    <row r="547" spans="1:2" x14ac:dyDescent="0.25">
      <c r="A547" t="s">
        <v>712</v>
      </c>
      <c r="B547">
        <v>1</v>
      </c>
    </row>
    <row r="548" spans="1:2" x14ac:dyDescent="0.25">
      <c r="A548" t="s">
        <v>713</v>
      </c>
      <c r="B548">
        <v>1</v>
      </c>
    </row>
    <row r="549" spans="1:2" x14ac:dyDescent="0.25">
      <c r="A549" t="s">
        <v>714</v>
      </c>
      <c r="B549">
        <v>1</v>
      </c>
    </row>
    <row r="550" spans="1:2" x14ac:dyDescent="0.25">
      <c r="A550" t="s">
        <v>715</v>
      </c>
      <c r="B550">
        <v>1</v>
      </c>
    </row>
    <row r="551" spans="1:2" x14ac:dyDescent="0.25">
      <c r="A551" t="s">
        <v>716</v>
      </c>
      <c r="B551">
        <v>1</v>
      </c>
    </row>
    <row r="552" spans="1:2" x14ac:dyDescent="0.25">
      <c r="A552" t="s">
        <v>717</v>
      </c>
      <c r="B552">
        <v>1</v>
      </c>
    </row>
    <row r="553" spans="1:2" x14ac:dyDescent="0.25">
      <c r="A553" t="s">
        <v>718</v>
      </c>
      <c r="B553">
        <v>1</v>
      </c>
    </row>
    <row r="554" spans="1:2" x14ac:dyDescent="0.25">
      <c r="A554" t="s">
        <v>719</v>
      </c>
      <c r="B554">
        <v>1</v>
      </c>
    </row>
    <row r="555" spans="1:2" x14ac:dyDescent="0.25">
      <c r="A555" t="s">
        <v>720</v>
      </c>
      <c r="B555">
        <v>1</v>
      </c>
    </row>
    <row r="556" spans="1:2" x14ac:dyDescent="0.25">
      <c r="A556" t="s">
        <v>721</v>
      </c>
      <c r="B556">
        <v>1</v>
      </c>
    </row>
    <row r="557" spans="1:2" x14ac:dyDescent="0.25">
      <c r="A557" t="s">
        <v>722</v>
      </c>
      <c r="B557">
        <v>1</v>
      </c>
    </row>
    <row r="558" spans="1:2" x14ac:dyDescent="0.25">
      <c r="A558" t="s">
        <v>723</v>
      </c>
      <c r="B558">
        <v>1</v>
      </c>
    </row>
    <row r="559" spans="1:2" x14ac:dyDescent="0.25">
      <c r="A559" t="s">
        <v>724</v>
      </c>
      <c r="B559">
        <v>1</v>
      </c>
    </row>
    <row r="560" spans="1:2" x14ac:dyDescent="0.25">
      <c r="A560" t="s">
        <v>725</v>
      </c>
      <c r="B560">
        <v>1</v>
      </c>
    </row>
    <row r="561" spans="1:2" x14ac:dyDescent="0.25">
      <c r="A561" t="s">
        <v>726</v>
      </c>
      <c r="B561">
        <v>1</v>
      </c>
    </row>
    <row r="562" spans="1:2" x14ac:dyDescent="0.25">
      <c r="A562" t="s">
        <v>727</v>
      </c>
      <c r="B562">
        <v>1</v>
      </c>
    </row>
    <row r="563" spans="1:2" x14ac:dyDescent="0.25">
      <c r="A563" t="s">
        <v>728</v>
      </c>
      <c r="B563">
        <v>1</v>
      </c>
    </row>
    <row r="564" spans="1:2" x14ac:dyDescent="0.25">
      <c r="A564" t="s">
        <v>729</v>
      </c>
      <c r="B564">
        <v>1</v>
      </c>
    </row>
    <row r="565" spans="1:2" x14ac:dyDescent="0.25">
      <c r="A565" t="s">
        <v>730</v>
      </c>
      <c r="B565">
        <v>1</v>
      </c>
    </row>
    <row r="566" spans="1:2" x14ac:dyDescent="0.25">
      <c r="A566" t="s">
        <v>731</v>
      </c>
      <c r="B566">
        <v>1</v>
      </c>
    </row>
    <row r="567" spans="1:2" x14ac:dyDescent="0.25">
      <c r="A567" t="s">
        <v>732</v>
      </c>
      <c r="B567">
        <v>1</v>
      </c>
    </row>
    <row r="568" spans="1:2" x14ac:dyDescent="0.25">
      <c r="A568" t="s">
        <v>733</v>
      </c>
      <c r="B568">
        <v>1</v>
      </c>
    </row>
    <row r="569" spans="1:2" x14ac:dyDescent="0.25">
      <c r="A569" t="s">
        <v>734</v>
      </c>
      <c r="B569">
        <v>1</v>
      </c>
    </row>
    <row r="570" spans="1:2" x14ac:dyDescent="0.25">
      <c r="A570" t="s">
        <v>735</v>
      </c>
      <c r="B570">
        <v>1</v>
      </c>
    </row>
    <row r="571" spans="1:2" x14ac:dyDescent="0.25">
      <c r="A571" t="s">
        <v>736</v>
      </c>
      <c r="B571">
        <v>1</v>
      </c>
    </row>
    <row r="572" spans="1:2" x14ac:dyDescent="0.25">
      <c r="A572" t="s">
        <v>737</v>
      </c>
      <c r="B572">
        <v>1</v>
      </c>
    </row>
    <row r="573" spans="1:2" x14ac:dyDescent="0.25">
      <c r="A573" t="s">
        <v>738</v>
      </c>
      <c r="B573">
        <v>1</v>
      </c>
    </row>
    <row r="574" spans="1:2" x14ac:dyDescent="0.25">
      <c r="A574" t="s">
        <v>739</v>
      </c>
      <c r="B574">
        <v>1</v>
      </c>
    </row>
    <row r="575" spans="1:2" x14ac:dyDescent="0.25">
      <c r="A575" t="s">
        <v>740</v>
      </c>
      <c r="B575">
        <v>1</v>
      </c>
    </row>
    <row r="576" spans="1:2" x14ac:dyDescent="0.25">
      <c r="A576" t="s">
        <v>741</v>
      </c>
      <c r="B576">
        <v>1</v>
      </c>
    </row>
    <row r="577" spans="1:2" x14ac:dyDescent="0.25">
      <c r="A577" t="s">
        <v>742</v>
      </c>
      <c r="B577">
        <v>1</v>
      </c>
    </row>
    <row r="578" spans="1:2" x14ac:dyDescent="0.25">
      <c r="A578" t="s">
        <v>743</v>
      </c>
      <c r="B578">
        <v>1</v>
      </c>
    </row>
    <row r="579" spans="1:2" x14ac:dyDescent="0.25">
      <c r="A579" t="s">
        <v>744</v>
      </c>
      <c r="B579">
        <v>1</v>
      </c>
    </row>
    <row r="580" spans="1:2" x14ac:dyDescent="0.25">
      <c r="A580" t="s">
        <v>745</v>
      </c>
      <c r="B580">
        <v>1</v>
      </c>
    </row>
    <row r="581" spans="1:2" x14ac:dyDescent="0.25">
      <c r="A581" t="s">
        <v>746</v>
      </c>
      <c r="B581">
        <v>1</v>
      </c>
    </row>
    <row r="582" spans="1:2" x14ac:dyDescent="0.25">
      <c r="A582" t="s">
        <v>747</v>
      </c>
      <c r="B582">
        <v>1</v>
      </c>
    </row>
    <row r="583" spans="1:2" x14ac:dyDescent="0.25">
      <c r="A583" t="s">
        <v>748</v>
      </c>
      <c r="B583">
        <v>1</v>
      </c>
    </row>
    <row r="584" spans="1:2" x14ac:dyDescent="0.25">
      <c r="A584" t="s">
        <v>749</v>
      </c>
      <c r="B584">
        <v>1</v>
      </c>
    </row>
    <row r="585" spans="1:2" x14ac:dyDescent="0.25">
      <c r="A585" t="s">
        <v>750</v>
      </c>
      <c r="B585">
        <v>1</v>
      </c>
    </row>
    <row r="586" spans="1:2" x14ac:dyDescent="0.25">
      <c r="A586" t="s">
        <v>751</v>
      </c>
      <c r="B586">
        <v>1</v>
      </c>
    </row>
    <row r="587" spans="1:2" x14ac:dyDescent="0.25">
      <c r="A587" t="s">
        <v>752</v>
      </c>
      <c r="B587">
        <v>1</v>
      </c>
    </row>
    <row r="588" spans="1:2" x14ac:dyDescent="0.25">
      <c r="A588" t="s">
        <v>753</v>
      </c>
      <c r="B588">
        <v>1</v>
      </c>
    </row>
    <row r="589" spans="1:2" x14ac:dyDescent="0.25">
      <c r="A589" t="s">
        <v>754</v>
      </c>
      <c r="B589">
        <v>1</v>
      </c>
    </row>
    <row r="590" spans="1:2" x14ac:dyDescent="0.25">
      <c r="A590" t="s">
        <v>755</v>
      </c>
      <c r="B590">
        <v>1</v>
      </c>
    </row>
    <row r="591" spans="1:2" x14ac:dyDescent="0.25">
      <c r="A591" t="s">
        <v>756</v>
      </c>
      <c r="B591">
        <v>1</v>
      </c>
    </row>
    <row r="592" spans="1:2" x14ac:dyDescent="0.25">
      <c r="A592" t="s">
        <v>757</v>
      </c>
      <c r="B592">
        <v>1</v>
      </c>
    </row>
    <row r="593" spans="1:2" x14ac:dyDescent="0.25">
      <c r="A593" t="s">
        <v>758</v>
      </c>
      <c r="B593">
        <v>1</v>
      </c>
    </row>
    <row r="594" spans="1:2" x14ac:dyDescent="0.25">
      <c r="A594" t="s">
        <v>759</v>
      </c>
      <c r="B594">
        <v>1</v>
      </c>
    </row>
    <row r="595" spans="1:2" x14ac:dyDescent="0.25">
      <c r="A595" t="s">
        <v>760</v>
      </c>
      <c r="B595">
        <v>1</v>
      </c>
    </row>
    <row r="596" spans="1:2" x14ac:dyDescent="0.25">
      <c r="A596" t="s">
        <v>761</v>
      </c>
      <c r="B596">
        <v>1</v>
      </c>
    </row>
    <row r="597" spans="1:2" x14ac:dyDescent="0.25">
      <c r="A597" t="s">
        <v>762</v>
      </c>
      <c r="B597">
        <v>1</v>
      </c>
    </row>
    <row r="598" spans="1:2" x14ac:dyDescent="0.25">
      <c r="A598" t="s">
        <v>763</v>
      </c>
      <c r="B598">
        <v>1</v>
      </c>
    </row>
    <row r="599" spans="1:2" x14ac:dyDescent="0.25">
      <c r="A599" t="s">
        <v>764</v>
      </c>
      <c r="B599">
        <v>1</v>
      </c>
    </row>
    <row r="600" spans="1:2" x14ac:dyDescent="0.25">
      <c r="A600" t="s">
        <v>765</v>
      </c>
      <c r="B600">
        <v>1</v>
      </c>
    </row>
    <row r="601" spans="1:2" x14ac:dyDescent="0.25">
      <c r="A601" t="s">
        <v>766</v>
      </c>
      <c r="B601">
        <v>1</v>
      </c>
    </row>
    <row r="602" spans="1:2" x14ac:dyDescent="0.25">
      <c r="A602" t="s">
        <v>767</v>
      </c>
      <c r="B602">
        <v>1</v>
      </c>
    </row>
    <row r="603" spans="1:2" x14ac:dyDescent="0.25">
      <c r="A603" t="s">
        <v>768</v>
      </c>
      <c r="B603">
        <v>1</v>
      </c>
    </row>
    <row r="604" spans="1:2" x14ac:dyDescent="0.25">
      <c r="A604" t="s">
        <v>769</v>
      </c>
      <c r="B604">
        <v>1</v>
      </c>
    </row>
    <row r="605" spans="1:2" x14ac:dyDescent="0.25">
      <c r="A605" t="s">
        <v>770</v>
      </c>
      <c r="B605">
        <v>1</v>
      </c>
    </row>
    <row r="606" spans="1:2" x14ac:dyDescent="0.25">
      <c r="A606" t="s">
        <v>771</v>
      </c>
      <c r="B606">
        <v>1</v>
      </c>
    </row>
    <row r="607" spans="1:2" x14ac:dyDescent="0.25">
      <c r="A607" t="s">
        <v>772</v>
      </c>
      <c r="B607">
        <v>1</v>
      </c>
    </row>
    <row r="608" spans="1:2" x14ac:dyDescent="0.25">
      <c r="A608" t="s">
        <v>773</v>
      </c>
      <c r="B608">
        <v>1</v>
      </c>
    </row>
    <row r="609" spans="1:2" x14ac:dyDescent="0.25">
      <c r="A609" t="s">
        <v>774</v>
      </c>
      <c r="B609">
        <v>1</v>
      </c>
    </row>
    <row r="610" spans="1:2" x14ac:dyDescent="0.25">
      <c r="A610" t="s">
        <v>775</v>
      </c>
      <c r="B610">
        <v>1</v>
      </c>
    </row>
    <row r="611" spans="1:2" x14ac:dyDescent="0.25">
      <c r="A611" t="s">
        <v>776</v>
      </c>
      <c r="B611">
        <v>1</v>
      </c>
    </row>
    <row r="612" spans="1:2" x14ac:dyDescent="0.25">
      <c r="A612" t="s">
        <v>777</v>
      </c>
      <c r="B612">
        <v>1</v>
      </c>
    </row>
    <row r="613" spans="1:2" x14ac:dyDescent="0.25">
      <c r="A613" t="s">
        <v>778</v>
      </c>
      <c r="B613">
        <v>1</v>
      </c>
    </row>
    <row r="614" spans="1:2" x14ac:dyDescent="0.25">
      <c r="A614" t="s">
        <v>779</v>
      </c>
      <c r="B614">
        <v>1</v>
      </c>
    </row>
    <row r="615" spans="1:2" x14ac:dyDescent="0.25">
      <c r="A615" t="s">
        <v>780</v>
      </c>
      <c r="B615">
        <v>1</v>
      </c>
    </row>
    <row r="616" spans="1:2" x14ac:dyDescent="0.25">
      <c r="A616" t="s">
        <v>781</v>
      </c>
      <c r="B616">
        <v>1</v>
      </c>
    </row>
    <row r="617" spans="1:2" x14ac:dyDescent="0.25">
      <c r="A617" t="s">
        <v>782</v>
      </c>
      <c r="B617">
        <v>1</v>
      </c>
    </row>
    <row r="618" spans="1:2" x14ac:dyDescent="0.25">
      <c r="A618" t="s">
        <v>783</v>
      </c>
      <c r="B618">
        <v>1</v>
      </c>
    </row>
    <row r="619" spans="1:2" x14ac:dyDescent="0.25">
      <c r="A619" t="s">
        <v>784</v>
      </c>
      <c r="B619">
        <v>1</v>
      </c>
    </row>
    <row r="620" spans="1:2" x14ac:dyDescent="0.25">
      <c r="A620" t="s">
        <v>785</v>
      </c>
      <c r="B620">
        <v>1</v>
      </c>
    </row>
    <row r="621" spans="1:2" x14ac:dyDescent="0.25">
      <c r="A621" t="s">
        <v>786</v>
      </c>
      <c r="B621">
        <v>1</v>
      </c>
    </row>
    <row r="622" spans="1:2" x14ac:dyDescent="0.25">
      <c r="A622" t="s">
        <v>787</v>
      </c>
      <c r="B622">
        <v>1</v>
      </c>
    </row>
    <row r="623" spans="1:2" x14ac:dyDescent="0.25">
      <c r="A623" t="s">
        <v>788</v>
      </c>
      <c r="B623">
        <v>1</v>
      </c>
    </row>
    <row r="624" spans="1:2" x14ac:dyDescent="0.25">
      <c r="A624" t="s">
        <v>789</v>
      </c>
      <c r="B624">
        <v>1</v>
      </c>
    </row>
    <row r="625" spans="1:2" x14ac:dyDescent="0.25">
      <c r="A625" t="s">
        <v>790</v>
      </c>
      <c r="B625">
        <v>1</v>
      </c>
    </row>
    <row r="626" spans="1:2" x14ac:dyDescent="0.25">
      <c r="A626" t="s">
        <v>791</v>
      </c>
      <c r="B626">
        <v>1</v>
      </c>
    </row>
    <row r="627" spans="1:2" x14ac:dyDescent="0.25">
      <c r="A627" t="s">
        <v>792</v>
      </c>
      <c r="B627">
        <v>1</v>
      </c>
    </row>
    <row r="628" spans="1:2" x14ac:dyDescent="0.25">
      <c r="A628" t="s">
        <v>793</v>
      </c>
      <c r="B628">
        <v>1</v>
      </c>
    </row>
    <row r="629" spans="1:2" x14ac:dyDescent="0.25">
      <c r="A629" t="s">
        <v>794</v>
      </c>
      <c r="B629">
        <v>1</v>
      </c>
    </row>
    <row r="630" spans="1:2" x14ac:dyDescent="0.25">
      <c r="A630" t="s">
        <v>795</v>
      </c>
      <c r="B630">
        <v>1</v>
      </c>
    </row>
    <row r="631" spans="1:2" x14ac:dyDescent="0.25">
      <c r="A631" t="s">
        <v>796</v>
      </c>
      <c r="B631">
        <v>1</v>
      </c>
    </row>
    <row r="632" spans="1:2" x14ac:dyDescent="0.25">
      <c r="A632" t="s">
        <v>797</v>
      </c>
      <c r="B632">
        <v>1</v>
      </c>
    </row>
    <row r="633" spans="1:2" x14ac:dyDescent="0.25">
      <c r="A633" t="s">
        <v>798</v>
      </c>
      <c r="B633">
        <v>1</v>
      </c>
    </row>
    <row r="634" spans="1:2" x14ac:dyDescent="0.25">
      <c r="A634" t="s">
        <v>799</v>
      </c>
      <c r="B634">
        <v>1</v>
      </c>
    </row>
    <row r="635" spans="1:2" x14ac:dyDescent="0.25">
      <c r="A635" t="s">
        <v>800</v>
      </c>
      <c r="B635">
        <v>1</v>
      </c>
    </row>
    <row r="636" spans="1:2" x14ac:dyDescent="0.25">
      <c r="A636" t="s">
        <v>801</v>
      </c>
      <c r="B636">
        <v>1</v>
      </c>
    </row>
    <row r="637" spans="1:2" x14ac:dyDescent="0.25">
      <c r="A637" t="s">
        <v>802</v>
      </c>
      <c r="B637">
        <v>1</v>
      </c>
    </row>
    <row r="638" spans="1:2" x14ac:dyDescent="0.25">
      <c r="A638" t="s">
        <v>803</v>
      </c>
      <c r="B638">
        <v>1</v>
      </c>
    </row>
    <row r="639" spans="1:2" x14ac:dyDescent="0.25">
      <c r="A639" t="s">
        <v>804</v>
      </c>
      <c r="B639">
        <v>1</v>
      </c>
    </row>
    <row r="640" spans="1:2" x14ac:dyDescent="0.25">
      <c r="A640" t="s">
        <v>805</v>
      </c>
      <c r="B640">
        <v>1</v>
      </c>
    </row>
    <row r="641" spans="1:2" x14ac:dyDescent="0.25">
      <c r="A641" t="s">
        <v>806</v>
      </c>
      <c r="B641">
        <v>1</v>
      </c>
    </row>
    <row r="642" spans="1:2" x14ac:dyDescent="0.25">
      <c r="A642" t="s">
        <v>807</v>
      </c>
      <c r="B642">
        <v>1</v>
      </c>
    </row>
    <row r="643" spans="1:2" x14ac:dyDescent="0.25">
      <c r="A643" t="s">
        <v>808</v>
      </c>
      <c r="B643">
        <v>1</v>
      </c>
    </row>
    <row r="644" spans="1:2" x14ac:dyDescent="0.25">
      <c r="A644" t="s">
        <v>809</v>
      </c>
      <c r="B644">
        <v>1</v>
      </c>
    </row>
    <row r="645" spans="1:2" x14ac:dyDescent="0.25">
      <c r="A645" t="s">
        <v>810</v>
      </c>
      <c r="B645">
        <v>1</v>
      </c>
    </row>
    <row r="646" spans="1:2" x14ac:dyDescent="0.25">
      <c r="A646" t="s">
        <v>811</v>
      </c>
      <c r="B646">
        <v>1</v>
      </c>
    </row>
    <row r="647" spans="1:2" x14ac:dyDescent="0.25">
      <c r="A647" t="s">
        <v>812</v>
      </c>
      <c r="B647">
        <v>1</v>
      </c>
    </row>
    <row r="648" spans="1:2" x14ac:dyDescent="0.25">
      <c r="A648" t="s">
        <v>813</v>
      </c>
      <c r="B648">
        <v>1</v>
      </c>
    </row>
    <row r="649" spans="1:2" x14ac:dyDescent="0.25">
      <c r="A649" t="s">
        <v>814</v>
      </c>
      <c r="B649">
        <v>1</v>
      </c>
    </row>
    <row r="650" spans="1:2" x14ac:dyDescent="0.25">
      <c r="A650" t="s">
        <v>815</v>
      </c>
      <c r="B650">
        <v>1</v>
      </c>
    </row>
    <row r="651" spans="1:2" x14ac:dyDescent="0.25">
      <c r="A651" t="s">
        <v>816</v>
      </c>
      <c r="B651">
        <v>1</v>
      </c>
    </row>
    <row r="652" spans="1:2" x14ac:dyDescent="0.25">
      <c r="A652" t="s">
        <v>817</v>
      </c>
      <c r="B652">
        <v>1</v>
      </c>
    </row>
    <row r="653" spans="1:2" x14ac:dyDescent="0.25">
      <c r="A653" t="s">
        <v>818</v>
      </c>
      <c r="B653">
        <v>1</v>
      </c>
    </row>
    <row r="654" spans="1:2" x14ac:dyDescent="0.25">
      <c r="A654" t="s">
        <v>819</v>
      </c>
      <c r="B654">
        <v>1</v>
      </c>
    </row>
    <row r="655" spans="1:2" x14ac:dyDescent="0.25">
      <c r="A655" t="s">
        <v>820</v>
      </c>
      <c r="B655">
        <v>1</v>
      </c>
    </row>
    <row r="656" spans="1:2" x14ac:dyDescent="0.25">
      <c r="A656" t="s">
        <v>821</v>
      </c>
      <c r="B656">
        <v>1</v>
      </c>
    </row>
    <row r="657" spans="1:2" x14ac:dyDescent="0.25">
      <c r="A657" t="s">
        <v>822</v>
      </c>
      <c r="B657">
        <v>1</v>
      </c>
    </row>
    <row r="658" spans="1:2" x14ac:dyDescent="0.25">
      <c r="A658" t="s">
        <v>823</v>
      </c>
      <c r="B658">
        <v>1</v>
      </c>
    </row>
    <row r="659" spans="1:2" x14ac:dyDescent="0.25">
      <c r="A659" t="s">
        <v>824</v>
      </c>
      <c r="B659">
        <v>1</v>
      </c>
    </row>
    <row r="660" spans="1:2" x14ac:dyDescent="0.25">
      <c r="A660" t="s">
        <v>825</v>
      </c>
      <c r="B660">
        <v>1</v>
      </c>
    </row>
    <row r="661" spans="1:2" x14ac:dyDescent="0.25">
      <c r="A661" t="s">
        <v>826</v>
      </c>
      <c r="B661">
        <v>1</v>
      </c>
    </row>
    <row r="662" spans="1:2" x14ac:dyDescent="0.25">
      <c r="A662" t="s">
        <v>827</v>
      </c>
      <c r="B662">
        <v>1</v>
      </c>
    </row>
    <row r="663" spans="1:2" x14ac:dyDescent="0.25">
      <c r="A663" t="s">
        <v>828</v>
      </c>
      <c r="B663">
        <v>1</v>
      </c>
    </row>
    <row r="664" spans="1:2" x14ac:dyDescent="0.25">
      <c r="A664" t="s">
        <v>829</v>
      </c>
      <c r="B664">
        <v>1</v>
      </c>
    </row>
    <row r="665" spans="1:2" x14ac:dyDescent="0.25">
      <c r="A665" t="s">
        <v>830</v>
      </c>
      <c r="B665">
        <v>1</v>
      </c>
    </row>
    <row r="666" spans="1:2" x14ac:dyDescent="0.25">
      <c r="A666" t="s">
        <v>831</v>
      </c>
      <c r="B666">
        <v>1</v>
      </c>
    </row>
    <row r="667" spans="1:2" x14ac:dyDescent="0.25">
      <c r="A667" t="s">
        <v>832</v>
      </c>
      <c r="B667">
        <v>1</v>
      </c>
    </row>
    <row r="668" spans="1:2" x14ac:dyDescent="0.25">
      <c r="A668" t="s">
        <v>833</v>
      </c>
      <c r="B668">
        <v>1</v>
      </c>
    </row>
    <row r="669" spans="1:2" x14ac:dyDescent="0.25">
      <c r="A669" t="s">
        <v>834</v>
      </c>
      <c r="B669">
        <v>1</v>
      </c>
    </row>
    <row r="670" spans="1:2" x14ac:dyDescent="0.25">
      <c r="A670" t="s">
        <v>835</v>
      </c>
      <c r="B670">
        <v>1</v>
      </c>
    </row>
    <row r="671" spans="1:2" x14ac:dyDescent="0.25">
      <c r="A671" t="s">
        <v>836</v>
      </c>
      <c r="B671">
        <v>1</v>
      </c>
    </row>
    <row r="672" spans="1:2" x14ac:dyDescent="0.25">
      <c r="A672" t="s">
        <v>837</v>
      </c>
      <c r="B672">
        <v>1</v>
      </c>
    </row>
    <row r="673" spans="1:2" x14ac:dyDescent="0.25">
      <c r="A673" t="s">
        <v>838</v>
      </c>
      <c r="B673">
        <v>1</v>
      </c>
    </row>
    <row r="674" spans="1:2" x14ac:dyDescent="0.25">
      <c r="A674" t="s">
        <v>839</v>
      </c>
      <c r="B674">
        <v>1</v>
      </c>
    </row>
    <row r="675" spans="1:2" x14ac:dyDescent="0.25">
      <c r="A675" t="s">
        <v>840</v>
      </c>
      <c r="B675">
        <v>1</v>
      </c>
    </row>
    <row r="676" spans="1:2" x14ac:dyDescent="0.25">
      <c r="A676" t="s">
        <v>841</v>
      </c>
      <c r="B676">
        <v>1</v>
      </c>
    </row>
    <row r="677" spans="1:2" x14ac:dyDescent="0.25">
      <c r="A677" t="s">
        <v>842</v>
      </c>
      <c r="B677">
        <v>1</v>
      </c>
    </row>
    <row r="678" spans="1:2" x14ac:dyDescent="0.25">
      <c r="A678" t="s">
        <v>843</v>
      </c>
      <c r="B678">
        <v>1</v>
      </c>
    </row>
    <row r="679" spans="1:2" x14ac:dyDescent="0.25">
      <c r="A679" t="s">
        <v>844</v>
      </c>
      <c r="B679">
        <v>1</v>
      </c>
    </row>
    <row r="680" spans="1:2" x14ac:dyDescent="0.25">
      <c r="A680" t="s">
        <v>845</v>
      </c>
      <c r="B680">
        <v>1</v>
      </c>
    </row>
    <row r="681" spans="1:2" x14ac:dyDescent="0.25">
      <c r="A681" t="s">
        <v>846</v>
      </c>
      <c r="B681">
        <v>1</v>
      </c>
    </row>
    <row r="682" spans="1:2" x14ac:dyDescent="0.25">
      <c r="A682" t="s">
        <v>847</v>
      </c>
      <c r="B682">
        <v>1</v>
      </c>
    </row>
    <row r="683" spans="1:2" x14ac:dyDescent="0.25">
      <c r="A683" t="s">
        <v>848</v>
      </c>
      <c r="B683">
        <v>1</v>
      </c>
    </row>
    <row r="684" spans="1:2" x14ac:dyDescent="0.25">
      <c r="A684" t="s">
        <v>849</v>
      </c>
      <c r="B684">
        <v>1</v>
      </c>
    </row>
    <row r="685" spans="1:2" x14ac:dyDescent="0.25">
      <c r="A685" t="s">
        <v>850</v>
      </c>
      <c r="B685">
        <v>1</v>
      </c>
    </row>
    <row r="686" spans="1:2" x14ac:dyDescent="0.25">
      <c r="A686" t="s">
        <v>851</v>
      </c>
      <c r="B686">
        <v>1</v>
      </c>
    </row>
    <row r="687" spans="1:2" x14ac:dyDescent="0.25">
      <c r="A687" t="s">
        <v>852</v>
      </c>
      <c r="B687">
        <v>1</v>
      </c>
    </row>
    <row r="688" spans="1:2" x14ac:dyDescent="0.25">
      <c r="A688" t="s">
        <v>853</v>
      </c>
      <c r="B688">
        <v>1</v>
      </c>
    </row>
    <row r="689" spans="1:2" x14ac:dyDescent="0.25">
      <c r="A689" t="s">
        <v>854</v>
      </c>
      <c r="B689">
        <v>1</v>
      </c>
    </row>
    <row r="690" spans="1:2" x14ac:dyDescent="0.25">
      <c r="A690" t="s">
        <v>855</v>
      </c>
      <c r="B690">
        <v>1</v>
      </c>
    </row>
    <row r="691" spans="1:2" x14ac:dyDescent="0.25">
      <c r="A691" t="s">
        <v>856</v>
      </c>
      <c r="B691">
        <v>1</v>
      </c>
    </row>
    <row r="692" spans="1:2" x14ac:dyDescent="0.25">
      <c r="A692" t="s">
        <v>857</v>
      </c>
      <c r="B692">
        <v>1</v>
      </c>
    </row>
    <row r="693" spans="1:2" x14ac:dyDescent="0.25">
      <c r="A693" t="s">
        <v>858</v>
      </c>
      <c r="B693">
        <v>1</v>
      </c>
    </row>
    <row r="694" spans="1:2" x14ac:dyDescent="0.25">
      <c r="A694" t="s">
        <v>859</v>
      </c>
      <c r="B694">
        <v>1</v>
      </c>
    </row>
    <row r="695" spans="1:2" x14ac:dyDescent="0.25">
      <c r="A695" t="s">
        <v>860</v>
      </c>
      <c r="B695">
        <v>1</v>
      </c>
    </row>
    <row r="696" spans="1:2" x14ac:dyDescent="0.25">
      <c r="A696" t="s">
        <v>861</v>
      </c>
      <c r="B696">
        <v>1</v>
      </c>
    </row>
    <row r="697" spans="1:2" x14ac:dyDescent="0.25">
      <c r="A697" t="s">
        <v>862</v>
      </c>
      <c r="B697">
        <v>1</v>
      </c>
    </row>
    <row r="698" spans="1:2" x14ac:dyDescent="0.25">
      <c r="A698" t="s">
        <v>863</v>
      </c>
      <c r="B698">
        <v>1</v>
      </c>
    </row>
    <row r="699" spans="1:2" x14ac:dyDescent="0.25">
      <c r="A699" t="s">
        <v>864</v>
      </c>
      <c r="B699">
        <v>1</v>
      </c>
    </row>
    <row r="700" spans="1:2" x14ac:dyDescent="0.25">
      <c r="A700" t="s">
        <v>865</v>
      </c>
      <c r="B700">
        <v>1</v>
      </c>
    </row>
    <row r="701" spans="1:2" x14ac:dyDescent="0.25">
      <c r="A701" t="s">
        <v>866</v>
      </c>
      <c r="B701">
        <v>1</v>
      </c>
    </row>
    <row r="702" spans="1:2" x14ac:dyDescent="0.25">
      <c r="A702" t="s">
        <v>867</v>
      </c>
      <c r="B702">
        <v>1</v>
      </c>
    </row>
    <row r="703" spans="1:2" x14ac:dyDescent="0.25">
      <c r="A703" t="s">
        <v>868</v>
      </c>
      <c r="B703">
        <v>1</v>
      </c>
    </row>
    <row r="704" spans="1:2" x14ac:dyDescent="0.25">
      <c r="A704" t="s">
        <v>869</v>
      </c>
      <c r="B704">
        <v>1</v>
      </c>
    </row>
    <row r="705" spans="1:2" x14ac:dyDescent="0.25">
      <c r="A705" t="s">
        <v>870</v>
      </c>
      <c r="B705">
        <v>1</v>
      </c>
    </row>
    <row r="706" spans="1:2" x14ac:dyDescent="0.25">
      <c r="A706" t="s">
        <v>871</v>
      </c>
      <c r="B706">
        <v>1</v>
      </c>
    </row>
    <row r="707" spans="1:2" x14ac:dyDescent="0.25">
      <c r="A707" t="s">
        <v>872</v>
      </c>
      <c r="B707">
        <v>1</v>
      </c>
    </row>
    <row r="708" spans="1:2" x14ac:dyDescent="0.25">
      <c r="A708" t="s">
        <v>873</v>
      </c>
      <c r="B708">
        <v>1</v>
      </c>
    </row>
    <row r="709" spans="1:2" x14ac:dyDescent="0.25">
      <c r="A709" t="s">
        <v>874</v>
      </c>
      <c r="B709">
        <v>1</v>
      </c>
    </row>
    <row r="710" spans="1:2" x14ac:dyDescent="0.25">
      <c r="A710" t="s">
        <v>875</v>
      </c>
      <c r="B710">
        <v>1</v>
      </c>
    </row>
    <row r="711" spans="1:2" x14ac:dyDescent="0.25">
      <c r="A711" t="s">
        <v>876</v>
      </c>
      <c r="B711">
        <v>1</v>
      </c>
    </row>
    <row r="712" spans="1:2" x14ac:dyDescent="0.25">
      <c r="A712" t="s">
        <v>877</v>
      </c>
      <c r="B712">
        <v>1</v>
      </c>
    </row>
    <row r="713" spans="1:2" x14ac:dyDescent="0.25">
      <c r="A713" t="s">
        <v>878</v>
      </c>
      <c r="B713">
        <v>1</v>
      </c>
    </row>
    <row r="714" spans="1:2" x14ac:dyDescent="0.25">
      <c r="A714" t="s">
        <v>879</v>
      </c>
      <c r="B714">
        <v>1</v>
      </c>
    </row>
    <row r="715" spans="1:2" x14ac:dyDescent="0.25">
      <c r="A715" t="s">
        <v>880</v>
      </c>
      <c r="B715">
        <v>1</v>
      </c>
    </row>
    <row r="716" spans="1:2" x14ac:dyDescent="0.25">
      <c r="A716" t="s">
        <v>881</v>
      </c>
      <c r="B716">
        <v>1</v>
      </c>
    </row>
    <row r="717" spans="1:2" x14ac:dyDescent="0.25">
      <c r="A717" t="s">
        <v>882</v>
      </c>
      <c r="B717">
        <v>1</v>
      </c>
    </row>
    <row r="718" spans="1:2" x14ac:dyDescent="0.25">
      <c r="A718" t="s">
        <v>883</v>
      </c>
      <c r="B718">
        <v>1</v>
      </c>
    </row>
    <row r="719" spans="1:2" x14ac:dyDescent="0.25">
      <c r="A719" t="s">
        <v>884</v>
      </c>
      <c r="B719">
        <v>1</v>
      </c>
    </row>
    <row r="720" spans="1:2" x14ac:dyDescent="0.25">
      <c r="A720" t="s">
        <v>885</v>
      </c>
      <c r="B720">
        <v>1</v>
      </c>
    </row>
    <row r="721" spans="1:2" x14ac:dyDescent="0.25">
      <c r="A721" t="s">
        <v>886</v>
      </c>
      <c r="B721">
        <v>1</v>
      </c>
    </row>
    <row r="722" spans="1:2" x14ac:dyDescent="0.25">
      <c r="A722" t="s">
        <v>887</v>
      </c>
      <c r="B722">
        <v>1</v>
      </c>
    </row>
    <row r="723" spans="1:2" x14ac:dyDescent="0.25">
      <c r="A723" t="s">
        <v>888</v>
      </c>
      <c r="B723">
        <v>1</v>
      </c>
    </row>
    <row r="724" spans="1:2" x14ac:dyDescent="0.25">
      <c r="A724" t="s">
        <v>889</v>
      </c>
      <c r="B724">
        <v>1</v>
      </c>
    </row>
    <row r="725" spans="1:2" x14ac:dyDescent="0.25">
      <c r="A725" t="s">
        <v>890</v>
      </c>
      <c r="B725">
        <v>1</v>
      </c>
    </row>
    <row r="726" spans="1:2" x14ac:dyDescent="0.25">
      <c r="A726" t="s">
        <v>891</v>
      </c>
      <c r="B726">
        <v>1</v>
      </c>
    </row>
    <row r="727" spans="1:2" x14ac:dyDescent="0.25">
      <c r="A727" t="s">
        <v>892</v>
      </c>
      <c r="B727">
        <v>1</v>
      </c>
    </row>
    <row r="728" spans="1:2" x14ac:dyDescent="0.25">
      <c r="A728" t="s">
        <v>893</v>
      </c>
      <c r="B728">
        <v>1</v>
      </c>
    </row>
    <row r="729" spans="1:2" x14ac:dyDescent="0.25">
      <c r="A729" t="s">
        <v>894</v>
      </c>
      <c r="B729">
        <v>1</v>
      </c>
    </row>
    <row r="730" spans="1:2" x14ac:dyDescent="0.25">
      <c r="A730" t="s">
        <v>895</v>
      </c>
      <c r="B730">
        <v>1</v>
      </c>
    </row>
    <row r="731" spans="1:2" x14ac:dyDescent="0.25">
      <c r="A731" t="s">
        <v>896</v>
      </c>
      <c r="B731">
        <v>1</v>
      </c>
    </row>
    <row r="732" spans="1:2" x14ac:dyDescent="0.25">
      <c r="A732" t="s">
        <v>897</v>
      </c>
      <c r="B732">
        <v>1</v>
      </c>
    </row>
    <row r="733" spans="1:2" x14ac:dyDescent="0.25">
      <c r="A733" t="s">
        <v>898</v>
      </c>
      <c r="B733">
        <v>1</v>
      </c>
    </row>
    <row r="734" spans="1:2" x14ac:dyDescent="0.25">
      <c r="A734" t="s">
        <v>899</v>
      </c>
      <c r="B734">
        <v>1</v>
      </c>
    </row>
    <row r="735" spans="1:2" x14ac:dyDescent="0.25">
      <c r="A735" t="s">
        <v>900</v>
      </c>
      <c r="B735">
        <v>1</v>
      </c>
    </row>
    <row r="736" spans="1:2" x14ac:dyDescent="0.25">
      <c r="A736" t="s">
        <v>901</v>
      </c>
      <c r="B736">
        <v>1</v>
      </c>
    </row>
    <row r="737" spans="1:2" x14ac:dyDescent="0.25">
      <c r="A737" t="s">
        <v>902</v>
      </c>
      <c r="B737">
        <v>1</v>
      </c>
    </row>
    <row r="738" spans="1:2" x14ac:dyDescent="0.25">
      <c r="A738" t="s">
        <v>903</v>
      </c>
      <c r="B738">
        <v>1</v>
      </c>
    </row>
    <row r="739" spans="1:2" x14ac:dyDescent="0.25">
      <c r="A739" t="s">
        <v>904</v>
      </c>
      <c r="B739">
        <v>1</v>
      </c>
    </row>
    <row r="740" spans="1:2" x14ac:dyDescent="0.25">
      <c r="A740" t="s">
        <v>905</v>
      </c>
      <c r="B740">
        <v>1</v>
      </c>
    </row>
    <row r="741" spans="1:2" x14ac:dyDescent="0.25">
      <c r="A741" t="s">
        <v>906</v>
      </c>
      <c r="B741">
        <v>1</v>
      </c>
    </row>
    <row r="742" spans="1:2" x14ac:dyDescent="0.25">
      <c r="A742" t="s">
        <v>907</v>
      </c>
      <c r="B742">
        <v>1</v>
      </c>
    </row>
    <row r="743" spans="1:2" x14ac:dyDescent="0.25">
      <c r="A743" t="s">
        <v>908</v>
      </c>
      <c r="B743">
        <v>1</v>
      </c>
    </row>
    <row r="744" spans="1:2" x14ac:dyDescent="0.25">
      <c r="A744" t="s">
        <v>909</v>
      </c>
      <c r="B744">
        <v>1</v>
      </c>
    </row>
    <row r="745" spans="1:2" x14ac:dyDescent="0.25">
      <c r="A745" t="s">
        <v>910</v>
      </c>
      <c r="B745">
        <v>1</v>
      </c>
    </row>
    <row r="746" spans="1:2" x14ac:dyDescent="0.25">
      <c r="A746" t="s">
        <v>911</v>
      </c>
      <c r="B746">
        <v>1</v>
      </c>
    </row>
    <row r="747" spans="1:2" x14ac:dyDescent="0.25">
      <c r="A747" t="s">
        <v>912</v>
      </c>
      <c r="B747">
        <v>1</v>
      </c>
    </row>
    <row r="748" spans="1:2" x14ac:dyDescent="0.25">
      <c r="A748" t="s">
        <v>913</v>
      </c>
      <c r="B748">
        <v>1</v>
      </c>
    </row>
    <row r="749" spans="1:2" x14ac:dyDescent="0.25">
      <c r="A749" t="s">
        <v>914</v>
      </c>
      <c r="B749">
        <v>1</v>
      </c>
    </row>
    <row r="750" spans="1:2" x14ac:dyDescent="0.25">
      <c r="A750" t="s">
        <v>915</v>
      </c>
      <c r="B750">
        <v>1</v>
      </c>
    </row>
    <row r="751" spans="1:2" x14ac:dyDescent="0.25">
      <c r="A751" t="s">
        <v>916</v>
      </c>
      <c r="B751">
        <v>1</v>
      </c>
    </row>
    <row r="752" spans="1:2" x14ac:dyDescent="0.25">
      <c r="A752" t="s">
        <v>917</v>
      </c>
      <c r="B752">
        <v>1</v>
      </c>
    </row>
    <row r="753" spans="1:2" x14ac:dyDescent="0.25">
      <c r="A753" t="s">
        <v>918</v>
      </c>
      <c r="B753">
        <v>1</v>
      </c>
    </row>
    <row r="754" spans="1:2" x14ac:dyDescent="0.25">
      <c r="A754" t="s">
        <v>919</v>
      </c>
      <c r="B754">
        <v>1</v>
      </c>
    </row>
    <row r="755" spans="1:2" x14ac:dyDescent="0.25">
      <c r="A755" t="s">
        <v>920</v>
      </c>
      <c r="B755">
        <v>1</v>
      </c>
    </row>
    <row r="756" spans="1:2" x14ac:dyDescent="0.25">
      <c r="A756" t="s">
        <v>921</v>
      </c>
      <c r="B756">
        <v>1</v>
      </c>
    </row>
    <row r="757" spans="1:2" x14ac:dyDescent="0.25">
      <c r="A757" t="s">
        <v>922</v>
      </c>
      <c r="B757">
        <v>1</v>
      </c>
    </row>
    <row r="758" spans="1:2" x14ac:dyDescent="0.25">
      <c r="A758" t="s">
        <v>923</v>
      </c>
      <c r="B758">
        <v>1</v>
      </c>
    </row>
    <row r="759" spans="1:2" x14ac:dyDescent="0.25">
      <c r="A759" t="s">
        <v>924</v>
      </c>
      <c r="B759">
        <v>1</v>
      </c>
    </row>
    <row r="760" spans="1:2" x14ac:dyDescent="0.25">
      <c r="A760" t="s">
        <v>925</v>
      </c>
      <c r="B760">
        <v>1</v>
      </c>
    </row>
    <row r="761" spans="1:2" x14ac:dyDescent="0.25">
      <c r="A761" t="s">
        <v>926</v>
      </c>
      <c r="B761">
        <v>1</v>
      </c>
    </row>
    <row r="762" spans="1:2" x14ac:dyDescent="0.25">
      <c r="A762" t="s">
        <v>927</v>
      </c>
      <c r="B762">
        <v>1</v>
      </c>
    </row>
    <row r="763" spans="1:2" x14ac:dyDescent="0.25">
      <c r="A763" t="s">
        <v>928</v>
      </c>
      <c r="B763">
        <v>1</v>
      </c>
    </row>
    <row r="764" spans="1:2" x14ac:dyDescent="0.25">
      <c r="A764" t="s">
        <v>929</v>
      </c>
      <c r="B764">
        <v>1</v>
      </c>
    </row>
    <row r="765" spans="1:2" x14ac:dyDescent="0.25">
      <c r="A765" t="s">
        <v>930</v>
      </c>
      <c r="B765">
        <v>1</v>
      </c>
    </row>
    <row r="766" spans="1:2" x14ac:dyDescent="0.25">
      <c r="A766" t="s">
        <v>931</v>
      </c>
      <c r="B766">
        <v>1</v>
      </c>
    </row>
    <row r="767" spans="1:2" x14ac:dyDescent="0.25">
      <c r="A767" t="s">
        <v>932</v>
      </c>
      <c r="B767">
        <v>1</v>
      </c>
    </row>
    <row r="768" spans="1:2" x14ac:dyDescent="0.25">
      <c r="A768" t="s">
        <v>933</v>
      </c>
      <c r="B768">
        <v>1</v>
      </c>
    </row>
    <row r="769" spans="1:2" x14ac:dyDescent="0.25">
      <c r="A769" t="s">
        <v>934</v>
      </c>
      <c r="B769">
        <v>1</v>
      </c>
    </row>
    <row r="770" spans="1:2" x14ac:dyDescent="0.25">
      <c r="A770" t="s">
        <v>935</v>
      </c>
      <c r="B770">
        <v>1</v>
      </c>
    </row>
    <row r="771" spans="1:2" x14ac:dyDescent="0.25">
      <c r="A771" t="s">
        <v>936</v>
      </c>
      <c r="B771">
        <v>1</v>
      </c>
    </row>
    <row r="772" spans="1:2" x14ac:dyDescent="0.25">
      <c r="A772" t="s">
        <v>937</v>
      </c>
      <c r="B772">
        <v>1</v>
      </c>
    </row>
    <row r="773" spans="1:2" x14ac:dyDescent="0.25">
      <c r="A773" t="s">
        <v>938</v>
      </c>
      <c r="B773">
        <v>1</v>
      </c>
    </row>
    <row r="774" spans="1:2" x14ac:dyDescent="0.25">
      <c r="A774" t="s">
        <v>939</v>
      </c>
      <c r="B774">
        <v>1</v>
      </c>
    </row>
    <row r="775" spans="1:2" x14ac:dyDescent="0.25">
      <c r="A775" t="s">
        <v>940</v>
      </c>
      <c r="B775">
        <v>1</v>
      </c>
    </row>
    <row r="776" spans="1:2" x14ac:dyDescent="0.25">
      <c r="A776" t="s">
        <v>941</v>
      </c>
      <c r="B776">
        <v>1</v>
      </c>
    </row>
    <row r="777" spans="1:2" x14ac:dyDescent="0.25">
      <c r="A777" t="s">
        <v>942</v>
      </c>
      <c r="B777">
        <v>1</v>
      </c>
    </row>
    <row r="778" spans="1:2" x14ac:dyDescent="0.25">
      <c r="A778" t="s">
        <v>943</v>
      </c>
      <c r="B778">
        <v>1</v>
      </c>
    </row>
    <row r="779" spans="1:2" x14ac:dyDescent="0.25">
      <c r="A779" t="s">
        <v>944</v>
      </c>
      <c r="B779">
        <v>1</v>
      </c>
    </row>
    <row r="780" spans="1:2" x14ac:dyDescent="0.25">
      <c r="A780" t="s">
        <v>945</v>
      </c>
      <c r="B780">
        <v>1</v>
      </c>
    </row>
    <row r="781" spans="1:2" x14ac:dyDescent="0.25">
      <c r="A781" t="s">
        <v>946</v>
      </c>
      <c r="B781">
        <v>1</v>
      </c>
    </row>
    <row r="782" spans="1:2" x14ac:dyDescent="0.25">
      <c r="A782" t="s">
        <v>947</v>
      </c>
      <c r="B782">
        <v>1</v>
      </c>
    </row>
    <row r="783" spans="1:2" x14ac:dyDescent="0.25">
      <c r="A783" t="s">
        <v>948</v>
      </c>
      <c r="B783">
        <v>1</v>
      </c>
    </row>
    <row r="784" spans="1:2" x14ac:dyDescent="0.25">
      <c r="A784" t="s">
        <v>949</v>
      </c>
      <c r="B784">
        <v>1</v>
      </c>
    </row>
    <row r="785" spans="1:2" x14ac:dyDescent="0.25">
      <c r="A785" t="s">
        <v>950</v>
      </c>
      <c r="B785">
        <v>1</v>
      </c>
    </row>
    <row r="786" spans="1:2" x14ac:dyDescent="0.25">
      <c r="A786" t="s">
        <v>951</v>
      </c>
      <c r="B786">
        <v>1</v>
      </c>
    </row>
    <row r="787" spans="1:2" x14ac:dyDescent="0.25">
      <c r="A787" t="s">
        <v>952</v>
      </c>
      <c r="B787">
        <v>1</v>
      </c>
    </row>
    <row r="788" spans="1:2" x14ac:dyDescent="0.25">
      <c r="A788" t="s">
        <v>953</v>
      </c>
      <c r="B788">
        <v>1</v>
      </c>
    </row>
    <row r="789" spans="1:2" x14ac:dyDescent="0.25">
      <c r="A789" t="s">
        <v>954</v>
      </c>
      <c r="B789">
        <v>1</v>
      </c>
    </row>
    <row r="790" spans="1:2" x14ac:dyDescent="0.25">
      <c r="A790" t="s">
        <v>955</v>
      </c>
      <c r="B790">
        <v>1</v>
      </c>
    </row>
    <row r="791" spans="1:2" x14ac:dyDescent="0.25">
      <c r="A791" t="s">
        <v>956</v>
      </c>
      <c r="B791">
        <v>1</v>
      </c>
    </row>
    <row r="792" spans="1:2" x14ac:dyDescent="0.25">
      <c r="A792" t="s">
        <v>957</v>
      </c>
      <c r="B792">
        <v>1</v>
      </c>
    </row>
    <row r="793" spans="1:2" x14ac:dyDescent="0.25">
      <c r="A793" t="s">
        <v>958</v>
      </c>
      <c r="B793">
        <v>1</v>
      </c>
    </row>
    <row r="794" spans="1:2" x14ac:dyDescent="0.25">
      <c r="A794" t="s">
        <v>959</v>
      </c>
      <c r="B794">
        <v>1</v>
      </c>
    </row>
    <row r="795" spans="1:2" x14ac:dyDescent="0.25">
      <c r="A795" t="s">
        <v>960</v>
      </c>
      <c r="B795">
        <v>1</v>
      </c>
    </row>
    <row r="796" spans="1:2" x14ac:dyDescent="0.25">
      <c r="A796" t="s">
        <v>961</v>
      </c>
      <c r="B796">
        <v>1</v>
      </c>
    </row>
    <row r="797" spans="1:2" x14ac:dyDescent="0.25">
      <c r="A797" t="s">
        <v>962</v>
      </c>
      <c r="B797">
        <v>1</v>
      </c>
    </row>
    <row r="798" spans="1:2" x14ac:dyDescent="0.25">
      <c r="A798" t="s">
        <v>963</v>
      </c>
      <c r="B798">
        <v>1</v>
      </c>
    </row>
    <row r="799" spans="1:2" x14ac:dyDescent="0.25">
      <c r="A799" t="s">
        <v>964</v>
      </c>
      <c r="B799">
        <v>1</v>
      </c>
    </row>
    <row r="800" spans="1:2" x14ac:dyDescent="0.25">
      <c r="A800" t="s">
        <v>965</v>
      </c>
      <c r="B800">
        <v>1</v>
      </c>
    </row>
    <row r="801" spans="1:2" x14ac:dyDescent="0.25">
      <c r="A801" t="s">
        <v>966</v>
      </c>
      <c r="B801">
        <v>1</v>
      </c>
    </row>
    <row r="802" spans="1:2" x14ac:dyDescent="0.25">
      <c r="A802" t="s">
        <v>967</v>
      </c>
      <c r="B802">
        <v>1</v>
      </c>
    </row>
    <row r="803" spans="1:2" x14ac:dyDescent="0.25">
      <c r="A803" t="s">
        <v>968</v>
      </c>
      <c r="B803">
        <v>1</v>
      </c>
    </row>
    <row r="804" spans="1:2" x14ac:dyDescent="0.25">
      <c r="A804" t="s">
        <v>969</v>
      </c>
      <c r="B804">
        <v>1</v>
      </c>
    </row>
    <row r="805" spans="1:2" x14ac:dyDescent="0.25">
      <c r="A805" t="s">
        <v>970</v>
      </c>
      <c r="B805">
        <v>1</v>
      </c>
    </row>
    <row r="806" spans="1:2" x14ac:dyDescent="0.25">
      <c r="A806" t="s">
        <v>971</v>
      </c>
      <c r="B806">
        <v>1</v>
      </c>
    </row>
    <row r="807" spans="1:2" x14ac:dyDescent="0.25">
      <c r="A807" t="s">
        <v>972</v>
      </c>
      <c r="B807">
        <v>1</v>
      </c>
    </row>
    <row r="808" spans="1:2" x14ac:dyDescent="0.25">
      <c r="A808" t="s">
        <v>973</v>
      </c>
      <c r="B808">
        <v>1</v>
      </c>
    </row>
    <row r="809" spans="1:2" x14ac:dyDescent="0.25">
      <c r="A809" t="s">
        <v>974</v>
      </c>
      <c r="B809">
        <v>1</v>
      </c>
    </row>
    <row r="810" spans="1:2" x14ac:dyDescent="0.25">
      <c r="A810" t="s">
        <v>975</v>
      </c>
      <c r="B810">
        <v>1</v>
      </c>
    </row>
    <row r="811" spans="1:2" x14ac:dyDescent="0.25">
      <c r="A811" t="s">
        <v>976</v>
      </c>
      <c r="B811">
        <v>1</v>
      </c>
    </row>
    <row r="812" spans="1:2" x14ac:dyDescent="0.25">
      <c r="A812" t="s">
        <v>977</v>
      </c>
      <c r="B812">
        <v>1</v>
      </c>
    </row>
    <row r="813" spans="1:2" x14ac:dyDescent="0.25">
      <c r="A813" t="s">
        <v>978</v>
      </c>
      <c r="B813">
        <v>1</v>
      </c>
    </row>
    <row r="814" spans="1:2" x14ac:dyDescent="0.25">
      <c r="A814" t="s">
        <v>979</v>
      </c>
      <c r="B814">
        <v>1</v>
      </c>
    </row>
    <row r="815" spans="1:2" x14ac:dyDescent="0.25">
      <c r="A815" t="s">
        <v>980</v>
      </c>
      <c r="B815">
        <v>1</v>
      </c>
    </row>
    <row r="816" spans="1:2" x14ac:dyDescent="0.25">
      <c r="A816" t="s">
        <v>981</v>
      </c>
      <c r="B816">
        <v>1</v>
      </c>
    </row>
    <row r="817" spans="1:2" x14ac:dyDescent="0.25">
      <c r="A817" t="s">
        <v>982</v>
      </c>
      <c r="B817">
        <v>1</v>
      </c>
    </row>
    <row r="818" spans="1:2" x14ac:dyDescent="0.25">
      <c r="A818" t="s">
        <v>983</v>
      </c>
      <c r="B818">
        <v>1</v>
      </c>
    </row>
    <row r="819" spans="1:2" x14ac:dyDescent="0.25">
      <c r="A819" t="s">
        <v>984</v>
      </c>
      <c r="B819">
        <v>1</v>
      </c>
    </row>
    <row r="820" spans="1:2" x14ac:dyDescent="0.25">
      <c r="A820" t="s">
        <v>985</v>
      </c>
      <c r="B820">
        <v>1</v>
      </c>
    </row>
    <row r="821" spans="1:2" x14ac:dyDescent="0.25">
      <c r="A821" t="s">
        <v>986</v>
      </c>
      <c r="B821">
        <v>1</v>
      </c>
    </row>
    <row r="822" spans="1:2" x14ac:dyDescent="0.25">
      <c r="A822" t="s">
        <v>987</v>
      </c>
      <c r="B822">
        <v>1</v>
      </c>
    </row>
    <row r="823" spans="1:2" x14ac:dyDescent="0.25">
      <c r="A823" t="s">
        <v>988</v>
      </c>
      <c r="B823">
        <v>1</v>
      </c>
    </row>
    <row r="824" spans="1:2" x14ac:dyDescent="0.25">
      <c r="A824" t="s">
        <v>989</v>
      </c>
      <c r="B824">
        <v>1</v>
      </c>
    </row>
    <row r="825" spans="1:2" x14ac:dyDescent="0.25">
      <c r="A825" t="s">
        <v>990</v>
      </c>
      <c r="B825">
        <v>1</v>
      </c>
    </row>
    <row r="826" spans="1:2" x14ac:dyDescent="0.25">
      <c r="A826" t="s">
        <v>991</v>
      </c>
      <c r="B826">
        <v>1</v>
      </c>
    </row>
    <row r="827" spans="1:2" x14ac:dyDescent="0.25">
      <c r="A827" t="s">
        <v>992</v>
      </c>
      <c r="B827">
        <v>1</v>
      </c>
    </row>
    <row r="828" spans="1:2" x14ac:dyDescent="0.25">
      <c r="A828" t="s">
        <v>993</v>
      </c>
      <c r="B828">
        <v>1</v>
      </c>
    </row>
    <row r="829" spans="1:2" x14ac:dyDescent="0.25">
      <c r="A829" t="s">
        <v>994</v>
      </c>
      <c r="B829">
        <v>1</v>
      </c>
    </row>
    <row r="830" spans="1:2" x14ac:dyDescent="0.25">
      <c r="A830" t="s">
        <v>995</v>
      </c>
      <c r="B830">
        <v>1</v>
      </c>
    </row>
    <row r="831" spans="1:2" x14ac:dyDescent="0.25">
      <c r="A831" t="s">
        <v>996</v>
      </c>
      <c r="B831">
        <v>1</v>
      </c>
    </row>
    <row r="832" spans="1:2" x14ac:dyDescent="0.25">
      <c r="A832" t="s">
        <v>997</v>
      </c>
      <c r="B832">
        <v>1</v>
      </c>
    </row>
    <row r="833" spans="1:2" x14ac:dyDescent="0.25">
      <c r="A833" t="s">
        <v>998</v>
      </c>
      <c r="B833">
        <v>1</v>
      </c>
    </row>
    <row r="834" spans="1:2" x14ac:dyDescent="0.25">
      <c r="A834" t="s">
        <v>999</v>
      </c>
      <c r="B834">
        <v>1</v>
      </c>
    </row>
    <row r="835" spans="1:2" x14ac:dyDescent="0.25">
      <c r="A835" t="s">
        <v>1000</v>
      </c>
      <c r="B835">
        <v>1</v>
      </c>
    </row>
    <row r="836" spans="1:2" x14ac:dyDescent="0.25">
      <c r="A836" t="s">
        <v>1001</v>
      </c>
      <c r="B836">
        <v>1</v>
      </c>
    </row>
    <row r="837" spans="1:2" x14ac:dyDescent="0.25">
      <c r="A837" t="s">
        <v>1002</v>
      </c>
      <c r="B837">
        <v>1</v>
      </c>
    </row>
    <row r="838" spans="1:2" x14ac:dyDescent="0.25">
      <c r="A838" t="s">
        <v>1003</v>
      </c>
      <c r="B838">
        <v>1</v>
      </c>
    </row>
    <row r="839" spans="1:2" x14ac:dyDescent="0.25">
      <c r="A839" t="s">
        <v>1004</v>
      </c>
      <c r="B839">
        <v>1</v>
      </c>
    </row>
    <row r="840" spans="1:2" x14ac:dyDescent="0.25">
      <c r="A840" t="s">
        <v>1005</v>
      </c>
      <c r="B840">
        <v>1</v>
      </c>
    </row>
    <row r="841" spans="1:2" x14ac:dyDescent="0.25">
      <c r="A841" t="s">
        <v>1006</v>
      </c>
      <c r="B841">
        <v>1</v>
      </c>
    </row>
    <row r="842" spans="1:2" x14ac:dyDescent="0.25">
      <c r="A842" t="s">
        <v>1007</v>
      </c>
      <c r="B842">
        <v>1</v>
      </c>
    </row>
    <row r="843" spans="1:2" x14ac:dyDescent="0.25">
      <c r="A843" t="s">
        <v>1008</v>
      </c>
      <c r="B843">
        <v>1</v>
      </c>
    </row>
    <row r="844" spans="1:2" x14ac:dyDescent="0.25">
      <c r="A844" t="s">
        <v>1009</v>
      </c>
      <c r="B844">
        <v>1</v>
      </c>
    </row>
    <row r="845" spans="1:2" x14ac:dyDescent="0.25">
      <c r="A845" t="s">
        <v>1010</v>
      </c>
      <c r="B845">
        <v>1</v>
      </c>
    </row>
    <row r="846" spans="1:2" x14ac:dyDescent="0.25">
      <c r="A846" t="s">
        <v>1011</v>
      </c>
      <c r="B846">
        <v>1</v>
      </c>
    </row>
    <row r="847" spans="1:2" x14ac:dyDescent="0.25">
      <c r="A847" t="s">
        <v>1012</v>
      </c>
      <c r="B847">
        <v>1</v>
      </c>
    </row>
    <row r="848" spans="1:2" x14ac:dyDescent="0.25">
      <c r="A848" t="s">
        <v>1013</v>
      </c>
      <c r="B848">
        <v>1</v>
      </c>
    </row>
    <row r="849" spans="1:2" x14ac:dyDescent="0.25">
      <c r="A849" t="s">
        <v>1014</v>
      </c>
      <c r="B849">
        <v>1</v>
      </c>
    </row>
    <row r="850" spans="1:2" x14ac:dyDescent="0.25">
      <c r="A850" t="s">
        <v>1015</v>
      </c>
      <c r="B850">
        <v>1</v>
      </c>
    </row>
    <row r="851" spans="1:2" x14ac:dyDescent="0.25">
      <c r="A851" t="s">
        <v>1016</v>
      </c>
      <c r="B851">
        <v>1</v>
      </c>
    </row>
    <row r="852" spans="1:2" x14ac:dyDescent="0.25">
      <c r="A852" t="s">
        <v>1017</v>
      </c>
      <c r="B852">
        <v>1</v>
      </c>
    </row>
    <row r="853" spans="1:2" x14ac:dyDescent="0.25">
      <c r="A853" t="s">
        <v>1018</v>
      </c>
      <c r="B853">
        <v>1</v>
      </c>
    </row>
    <row r="854" spans="1:2" x14ac:dyDescent="0.25">
      <c r="A854" t="s">
        <v>1019</v>
      </c>
      <c r="B854">
        <v>1</v>
      </c>
    </row>
    <row r="855" spans="1:2" x14ac:dyDescent="0.25">
      <c r="A855" t="s">
        <v>1020</v>
      </c>
      <c r="B855">
        <v>1</v>
      </c>
    </row>
    <row r="856" spans="1:2" x14ac:dyDescent="0.25">
      <c r="A856" t="s">
        <v>1021</v>
      </c>
      <c r="B856">
        <v>1</v>
      </c>
    </row>
    <row r="857" spans="1:2" x14ac:dyDescent="0.25">
      <c r="A857" t="s">
        <v>1022</v>
      </c>
      <c r="B857">
        <v>1</v>
      </c>
    </row>
    <row r="858" spans="1:2" x14ac:dyDescent="0.25">
      <c r="A858" t="s">
        <v>1023</v>
      </c>
      <c r="B858">
        <v>1</v>
      </c>
    </row>
    <row r="859" spans="1:2" x14ac:dyDescent="0.25">
      <c r="A859" t="s">
        <v>1024</v>
      </c>
      <c r="B859">
        <v>1</v>
      </c>
    </row>
    <row r="860" spans="1:2" x14ac:dyDescent="0.25">
      <c r="A860" t="s">
        <v>1025</v>
      </c>
      <c r="B860">
        <v>1</v>
      </c>
    </row>
    <row r="861" spans="1:2" x14ac:dyDescent="0.25">
      <c r="A861" t="s">
        <v>1026</v>
      </c>
      <c r="B861">
        <v>1</v>
      </c>
    </row>
    <row r="862" spans="1:2" x14ac:dyDescent="0.25">
      <c r="A862" t="s">
        <v>1027</v>
      </c>
      <c r="B862">
        <v>1</v>
      </c>
    </row>
    <row r="863" spans="1:2" x14ac:dyDescent="0.25">
      <c r="A863" t="s">
        <v>1028</v>
      </c>
      <c r="B863">
        <v>1</v>
      </c>
    </row>
    <row r="864" spans="1:2" x14ac:dyDescent="0.25">
      <c r="A864" t="s">
        <v>1029</v>
      </c>
      <c r="B864">
        <v>1</v>
      </c>
    </row>
    <row r="865" spans="1:2" x14ac:dyDescent="0.25">
      <c r="A865" t="s">
        <v>1030</v>
      </c>
      <c r="B865">
        <v>1</v>
      </c>
    </row>
    <row r="866" spans="1:2" x14ac:dyDescent="0.25">
      <c r="A866" t="s">
        <v>1031</v>
      </c>
      <c r="B866">
        <v>1</v>
      </c>
    </row>
    <row r="867" spans="1:2" x14ac:dyDescent="0.25">
      <c r="A867" t="s">
        <v>1032</v>
      </c>
      <c r="B867">
        <v>1</v>
      </c>
    </row>
    <row r="868" spans="1:2" x14ac:dyDescent="0.25">
      <c r="A868" t="s">
        <v>1033</v>
      </c>
      <c r="B868">
        <v>1</v>
      </c>
    </row>
    <row r="869" spans="1:2" x14ac:dyDescent="0.25">
      <c r="A869" t="s">
        <v>1034</v>
      </c>
      <c r="B869">
        <v>1</v>
      </c>
    </row>
    <row r="870" spans="1:2" x14ac:dyDescent="0.25">
      <c r="A870" t="s">
        <v>1035</v>
      </c>
      <c r="B870">
        <v>1</v>
      </c>
    </row>
    <row r="871" spans="1:2" x14ac:dyDescent="0.25">
      <c r="A871" t="s">
        <v>1036</v>
      </c>
      <c r="B871">
        <v>1</v>
      </c>
    </row>
    <row r="872" spans="1:2" x14ac:dyDescent="0.25">
      <c r="A872" t="s">
        <v>1037</v>
      </c>
      <c r="B872">
        <v>1</v>
      </c>
    </row>
    <row r="873" spans="1:2" x14ac:dyDescent="0.25">
      <c r="A873" t="s">
        <v>1038</v>
      </c>
      <c r="B873">
        <v>1</v>
      </c>
    </row>
    <row r="874" spans="1:2" x14ac:dyDescent="0.25">
      <c r="A874" t="s">
        <v>1039</v>
      </c>
      <c r="B874">
        <v>1</v>
      </c>
    </row>
    <row r="875" spans="1:2" x14ac:dyDescent="0.25">
      <c r="A875" t="s">
        <v>1040</v>
      </c>
      <c r="B875">
        <v>1</v>
      </c>
    </row>
    <row r="876" spans="1:2" x14ac:dyDescent="0.25">
      <c r="A876" t="s">
        <v>1041</v>
      </c>
      <c r="B876">
        <v>1</v>
      </c>
    </row>
    <row r="877" spans="1:2" x14ac:dyDescent="0.25">
      <c r="A877" t="s">
        <v>1042</v>
      </c>
      <c r="B877">
        <v>1</v>
      </c>
    </row>
    <row r="878" spans="1:2" x14ac:dyDescent="0.25">
      <c r="A878" t="s">
        <v>1043</v>
      </c>
      <c r="B878">
        <v>1</v>
      </c>
    </row>
    <row r="879" spans="1:2" x14ac:dyDescent="0.25">
      <c r="A879" t="s">
        <v>1044</v>
      </c>
      <c r="B879">
        <v>1</v>
      </c>
    </row>
    <row r="880" spans="1:2" x14ac:dyDescent="0.25">
      <c r="A880" t="s">
        <v>1045</v>
      </c>
      <c r="B880">
        <v>1</v>
      </c>
    </row>
    <row r="881" spans="1:2" x14ac:dyDescent="0.25">
      <c r="A881" t="s">
        <v>1046</v>
      </c>
      <c r="B881">
        <v>1</v>
      </c>
    </row>
    <row r="882" spans="1:2" x14ac:dyDescent="0.25">
      <c r="A882" t="s">
        <v>1047</v>
      </c>
      <c r="B882">
        <v>1</v>
      </c>
    </row>
    <row r="883" spans="1:2" x14ac:dyDescent="0.25">
      <c r="A883" t="s">
        <v>1048</v>
      </c>
      <c r="B883">
        <v>1</v>
      </c>
    </row>
    <row r="884" spans="1:2" x14ac:dyDescent="0.25">
      <c r="A884" t="s">
        <v>1049</v>
      </c>
      <c r="B884">
        <v>1</v>
      </c>
    </row>
    <row r="885" spans="1:2" x14ac:dyDescent="0.25">
      <c r="A885" t="s">
        <v>1050</v>
      </c>
      <c r="B885">
        <v>1</v>
      </c>
    </row>
    <row r="886" spans="1:2" x14ac:dyDescent="0.25">
      <c r="A886" t="s">
        <v>1051</v>
      </c>
      <c r="B886">
        <v>1</v>
      </c>
    </row>
    <row r="887" spans="1:2" x14ac:dyDescent="0.25">
      <c r="A887" t="s">
        <v>1052</v>
      </c>
      <c r="B887">
        <v>1</v>
      </c>
    </row>
    <row r="888" spans="1:2" x14ac:dyDescent="0.25">
      <c r="A888" t="s">
        <v>1053</v>
      </c>
      <c r="B888">
        <v>1</v>
      </c>
    </row>
    <row r="889" spans="1:2" x14ac:dyDescent="0.25">
      <c r="A889" t="s">
        <v>1054</v>
      </c>
      <c r="B889">
        <v>1</v>
      </c>
    </row>
    <row r="890" spans="1:2" x14ac:dyDescent="0.25">
      <c r="A890" t="s">
        <v>1055</v>
      </c>
      <c r="B890">
        <v>1</v>
      </c>
    </row>
    <row r="891" spans="1:2" x14ac:dyDescent="0.25">
      <c r="A891" t="s">
        <v>1056</v>
      </c>
      <c r="B891">
        <v>1</v>
      </c>
    </row>
    <row r="892" spans="1:2" x14ac:dyDescent="0.25">
      <c r="A892" t="s">
        <v>1057</v>
      </c>
      <c r="B892">
        <v>1</v>
      </c>
    </row>
    <row r="893" spans="1:2" x14ac:dyDescent="0.25">
      <c r="A893" t="s">
        <v>1058</v>
      </c>
      <c r="B893">
        <v>1</v>
      </c>
    </row>
    <row r="894" spans="1:2" x14ac:dyDescent="0.25">
      <c r="A894" t="s">
        <v>1059</v>
      </c>
      <c r="B894">
        <v>1</v>
      </c>
    </row>
    <row r="895" spans="1:2" x14ac:dyDescent="0.25">
      <c r="A895" t="s">
        <v>1060</v>
      </c>
      <c r="B895">
        <v>1</v>
      </c>
    </row>
    <row r="896" spans="1:2" x14ac:dyDescent="0.25">
      <c r="A896" t="s">
        <v>1061</v>
      </c>
      <c r="B896">
        <v>1</v>
      </c>
    </row>
    <row r="897" spans="1:2" x14ac:dyDescent="0.25">
      <c r="A897" t="s">
        <v>1062</v>
      </c>
      <c r="B897">
        <v>1</v>
      </c>
    </row>
    <row r="898" spans="1:2" x14ac:dyDescent="0.25">
      <c r="A898" t="s">
        <v>1063</v>
      </c>
      <c r="B898">
        <v>1</v>
      </c>
    </row>
    <row r="899" spans="1:2" x14ac:dyDescent="0.25">
      <c r="A899" t="s">
        <v>1064</v>
      </c>
      <c r="B899">
        <v>1</v>
      </c>
    </row>
    <row r="900" spans="1:2" x14ac:dyDescent="0.25">
      <c r="A900" t="s">
        <v>1065</v>
      </c>
      <c r="B900">
        <v>1</v>
      </c>
    </row>
    <row r="901" spans="1:2" x14ac:dyDescent="0.25">
      <c r="A901" t="s">
        <v>1066</v>
      </c>
      <c r="B901">
        <v>1</v>
      </c>
    </row>
    <row r="902" spans="1:2" x14ac:dyDescent="0.25">
      <c r="A902" t="s">
        <v>1067</v>
      </c>
      <c r="B902">
        <v>1</v>
      </c>
    </row>
    <row r="903" spans="1:2" x14ac:dyDescent="0.25">
      <c r="A903" t="s">
        <v>1068</v>
      </c>
      <c r="B903">
        <v>1</v>
      </c>
    </row>
    <row r="904" spans="1:2" x14ac:dyDescent="0.25">
      <c r="A904" t="s">
        <v>1069</v>
      </c>
      <c r="B904">
        <v>1</v>
      </c>
    </row>
    <row r="905" spans="1:2" x14ac:dyDescent="0.25">
      <c r="A905" t="s">
        <v>1070</v>
      </c>
      <c r="B905">
        <v>1</v>
      </c>
    </row>
    <row r="906" spans="1:2" x14ac:dyDescent="0.25">
      <c r="A906" t="s">
        <v>1071</v>
      </c>
      <c r="B906">
        <v>1</v>
      </c>
    </row>
    <row r="907" spans="1:2" x14ac:dyDescent="0.25">
      <c r="A907" t="s">
        <v>1072</v>
      </c>
      <c r="B907">
        <v>1</v>
      </c>
    </row>
    <row r="908" spans="1:2" x14ac:dyDescent="0.25">
      <c r="A908" t="s">
        <v>1073</v>
      </c>
      <c r="B908">
        <v>1</v>
      </c>
    </row>
    <row r="909" spans="1:2" x14ac:dyDescent="0.25">
      <c r="A909" t="s">
        <v>1074</v>
      </c>
      <c r="B909">
        <v>1</v>
      </c>
    </row>
    <row r="910" spans="1:2" x14ac:dyDescent="0.25">
      <c r="A910" t="s">
        <v>1075</v>
      </c>
      <c r="B910">
        <v>1</v>
      </c>
    </row>
    <row r="911" spans="1:2" x14ac:dyDescent="0.25">
      <c r="A911" t="s">
        <v>1076</v>
      </c>
      <c r="B911">
        <v>1</v>
      </c>
    </row>
    <row r="912" spans="1:2" x14ac:dyDescent="0.25">
      <c r="A912" t="s">
        <v>1077</v>
      </c>
      <c r="B912">
        <v>1</v>
      </c>
    </row>
    <row r="913" spans="1:2" x14ac:dyDescent="0.25">
      <c r="A913" t="s">
        <v>1078</v>
      </c>
      <c r="B913">
        <v>1</v>
      </c>
    </row>
    <row r="914" spans="1:2" x14ac:dyDescent="0.25">
      <c r="A914" t="s">
        <v>1079</v>
      </c>
      <c r="B914">
        <v>1</v>
      </c>
    </row>
    <row r="915" spans="1:2" x14ac:dyDescent="0.25">
      <c r="A915" t="s">
        <v>1080</v>
      </c>
      <c r="B915">
        <v>1</v>
      </c>
    </row>
    <row r="916" spans="1:2" x14ac:dyDescent="0.25">
      <c r="A916" t="s">
        <v>1081</v>
      </c>
      <c r="B916">
        <v>1</v>
      </c>
    </row>
    <row r="917" spans="1:2" x14ac:dyDescent="0.25">
      <c r="A917" t="s">
        <v>1082</v>
      </c>
      <c r="B917">
        <v>1</v>
      </c>
    </row>
    <row r="918" spans="1:2" x14ac:dyDescent="0.25">
      <c r="A918" t="s">
        <v>1083</v>
      </c>
      <c r="B918">
        <v>1</v>
      </c>
    </row>
    <row r="919" spans="1:2" x14ac:dyDescent="0.25">
      <c r="A919" t="s">
        <v>1084</v>
      </c>
      <c r="B919">
        <v>1</v>
      </c>
    </row>
    <row r="920" spans="1:2" x14ac:dyDescent="0.25">
      <c r="A920" t="s">
        <v>1085</v>
      </c>
      <c r="B920">
        <v>1</v>
      </c>
    </row>
    <row r="921" spans="1:2" x14ac:dyDescent="0.25">
      <c r="A921" t="s">
        <v>1086</v>
      </c>
      <c r="B921">
        <v>1</v>
      </c>
    </row>
    <row r="922" spans="1:2" x14ac:dyDescent="0.25">
      <c r="A922" t="s">
        <v>1087</v>
      </c>
      <c r="B922">
        <v>1</v>
      </c>
    </row>
    <row r="923" spans="1:2" x14ac:dyDescent="0.25">
      <c r="A923" t="s">
        <v>1088</v>
      </c>
      <c r="B923">
        <v>1</v>
      </c>
    </row>
    <row r="924" spans="1:2" x14ac:dyDescent="0.25">
      <c r="A924" t="s">
        <v>1089</v>
      </c>
      <c r="B924">
        <v>1</v>
      </c>
    </row>
    <row r="925" spans="1:2" x14ac:dyDescent="0.25">
      <c r="A925" t="s">
        <v>1090</v>
      </c>
      <c r="B925">
        <v>1</v>
      </c>
    </row>
    <row r="926" spans="1:2" x14ac:dyDescent="0.25">
      <c r="A926" t="s">
        <v>1091</v>
      </c>
      <c r="B926">
        <v>1</v>
      </c>
    </row>
    <row r="927" spans="1:2" x14ac:dyDescent="0.25">
      <c r="A927" t="s">
        <v>1092</v>
      </c>
      <c r="B927">
        <v>1</v>
      </c>
    </row>
    <row r="928" spans="1:2" x14ac:dyDescent="0.25">
      <c r="A928" t="s">
        <v>1093</v>
      </c>
      <c r="B928">
        <v>1</v>
      </c>
    </row>
    <row r="929" spans="1:2" x14ac:dyDescent="0.25">
      <c r="A929" t="s">
        <v>1094</v>
      </c>
      <c r="B929">
        <v>1</v>
      </c>
    </row>
    <row r="930" spans="1:2" x14ac:dyDescent="0.25">
      <c r="A930" t="s">
        <v>1095</v>
      </c>
      <c r="B930">
        <v>1</v>
      </c>
    </row>
    <row r="931" spans="1:2" x14ac:dyDescent="0.25">
      <c r="A931" t="s">
        <v>1096</v>
      </c>
      <c r="B931">
        <v>1</v>
      </c>
    </row>
    <row r="932" spans="1:2" x14ac:dyDescent="0.25">
      <c r="A932" t="s">
        <v>1097</v>
      </c>
      <c r="B932">
        <v>1</v>
      </c>
    </row>
    <row r="933" spans="1:2" x14ac:dyDescent="0.25">
      <c r="A933" t="s">
        <v>1098</v>
      </c>
      <c r="B933">
        <v>1</v>
      </c>
    </row>
    <row r="934" spans="1:2" x14ac:dyDescent="0.25">
      <c r="A934" t="s">
        <v>1099</v>
      </c>
      <c r="B934">
        <v>1</v>
      </c>
    </row>
    <row r="935" spans="1:2" x14ac:dyDescent="0.25">
      <c r="A935" t="s">
        <v>1100</v>
      </c>
      <c r="B935">
        <v>1</v>
      </c>
    </row>
    <row r="936" spans="1:2" x14ac:dyDescent="0.25">
      <c r="A936" t="s">
        <v>1101</v>
      </c>
      <c r="B936">
        <v>1</v>
      </c>
    </row>
    <row r="937" spans="1:2" x14ac:dyDescent="0.25">
      <c r="A937" t="s">
        <v>1102</v>
      </c>
      <c r="B937">
        <v>1</v>
      </c>
    </row>
    <row r="938" spans="1:2" x14ac:dyDescent="0.25">
      <c r="A938" t="s">
        <v>1103</v>
      </c>
      <c r="B938">
        <v>1</v>
      </c>
    </row>
    <row r="939" spans="1:2" x14ac:dyDescent="0.25">
      <c r="A939" t="s">
        <v>1104</v>
      </c>
      <c r="B939">
        <v>1</v>
      </c>
    </row>
    <row r="940" spans="1:2" x14ac:dyDescent="0.25">
      <c r="A940" t="s">
        <v>1105</v>
      </c>
      <c r="B940">
        <v>1</v>
      </c>
    </row>
    <row r="941" spans="1:2" x14ac:dyDescent="0.25">
      <c r="A941" t="s">
        <v>1106</v>
      </c>
      <c r="B941">
        <v>1</v>
      </c>
    </row>
    <row r="942" spans="1:2" x14ac:dyDescent="0.25">
      <c r="A942" t="s">
        <v>1107</v>
      </c>
      <c r="B942">
        <v>1</v>
      </c>
    </row>
    <row r="943" spans="1:2" x14ac:dyDescent="0.25">
      <c r="A943" t="s">
        <v>1108</v>
      </c>
      <c r="B943">
        <v>1</v>
      </c>
    </row>
    <row r="944" spans="1:2" x14ac:dyDescent="0.25">
      <c r="A944" t="s">
        <v>1109</v>
      </c>
      <c r="B944">
        <v>1</v>
      </c>
    </row>
    <row r="945" spans="1:2" x14ac:dyDescent="0.25">
      <c r="A945" t="s">
        <v>1110</v>
      </c>
      <c r="B945">
        <v>1</v>
      </c>
    </row>
    <row r="946" spans="1:2" x14ac:dyDescent="0.25">
      <c r="A946" t="s">
        <v>1111</v>
      </c>
      <c r="B946">
        <v>1</v>
      </c>
    </row>
    <row r="947" spans="1:2" x14ac:dyDescent="0.25">
      <c r="A947" t="s">
        <v>1112</v>
      </c>
      <c r="B947">
        <v>1</v>
      </c>
    </row>
    <row r="948" spans="1:2" x14ac:dyDescent="0.25">
      <c r="A948" t="s">
        <v>1113</v>
      </c>
      <c r="B948">
        <v>1</v>
      </c>
    </row>
    <row r="949" spans="1:2" x14ac:dyDescent="0.25">
      <c r="A949" t="s">
        <v>1114</v>
      </c>
      <c r="B949">
        <v>1</v>
      </c>
    </row>
    <row r="950" spans="1:2" x14ac:dyDescent="0.25">
      <c r="A950" t="s">
        <v>1115</v>
      </c>
      <c r="B950">
        <v>1</v>
      </c>
    </row>
    <row r="951" spans="1:2" x14ac:dyDescent="0.25">
      <c r="A951" t="s">
        <v>1116</v>
      </c>
      <c r="B951">
        <v>1</v>
      </c>
    </row>
    <row r="952" spans="1:2" x14ac:dyDescent="0.25">
      <c r="A952" t="s">
        <v>1117</v>
      </c>
      <c r="B952">
        <v>1</v>
      </c>
    </row>
    <row r="953" spans="1:2" x14ac:dyDescent="0.25">
      <c r="A953" t="s">
        <v>1118</v>
      </c>
      <c r="B953">
        <v>1</v>
      </c>
    </row>
    <row r="954" spans="1:2" x14ac:dyDescent="0.25">
      <c r="A954" t="s">
        <v>1119</v>
      </c>
      <c r="B954">
        <v>1</v>
      </c>
    </row>
    <row r="955" spans="1:2" x14ac:dyDescent="0.25">
      <c r="A955" t="s">
        <v>1120</v>
      </c>
      <c r="B955">
        <v>1</v>
      </c>
    </row>
    <row r="956" spans="1:2" x14ac:dyDescent="0.25">
      <c r="A956" t="s">
        <v>1121</v>
      </c>
      <c r="B956">
        <v>1</v>
      </c>
    </row>
    <row r="957" spans="1:2" x14ac:dyDescent="0.25">
      <c r="A957" t="s">
        <v>1122</v>
      </c>
      <c r="B957">
        <v>1</v>
      </c>
    </row>
    <row r="958" spans="1:2" x14ac:dyDescent="0.25">
      <c r="A958" t="s">
        <v>1123</v>
      </c>
      <c r="B958">
        <v>1</v>
      </c>
    </row>
    <row r="959" spans="1:2" x14ac:dyDescent="0.25">
      <c r="A959" t="s">
        <v>1124</v>
      </c>
      <c r="B959">
        <v>1</v>
      </c>
    </row>
    <row r="960" spans="1:2" x14ac:dyDescent="0.25">
      <c r="A960" t="s">
        <v>1125</v>
      </c>
      <c r="B960">
        <v>1</v>
      </c>
    </row>
    <row r="961" spans="1:2" x14ac:dyDescent="0.25">
      <c r="A961" t="s">
        <v>1126</v>
      </c>
      <c r="B961">
        <v>1</v>
      </c>
    </row>
    <row r="962" spans="1:2" x14ac:dyDescent="0.25">
      <c r="A962" t="s">
        <v>1127</v>
      </c>
      <c r="B962">
        <v>1</v>
      </c>
    </row>
    <row r="963" spans="1:2" x14ac:dyDescent="0.25">
      <c r="A963" t="s">
        <v>1128</v>
      </c>
      <c r="B963">
        <v>1</v>
      </c>
    </row>
    <row r="964" spans="1:2" x14ac:dyDescent="0.25">
      <c r="A964" t="s">
        <v>1129</v>
      </c>
      <c r="B964">
        <v>1</v>
      </c>
    </row>
    <row r="965" spans="1:2" x14ac:dyDescent="0.25">
      <c r="A965" t="s">
        <v>1130</v>
      </c>
      <c r="B965">
        <v>1</v>
      </c>
    </row>
    <row r="966" spans="1:2" x14ac:dyDescent="0.25">
      <c r="A966" t="s">
        <v>1131</v>
      </c>
      <c r="B966">
        <v>1</v>
      </c>
    </row>
    <row r="967" spans="1:2" x14ac:dyDescent="0.25">
      <c r="A967" t="s">
        <v>1132</v>
      </c>
      <c r="B967">
        <v>1</v>
      </c>
    </row>
    <row r="968" spans="1:2" x14ac:dyDescent="0.25">
      <c r="A968" t="s">
        <v>1133</v>
      </c>
      <c r="B968">
        <v>1</v>
      </c>
    </row>
    <row r="969" spans="1:2" x14ac:dyDescent="0.25">
      <c r="A969" t="s">
        <v>1134</v>
      </c>
      <c r="B969">
        <v>1</v>
      </c>
    </row>
    <row r="970" spans="1:2" x14ac:dyDescent="0.25">
      <c r="A970" t="s">
        <v>1135</v>
      </c>
      <c r="B970">
        <v>1</v>
      </c>
    </row>
    <row r="971" spans="1:2" x14ac:dyDescent="0.25">
      <c r="A971" t="s">
        <v>1136</v>
      </c>
      <c r="B971">
        <v>1</v>
      </c>
    </row>
    <row r="972" spans="1:2" x14ac:dyDescent="0.25">
      <c r="A972" t="s">
        <v>1137</v>
      </c>
      <c r="B972">
        <v>1</v>
      </c>
    </row>
    <row r="973" spans="1:2" x14ac:dyDescent="0.25">
      <c r="A973" t="s">
        <v>1138</v>
      </c>
      <c r="B973">
        <v>1</v>
      </c>
    </row>
    <row r="974" spans="1:2" x14ac:dyDescent="0.25">
      <c r="A974" t="s">
        <v>1139</v>
      </c>
      <c r="B974">
        <v>1</v>
      </c>
    </row>
    <row r="975" spans="1:2" x14ac:dyDescent="0.25">
      <c r="A975" t="s">
        <v>1140</v>
      </c>
      <c r="B975">
        <v>1</v>
      </c>
    </row>
    <row r="976" spans="1:2" x14ac:dyDescent="0.25">
      <c r="A976" t="s">
        <v>1141</v>
      </c>
      <c r="B976">
        <v>1</v>
      </c>
    </row>
    <row r="977" spans="1:2" x14ac:dyDescent="0.25">
      <c r="A977" t="s">
        <v>1142</v>
      </c>
      <c r="B977">
        <v>1</v>
      </c>
    </row>
    <row r="978" spans="1:2" x14ac:dyDescent="0.25">
      <c r="A978" t="s">
        <v>1143</v>
      </c>
      <c r="B978">
        <v>1</v>
      </c>
    </row>
    <row r="979" spans="1:2" x14ac:dyDescent="0.25">
      <c r="A979" t="s">
        <v>1144</v>
      </c>
      <c r="B979">
        <v>1</v>
      </c>
    </row>
    <row r="980" spans="1:2" x14ac:dyDescent="0.25">
      <c r="A980" t="s">
        <v>1145</v>
      </c>
      <c r="B980">
        <v>1</v>
      </c>
    </row>
    <row r="981" spans="1:2" x14ac:dyDescent="0.25">
      <c r="A981" t="s">
        <v>1146</v>
      </c>
      <c r="B981">
        <v>1</v>
      </c>
    </row>
    <row r="982" spans="1:2" x14ac:dyDescent="0.25">
      <c r="A982" t="s">
        <v>1147</v>
      </c>
      <c r="B982">
        <v>1</v>
      </c>
    </row>
    <row r="983" spans="1:2" x14ac:dyDescent="0.25">
      <c r="A983" t="s">
        <v>1148</v>
      </c>
      <c r="B983">
        <v>1</v>
      </c>
    </row>
    <row r="984" spans="1:2" x14ac:dyDescent="0.25">
      <c r="A984" t="s">
        <v>1149</v>
      </c>
      <c r="B984">
        <v>1</v>
      </c>
    </row>
    <row r="985" spans="1:2" x14ac:dyDescent="0.25">
      <c r="A985" t="s">
        <v>1150</v>
      </c>
      <c r="B985">
        <v>1</v>
      </c>
    </row>
    <row r="986" spans="1:2" x14ac:dyDescent="0.25">
      <c r="A986" t="s">
        <v>1151</v>
      </c>
      <c r="B986">
        <v>1</v>
      </c>
    </row>
    <row r="987" spans="1:2" x14ac:dyDescent="0.25">
      <c r="A987" t="s">
        <v>1152</v>
      </c>
      <c r="B987">
        <v>1</v>
      </c>
    </row>
    <row r="988" spans="1:2" x14ac:dyDescent="0.25">
      <c r="A988" t="s">
        <v>1153</v>
      </c>
      <c r="B988">
        <v>1</v>
      </c>
    </row>
    <row r="989" spans="1:2" x14ac:dyDescent="0.25">
      <c r="A989" t="s">
        <v>1154</v>
      </c>
      <c r="B989">
        <v>1</v>
      </c>
    </row>
    <row r="990" spans="1:2" x14ac:dyDescent="0.25">
      <c r="A990" t="s">
        <v>1155</v>
      </c>
      <c r="B990">
        <v>1</v>
      </c>
    </row>
    <row r="991" spans="1:2" x14ac:dyDescent="0.25">
      <c r="A991" t="s">
        <v>1156</v>
      </c>
      <c r="B991">
        <v>1</v>
      </c>
    </row>
    <row r="992" spans="1:2" x14ac:dyDescent="0.25">
      <c r="A992" t="s">
        <v>1157</v>
      </c>
      <c r="B992">
        <v>1</v>
      </c>
    </row>
    <row r="993" spans="1:2" x14ac:dyDescent="0.25">
      <c r="A993" t="s">
        <v>1158</v>
      </c>
      <c r="B993">
        <v>1</v>
      </c>
    </row>
    <row r="994" spans="1:2" x14ac:dyDescent="0.25">
      <c r="A994" t="s">
        <v>1159</v>
      </c>
      <c r="B994">
        <v>1</v>
      </c>
    </row>
    <row r="995" spans="1:2" x14ac:dyDescent="0.25">
      <c r="A995" t="s">
        <v>1160</v>
      </c>
      <c r="B995">
        <v>1</v>
      </c>
    </row>
    <row r="996" spans="1:2" x14ac:dyDescent="0.25">
      <c r="A996" t="s">
        <v>1161</v>
      </c>
      <c r="B996">
        <v>1</v>
      </c>
    </row>
    <row r="997" spans="1:2" x14ac:dyDescent="0.25">
      <c r="A997" t="s">
        <v>1162</v>
      </c>
      <c r="B997">
        <v>1</v>
      </c>
    </row>
    <row r="998" spans="1:2" x14ac:dyDescent="0.25">
      <c r="A998" t="s">
        <v>1163</v>
      </c>
      <c r="B998">
        <v>1</v>
      </c>
    </row>
    <row r="999" spans="1:2" x14ac:dyDescent="0.25">
      <c r="A999" t="s">
        <v>1164</v>
      </c>
      <c r="B999">
        <v>1</v>
      </c>
    </row>
    <row r="1000" spans="1:2" x14ac:dyDescent="0.25">
      <c r="A1000" t="s">
        <v>1165</v>
      </c>
      <c r="B1000">
        <v>1</v>
      </c>
    </row>
    <row r="1001" spans="1:2" x14ac:dyDescent="0.25">
      <c r="A1001" t="s">
        <v>1166</v>
      </c>
      <c r="B1001">
        <v>1</v>
      </c>
    </row>
    <row r="1002" spans="1:2" x14ac:dyDescent="0.25">
      <c r="A1002" t="s">
        <v>1167</v>
      </c>
      <c r="B1002">
        <v>1</v>
      </c>
    </row>
    <row r="1003" spans="1:2" x14ac:dyDescent="0.25">
      <c r="A1003" t="s">
        <v>1168</v>
      </c>
      <c r="B1003">
        <v>1</v>
      </c>
    </row>
    <row r="1004" spans="1:2" x14ac:dyDescent="0.25">
      <c r="A1004" t="s">
        <v>1169</v>
      </c>
      <c r="B1004">
        <v>1</v>
      </c>
    </row>
    <row r="1005" spans="1:2" x14ac:dyDescent="0.25">
      <c r="A1005" t="s">
        <v>1170</v>
      </c>
      <c r="B1005">
        <v>1</v>
      </c>
    </row>
    <row r="1006" spans="1:2" x14ac:dyDescent="0.25">
      <c r="A1006" t="s">
        <v>1171</v>
      </c>
      <c r="B1006">
        <v>1</v>
      </c>
    </row>
    <row r="1007" spans="1:2" x14ac:dyDescent="0.25">
      <c r="A1007" t="s">
        <v>1172</v>
      </c>
      <c r="B1007">
        <v>1</v>
      </c>
    </row>
    <row r="1008" spans="1:2" x14ac:dyDescent="0.25">
      <c r="A1008" t="s">
        <v>1173</v>
      </c>
      <c r="B1008">
        <v>1</v>
      </c>
    </row>
    <row r="1009" spans="1:2" x14ac:dyDescent="0.25">
      <c r="A1009" t="s">
        <v>1174</v>
      </c>
      <c r="B1009">
        <v>1</v>
      </c>
    </row>
    <row r="1010" spans="1:2" x14ac:dyDescent="0.25">
      <c r="A1010" t="s">
        <v>1175</v>
      </c>
      <c r="B1010">
        <v>1</v>
      </c>
    </row>
    <row r="1011" spans="1:2" x14ac:dyDescent="0.25">
      <c r="A1011" t="s">
        <v>1176</v>
      </c>
      <c r="B1011">
        <v>1</v>
      </c>
    </row>
    <row r="1012" spans="1:2" x14ac:dyDescent="0.25">
      <c r="A1012" t="s">
        <v>1177</v>
      </c>
      <c r="B1012">
        <v>1</v>
      </c>
    </row>
    <row r="1013" spans="1:2" x14ac:dyDescent="0.25">
      <c r="A1013" t="s">
        <v>1178</v>
      </c>
      <c r="B1013">
        <v>1</v>
      </c>
    </row>
    <row r="1014" spans="1:2" x14ac:dyDescent="0.25">
      <c r="A1014" t="s">
        <v>1179</v>
      </c>
      <c r="B1014">
        <v>1</v>
      </c>
    </row>
    <row r="1015" spans="1:2" x14ac:dyDescent="0.25">
      <c r="A1015" t="s">
        <v>1180</v>
      </c>
      <c r="B1015">
        <v>1</v>
      </c>
    </row>
    <row r="1016" spans="1:2" x14ac:dyDescent="0.25">
      <c r="A1016" t="s">
        <v>1181</v>
      </c>
      <c r="B1016">
        <v>1</v>
      </c>
    </row>
    <row r="1017" spans="1:2" x14ac:dyDescent="0.25">
      <c r="A1017" t="s">
        <v>1182</v>
      </c>
      <c r="B1017">
        <v>1</v>
      </c>
    </row>
    <row r="1018" spans="1:2" x14ac:dyDescent="0.25">
      <c r="A1018" t="s">
        <v>1183</v>
      </c>
      <c r="B1018">
        <v>1</v>
      </c>
    </row>
    <row r="1019" spans="1:2" x14ac:dyDescent="0.25">
      <c r="A1019" t="s">
        <v>1184</v>
      </c>
      <c r="B1019">
        <v>1</v>
      </c>
    </row>
    <row r="1020" spans="1:2" x14ac:dyDescent="0.25">
      <c r="A1020" t="s">
        <v>1185</v>
      </c>
      <c r="B1020">
        <v>1</v>
      </c>
    </row>
    <row r="1021" spans="1:2" x14ac:dyDescent="0.25">
      <c r="A1021" t="s">
        <v>1186</v>
      </c>
      <c r="B1021">
        <v>1</v>
      </c>
    </row>
    <row r="1022" spans="1:2" x14ac:dyDescent="0.25">
      <c r="A1022" t="s">
        <v>1187</v>
      </c>
      <c r="B1022">
        <v>1</v>
      </c>
    </row>
    <row r="1023" spans="1:2" x14ac:dyDescent="0.25">
      <c r="A1023" t="s">
        <v>1188</v>
      </c>
      <c r="B1023">
        <v>1</v>
      </c>
    </row>
    <row r="1024" spans="1:2" x14ac:dyDescent="0.25">
      <c r="A1024" t="s">
        <v>1189</v>
      </c>
      <c r="B1024">
        <v>1</v>
      </c>
    </row>
    <row r="1025" spans="1:2" x14ac:dyDescent="0.25">
      <c r="A1025" t="s">
        <v>1190</v>
      </c>
      <c r="B1025">
        <v>1</v>
      </c>
    </row>
    <row r="1026" spans="1:2" x14ac:dyDescent="0.25">
      <c r="A1026" t="s">
        <v>1191</v>
      </c>
      <c r="B1026">
        <v>1</v>
      </c>
    </row>
    <row r="1027" spans="1:2" x14ac:dyDescent="0.25">
      <c r="A1027" t="s">
        <v>1192</v>
      </c>
      <c r="B1027">
        <v>1</v>
      </c>
    </row>
    <row r="1028" spans="1:2" x14ac:dyDescent="0.25">
      <c r="A1028" t="s">
        <v>1193</v>
      </c>
      <c r="B1028">
        <v>1</v>
      </c>
    </row>
    <row r="1029" spans="1:2" x14ac:dyDescent="0.25">
      <c r="A1029" t="s">
        <v>1194</v>
      </c>
      <c r="B1029">
        <v>1</v>
      </c>
    </row>
    <row r="1030" spans="1:2" x14ac:dyDescent="0.25">
      <c r="A1030" t="s">
        <v>1195</v>
      </c>
      <c r="B1030">
        <v>1</v>
      </c>
    </row>
    <row r="1031" spans="1:2" x14ac:dyDescent="0.25">
      <c r="A1031" t="s">
        <v>1196</v>
      </c>
      <c r="B1031">
        <v>1</v>
      </c>
    </row>
    <row r="1032" spans="1:2" x14ac:dyDescent="0.25">
      <c r="A1032" t="s">
        <v>1197</v>
      </c>
      <c r="B1032">
        <v>1</v>
      </c>
    </row>
    <row r="1033" spans="1:2" x14ac:dyDescent="0.25">
      <c r="A1033" t="s">
        <v>1198</v>
      </c>
      <c r="B1033">
        <v>1</v>
      </c>
    </row>
    <row r="1034" spans="1:2" x14ac:dyDescent="0.25">
      <c r="A1034" t="s">
        <v>1199</v>
      </c>
      <c r="B1034">
        <v>1</v>
      </c>
    </row>
    <row r="1035" spans="1:2" x14ac:dyDescent="0.25">
      <c r="A1035" t="s">
        <v>1200</v>
      </c>
      <c r="B1035">
        <v>1</v>
      </c>
    </row>
    <row r="1036" spans="1:2" x14ac:dyDescent="0.25">
      <c r="A1036" t="s">
        <v>1201</v>
      </c>
      <c r="B1036">
        <v>1</v>
      </c>
    </row>
    <row r="1037" spans="1:2" x14ac:dyDescent="0.25">
      <c r="A1037" t="s">
        <v>1202</v>
      </c>
      <c r="B1037">
        <v>1</v>
      </c>
    </row>
    <row r="1038" spans="1:2" x14ac:dyDescent="0.25">
      <c r="A1038" t="s">
        <v>1203</v>
      </c>
      <c r="B1038">
        <v>1</v>
      </c>
    </row>
    <row r="1039" spans="1:2" x14ac:dyDescent="0.25">
      <c r="A1039" t="s">
        <v>1204</v>
      </c>
      <c r="B1039">
        <v>1</v>
      </c>
    </row>
    <row r="1040" spans="1:2" x14ac:dyDescent="0.25">
      <c r="A1040" t="s">
        <v>1205</v>
      </c>
      <c r="B1040">
        <v>1</v>
      </c>
    </row>
    <row r="1041" spans="1:2" x14ac:dyDescent="0.25">
      <c r="A1041" t="s">
        <v>1206</v>
      </c>
      <c r="B1041">
        <v>1</v>
      </c>
    </row>
    <row r="1042" spans="1:2" x14ac:dyDescent="0.25">
      <c r="A1042" t="s">
        <v>1207</v>
      </c>
      <c r="B1042">
        <v>1</v>
      </c>
    </row>
    <row r="1043" spans="1:2" x14ac:dyDescent="0.25">
      <c r="A1043" t="s">
        <v>1208</v>
      </c>
      <c r="B1043">
        <v>1</v>
      </c>
    </row>
    <row r="1044" spans="1:2" x14ac:dyDescent="0.25">
      <c r="A1044" t="s">
        <v>1209</v>
      </c>
      <c r="B1044">
        <v>1</v>
      </c>
    </row>
    <row r="1045" spans="1:2" x14ac:dyDescent="0.25">
      <c r="A1045" t="s">
        <v>1210</v>
      </c>
      <c r="B1045">
        <v>1</v>
      </c>
    </row>
    <row r="1046" spans="1:2" x14ac:dyDescent="0.25">
      <c r="A1046" t="s">
        <v>1211</v>
      </c>
      <c r="B1046">
        <v>1</v>
      </c>
    </row>
    <row r="1047" spans="1:2" x14ac:dyDescent="0.25">
      <c r="A1047" t="s">
        <v>1212</v>
      </c>
      <c r="B1047">
        <v>1</v>
      </c>
    </row>
    <row r="1048" spans="1:2" x14ac:dyDescent="0.25">
      <c r="A1048" t="s">
        <v>1213</v>
      </c>
      <c r="B1048">
        <v>1</v>
      </c>
    </row>
    <row r="1049" spans="1:2" x14ac:dyDescent="0.25">
      <c r="A1049" t="s">
        <v>1214</v>
      </c>
      <c r="B1049">
        <v>1</v>
      </c>
    </row>
    <row r="1050" spans="1:2" x14ac:dyDescent="0.25">
      <c r="A1050" t="s">
        <v>1215</v>
      </c>
      <c r="B1050">
        <v>1</v>
      </c>
    </row>
    <row r="1051" spans="1:2" x14ac:dyDescent="0.25">
      <c r="A1051" t="s">
        <v>1216</v>
      </c>
      <c r="B1051">
        <v>1</v>
      </c>
    </row>
    <row r="1052" spans="1:2" x14ac:dyDescent="0.25">
      <c r="A1052" t="s">
        <v>1217</v>
      </c>
      <c r="B1052">
        <v>1</v>
      </c>
    </row>
    <row r="1053" spans="1:2" x14ac:dyDescent="0.25">
      <c r="A1053" t="s">
        <v>1218</v>
      </c>
      <c r="B1053">
        <v>1</v>
      </c>
    </row>
    <row r="1054" spans="1:2" x14ac:dyDescent="0.25">
      <c r="A1054" t="s">
        <v>1219</v>
      </c>
      <c r="B1054">
        <v>1</v>
      </c>
    </row>
    <row r="1055" spans="1:2" x14ac:dyDescent="0.25">
      <c r="A1055" t="s">
        <v>1220</v>
      </c>
      <c r="B1055">
        <v>1</v>
      </c>
    </row>
    <row r="1056" spans="1:2" x14ac:dyDescent="0.25">
      <c r="A1056" t="s">
        <v>1221</v>
      </c>
      <c r="B1056">
        <v>1</v>
      </c>
    </row>
    <row r="1057" spans="1:2" x14ac:dyDescent="0.25">
      <c r="A1057" t="s">
        <v>1222</v>
      </c>
      <c r="B1057">
        <v>1</v>
      </c>
    </row>
    <row r="1058" spans="1:2" x14ac:dyDescent="0.25">
      <c r="A1058" t="s">
        <v>1223</v>
      </c>
      <c r="B1058">
        <v>1</v>
      </c>
    </row>
    <row r="1059" spans="1:2" x14ac:dyDescent="0.25">
      <c r="A1059" t="s">
        <v>1224</v>
      </c>
      <c r="B1059">
        <v>1</v>
      </c>
    </row>
    <row r="1060" spans="1:2" x14ac:dyDescent="0.25">
      <c r="A1060" t="s">
        <v>1225</v>
      </c>
      <c r="B1060">
        <v>1</v>
      </c>
    </row>
    <row r="1061" spans="1:2" x14ac:dyDescent="0.25">
      <c r="A1061" t="s">
        <v>1226</v>
      </c>
      <c r="B1061">
        <v>1</v>
      </c>
    </row>
    <row r="1062" spans="1:2" x14ac:dyDescent="0.25">
      <c r="A1062" t="s">
        <v>1227</v>
      </c>
      <c r="B1062">
        <v>1</v>
      </c>
    </row>
    <row r="1063" spans="1:2" x14ac:dyDescent="0.25">
      <c r="A1063" t="s">
        <v>1228</v>
      </c>
      <c r="B1063">
        <v>1</v>
      </c>
    </row>
    <row r="1064" spans="1:2" x14ac:dyDescent="0.25">
      <c r="A1064" t="s">
        <v>1229</v>
      </c>
      <c r="B1064">
        <v>1</v>
      </c>
    </row>
    <row r="1065" spans="1:2" x14ac:dyDescent="0.25">
      <c r="A1065" t="s">
        <v>1230</v>
      </c>
      <c r="B1065">
        <v>1</v>
      </c>
    </row>
    <row r="1066" spans="1:2" x14ac:dyDescent="0.25">
      <c r="A1066" t="s">
        <v>1231</v>
      </c>
      <c r="B1066">
        <v>1</v>
      </c>
    </row>
    <row r="1067" spans="1:2" x14ac:dyDescent="0.25">
      <c r="A1067" t="s">
        <v>1232</v>
      </c>
      <c r="B1067">
        <v>1</v>
      </c>
    </row>
    <row r="1068" spans="1:2" x14ac:dyDescent="0.25">
      <c r="A1068" t="s">
        <v>1233</v>
      </c>
      <c r="B1068">
        <v>1</v>
      </c>
    </row>
    <row r="1069" spans="1:2" x14ac:dyDescent="0.25">
      <c r="A1069" t="s">
        <v>1234</v>
      </c>
      <c r="B1069">
        <v>1</v>
      </c>
    </row>
    <row r="1070" spans="1:2" x14ac:dyDescent="0.25">
      <c r="A1070" t="s">
        <v>1235</v>
      </c>
      <c r="B1070">
        <v>1</v>
      </c>
    </row>
    <row r="1071" spans="1:2" x14ac:dyDescent="0.25">
      <c r="A1071" t="s">
        <v>1236</v>
      </c>
      <c r="B1071">
        <v>1</v>
      </c>
    </row>
    <row r="1072" spans="1:2" x14ac:dyDescent="0.25">
      <c r="A1072" t="s">
        <v>1237</v>
      </c>
      <c r="B1072">
        <v>1</v>
      </c>
    </row>
    <row r="1073" spans="1:2" x14ac:dyDescent="0.25">
      <c r="A1073" t="s">
        <v>1238</v>
      </c>
      <c r="B1073">
        <v>1</v>
      </c>
    </row>
    <row r="1074" spans="1:2" x14ac:dyDescent="0.25">
      <c r="A1074" t="s">
        <v>1239</v>
      </c>
      <c r="B1074">
        <v>1</v>
      </c>
    </row>
    <row r="1075" spans="1:2" x14ac:dyDescent="0.25">
      <c r="A1075" t="s">
        <v>1240</v>
      </c>
      <c r="B1075">
        <v>1</v>
      </c>
    </row>
    <row r="1076" spans="1:2" x14ac:dyDescent="0.25">
      <c r="A1076" t="s">
        <v>1241</v>
      </c>
      <c r="B1076">
        <v>1</v>
      </c>
    </row>
    <row r="1077" spans="1:2" x14ac:dyDescent="0.25">
      <c r="A1077" t="s">
        <v>1242</v>
      </c>
      <c r="B1077">
        <v>1</v>
      </c>
    </row>
    <row r="1078" spans="1:2" x14ac:dyDescent="0.25">
      <c r="A1078" t="s">
        <v>1243</v>
      </c>
      <c r="B1078">
        <v>1</v>
      </c>
    </row>
    <row r="1079" spans="1:2" x14ac:dyDescent="0.25">
      <c r="A1079" t="s">
        <v>1244</v>
      </c>
      <c r="B1079">
        <v>1</v>
      </c>
    </row>
    <row r="1080" spans="1:2" x14ac:dyDescent="0.25">
      <c r="A1080" t="s">
        <v>1245</v>
      </c>
      <c r="B1080">
        <v>1</v>
      </c>
    </row>
    <row r="1081" spans="1:2" x14ac:dyDescent="0.25">
      <c r="A1081" t="s">
        <v>1246</v>
      </c>
      <c r="B1081">
        <v>1</v>
      </c>
    </row>
    <row r="1082" spans="1:2" x14ac:dyDescent="0.25">
      <c r="A1082" t="s">
        <v>1247</v>
      </c>
      <c r="B1082">
        <v>1</v>
      </c>
    </row>
    <row r="1083" spans="1:2" x14ac:dyDescent="0.25">
      <c r="A1083" t="s">
        <v>1248</v>
      </c>
      <c r="B1083">
        <v>1</v>
      </c>
    </row>
    <row r="1084" spans="1:2" x14ac:dyDescent="0.25">
      <c r="A1084" t="s">
        <v>1249</v>
      </c>
      <c r="B1084">
        <v>1</v>
      </c>
    </row>
    <row r="1085" spans="1:2" x14ac:dyDescent="0.25">
      <c r="A1085" t="s">
        <v>1250</v>
      </c>
      <c r="B1085">
        <v>1</v>
      </c>
    </row>
    <row r="1086" spans="1:2" x14ac:dyDescent="0.25">
      <c r="A1086" t="s">
        <v>1251</v>
      </c>
      <c r="B1086">
        <v>1</v>
      </c>
    </row>
    <row r="1087" spans="1:2" x14ac:dyDescent="0.25">
      <c r="A1087" t="s">
        <v>1252</v>
      </c>
      <c r="B1087">
        <v>1</v>
      </c>
    </row>
    <row r="1088" spans="1:2" x14ac:dyDescent="0.25">
      <c r="A1088" t="s">
        <v>1253</v>
      </c>
      <c r="B1088">
        <v>1</v>
      </c>
    </row>
    <row r="1089" spans="1:2" x14ac:dyDescent="0.25">
      <c r="A1089" t="s">
        <v>1254</v>
      </c>
      <c r="B1089">
        <v>1</v>
      </c>
    </row>
    <row r="1090" spans="1:2" x14ac:dyDescent="0.25">
      <c r="A1090" t="s">
        <v>1255</v>
      </c>
      <c r="B1090">
        <v>1</v>
      </c>
    </row>
    <row r="1091" spans="1:2" x14ac:dyDescent="0.25">
      <c r="A1091" t="s">
        <v>1256</v>
      </c>
      <c r="B1091">
        <v>1</v>
      </c>
    </row>
    <row r="1092" spans="1:2" x14ac:dyDescent="0.25">
      <c r="A1092" t="s">
        <v>1257</v>
      </c>
      <c r="B1092">
        <v>1</v>
      </c>
    </row>
    <row r="1093" spans="1:2" x14ac:dyDescent="0.25">
      <c r="A1093" t="s">
        <v>1258</v>
      </c>
      <c r="B1093">
        <v>1</v>
      </c>
    </row>
    <row r="1094" spans="1:2" x14ac:dyDescent="0.25">
      <c r="A1094" t="s">
        <v>1259</v>
      </c>
      <c r="B1094">
        <v>1</v>
      </c>
    </row>
    <row r="1095" spans="1:2" x14ac:dyDescent="0.25">
      <c r="A1095" t="s">
        <v>1260</v>
      </c>
      <c r="B1095">
        <v>1</v>
      </c>
    </row>
    <row r="1096" spans="1:2" x14ac:dyDescent="0.25">
      <c r="A1096" t="s">
        <v>1261</v>
      </c>
      <c r="B1096">
        <v>1</v>
      </c>
    </row>
    <row r="1097" spans="1:2" x14ac:dyDescent="0.25">
      <c r="A1097" t="s">
        <v>1262</v>
      </c>
      <c r="B1097">
        <v>1</v>
      </c>
    </row>
    <row r="1098" spans="1:2" x14ac:dyDescent="0.25">
      <c r="A1098" t="s">
        <v>1263</v>
      </c>
      <c r="B1098">
        <v>1</v>
      </c>
    </row>
    <row r="1099" spans="1:2" x14ac:dyDescent="0.25">
      <c r="A1099" t="s">
        <v>1264</v>
      </c>
      <c r="B1099">
        <v>1</v>
      </c>
    </row>
    <row r="1100" spans="1:2" x14ac:dyDescent="0.25">
      <c r="A1100" t="s">
        <v>1265</v>
      </c>
      <c r="B1100">
        <v>1</v>
      </c>
    </row>
    <row r="1101" spans="1:2" x14ac:dyDescent="0.25">
      <c r="A1101" t="s">
        <v>1266</v>
      </c>
      <c r="B1101">
        <v>1</v>
      </c>
    </row>
    <row r="1102" spans="1:2" x14ac:dyDescent="0.25">
      <c r="A1102" t="s">
        <v>1267</v>
      </c>
      <c r="B1102">
        <v>1</v>
      </c>
    </row>
    <row r="1103" spans="1:2" x14ac:dyDescent="0.25">
      <c r="A1103" t="s">
        <v>1268</v>
      </c>
      <c r="B1103">
        <v>1</v>
      </c>
    </row>
    <row r="1104" spans="1:2" x14ac:dyDescent="0.25">
      <c r="A1104" t="s">
        <v>1269</v>
      </c>
      <c r="B1104">
        <v>1</v>
      </c>
    </row>
    <row r="1105" spans="1:2" x14ac:dyDescent="0.25">
      <c r="A1105" t="s">
        <v>1270</v>
      </c>
      <c r="B1105">
        <v>1</v>
      </c>
    </row>
    <row r="1106" spans="1:2" x14ac:dyDescent="0.25">
      <c r="A1106" t="s">
        <v>1271</v>
      </c>
      <c r="B1106">
        <v>1</v>
      </c>
    </row>
    <row r="1107" spans="1:2" x14ac:dyDescent="0.25">
      <c r="A1107" t="s">
        <v>1272</v>
      </c>
      <c r="B1107">
        <v>1</v>
      </c>
    </row>
    <row r="1108" spans="1:2" x14ac:dyDescent="0.25">
      <c r="A1108" t="s">
        <v>1273</v>
      </c>
      <c r="B1108">
        <v>1</v>
      </c>
    </row>
    <row r="1109" spans="1:2" x14ac:dyDescent="0.25">
      <c r="A1109" t="s">
        <v>1274</v>
      </c>
      <c r="B1109">
        <v>1</v>
      </c>
    </row>
    <row r="1110" spans="1:2" x14ac:dyDescent="0.25">
      <c r="A1110" t="s">
        <v>1275</v>
      </c>
      <c r="B1110">
        <v>1</v>
      </c>
    </row>
    <row r="1111" spans="1:2" x14ac:dyDescent="0.25">
      <c r="A1111" t="s">
        <v>1276</v>
      </c>
      <c r="B1111">
        <v>1</v>
      </c>
    </row>
    <row r="1112" spans="1:2" x14ac:dyDescent="0.25">
      <c r="A1112" t="s">
        <v>1277</v>
      </c>
      <c r="B1112">
        <v>1</v>
      </c>
    </row>
    <row r="1113" spans="1:2" x14ac:dyDescent="0.25">
      <c r="A1113" t="s">
        <v>1278</v>
      </c>
      <c r="B1113">
        <v>1</v>
      </c>
    </row>
    <row r="1114" spans="1:2" x14ac:dyDescent="0.25">
      <c r="A1114" t="s">
        <v>1279</v>
      </c>
      <c r="B1114">
        <v>1</v>
      </c>
    </row>
    <row r="1115" spans="1:2" x14ac:dyDescent="0.25">
      <c r="A1115" t="s">
        <v>1280</v>
      </c>
      <c r="B1115">
        <v>1</v>
      </c>
    </row>
    <row r="1116" spans="1:2" x14ac:dyDescent="0.25">
      <c r="A1116" t="s">
        <v>1281</v>
      </c>
      <c r="B1116">
        <v>1</v>
      </c>
    </row>
    <row r="1117" spans="1:2" x14ac:dyDescent="0.25">
      <c r="A1117" t="s">
        <v>1282</v>
      </c>
      <c r="B1117">
        <v>1</v>
      </c>
    </row>
    <row r="1118" spans="1:2" x14ac:dyDescent="0.25">
      <c r="A1118" t="s">
        <v>1283</v>
      </c>
      <c r="B1118">
        <v>1</v>
      </c>
    </row>
    <row r="1119" spans="1:2" x14ac:dyDescent="0.25">
      <c r="A1119" t="s">
        <v>1284</v>
      </c>
      <c r="B1119">
        <v>1</v>
      </c>
    </row>
    <row r="1120" spans="1:2" x14ac:dyDescent="0.25">
      <c r="A1120" t="s">
        <v>1285</v>
      </c>
      <c r="B1120">
        <v>1</v>
      </c>
    </row>
    <row r="1121" spans="1:2" x14ac:dyDescent="0.25">
      <c r="A1121" t="s">
        <v>1286</v>
      </c>
      <c r="B1121">
        <v>1</v>
      </c>
    </row>
    <row r="1122" spans="1:2" x14ac:dyDescent="0.25">
      <c r="A1122" t="s">
        <v>1287</v>
      </c>
      <c r="B1122">
        <v>1</v>
      </c>
    </row>
    <row r="1123" spans="1:2" x14ac:dyDescent="0.25">
      <c r="A1123" t="s">
        <v>1288</v>
      </c>
      <c r="B1123">
        <v>1</v>
      </c>
    </row>
    <row r="1124" spans="1:2" x14ac:dyDescent="0.25">
      <c r="A1124" t="s">
        <v>1289</v>
      </c>
      <c r="B1124">
        <v>1</v>
      </c>
    </row>
    <row r="1125" spans="1:2" x14ac:dyDescent="0.25">
      <c r="A1125" t="s">
        <v>1290</v>
      </c>
      <c r="B1125">
        <v>1</v>
      </c>
    </row>
    <row r="1126" spans="1:2" x14ac:dyDescent="0.25">
      <c r="A1126" t="s">
        <v>1291</v>
      </c>
      <c r="B1126">
        <v>1</v>
      </c>
    </row>
    <row r="1127" spans="1:2" x14ac:dyDescent="0.25">
      <c r="A1127" t="s">
        <v>1292</v>
      </c>
      <c r="B1127">
        <v>1</v>
      </c>
    </row>
    <row r="1128" spans="1:2" x14ac:dyDescent="0.25">
      <c r="A1128" t="s">
        <v>1293</v>
      </c>
      <c r="B1128">
        <v>1</v>
      </c>
    </row>
    <row r="1129" spans="1:2" x14ac:dyDescent="0.25">
      <c r="A1129" t="s">
        <v>1294</v>
      </c>
      <c r="B1129">
        <v>1</v>
      </c>
    </row>
    <row r="1130" spans="1:2" x14ac:dyDescent="0.25">
      <c r="A1130" t="s">
        <v>1295</v>
      </c>
      <c r="B1130">
        <v>1</v>
      </c>
    </row>
    <row r="1131" spans="1:2" x14ac:dyDescent="0.25">
      <c r="A1131" t="s">
        <v>1296</v>
      </c>
      <c r="B1131">
        <v>1</v>
      </c>
    </row>
    <row r="1132" spans="1:2" x14ac:dyDescent="0.25">
      <c r="A1132" t="s">
        <v>1297</v>
      </c>
      <c r="B1132">
        <v>1</v>
      </c>
    </row>
    <row r="1133" spans="1:2" x14ac:dyDescent="0.25">
      <c r="A1133" t="s">
        <v>1298</v>
      </c>
      <c r="B1133">
        <v>1</v>
      </c>
    </row>
    <row r="1134" spans="1:2" x14ac:dyDescent="0.25">
      <c r="A1134" t="s">
        <v>1299</v>
      </c>
      <c r="B1134">
        <v>1</v>
      </c>
    </row>
    <row r="1135" spans="1:2" x14ac:dyDescent="0.25">
      <c r="A1135" t="s">
        <v>1300</v>
      </c>
      <c r="B1135">
        <v>1</v>
      </c>
    </row>
    <row r="1136" spans="1:2" x14ac:dyDescent="0.25">
      <c r="A1136" t="s">
        <v>1301</v>
      </c>
      <c r="B1136">
        <v>1</v>
      </c>
    </row>
    <row r="1137" spans="1:2" x14ac:dyDescent="0.25">
      <c r="A1137" t="s">
        <v>1302</v>
      </c>
      <c r="B1137">
        <v>1</v>
      </c>
    </row>
    <row r="1138" spans="1:2" x14ac:dyDescent="0.25">
      <c r="A1138" t="s">
        <v>1303</v>
      </c>
      <c r="B1138">
        <v>1</v>
      </c>
    </row>
    <row r="1139" spans="1:2" x14ac:dyDescent="0.25">
      <c r="A1139" t="s">
        <v>1304</v>
      </c>
      <c r="B1139">
        <v>1</v>
      </c>
    </row>
    <row r="1140" spans="1:2" x14ac:dyDescent="0.25">
      <c r="A1140" t="s">
        <v>1305</v>
      </c>
      <c r="B1140">
        <v>1</v>
      </c>
    </row>
    <row r="1141" spans="1:2" x14ac:dyDescent="0.25">
      <c r="A1141" t="s">
        <v>1306</v>
      </c>
      <c r="B1141">
        <v>1</v>
      </c>
    </row>
    <row r="1142" spans="1:2" x14ac:dyDescent="0.25">
      <c r="A1142" t="s">
        <v>1307</v>
      </c>
      <c r="B1142">
        <v>1</v>
      </c>
    </row>
    <row r="1143" spans="1:2" x14ac:dyDescent="0.25">
      <c r="A1143" t="s">
        <v>1308</v>
      </c>
      <c r="B1143">
        <v>1</v>
      </c>
    </row>
    <row r="1144" spans="1:2" x14ac:dyDescent="0.25">
      <c r="A1144" t="s">
        <v>1309</v>
      </c>
      <c r="B1144">
        <v>1</v>
      </c>
    </row>
    <row r="1145" spans="1:2" x14ac:dyDescent="0.25">
      <c r="A1145" t="s">
        <v>1310</v>
      </c>
      <c r="B1145">
        <v>1</v>
      </c>
    </row>
    <row r="1146" spans="1:2" x14ac:dyDescent="0.25">
      <c r="A1146" t="s">
        <v>1311</v>
      </c>
      <c r="B1146">
        <v>1</v>
      </c>
    </row>
    <row r="1147" spans="1:2" x14ac:dyDescent="0.25">
      <c r="A1147" t="s">
        <v>1312</v>
      </c>
      <c r="B1147">
        <v>1</v>
      </c>
    </row>
    <row r="1148" spans="1:2" x14ac:dyDescent="0.25">
      <c r="A1148" t="s">
        <v>1313</v>
      </c>
      <c r="B1148">
        <v>1</v>
      </c>
    </row>
    <row r="1149" spans="1:2" x14ac:dyDescent="0.25">
      <c r="A1149" t="s">
        <v>1314</v>
      </c>
      <c r="B1149">
        <v>1</v>
      </c>
    </row>
    <row r="1150" spans="1:2" x14ac:dyDescent="0.25">
      <c r="A1150" t="s">
        <v>1315</v>
      </c>
      <c r="B1150">
        <v>1</v>
      </c>
    </row>
    <row r="1151" spans="1:2" x14ac:dyDescent="0.25">
      <c r="A1151" t="s">
        <v>1316</v>
      </c>
      <c r="B1151">
        <v>1</v>
      </c>
    </row>
    <row r="1152" spans="1:2" x14ac:dyDescent="0.25">
      <c r="A1152" t="s">
        <v>1317</v>
      </c>
      <c r="B1152">
        <v>1</v>
      </c>
    </row>
    <row r="1153" spans="1:2" x14ac:dyDescent="0.25">
      <c r="A1153" t="s">
        <v>1318</v>
      </c>
      <c r="B1153">
        <v>1</v>
      </c>
    </row>
    <row r="1154" spans="1:2" x14ac:dyDescent="0.25">
      <c r="A1154" t="s">
        <v>1319</v>
      </c>
      <c r="B1154">
        <v>1</v>
      </c>
    </row>
    <row r="1155" spans="1:2" x14ac:dyDescent="0.25">
      <c r="A1155" t="s">
        <v>1320</v>
      </c>
      <c r="B1155">
        <v>1</v>
      </c>
    </row>
    <row r="1156" spans="1:2" x14ac:dyDescent="0.25">
      <c r="A1156" t="s">
        <v>1321</v>
      </c>
      <c r="B1156">
        <v>1</v>
      </c>
    </row>
    <row r="1157" spans="1:2" x14ac:dyDescent="0.25">
      <c r="A1157" t="s">
        <v>1322</v>
      </c>
      <c r="B1157">
        <v>1</v>
      </c>
    </row>
    <row r="1158" spans="1:2" x14ac:dyDescent="0.25">
      <c r="A1158" t="s">
        <v>1323</v>
      </c>
      <c r="B1158">
        <v>1</v>
      </c>
    </row>
    <row r="1159" spans="1:2" x14ac:dyDescent="0.25">
      <c r="A1159" t="s">
        <v>1324</v>
      </c>
      <c r="B1159">
        <v>1</v>
      </c>
    </row>
    <row r="1160" spans="1:2" x14ac:dyDescent="0.25">
      <c r="A1160" t="s">
        <v>1325</v>
      </c>
      <c r="B1160">
        <v>1</v>
      </c>
    </row>
    <row r="1161" spans="1:2" x14ac:dyDescent="0.25">
      <c r="A1161" t="s">
        <v>1326</v>
      </c>
      <c r="B1161">
        <v>1</v>
      </c>
    </row>
    <row r="1162" spans="1:2" x14ac:dyDescent="0.25">
      <c r="A1162" t="s">
        <v>1327</v>
      </c>
      <c r="B1162">
        <v>1</v>
      </c>
    </row>
    <row r="1163" spans="1:2" x14ac:dyDescent="0.25">
      <c r="A1163" t="s">
        <v>1328</v>
      </c>
      <c r="B1163">
        <v>1</v>
      </c>
    </row>
    <row r="1164" spans="1:2" x14ac:dyDescent="0.25">
      <c r="A1164" t="s">
        <v>1329</v>
      </c>
      <c r="B1164">
        <v>1</v>
      </c>
    </row>
    <row r="1165" spans="1:2" x14ac:dyDescent="0.25">
      <c r="A1165" t="s">
        <v>1330</v>
      </c>
      <c r="B1165">
        <v>1</v>
      </c>
    </row>
    <row r="1166" spans="1:2" x14ac:dyDescent="0.25">
      <c r="A1166" t="s">
        <v>1331</v>
      </c>
      <c r="B1166">
        <v>1</v>
      </c>
    </row>
    <row r="1167" spans="1:2" x14ac:dyDescent="0.25">
      <c r="A1167" t="s">
        <v>1332</v>
      </c>
      <c r="B1167">
        <v>1</v>
      </c>
    </row>
    <row r="1168" spans="1:2" x14ac:dyDescent="0.25">
      <c r="A1168" t="s">
        <v>1333</v>
      </c>
      <c r="B1168">
        <v>1</v>
      </c>
    </row>
    <row r="1169" spans="1:2" x14ac:dyDescent="0.25">
      <c r="A1169" t="s">
        <v>1334</v>
      </c>
      <c r="B1169">
        <v>1</v>
      </c>
    </row>
    <row r="1170" spans="1:2" x14ac:dyDescent="0.25">
      <c r="A1170" t="s">
        <v>1335</v>
      </c>
      <c r="B1170">
        <v>1</v>
      </c>
    </row>
    <row r="1171" spans="1:2" x14ac:dyDescent="0.25">
      <c r="A1171" t="s">
        <v>1336</v>
      </c>
      <c r="B1171">
        <v>1</v>
      </c>
    </row>
    <row r="1172" spans="1:2" x14ac:dyDescent="0.25">
      <c r="A1172" t="s">
        <v>1337</v>
      </c>
      <c r="B1172">
        <v>1</v>
      </c>
    </row>
    <row r="1173" spans="1:2" x14ac:dyDescent="0.25">
      <c r="A1173" t="s">
        <v>1338</v>
      </c>
      <c r="B1173">
        <v>1</v>
      </c>
    </row>
    <row r="1174" spans="1:2" x14ac:dyDescent="0.25">
      <c r="A1174" t="s">
        <v>1339</v>
      </c>
      <c r="B1174">
        <v>1</v>
      </c>
    </row>
    <row r="1175" spans="1:2" x14ac:dyDescent="0.25">
      <c r="A1175" t="s">
        <v>1340</v>
      </c>
      <c r="B1175">
        <v>1</v>
      </c>
    </row>
    <row r="1176" spans="1:2" x14ac:dyDescent="0.25">
      <c r="A1176" t="s">
        <v>1341</v>
      </c>
      <c r="B1176">
        <v>1</v>
      </c>
    </row>
    <row r="1177" spans="1:2" x14ac:dyDescent="0.25">
      <c r="A1177" t="s">
        <v>1342</v>
      </c>
      <c r="B1177">
        <v>1</v>
      </c>
    </row>
    <row r="1178" spans="1:2" x14ac:dyDescent="0.25">
      <c r="A1178" t="s">
        <v>1343</v>
      </c>
      <c r="B1178">
        <v>1</v>
      </c>
    </row>
    <row r="1179" spans="1:2" x14ac:dyDescent="0.25">
      <c r="A1179" t="s">
        <v>1344</v>
      </c>
      <c r="B1179">
        <v>1</v>
      </c>
    </row>
    <row r="1180" spans="1:2" x14ac:dyDescent="0.25">
      <c r="A1180" t="s">
        <v>1345</v>
      </c>
      <c r="B1180">
        <v>1</v>
      </c>
    </row>
    <row r="1181" spans="1:2" x14ac:dyDescent="0.25">
      <c r="A1181" t="s">
        <v>1346</v>
      </c>
      <c r="B1181">
        <v>1</v>
      </c>
    </row>
    <row r="1182" spans="1:2" x14ac:dyDescent="0.25">
      <c r="A1182" t="s">
        <v>1347</v>
      </c>
      <c r="B1182">
        <v>1</v>
      </c>
    </row>
    <row r="1183" spans="1:2" x14ac:dyDescent="0.25">
      <c r="A1183" t="s">
        <v>1348</v>
      </c>
      <c r="B1183">
        <v>1</v>
      </c>
    </row>
    <row r="1184" spans="1:2" x14ac:dyDescent="0.25">
      <c r="A1184" t="s">
        <v>1349</v>
      </c>
      <c r="B1184">
        <v>1</v>
      </c>
    </row>
    <row r="1185" spans="1:2" x14ac:dyDescent="0.25">
      <c r="A1185" t="s">
        <v>1350</v>
      </c>
      <c r="B1185">
        <v>1</v>
      </c>
    </row>
    <row r="1186" spans="1:2" x14ac:dyDescent="0.25">
      <c r="A1186" t="s">
        <v>1351</v>
      </c>
      <c r="B1186">
        <v>1</v>
      </c>
    </row>
    <row r="1187" spans="1:2" x14ac:dyDescent="0.25">
      <c r="A1187" t="s">
        <v>1352</v>
      </c>
      <c r="B1187">
        <v>1</v>
      </c>
    </row>
    <row r="1188" spans="1:2" x14ac:dyDescent="0.25">
      <c r="A1188" t="s">
        <v>1353</v>
      </c>
      <c r="B1188">
        <v>1</v>
      </c>
    </row>
    <row r="1189" spans="1:2" x14ac:dyDescent="0.25">
      <c r="A1189" t="s">
        <v>1354</v>
      </c>
      <c r="B1189">
        <v>1</v>
      </c>
    </row>
    <row r="1190" spans="1:2" x14ac:dyDescent="0.25">
      <c r="A1190" t="s">
        <v>1355</v>
      </c>
      <c r="B1190">
        <v>1</v>
      </c>
    </row>
    <row r="1191" spans="1:2" x14ac:dyDescent="0.25">
      <c r="A1191" t="s">
        <v>1356</v>
      </c>
      <c r="B1191">
        <v>1</v>
      </c>
    </row>
    <row r="1192" spans="1:2" x14ac:dyDescent="0.25">
      <c r="A1192" t="s">
        <v>1357</v>
      </c>
      <c r="B1192">
        <v>1</v>
      </c>
    </row>
    <row r="1193" spans="1:2" x14ac:dyDescent="0.25">
      <c r="A1193" t="s">
        <v>1358</v>
      </c>
      <c r="B1193">
        <v>1</v>
      </c>
    </row>
    <row r="1194" spans="1:2" x14ac:dyDescent="0.25">
      <c r="A1194" t="s">
        <v>1359</v>
      </c>
      <c r="B1194">
        <v>1</v>
      </c>
    </row>
    <row r="1195" spans="1:2" x14ac:dyDescent="0.25">
      <c r="A1195" t="s">
        <v>1360</v>
      </c>
      <c r="B1195">
        <v>1</v>
      </c>
    </row>
    <row r="1196" spans="1:2" x14ac:dyDescent="0.25">
      <c r="A1196" t="s">
        <v>1361</v>
      </c>
      <c r="B1196">
        <v>1</v>
      </c>
    </row>
    <row r="1197" spans="1:2" x14ac:dyDescent="0.25">
      <c r="A1197" t="s">
        <v>1362</v>
      </c>
      <c r="B1197">
        <v>1</v>
      </c>
    </row>
    <row r="1198" spans="1:2" x14ac:dyDescent="0.25">
      <c r="A1198" t="s">
        <v>1363</v>
      </c>
      <c r="B1198">
        <v>1</v>
      </c>
    </row>
    <row r="1199" spans="1:2" x14ac:dyDescent="0.25">
      <c r="A1199" t="s">
        <v>1364</v>
      </c>
      <c r="B1199">
        <v>1</v>
      </c>
    </row>
    <row r="1200" spans="1:2" x14ac:dyDescent="0.25">
      <c r="A1200" t="s">
        <v>1365</v>
      </c>
      <c r="B1200">
        <v>1</v>
      </c>
    </row>
    <row r="1201" spans="1:2" x14ac:dyDescent="0.25">
      <c r="A1201" t="s">
        <v>1366</v>
      </c>
      <c r="B1201">
        <v>1</v>
      </c>
    </row>
    <row r="1202" spans="1:2" x14ac:dyDescent="0.25">
      <c r="A1202" t="s">
        <v>1367</v>
      </c>
      <c r="B1202">
        <v>1</v>
      </c>
    </row>
    <row r="1203" spans="1:2" x14ac:dyDescent="0.25">
      <c r="A1203" t="s">
        <v>1368</v>
      </c>
      <c r="B1203">
        <v>1</v>
      </c>
    </row>
    <row r="1204" spans="1:2" x14ac:dyDescent="0.25">
      <c r="A1204" t="s">
        <v>1369</v>
      </c>
      <c r="B1204">
        <v>1</v>
      </c>
    </row>
    <row r="1205" spans="1:2" x14ac:dyDescent="0.25">
      <c r="A1205" t="s">
        <v>1370</v>
      </c>
      <c r="B1205">
        <v>1</v>
      </c>
    </row>
    <row r="1206" spans="1:2" x14ac:dyDescent="0.25">
      <c r="A1206" t="s">
        <v>1371</v>
      </c>
      <c r="B1206">
        <v>1</v>
      </c>
    </row>
    <row r="1207" spans="1:2" x14ac:dyDescent="0.25">
      <c r="A1207" t="s">
        <v>1372</v>
      </c>
      <c r="B1207">
        <v>1</v>
      </c>
    </row>
    <row r="1208" spans="1:2" x14ac:dyDescent="0.25">
      <c r="A1208" t="s">
        <v>1373</v>
      </c>
      <c r="B1208">
        <v>1</v>
      </c>
    </row>
    <row r="1209" spans="1:2" x14ac:dyDescent="0.25">
      <c r="A1209" t="s">
        <v>1374</v>
      </c>
      <c r="B1209">
        <v>1</v>
      </c>
    </row>
    <row r="1210" spans="1:2" x14ac:dyDescent="0.25">
      <c r="A1210" t="s">
        <v>1375</v>
      </c>
      <c r="B1210">
        <v>1</v>
      </c>
    </row>
    <row r="1211" spans="1:2" x14ac:dyDescent="0.25">
      <c r="A1211" t="s">
        <v>1376</v>
      </c>
      <c r="B1211">
        <v>1</v>
      </c>
    </row>
    <row r="1212" spans="1:2" x14ac:dyDescent="0.25">
      <c r="A1212" t="s">
        <v>1377</v>
      </c>
      <c r="B1212">
        <v>1</v>
      </c>
    </row>
    <row r="1213" spans="1:2" x14ac:dyDescent="0.25">
      <c r="A1213" t="s">
        <v>1378</v>
      </c>
      <c r="B1213">
        <v>1</v>
      </c>
    </row>
    <row r="1214" spans="1:2" x14ac:dyDescent="0.25">
      <c r="A1214" t="s">
        <v>1379</v>
      </c>
      <c r="B1214">
        <v>1</v>
      </c>
    </row>
    <row r="1215" spans="1:2" x14ac:dyDescent="0.25">
      <c r="A1215" t="s">
        <v>1380</v>
      </c>
      <c r="B1215">
        <v>1</v>
      </c>
    </row>
    <row r="1216" spans="1:2" x14ac:dyDescent="0.25">
      <c r="A1216" t="s">
        <v>1381</v>
      </c>
      <c r="B1216">
        <v>1</v>
      </c>
    </row>
    <row r="1217" spans="1:2" x14ac:dyDescent="0.25">
      <c r="A1217" t="s">
        <v>1382</v>
      </c>
      <c r="B1217">
        <v>1</v>
      </c>
    </row>
    <row r="1218" spans="1:2" x14ac:dyDescent="0.25">
      <c r="A1218" t="s">
        <v>1383</v>
      </c>
      <c r="B1218">
        <v>1</v>
      </c>
    </row>
    <row r="1219" spans="1:2" x14ac:dyDescent="0.25">
      <c r="A1219" t="s">
        <v>1384</v>
      </c>
      <c r="B1219">
        <v>1</v>
      </c>
    </row>
    <row r="1220" spans="1:2" x14ac:dyDescent="0.25">
      <c r="A1220" t="s">
        <v>1385</v>
      </c>
      <c r="B1220">
        <v>1</v>
      </c>
    </row>
    <row r="1221" spans="1:2" x14ac:dyDescent="0.25">
      <c r="A1221" t="s">
        <v>1386</v>
      </c>
      <c r="B1221">
        <v>1</v>
      </c>
    </row>
    <row r="1222" spans="1:2" x14ac:dyDescent="0.25">
      <c r="A1222" t="s">
        <v>1387</v>
      </c>
      <c r="B1222">
        <v>1</v>
      </c>
    </row>
    <row r="1223" spans="1:2" x14ac:dyDescent="0.25">
      <c r="A1223" t="s">
        <v>1388</v>
      </c>
      <c r="B1223">
        <v>1</v>
      </c>
    </row>
    <row r="1224" spans="1:2" x14ac:dyDescent="0.25">
      <c r="A1224" t="s">
        <v>1389</v>
      </c>
      <c r="B1224">
        <v>1</v>
      </c>
    </row>
    <row r="1225" spans="1:2" x14ac:dyDescent="0.25">
      <c r="A1225" t="s">
        <v>1390</v>
      </c>
      <c r="B1225">
        <v>1</v>
      </c>
    </row>
    <row r="1226" spans="1:2" x14ac:dyDescent="0.25">
      <c r="A1226" t="s">
        <v>1391</v>
      </c>
      <c r="B1226">
        <v>1</v>
      </c>
    </row>
    <row r="1227" spans="1:2" x14ac:dyDescent="0.25">
      <c r="A1227" t="s">
        <v>1392</v>
      </c>
      <c r="B1227">
        <v>1</v>
      </c>
    </row>
    <row r="1228" spans="1:2" x14ac:dyDescent="0.25">
      <c r="A1228" t="s">
        <v>1393</v>
      </c>
      <c r="B1228">
        <v>1</v>
      </c>
    </row>
    <row r="1229" spans="1:2" x14ac:dyDescent="0.25">
      <c r="A1229" t="s">
        <v>1394</v>
      </c>
      <c r="B1229">
        <v>1</v>
      </c>
    </row>
    <row r="1230" spans="1:2" x14ac:dyDescent="0.25">
      <c r="A1230" t="s">
        <v>1395</v>
      </c>
      <c r="B1230">
        <v>1</v>
      </c>
    </row>
    <row r="1231" spans="1:2" x14ac:dyDescent="0.25">
      <c r="A1231" t="s">
        <v>1396</v>
      </c>
      <c r="B1231">
        <v>1</v>
      </c>
    </row>
    <row r="1232" spans="1:2" x14ac:dyDescent="0.25">
      <c r="A1232" t="s">
        <v>1397</v>
      </c>
      <c r="B1232">
        <v>1</v>
      </c>
    </row>
    <row r="1233" spans="1:2" x14ac:dyDescent="0.25">
      <c r="A1233" t="s">
        <v>1398</v>
      </c>
      <c r="B1233">
        <v>1</v>
      </c>
    </row>
    <row r="1234" spans="1:2" x14ac:dyDescent="0.25">
      <c r="A1234" t="s">
        <v>1399</v>
      </c>
      <c r="B1234">
        <v>1</v>
      </c>
    </row>
    <row r="1235" spans="1:2" x14ac:dyDescent="0.25">
      <c r="A1235" t="s">
        <v>1400</v>
      </c>
      <c r="B1235">
        <v>1</v>
      </c>
    </row>
    <row r="1236" spans="1:2" x14ac:dyDescent="0.25">
      <c r="A1236" t="s">
        <v>1401</v>
      </c>
      <c r="B1236">
        <v>1</v>
      </c>
    </row>
    <row r="1237" spans="1:2" x14ac:dyDescent="0.25">
      <c r="A1237" t="s">
        <v>1402</v>
      </c>
      <c r="B1237">
        <v>1</v>
      </c>
    </row>
    <row r="1238" spans="1:2" x14ac:dyDescent="0.25">
      <c r="A1238" t="s">
        <v>1403</v>
      </c>
      <c r="B1238">
        <v>1</v>
      </c>
    </row>
    <row r="1239" spans="1:2" x14ac:dyDescent="0.25">
      <c r="A1239" t="s">
        <v>1404</v>
      </c>
      <c r="B1239">
        <v>1</v>
      </c>
    </row>
    <row r="1240" spans="1:2" x14ac:dyDescent="0.25">
      <c r="A1240" t="s">
        <v>1405</v>
      </c>
      <c r="B1240">
        <v>1</v>
      </c>
    </row>
    <row r="1241" spans="1:2" x14ac:dyDescent="0.25">
      <c r="A1241" t="s">
        <v>1406</v>
      </c>
      <c r="B1241">
        <v>1</v>
      </c>
    </row>
    <row r="1242" spans="1:2" x14ac:dyDescent="0.25">
      <c r="A1242" t="s">
        <v>1407</v>
      </c>
      <c r="B1242">
        <v>1</v>
      </c>
    </row>
    <row r="1243" spans="1:2" x14ac:dyDescent="0.25">
      <c r="A1243" t="s">
        <v>1408</v>
      </c>
      <c r="B1243">
        <v>1</v>
      </c>
    </row>
    <row r="1244" spans="1:2" x14ac:dyDescent="0.25">
      <c r="A1244" t="s">
        <v>1409</v>
      </c>
      <c r="B1244">
        <v>1</v>
      </c>
    </row>
    <row r="1245" spans="1:2" x14ac:dyDescent="0.25">
      <c r="A1245" t="s">
        <v>1410</v>
      </c>
      <c r="B1245">
        <v>1</v>
      </c>
    </row>
    <row r="1246" spans="1:2" x14ac:dyDescent="0.25">
      <c r="A1246" t="s">
        <v>1411</v>
      </c>
      <c r="B1246">
        <v>1</v>
      </c>
    </row>
    <row r="1247" spans="1:2" x14ac:dyDescent="0.25">
      <c r="A1247" t="s">
        <v>1412</v>
      </c>
      <c r="B1247">
        <v>1</v>
      </c>
    </row>
    <row r="1248" spans="1:2" x14ac:dyDescent="0.25">
      <c r="A1248" t="s">
        <v>1413</v>
      </c>
      <c r="B1248">
        <v>1</v>
      </c>
    </row>
    <row r="1249" spans="1:2" x14ac:dyDescent="0.25">
      <c r="A1249" t="s">
        <v>1414</v>
      </c>
      <c r="B1249">
        <v>1</v>
      </c>
    </row>
    <row r="1250" spans="1:2" x14ac:dyDescent="0.25">
      <c r="A1250" t="s">
        <v>1415</v>
      </c>
      <c r="B1250">
        <v>1</v>
      </c>
    </row>
    <row r="1251" spans="1:2" x14ac:dyDescent="0.25">
      <c r="A1251" t="s">
        <v>1416</v>
      </c>
      <c r="B1251">
        <v>1</v>
      </c>
    </row>
    <row r="1252" spans="1:2" x14ac:dyDescent="0.25">
      <c r="A1252" t="s">
        <v>1417</v>
      </c>
      <c r="B1252">
        <v>1</v>
      </c>
    </row>
    <row r="1253" spans="1:2" x14ac:dyDescent="0.25">
      <c r="A1253" t="s">
        <v>1418</v>
      </c>
      <c r="B1253">
        <v>1</v>
      </c>
    </row>
    <row r="1254" spans="1:2" x14ac:dyDescent="0.25">
      <c r="A1254" t="s">
        <v>1419</v>
      </c>
      <c r="B1254">
        <v>1</v>
      </c>
    </row>
    <row r="1255" spans="1:2" x14ac:dyDescent="0.25">
      <c r="A1255" t="s">
        <v>1420</v>
      </c>
      <c r="B1255">
        <v>1</v>
      </c>
    </row>
    <row r="1256" spans="1:2" x14ac:dyDescent="0.25">
      <c r="A1256" t="s">
        <v>1421</v>
      </c>
      <c r="B1256">
        <v>1</v>
      </c>
    </row>
    <row r="1257" spans="1:2" x14ac:dyDescent="0.25">
      <c r="A1257" t="s">
        <v>1422</v>
      </c>
      <c r="B1257">
        <v>1</v>
      </c>
    </row>
    <row r="1258" spans="1:2" x14ac:dyDescent="0.25">
      <c r="A1258" t="s">
        <v>1423</v>
      </c>
      <c r="B1258">
        <v>1</v>
      </c>
    </row>
    <row r="1259" spans="1:2" x14ac:dyDescent="0.25">
      <c r="A1259" t="s">
        <v>1424</v>
      </c>
      <c r="B1259">
        <v>1</v>
      </c>
    </row>
    <row r="1260" spans="1:2" x14ac:dyDescent="0.25">
      <c r="A1260" t="s">
        <v>1425</v>
      </c>
      <c r="B1260">
        <v>1</v>
      </c>
    </row>
    <row r="1261" spans="1:2" x14ac:dyDescent="0.25">
      <c r="A1261" t="s">
        <v>1426</v>
      </c>
      <c r="B1261">
        <v>1</v>
      </c>
    </row>
    <row r="1262" spans="1:2" x14ac:dyDescent="0.25">
      <c r="A1262" t="s">
        <v>1427</v>
      </c>
      <c r="B1262">
        <v>1</v>
      </c>
    </row>
    <row r="1263" spans="1:2" x14ac:dyDescent="0.25">
      <c r="A1263" t="s">
        <v>1428</v>
      </c>
      <c r="B1263">
        <v>1</v>
      </c>
    </row>
    <row r="1264" spans="1:2" x14ac:dyDescent="0.25">
      <c r="A1264" t="s">
        <v>1429</v>
      </c>
      <c r="B1264">
        <v>1</v>
      </c>
    </row>
    <row r="1265" spans="1:2" x14ac:dyDescent="0.25">
      <c r="A1265" t="s">
        <v>1430</v>
      </c>
      <c r="B1265">
        <v>1</v>
      </c>
    </row>
    <row r="1266" spans="1:2" x14ac:dyDescent="0.25">
      <c r="A1266" t="s">
        <v>1431</v>
      </c>
      <c r="B1266">
        <v>1</v>
      </c>
    </row>
    <row r="1267" spans="1:2" x14ac:dyDescent="0.25">
      <c r="A1267" t="s">
        <v>1432</v>
      </c>
      <c r="B1267">
        <v>1</v>
      </c>
    </row>
    <row r="1268" spans="1:2" x14ac:dyDescent="0.25">
      <c r="A1268" t="s">
        <v>1433</v>
      </c>
      <c r="B1268">
        <v>1</v>
      </c>
    </row>
    <row r="1269" spans="1:2" x14ac:dyDescent="0.25">
      <c r="A1269" t="s">
        <v>1434</v>
      </c>
      <c r="B1269">
        <v>1</v>
      </c>
    </row>
    <row r="1270" spans="1:2" x14ac:dyDescent="0.25">
      <c r="A1270" t="s">
        <v>1435</v>
      </c>
      <c r="B1270">
        <v>1</v>
      </c>
    </row>
    <row r="1271" spans="1:2" x14ac:dyDescent="0.25">
      <c r="A1271" t="s">
        <v>1436</v>
      </c>
      <c r="B1271">
        <v>1</v>
      </c>
    </row>
    <row r="1272" spans="1:2" x14ac:dyDescent="0.25">
      <c r="A1272" t="s">
        <v>1437</v>
      </c>
      <c r="B1272">
        <v>1</v>
      </c>
    </row>
    <row r="1273" spans="1:2" x14ac:dyDescent="0.25">
      <c r="A1273" t="s">
        <v>1438</v>
      </c>
      <c r="B1273">
        <v>1</v>
      </c>
    </row>
    <row r="1274" spans="1:2" x14ac:dyDescent="0.25">
      <c r="A1274" t="s">
        <v>1439</v>
      </c>
      <c r="B1274">
        <v>1</v>
      </c>
    </row>
    <row r="1275" spans="1:2" x14ac:dyDescent="0.25">
      <c r="A1275" t="s">
        <v>1440</v>
      </c>
      <c r="B1275">
        <v>1</v>
      </c>
    </row>
    <row r="1276" spans="1:2" x14ac:dyDescent="0.25">
      <c r="A1276" t="s">
        <v>1441</v>
      </c>
      <c r="B1276">
        <v>1</v>
      </c>
    </row>
    <row r="1277" spans="1:2" x14ac:dyDescent="0.25">
      <c r="A1277" t="s">
        <v>1442</v>
      </c>
      <c r="B1277">
        <v>1</v>
      </c>
    </row>
    <row r="1278" spans="1:2" x14ac:dyDescent="0.25">
      <c r="A1278" t="s">
        <v>1443</v>
      </c>
      <c r="B1278">
        <v>1</v>
      </c>
    </row>
    <row r="1279" spans="1:2" x14ac:dyDescent="0.25">
      <c r="A1279" t="s">
        <v>1444</v>
      </c>
      <c r="B1279">
        <v>1</v>
      </c>
    </row>
    <row r="1280" spans="1:2" x14ac:dyDescent="0.25">
      <c r="A1280" t="s">
        <v>1445</v>
      </c>
      <c r="B1280">
        <v>1</v>
      </c>
    </row>
    <row r="1281" spans="1:2" x14ac:dyDescent="0.25">
      <c r="A1281" t="s">
        <v>1446</v>
      </c>
      <c r="B1281">
        <v>1</v>
      </c>
    </row>
    <row r="1282" spans="1:2" x14ac:dyDescent="0.25">
      <c r="A1282" t="s">
        <v>1447</v>
      </c>
      <c r="B1282">
        <v>1</v>
      </c>
    </row>
    <row r="1283" spans="1:2" x14ac:dyDescent="0.25">
      <c r="A1283" t="s">
        <v>1448</v>
      </c>
      <c r="B1283">
        <v>1</v>
      </c>
    </row>
    <row r="1284" spans="1:2" x14ac:dyDescent="0.25">
      <c r="A1284" t="s">
        <v>1449</v>
      </c>
      <c r="B1284">
        <v>1</v>
      </c>
    </row>
    <row r="1285" spans="1:2" x14ac:dyDescent="0.25">
      <c r="A1285" t="s">
        <v>1450</v>
      </c>
      <c r="B1285">
        <v>1</v>
      </c>
    </row>
    <row r="1286" spans="1:2" x14ac:dyDescent="0.25">
      <c r="A1286" t="s">
        <v>1451</v>
      </c>
      <c r="B1286">
        <v>1</v>
      </c>
    </row>
    <row r="1287" spans="1:2" x14ac:dyDescent="0.25">
      <c r="A1287" t="s">
        <v>1452</v>
      </c>
      <c r="B1287">
        <v>1</v>
      </c>
    </row>
    <row r="1288" spans="1:2" x14ac:dyDescent="0.25">
      <c r="A1288" t="s">
        <v>1453</v>
      </c>
      <c r="B1288">
        <v>1</v>
      </c>
    </row>
    <row r="1289" spans="1:2" x14ac:dyDescent="0.25">
      <c r="A1289" t="s">
        <v>1454</v>
      </c>
      <c r="B1289">
        <v>1</v>
      </c>
    </row>
    <row r="1290" spans="1:2" x14ac:dyDescent="0.25">
      <c r="A1290" t="s">
        <v>1455</v>
      </c>
      <c r="B1290">
        <v>1</v>
      </c>
    </row>
    <row r="1291" spans="1:2" x14ac:dyDescent="0.25">
      <c r="A1291" t="s">
        <v>1456</v>
      </c>
      <c r="B1291">
        <v>1</v>
      </c>
    </row>
    <row r="1292" spans="1:2" x14ac:dyDescent="0.25">
      <c r="A1292" t="s">
        <v>1457</v>
      </c>
      <c r="B1292">
        <v>1</v>
      </c>
    </row>
    <row r="1293" spans="1:2" x14ac:dyDescent="0.25">
      <c r="A1293" t="s">
        <v>1458</v>
      </c>
      <c r="B1293">
        <v>1</v>
      </c>
    </row>
    <row r="1294" spans="1:2" x14ac:dyDescent="0.25">
      <c r="A1294" t="s">
        <v>1459</v>
      </c>
      <c r="B1294">
        <v>1</v>
      </c>
    </row>
    <row r="1295" spans="1:2" x14ac:dyDescent="0.25">
      <c r="A1295" t="s">
        <v>1460</v>
      </c>
      <c r="B1295">
        <v>1</v>
      </c>
    </row>
    <row r="1296" spans="1:2" x14ac:dyDescent="0.25">
      <c r="A1296" t="s">
        <v>1461</v>
      </c>
      <c r="B1296">
        <v>1</v>
      </c>
    </row>
    <row r="1297" spans="1:2" x14ac:dyDescent="0.25">
      <c r="A1297" t="s">
        <v>1462</v>
      </c>
      <c r="B1297">
        <v>1</v>
      </c>
    </row>
    <row r="1298" spans="1:2" x14ac:dyDescent="0.25">
      <c r="A1298" t="s">
        <v>1463</v>
      </c>
      <c r="B1298">
        <v>1</v>
      </c>
    </row>
    <row r="1299" spans="1:2" x14ac:dyDescent="0.25">
      <c r="A1299" t="s">
        <v>1464</v>
      </c>
      <c r="B1299">
        <v>1</v>
      </c>
    </row>
    <row r="1300" spans="1:2" x14ac:dyDescent="0.25">
      <c r="A1300" t="s">
        <v>1465</v>
      </c>
      <c r="B1300">
        <v>1</v>
      </c>
    </row>
    <row r="1301" spans="1:2" x14ac:dyDescent="0.25">
      <c r="A1301" t="s">
        <v>1466</v>
      </c>
      <c r="B1301">
        <v>1</v>
      </c>
    </row>
    <row r="1302" spans="1:2" x14ac:dyDescent="0.25">
      <c r="A1302" t="s">
        <v>1467</v>
      </c>
      <c r="B1302">
        <v>1</v>
      </c>
    </row>
    <row r="1303" spans="1:2" x14ac:dyDescent="0.25">
      <c r="A1303" t="s">
        <v>1468</v>
      </c>
      <c r="B1303">
        <v>1</v>
      </c>
    </row>
    <row r="1304" spans="1:2" x14ac:dyDescent="0.25">
      <c r="A1304" t="s">
        <v>1469</v>
      </c>
      <c r="B1304">
        <v>1</v>
      </c>
    </row>
    <row r="1305" spans="1:2" x14ac:dyDescent="0.25">
      <c r="A1305" t="s">
        <v>1470</v>
      </c>
      <c r="B1305">
        <v>1</v>
      </c>
    </row>
    <row r="1306" spans="1:2" x14ac:dyDescent="0.25">
      <c r="A1306" t="s">
        <v>1471</v>
      </c>
      <c r="B1306">
        <v>1</v>
      </c>
    </row>
    <row r="1307" spans="1:2" x14ac:dyDescent="0.25">
      <c r="A1307" t="s">
        <v>1472</v>
      </c>
      <c r="B1307">
        <v>1</v>
      </c>
    </row>
    <row r="1308" spans="1:2" x14ac:dyDescent="0.25">
      <c r="A1308" t="s">
        <v>1473</v>
      </c>
      <c r="B1308">
        <v>1</v>
      </c>
    </row>
    <row r="1309" spans="1:2" x14ac:dyDescent="0.25">
      <c r="A1309" t="s">
        <v>1474</v>
      </c>
      <c r="B1309">
        <v>1</v>
      </c>
    </row>
    <row r="1310" spans="1:2" x14ac:dyDescent="0.25">
      <c r="A1310" t="s">
        <v>1475</v>
      </c>
      <c r="B1310">
        <v>1</v>
      </c>
    </row>
    <row r="1311" spans="1:2" x14ac:dyDescent="0.25">
      <c r="A1311" t="s">
        <v>1476</v>
      </c>
      <c r="B1311">
        <v>1</v>
      </c>
    </row>
    <row r="1312" spans="1:2" x14ac:dyDescent="0.25">
      <c r="A1312" t="s">
        <v>1477</v>
      </c>
      <c r="B1312">
        <v>1</v>
      </c>
    </row>
    <row r="1313" spans="1:2" x14ac:dyDescent="0.25">
      <c r="A1313" t="s">
        <v>1478</v>
      </c>
      <c r="B1313">
        <v>1</v>
      </c>
    </row>
    <row r="1314" spans="1:2" x14ac:dyDescent="0.25">
      <c r="A1314" t="s">
        <v>1479</v>
      </c>
      <c r="B1314">
        <v>1</v>
      </c>
    </row>
    <row r="1315" spans="1:2" x14ac:dyDescent="0.25">
      <c r="A1315" t="s">
        <v>1480</v>
      </c>
      <c r="B1315">
        <v>1</v>
      </c>
    </row>
    <row r="1316" spans="1:2" x14ac:dyDescent="0.25">
      <c r="A1316" t="s">
        <v>1481</v>
      </c>
      <c r="B1316">
        <v>1</v>
      </c>
    </row>
    <row r="1317" spans="1:2" x14ac:dyDescent="0.25">
      <c r="A1317" t="s">
        <v>1482</v>
      </c>
      <c r="B1317">
        <v>1</v>
      </c>
    </row>
    <row r="1318" spans="1:2" x14ac:dyDescent="0.25">
      <c r="A1318" t="s">
        <v>1483</v>
      </c>
      <c r="B1318">
        <v>1</v>
      </c>
    </row>
    <row r="1319" spans="1:2" x14ac:dyDescent="0.25">
      <c r="A1319" t="s">
        <v>1484</v>
      </c>
      <c r="B1319">
        <v>1</v>
      </c>
    </row>
    <row r="1320" spans="1:2" x14ac:dyDescent="0.25">
      <c r="A1320" t="s">
        <v>1485</v>
      </c>
      <c r="B1320">
        <v>1</v>
      </c>
    </row>
    <row r="1321" spans="1:2" x14ac:dyDescent="0.25">
      <c r="A1321" t="s">
        <v>1486</v>
      </c>
      <c r="B1321">
        <v>1</v>
      </c>
    </row>
    <row r="1322" spans="1:2" x14ac:dyDescent="0.25">
      <c r="A1322" t="s">
        <v>1487</v>
      </c>
      <c r="B1322">
        <v>1</v>
      </c>
    </row>
    <row r="1323" spans="1:2" x14ac:dyDescent="0.25">
      <c r="A1323" t="s">
        <v>1488</v>
      </c>
      <c r="B1323">
        <v>1</v>
      </c>
    </row>
    <row r="1324" spans="1:2" x14ac:dyDescent="0.25">
      <c r="A1324" t="s">
        <v>1489</v>
      </c>
      <c r="B1324">
        <v>1</v>
      </c>
    </row>
    <row r="1325" spans="1:2" x14ac:dyDescent="0.25">
      <c r="A1325" t="s">
        <v>1490</v>
      </c>
      <c r="B1325">
        <v>1</v>
      </c>
    </row>
    <row r="1326" spans="1:2" x14ac:dyDescent="0.25">
      <c r="A1326" t="s">
        <v>1491</v>
      </c>
      <c r="B1326">
        <v>1</v>
      </c>
    </row>
    <row r="1327" spans="1:2" x14ac:dyDescent="0.25">
      <c r="A1327" t="s">
        <v>1492</v>
      </c>
      <c r="B1327">
        <v>1</v>
      </c>
    </row>
    <row r="1328" spans="1:2" x14ac:dyDescent="0.25">
      <c r="A1328" t="s">
        <v>1493</v>
      </c>
      <c r="B1328">
        <v>1</v>
      </c>
    </row>
    <row r="1329" spans="1:2" x14ac:dyDescent="0.25">
      <c r="A1329" t="s">
        <v>1494</v>
      </c>
      <c r="B1329">
        <v>1</v>
      </c>
    </row>
    <row r="1330" spans="1:2" x14ac:dyDescent="0.25">
      <c r="A1330" t="s">
        <v>1495</v>
      </c>
      <c r="B1330">
        <v>1</v>
      </c>
    </row>
    <row r="1331" spans="1:2" x14ac:dyDescent="0.25">
      <c r="A1331" t="s">
        <v>1496</v>
      </c>
      <c r="B1331">
        <v>1</v>
      </c>
    </row>
    <row r="1332" spans="1:2" x14ac:dyDescent="0.25">
      <c r="A1332" t="s">
        <v>1497</v>
      </c>
      <c r="B1332">
        <v>1</v>
      </c>
    </row>
    <row r="1333" spans="1:2" x14ac:dyDescent="0.25">
      <c r="A1333" t="s">
        <v>1498</v>
      </c>
      <c r="B1333">
        <v>1</v>
      </c>
    </row>
    <row r="1334" spans="1:2" x14ac:dyDescent="0.25">
      <c r="A1334" t="s">
        <v>1499</v>
      </c>
      <c r="B1334">
        <v>1</v>
      </c>
    </row>
    <row r="1335" spans="1:2" x14ac:dyDescent="0.25">
      <c r="A1335" t="s">
        <v>1500</v>
      </c>
      <c r="B1335">
        <v>1</v>
      </c>
    </row>
    <row r="1336" spans="1:2" x14ac:dyDescent="0.25">
      <c r="A1336" t="s">
        <v>1501</v>
      </c>
      <c r="B1336">
        <v>1</v>
      </c>
    </row>
    <row r="1337" spans="1:2" x14ac:dyDescent="0.25">
      <c r="A1337" t="s">
        <v>1502</v>
      </c>
      <c r="B1337">
        <v>1</v>
      </c>
    </row>
    <row r="1338" spans="1:2" x14ac:dyDescent="0.25">
      <c r="A1338" t="s">
        <v>1503</v>
      </c>
      <c r="B1338">
        <v>1</v>
      </c>
    </row>
    <row r="1339" spans="1:2" x14ac:dyDescent="0.25">
      <c r="A1339" t="s">
        <v>1504</v>
      </c>
      <c r="B1339">
        <v>1</v>
      </c>
    </row>
    <row r="1340" spans="1:2" x14ac:dyDescent="0.25">
      <c r="A1340" t="s">
        <v>1505</v>
      </c>
      <c r="B1340">
        <v>1</v>
      </c>
    </row>
    <row r="1341" spans="1:2" x14ac:dyDescent="0.25">
      <c r="A1341" t="s">
        <v>1506</v>
      </c>
      <c r="B1341">
        <v>1</v>
      </c>
    </row>
    <row r="1342" spans="1:2" x14ac:dyDescent="0.25">
      <c r="A1342" t="s">
        <v>1507</v>
      </c>
      <c r="B1342">
        <v>1</v>
      </c>
    </row>
    <row r="1343" spans="1:2" x14ac:dyDescent="0.25">
      <c r="A1343" t="s">
        <v>1508</v>
      </c>
      <c r="B1343">
        <v>1</v>
      </c>
    </row>
    <row r="1344" spans="1:2" x14ac:dyDescent="0.25">
      <c r="A1344" t="s">
        <v>1509</v>
      </c>
      <c r="B1344">
        <v>1</v>
      </c>
    </row>
    <row r="1345" spans="1:2" x14ac:dyDescent="0.25">
      <c r="A1345" t="s">
        <v>1510</v>
      </c>
      <c r="B1345">
        <v>1</v>
      </c>
    </row>
    <row r="1346" spans="1:2" x14ac:dyDescent="0.25">
      <c r="A1346" t="s">
        <v>1511</v>
      </c>
      <c r="B1346">
        <v>1</v>
      </c>
    </row>
    <row r="1347" spans="1:2" x14ac:dyDescent="0.25">
      <c r="A1347" t="s">
        <v>1512</v>
      </c>
      <c r="B1347">
        <v>1</v>
      </c>
    </row>
    <row r="1348" spans="1:2" x14ac:dyDescent="0.25">
      <c r="A1348" t="s">
        <v>1513</v>
      </c>
      <c r="B1348">
        <v>1</v>
      </c>
    </row>
    <row r="1349" spans="1:2" x14ac:dyDescent="0.25">
      <c r="A1349" t="s">
        <v>1514</v>
      </c>
      <c r="B1349">
        <v>1</v>
      </c>
    </row>
    <row r="1350" spans="1:2" x14ac:dyDescent="0.25">
      <c r="A1350" t="s">
        <v>1515</v>
      </c>
      <c r="B1350">
        <v>1</v>
      </c>
    </row>
    <row r="1351" spans="1:2" x14ac:dyDescent="0.25">
      <c r="A1351" t="s">
        <v>1516</v>
      </c>
      <c r="B1351">
        <v>1</v>
      </c>
    </row>
    <row r="1352" spans="1:2" x14ac:dyDescent="0.25">
      <c r="A1352" t="s">
        <v>1517</v>
      </c>
      <c r="B1352">
        <v>1</v>
      </c>
    </row>
    <row r="1353" spans="1:2" x14ac:dyDescent="0.25">
      <c r="A1353" t="s">
        <v>1518</v>
      </c>
      <c r="B1353">
        <v>1</v>
      </c>
    </row>
    <row r="1354" spans="1:2" x14ac:dyDescent="0.25">
      <c r="A1354" t="s">
        <v>1519</v>
      </c>
      <c r="B1354">
        <v>1</v>
      </c>
    </row>
    <row r="1355" spans="1:2" x14ac:dyDescent="0.25">
      <c r="A1355" t="s">
        <v>1520</v>
      </c>
      <c r="B1355">
        <v>1</v>
      </c>
    </row>
    <row r="1356" spans="1:2" x14ac:dyDescent="0.25">
      <c r="A1356" t="s">
        <v>1521</v>
      </c>
      <c r="B1356">
        <v>1</v>
      </c>
    </row>
    <row r="1357" spans="1:2" x14ac:dyDescent="0.25">
      <c r="A1357" t="s">
        <v>1522</v>
      </c>
      <c r="B1357">
        <v>1</v>
      </c>
    </row>
    <row r="1358" spans="1:2" x14ac:dyDescent="0.25">
      <c r="A1358" t="s">
        <v>1523</v>
      </c>
      <c r="B1358">
        <v>1</v>
      </c>
    </row>
    <row r="1359" spans="1:2" x14ac:dyDescent="0.25">
      <c r="A1359" t="s">
        <v>1524</v>
      </c>
      <c r="B1359">
        <v>1</v>
      </c>
    </row>
    <row r="1360" spans="1:2" x14ac:dyDescent="0.25">
      <c r="A1360" t="s">
        <v>1525</v>
      </c>
      <c r="B1360">
        <v>1</v>
      </c>
    </row>
    <row r="1361" spans="1:2" x14ac:dyDescent="0.25">
      <c r="A1361" t="s">
        <v>1526</v>
      </c>
      <c r="B1361">
        <v>1</v>
      </c>
    </row>
    <row r="1362" spans="1:2" x14ac:dyDescent="0.25">
      <c r="A1362" t="s">
        <v>1527</v>
      </c>
      <c r="B1362">
        <v>1</v>
      </c>
    </row>
    <row r="1363" spans="1:2" x14ac:dyDescent="0.25">
      <c r="A1363" t="s">
        <v>1528</v>
      </c>
      <c r="B1363">
        <v>1</v>
      </c>
    </row>
    <row r="1364" spans="1:2" x14ac:dyDescent="0.25">
      <c r="A1364" t="s">
        <v>1529</v>
      </c>
      <c r="B1364">
        <v>1</v>
      </c>
    </row>
    <row r="1365" spans="1:2" x14ac:dyDescent="0.25">
      <c r="A1365" t="s">
        <v>1530</v>
      </c>
      <c r="B1365">
        <v>1</v>
      </c>
    </row>
    <row r="1366" spans="1:2" x14ac:dyDescent="0.25">
      <c r="A1366" t="s">
        <v>1531</v>
      </c>
      <c r="B1366">
        <v>1</v>
      </c>
    </row>
    <row r="1367" spans="1:2" x14ac:dyDescent="0.25">
      <c r="A1367" t="s">
        <v>1532</v>
      </c>
      <c r="B1367">
        <v>1</v>
      </c>
    </row>
    <row r="1368" spans="1:2" x14ac:dyDescent="0.25">
      <c r="A1368" t="s">
        <v>1533</v>
      </c>
      <c r="B1368">
        <v>1</v>
      </c>
    </row>
    <row r="1369" spans="1:2" x14ac:dyDescent="0.25">
      <c r="A1369" t="s">
        <v>1534</v>
      </c>
      <c r="B1369">
        <v>1</v>
      </c>
    </row>
    <row r="1370" spans="1:2" x14ac:dyDescent="0.25">
      <c r="A1370" t="s">
        <v>1535</v>
      </c>
      <c r="B1370">
        <v>1</v>
      </c>
    </row>
    <row r="1371" spans="1:2" x14ac:dyDescent="0.25">
      <c r="A1371" t="s">
        <v>1536</v>
      </c>
      <c r="B1371">
        <v>1</v>
      </c>
    </row>
    <row r="1372" spans="1:2" x14ac:dyDescent="0.25">
      <c r="A1372" t="s">
        <v>1537</v>
      </c>
      <c r="B1372">
        <v>1</v>
      </c>
    </row>
    <row r="1373" spans="1:2" x14ac:dyDescent="0.25">
      <c r="A1373" t="s">
        <v>1538</v>
      </c>
      <c r="B1373">
        <v>1</v>
      </c>
    </row>
    <row r="1374" spans="1:2" x14ac:dyDescent="0.25">
      <c r="A1374" t="s">
        <v>1539</v>
      </c>
      <c r="B1374">
        <v>1</v>
      </c>
    </row>
    <row r="1375" spans="1:2" x14ac:dyDescent="0.25">
      <c r="A1375" t="s">
        <v>1540</v>
      </c>
      <c r="B1375">
        <v>1</v>
      </c>
    </row>
    <row r="1376" spans="1:2" x14ac:dyDescent="0.25">
      <c r="A1376" t="s">
        <v>1541</v>
      </c>
      <c r="B1376">
        <v>1</v>
      </c>
    </row>
    <row r="1377" spans="1:2" x14ac:dyDescent="0.25">
      <c r="A1377" t="s">
        <v>1542</v>
      </c>
      <c r="B1377">
        <v>1</v>
      </c>
    </row>
    <row r="1378" spans="1:2" x14ac:dyDescent="0.25">
      <c r="A1378" t="s">
        <v>1543</v>
      </c>
      <c r="B1378">
        <v>1</v>
      </c>
    </row>
    <row r="1379" spans="1:2" x14ac:dyDescent="0.25">
      <c r="A1379" t="s">
        <v>1544</v>
      </c>
      <c r="B1379">
        <v>1</v>
      </c>
    </row>
    <row r="1380" spans="1:2" x14ac:dyDescent="0.25">
      <c r="A1380" t="s">
        <v>1545</v>
      </c>
      <c r="B1380">
        <v>1</v>
      </c>
    </row>
    <row r="1381" spans="1:2" x14ac:dyDescent="0.25">
      <c r="A1381" t="s">
        <v>1546</v>
      </c>
      <c r="B1381">
        <v>1</v>
      </c>
    </row>
    <row r="1382" spans="1:2" x14ac:dyDescent="0.25">
      <c r="A1382" t="s">
        <v>1547</v>
      </c>
      <c r="B1382">
        <v>1</v>
      </c>
    </row>
    <row r="1383" spans="1:2" x14ac:dyDescent="0.25">
      <c r="A1383" t="s">
        <v>1548</v>
      </c>
      <c r="B1383">
        <v>1</v>
      </c>
    </row>
    <row r="1384" spans="1:2" x14ac:dyDescent="0.25">
      <c r="A1384" t="s">
        <v>1549</v>
      </c>
      <c r="B1384">
        <v>1</v>
      </c>
    </row>
    <row r="1385" spans="1:2" x14ac:dyDescent="0.25">
      <c r="A1385" t="s">
        <v>1550</v>
      </c>
      <c r="B1385">
        <v>1</v>
      </c>
    </row>
    <row r="1386" spans="1:2" x14ac:dyDescent="0.25">
      <c r="A1386" t="s">
        <v>1551</v>
      </c>
      <c r="B1386">
        <v>1</v>
      </c>
    </row>
    <row r="1387" spans="1:2" x14ac:dyDescent="0.25">
      <c r="A1387" t="s">
        <v>1552</v>
      </c>
      <c r="B1387">
        <v>1</v>
      </c>
    </row>
    <row r="1388" spans="1:2" x14ac:dyDescent="0.25">
      <c r="A1388" t="s">
        <v>1553</v>
      </c>
      <c r="B1388">
        <v>1</v>
      </c>
    </row>
    <row r="1389" spans="1:2" x14ac:dyDescent="0.25">
      <c r="A1389" t="s">
        <v>1554</v>
      </c>
      <c r="B1389">
        <v>1</v>
      </c>
    </row>
    <row r="1390" spans="1:2" x14ac:dyDescent="0.25">
      <c r="A1390" t="s">
        <v>1555</v>
      </c>
      <c r="B1390">
        <v>1</v>
      </c>
    </row>
    <row r="1391" spans="1:2" x14ac:dyDescent="0.25">
      <c r="A1391" t="s">
        <v>1556</v>
      </c>
      <c r="B1391">
        <v>1</v>
      </c>
    </row>
    <row r="1392" spans="1:2" x14ac:dyDescent="0.25">
      <c r="A1392" t="s">
        <v>1557</v>
      </c>
      <c r="B1392">
        <v>1</v>
      </c>
    </row>
    <row r="1393" spans="1:2" x14ac:dyDescent="0.25">
      <c r="A1393" t="s">
        <v>1558</v>
      </c>
      <c r="B1393">
        <v>1</v>
      </c>
    </row>
    <row r="1394" spans="1:2" x14ac:dyDescent="0.25">
      <c r="A1394" t="s">
        <v>1559</v>
      </c>
      <c r="B1394">
        <v>1</v>
      </c>
    </row>
    <row r="1395" spans="1:2" x14ac:dyDescent="0.25">
      <c r="A1395" t="s">
        <v>1560</v>
      </c>
      <c r="B1395">
        <v>1</v>
      </c>
    </row>
    <row r="1396" spans="1:2" x14ac:dyDescent="0.25">
      <c r="A1396" t="s">
        <v>1561</v>
      </c>
      <c r="B1396">
        <v>1</v>
      </c>
    </row>
    <row r="1397" spans="1:2" x14ac:dyDescent="0.25">
      <c r="A1397" t="s">
        <v>1562</v>
      </c>
      <c r="B1397">
        <v>1</v>
      </c>
    </row>
    <row r="1398" spans="1:2" x14ac:dyDescent="0.25">
      <c r="A1398" t="s">
        <v>1563</v>
      </c>
      <c r="B1398">
        <v>1</v>
      </c>
    </row>
    <row r="1399" spans="1:2" x14ac:dyDescent="0.25">
      <c r="A1399" t="s">
        <v>1564</v>
      </c>
      <c r="B1399">
        <v>1</v>
      </c>
    </row>
    <row r="1400" spans="1:2" x14ac:dyDescent="0.25">
      <c r="A1400" t="s">
        <v>1565</v>
      </c>
      <c r="B1400">
        <v>1</v>
      </c>
    </row>
    <row r="1401" spans="1:2" x14ac:dyDescent="0.25">
      <c r="A1401" t="s">
        <v>1566</v>
      </c>
      <c r="B1401">
        <v>1</v>
      </c>
    </row>
    <row r="1402" spans="1:2" x14ac:dyDescent="0.25">
      <c r="A1402" t="s">
        <v>1567</v>
      </c>
      <c r="B1402">
        <v>1</v>
      </c>
    </row>
    <row r="1403" spans="1:2" x14ac:dyDescent="0.25">
      <c r="A1403" t="s">
        <v>1568</v>
      </c>
      <c r="B1403">
        <v>1</v>
      </c>
    </row>
    <row r="1404" spans="1:2" x14ac:dyDescent="0.25">
      <c r="A1404" t="s">
        <v>1569</v>
      </c>
      <c r="B1404">
        <v>1</v>
      </c>
    </row>
    <row r="1405" spans="1:2" x14ac:dyDescent="0.25">
      <c r="A1405" t="s">
        <v>1570</v>
      </c>
      <c r="B1405">
        <v>1</v>
      </c>
    </row>
    <row r="1406" spans="1:2" x14ac:dyDescent="0.25">
      <c r="A1406" t="s">
        <v>1571</v>
      </c>
      <c r="B1406">
        <v>1</v>
      </c>
    </row>
    <row r="1407" spans="1:2" x14ac:dyDescent="0.25">
      <c r="A1407" t="s">
        <v>1572</v>
      </c>
      <c r="B1407">
        <v>1</v>
      </c>
    </row>
    <row r="1408" spans="1:2" x14ac:dyDescent="0.25">
      <c r="A1408" t="s">
        <v>1573</v>
      </c>
      <c r="B1408">
        <v>1</v>
      </c>
    </row>
    <row r="1409" spans="1:2" x14ac:dyDescent="0.25">
      <c r="A1409" t="s">
        <v>1574</v>
      </c>
      <c r="B1409">
        <v>1</v>
      </c>
    </row>
    <row r="1410" spans="1:2" x14ac:dyDescent="0.25">
      <c r="A1410" t="s">
        <v>1575</v>
      </c>
      <c r="B1410">
        <v>1</v>
      </c>
    </row>
    <row r="1411" spans="1:2" x14ac:dyDescent="0.25">
      <c r="A1411" t="s">
        <v>1576</v>
      </c>
      <c r="B1411">
        <v>1</v>
      </c>
    </row>
    <row r="1412" spans="1:2" x14ac:dyDescent="0.25">
      <c r="A1412" t="s">
        <v>1577</v>
      </c>
      <c r="B1412">
        <v>1</v>
      </c>
    </row>
    <row r="1413" spans="1:2" x14ac:dyDescent="0.25">
      <c r="A1413" t="s">
        <v>1578</v>
      </c>
      <c r="B1413">
        <v>1</v>
      </c>
    </row>
    <row r="1414" spans="1:2" x14ac:dyDescent="0.25">
      <c r="A1414" t="s">
        <v>1579</v>
      </c>
      <c r="B1414">
        <v>1</v>
      </c>
    </row>
    <row r="1415" spans="1:2" x14ac:dyDescent="0.25">
      <c r="A1415" t="s">
        <v>1580</v>
      </c>
      <c r="B1415">
        <v>1</v>
      </c>
    </row>
    <row r="1416" spans="1:2" x14ac:dyDescent="0.25">
      <c r="A1416" t="s">
        <v>1581</v>
      </c>
      <c r="B1416">
        <v>1</v>
      </c>
    </row>
    <row r="1417" spans="1:2" x14ac:dyDescent="0.25">
      <c r="A1417" t="s">
        <v>1582</v>
      </c>
      <c r="B1417">
        <v>1</v>
      </c>
    </row>
    <row r="1418" spans="1:2" x14ac:dyDescent="0.25">
      <c r="A1418" t="s">
        <v>1583</v>
      </c>
      <c r="B1418">
        <v>1</v>
      </c>
    </row>
    <row r="1419" spans="1:2" x14ac:dyDescent="0.25">
      <c r="A1419" t="s">
        <v>1584</v>
      </c>
      <c r="B1419">
        <v>1</v>
      </c>
    </row>
    <row r="1420" spans="1:2" x14ac:dyDescent="0.25">
      <c r="A1420" t="s">
        <v>1585</v>
      </c>
      <c r="B1420">
        <v>1</v>
      </c>
    </row>
    <row r="1421" spans="1:2" x14ac:dyDescent="0.25">
      <c r="A1421" t="s">
        <v>1586</v>
      </c>
      <c r="B1421">
        <v>1</v>
      </c>
    </row>
    <row r="1422" spans="1:2" x14ac:dyDescent="0.25">
      <c r="A1422" t="s">
        <v>1587</v>
      </c>
      <c r="B1422">
        <v>1</v>
      </c>
    </row>
    <row r="1423" spans="1:2" x14ac:dyDescent="0.25">
      <c r="A1423" t="s">
        <v>1588</v>
      </c>
      <c r="B1423">
        <v>1</v>
      </c>
    </row>
    <row r="1424" spans="1:2" x14ac:dyDescent="0.25">
      <c r="A1424" t="s">
        <v>1589</v>
      </c>
      <c r="B1424">
        <v>1</v>
      </c>
    </row>
    <row r="1425" spans="1:2" x14ac:dyDescent="0.25">
      <c r="A1425" t="s">
        <v>1590</v>
      </c>
      <c r="B1425">
        <v>1</v>
      </c>
    </row>
    <row r="1426" spans="1:2" x14ac:dyDescent="0.25">
      <c r="A1426" t="s">
        <v>1591</v>
      </c>
      <c r="B1426">
        <v>1</v>
      </c>
    </row>
    <row r="1427" spans="1:2" x14ac:dyDescent="0.25">
      <c r="A1427" t="s">
        <v>1592</v>
      </c>
      <c r="B1427">
        <v>1</v>
      </c>
    </row>
    <row r="1428" spans="1:2" x14ac:dyDescent="0.25">
      <c r="A1428" t="s">
        <v>1593</v>
      </c>
      <c r="B1428">
        <v>1</v>
      </c>
    </row>
    <row r="1429" spans="1:2" x14ac:dyDescent="0.25">
      <c r="A1429" t="s">
        <v>1594</v>
      </c>
      <c r="B1429">
        <v>1</v>
      </c>
    </row>
    <row r="1430" spans="1:2" x14ac:dyDescent="0.25">
      <c r="A1430" t="s">
        <v>1595</v>
      </c>
      <c r="B1430">
        <v>1</v>
      </c>
    </row>
    <row r="1431" spans="1:2" x14ac:dyDescent="0.25">
      <c r="A1431" t="s">
        <v>1596</v>
      </c>
      <c r="B1431">
        <v>1</v>
      </c>
    </row>
    <row r="1432" spans="1:2" x14ac:dyDescent="0.25">
      <c r="A1432" t="s">
        <v>1597</v>
      </c>
      <c r="B1432">
        <v>1</v>
      </c>
    </row>
    <row r="1433" spans="1:2" x14ac:dyDescent="0.25">
      <c r="A1433" t="s">
        <v>1598</v>
      </c>
      <c r="B1433">
        <v>1</v>
      </c>
    </row>
    <row r="1434" spans="1:2" x14ac:dyDescent="0.25">
      <c r="A1434" t="s">
        <v>1599</v>
      </c>
      <c r="B1434">
        <v>1</v>
      </c>
    </row>
    <row r="1435" spans="1:2" x14ac:dyDescent="0.25">
      <c r="A1435" t="s">
        <v>1600</v>
      </c>
      <c r="B1435">
        <v>1</v>
      </c>
    </row>
    <row r="1436" spans="1:2" x14ac:dyDescent="0.25">
      <c r="A1436" t="s">
        <v>1601</v>
      </c>
      <c r="B1436">
        <v>1</v>
      </c>
    </row>
    <row r="1437" spans="1:2" x14ac:dyDescent="0.25">
      <c r="A1437" t="s">
        <v>1602</v>
      </c>
      <c r="B1437">
        <v>1</v>
      </c>
    </row>
    <row r="1438" spans="1:2" x14ac:dyDescent="0.25">
      <c r="A1438" t="s">
        <v>1603</v>
      </c>
      <c r="B1438">
        <v>1</v>
      </c>
    </row>
    <row r="1439" spans="1:2" x14ac:dyDescent="0.25">
      <c r="A1439" t="s">
        <v>1604</v>
      </c>
      <c r="B1439">
        <v>1</v>
      </c>
    </row>
    <row r="1440" spans="1:2" x14ac:dyDescent="0.25">
      <c r="A1440" t="s">
        <v>1605</v>
      </c>
      <c r="B1440">
        <v>1</v>
      </c>
    </row>
    <row r="1441" spans="1:2" x14ac:dyDescent="0.25">
      <c r="A1441" t="s">
        <v>1606</v>
      </c>
      <c r="B1441">
        <v>1</v>
      </c>
    </row>
    <row r="1442" spans="1:2" x14ac:dyDescent="0.25">
      <c r="A1442" t="s">
        <v>1607</v>
      </c>
      <c r="B1442">
        <v>1</v>
      </c>
    </row>
    <row r="1443" spans="1:2" x14ac:dyDescent="0.25">
      <c r="A1443" t="s">
        <v>1608</v>
      </c>
      <c r="B1443">
        <v>1</v>
      </c>
    </row>
    <row r="1444" spans="1:2" x14ac:dyDescent="0.25">
      <c r="A1444" t="s">
        <v>1609</v>
      </c>
      <c r="B1444">
        <v>1</v>
      </c>
    </row>
    <row r="1445" spans="1:2" x14ac:dyDescent="0.25">
      <c r="A1445" t="s">
        <v>1610</v>
      </c>
      <c r="B1445">
        <v>1</v>
      </c>
    </row>
    <row r="1446" spans="1:2" x14ac:dyDescent="0.25">
      <c r="A1446" t="s">
        <v>1611</v>
      </c>
      <c r="B1446">
        <v>1</v>
      </c>
    </row>
    <row r="1447" spans="1:2" x14ac:dyDescent="0.25">
      <c r="A1447" t="s">
        <v>1612</v>
      </c>
      <c r="B1447">
        <v>1</v>
      </c>
    </row>
    <row r="1448" spans="1:2" x14ac:dyDescent="0.25">
      <c r="A1448" t="s">
        <v>1613</v>
      </c>
      <c r="B1448">
        <v>1</v>
      </c>
    </row>
    <row r="1449" spans="1:2" x14ac:dyDescent="0.25">
      <c r="A1449" t="s">
        <v>1614</v>
      </c>
      <c r="B1449">
        <v>1</v>
      </c>
    </row>
    <row r="1450" spans="1:2" x14ac:dyDescent="0.25">
      <c r="A1450" t="s">
        <v>1615</v>
      </c>
      <c r="B1450">
        <v>1</v>
      </c>
    </row>
    <row r="1451" spans="1:2" x14ac:dyDescent="0.25">
      <c r="A1451" t="s">
        <v>1616</v>
      </c>
      <c r="B1451">
        <v>1</v>
      </c>
    </row>
    <row r="1452" spans="1:2" x14ac:dyDescent="0.25">
      <c r="A1452" t="s">
        <v>1617</v>
      </c>
      <c r="B1452">
        <v>1</v>
      </c>
    </row>
    <row r="1453" spans="1:2" x14ac:dyDescent="0.25">
      <c r="A1453" t="s">
        <v>1618</v>
      </c>
      <c r="B1453">
        <v>1</v>
      </c>
    </row>
    <row r="1454" spans="1:2" x14ac:dyDescent="0.25">
      <c r="A1454" t="s">
        <v>1619</v>
      </c>
      <c r="B1454">
        <v>1</v>
      </c>
    </row>
    <row r="1455" spans="1:2" x14ac:dyDescent="0.25">
      <c r="A1455" t="s">
        <v>1620</v>
      </c>
      <c r="B1455">
        <v>1</v>
      </c>
    </row>
    <row r="1456" spans="1:2" x14ac:dyDescent="0.25">
      <c r="A1456" t="s">
        <v>1621</v>
      </c>
      <c r="B1456">
        <v>1</v>
      </c>
    </row>
    <row r="1457" spans="1:2" x14ac:dyDescent="0.25">
      <c r="A1457" t="s">
        <v>1622</v>
      </c>
      <c r="B1457">
        <v>1</v>
      </c>
    </row>
    <row r="1458" spans="1:2" x14ac:dyDescent="0.25">
      <c r="A1458" t="s">
        <v>1623</v>
      </c>
      <c r="B1458">
        <v>1</v>
      </c>
    </row>
    <row r="1459" spans="1:2" x14ac:dyDescent="0.25">
      <c r="A1459" t="s">
        <v>1624</v>
      </c>
      <c r="B1459">
        <v>1</v>
      </c>
    </row>
    <row r="1460" spans="1:2" x14ac:dyDescent="0.25">
      <c r="A1460" t="s">
        <v>1625</v>
      </c>
      <c r="B1460">
        <v>1</v>
      </c>
    </row>
    <row r="1461" spans="1:2" x14ac:dyDescent="0.25">
      <c r="A1461" t="s">
        <v>1626</v>
      </c>
      <c r="B1461">
        <v>1</v>
      </c>
    </row>
    <row r="1462" spans="1:2" x14ac:dyDescent="0.25">
      <c r="A1462" t="s">
        <v>1627</v>
      </c>
      <c r="B1462">
        <v>1</v>
      </c>
    </row>
    <row r="1463" spans="1:2" x14ac:dyDescent="0.25">
      <c r="A1463" t="s">
        <v>1628</v>
      </c>
      <c r="B1463">
        <v>1</v>
      </c>
    </row>
    <row r="1464" spans="1:2" x14ac:dyDescent="0.25">
      <c r="A1464" t="s">
        <v>1629</v>
      </c>
      <c r="B1464">
        <v>1</v>
      </c>
    </row>
    <row r="1465" spans="1:2" x14ac:dyDescent="0.25">
      <c r="A1465" t="s">
        <v>1630</v>
      </c>
      <c r="B1465">
        <v>1</v>
      </c>
    </row>
    <row r="1466" spans="1:2" x14ac:dyDescent="0.25">
      <c r="A1466" t="s">
        <v>1631</v>
      </c>
      <c r="B1466">
        <v>1</v>
      </c>
    </row>
    <row r="1467" spans="1:2" x14ac:dyDescent="0.25">
      <c r="A1467" t="s">
        <v>1632</v>
      </c>
      <c r="B1467">
        <v>1</v>
      </c>
    </row>
    <row r="1468" spans="1:2" x14ac:dyDescent="0.25">
      <c r="A1468" t="s">
        <v>1633</v>
      </c>
      <c r="B1468">
        <v>1</v>
      </c>
    </row>
    <row r="1469" spans="1:2" x14ac:dyDescent="0.25">
      <c r="A1469" t="s">
        <v>1634</v>
      </c>
      <c r="B1469">
        <v>1</v>
      </c>
    </row>
    <row r="1470" spans="1:2" x14ac:dyDescent="0.25">
      <c r="A1470" t="s">
        <v>1635</v>
      </c>
      <c r="B1470">
        <v>1</v>
      </c>
    </row>
    <row r="1471" spans="1:2" x14ac:dyDescent="0.25">
      <c r="A1471" t="s">
        <v>1636</v>
      </c>
      <c r="B1471">
        <v>1</v>
      </c>
    </row>
    <row r="1472" spans="1:2" x14ac:dyDescent="0.25">
      <c r="A1472" t="s">
        <v>1637</v>
      </c>
      <c r="B1472">
        <v>1</v>
      </c>
    </row>
    <row r="1473" spans="1:2" x14ac:dyDescent="0.25">
      <c r="A1473" t="s">
        <v>1638</v>
      </c>
      <c r="B1473">
        <v>1</v>
      </c>
    </row>
    <row r="1474" spans="1:2" x14ac:dyDescent="0.25">
      <c r="A1474" t="s">
        <v>1639</v>
      </c>
      <c r="B1474">
        <v>1</v>
      </c>
    </row>
    <row r="1475" spans="1:2" x14ac:dyDescent="0.25">
      <c r="A1475" t="s">
        <v>1640</v>
      </c>
      <c r="B1475">
        <v>1</v>
      </c>
    </row>
    <row r="1476" spans="1:2" x14ac:dyDescent="0.25">
      <c r="A1476" t="s">
        <v>1641</v>
      </c>
      <c r="B1476">
        <v>1</v>
      </c>
    </row>
    <row r="1477" spans="1:2" x14ac:dyDescent="0.25">
      <c r="A1477" t="s">
        <v>1642</v>
      </c>
      <c r="B1477">
        <v>1</v>
      </c>
    </row>
    <row r="1478" spans="1:2" x14ac:dyDescent="0.25">
      <c r="A1478" t="s">
        <v>1643</v>
      </c>
      <c r="B1478">
        <v>1</v>
      </c>
    </row>
    <row r="1479" spans="1:2" x14ac:dyDescent="0.25">
      <c r="A1479" t="s">
        <v>1644</v>
      </c>
      <c r="B1479">
        <v>1</v>
      </c>
    </row>
    <row r="1480" spans="1:2" x14ac:dyDescent="0.25">
      <c r="A1480" t="s">
        <v>1645</v>
      </c>
      <c r="B1480">
        <v>1</v>
      </c>
    </row>
    <row r="1481" spans="1:2" x14ac:dyDescent="0.25">
      <c r="A1481" t="s">
        <v>1646</v>
      </c>
      <c r="B1481">
        <v>1</v>
      </c>
    </row>
    <row r="1482" spans="1:2" x14ac:dyDescent="0.25">
      <c r="A1482" t="s">
        <v>1647</v>
      </c>
      <c r="B1482">
        <v>1</v>
      </c>
    </row>
    <row r="1483" spans="1:2" x14ac:dyDescent="0.25">
      <c r="A1483" t="s">
        <v>1648</v>
      </c>
      <c r="B1483">
        <v>1</v>
      </c>
    </row>
    <row r="1484" spans="1:2" x14ac:dyDescent="0.25">
      <c r="A1484" t="s">
        <v>1649</v>
      </c>
      <c r="B1484">
        <v>1</v>
      </c>
    </row>
    <row r="1485" spans="1:2" x14ac:dyDescent="0.25">
      <c r="A1485" t="s">
        <v>1650</v>
      </c>
      <c r="B1485">
        <v>1</v>
      </c>
    </row>
    <row r="1486" spans="1:2" x14ac:dyDescent="0.25">
      <c r="A1486" t="s">
        <v>1651</v>
      </c>
      <c r="B1486">
        <v>1</v>
      </c>
    </row>
    <row r="1487" spans="1:2" x14ac:dyDescent="0.25">
      <c r="A1487" t="s">
        <v>1652</v>
      </c>
      <c r="B1487">
        <v>1</v>
      </c>
    </row>
    <row r="1488" spans="1:2" x14ac:dyDescent="0.25">
      <c r="A1488" t="s">
        <v>1653</v>
      </c>
      <c r="B1488">
        <v>1</v>
      </c>
    </row>
    <row r="1489" spans="1:2" x14ac:dyDescent="0.25">
      <c r="A1489" t="s">
        <v>1654</v>
      </c>
      <c r="B1489">
        <v>1</v>
      </c>
    </row>
    <row r="1490" spans="1:2" x14ac:dyDescent="0.25">
      <c r="A1490" t="s">
        <v>1655</v>
      </c>
      <c r="B1490">
        <v>1</v>
      </c>
    </row>
    <row r="1491" spans="1:2" x14ac:dyDescent="0.25">
      <c r="A1491" t="s">
        <v>1656</v>
      </c>
      <c r="B1491">
        <v>1</v>
      </c>
    </row>
    <row r="1492" spans="1:2" x14ac:dyDescent="0.25">
      <c r="A1492" t="s">
        <v>1657</v>
      </c>
      <c r="B1492">
        <v>1</v>
      </c>
    </row>
    <row r="1493" spans="1:2" x14ac:dyDescent="0.25">
      <c r="A1493" t="s">
        <v>1658</v>
      </c>
      <c r="B1493">
        <v>1</v>
      </c>
    </row>
    <row r="1494" spans="1:2" x14ac:dyDescent="0.25">
      <c r="A1494" t="s">
        <v>1659</v>
      </c>
      <c r="B1494">
        <v>1</v>
      </c>
    </row>
    <row r="1495" spans="1:2" x14ac:dyDescent="0.25">
      <c r="A1495" t="s">
        <v>1660</v>
      </c>
      <c r="B1495">
        <v>1</v>
      </c>
    </row>
    <row r="1496" spans="1:2" x14ac:dyDescent="0.25">
      <c r="A1496" t="s">
        <v>1661</v>
      </c>
      <c r="B1496">
        <v>1</v>
      </c>
    </row>
    <row r="1497" spans="1:2" x14ac:dyDescent="0.25">
      <c r="A1497" t="s">
        <v>1662</v>
      </c>
      <c r="B1497">
        <v>1</v>
      </c>
    </row>
    <row r="1498" spans="1:2" x14ac:dyDescent="0.25">
      <c r="A1498" t="s">
        <v>1663</v>
      </c>
      <c r="B1498">
        <v>1</v>
      </c>
    </row>
    <row r="1499" spans="1:2" x14ac:dyDescent="0.25">
      <c r="A1499" t="s">
        <v>1664</v>
      </c>
      <c r="B1499">
        <v>1</v>
      </c>
    </row>
    <row r="1500" spans="1:2" x14ac:dyDescent="0.25">
      <c r="A1500" t="s">
        <v>1665</v>
      </c>
      <c r="B1500">
        <v>1</v>
      </c>
    </row>
    <row r="1501" spans="1:2" x14ac:dyDescent="0.25">
      <c r="A1501" t="s">
        <v>1666</v>
      </c>
      <c r="B1501">
        <v>1</v>
      </c>
    </row>
    <row r="1502" spans="1:2" x14ac:dyDescent="0.25">
      <c r="A1502" t="s">
        <v>1667</v>
      </c>
      <c r="B1502">
        <v>1</v>
      </c>
    </row>
    <row r="1503" spans="1:2" x14ac:dyDescent="0.25">
      <c r="A1503" t="s">
        <v>1668</v>
      </c>
      <c r="B1503">
        <v>1</v>
      </c>
    </row>
    <row r="1504" spans="1:2" x14ac:dyDescent="0.25">
      <c r="A1504" t="s">
        <v>1669</v>
      </c>
      <c r="B1504">
        <v>1</v>
      </c>
    </row>
    <row r="1505" spans="1:2" x14ac:dyDescent="0.25">
      <c r="A1505" t="s">
        <v>1670</v>
      </c>
      <c r="B1505">
        <v>1</v>
      </c>
    </row>
    <row r="1506" spans="1:2" x14ac:dyDescent="0.25">
      <c r="A1506" t="s">
        <v>1671</v>
      </c>
      <c r="B1506">
        <v>1</v>
      </c>
    </row>
    <row r="1507" spans="1:2" x14ac:dyDescent="0.25">
      <c r="A1507" t="s">
        <v>1672</v>
      </c>
      <c r="B1507">
        <v>1</v>
      </c>
    </row>
    <row r="1508" spans="1:2" x14ac:dyDescent="0.25">
      <c r="A1508" t="s">
        <v>1673</v>
      </c>
      <c r="B1508">
        <v>1</v>
      </c>
    </row>
    <row r="1509" spans="1:2" x14ac:dyDescent="0.25">
      <c r="A1509" t="s">
        <v>1674</v>
      </c>
      <c r="B1509">
        <v>1</v>
      </c>
    </row>
    <row r="1510" spans="1:2" x14ac:dyDescent="0.25">
      <c r="A1510" t="s">
        <v>1675</v>
      </c>
      <c r="B1510">
        <v>1</v>
      </c>
    </row>
    <row r="1511" spans="1:2" x14ac:dyDescent="0.25">
      <c r="A1511" t="s">
        <v>1676</v>
      </c>
      <c r="B1511">
        <v>1</v>
      </c>
    </row>
    <row r="1512" spans="1:2" x14ac:dyDescent="0.25">
      <c r="A1512" t="s">
        <v>1677</v>
      </c>
      <c r="B1512">
        <v>1</v>
      </c>
    </row>
    <row r="1513" spans="1:2" x14ac:dyDescent="0.25">
      <c r="A1513" t="s">
        <v>1678</v>
      </c>
      <c r="B1513">
        <v>1</v>
      </c>
    </row>
    <row r="1514" spans="1:2" x14ac:dyDescent="0.25">
      <c r="A1514" t="s">
        <v>1679</v>
      </c>
      <c r="B1514">
        <v>1</v>
      </c>
    </row>
    <row r="1515" spans="1:2" x14ac:dyDescent="0.25">
      <c r="A1515" t="s">
        <v>1680</v>
      </c>
      <c r="B1515">
        <v>1</v>
      </c>
    </row>
    <row r="1516" spans="1:2" x14ac:dyDescent="0.25">
      <c r="A1516" t="s">
        <v>1681</v>
      </c>
      <c r="B1516">
        <v>1</v>
      </c>
    </row>
    <row r="1517" spans="1:2" x14ac:dyDescent="0.25">
      <c r="A1517" t="s">
        <v>1682</v>
      </c>
      <c r="B1517">
        <v>1</v>
      </c>
    </row>
    <row r="1518" spans="1:2" x14ac:dyDescent="0.25">
      <c r="A1518" t="s">
        <v>1683</v>
      </c>
      <c r="B1518">
        <v>1</v>
      </c>
    </row>
    <row r="1519" spans="1:2" x14ac:dyDescent="0.25">
      <c r="A1519" t="s">
        <v>1684</v>
      </c>
      <c r="B1519">
        <v>1</v>
      </c>
    </row>
    <row r="1520" spans="1:2" x14ac:dyDescent="0.25">
      <c r="A1520" t="s">
        <v>1685</v>
      </c>
      <c r="B1520">
        <v>1</v>
      </c>
    </row>
    <row r="1521" spans="1:2" x14ac:dyDescent="0.25">
      <c r="A1521" t="s">
        <v>1686</v>
      </c>
      <c r="B1521">
        <v>1</v>
      </c>
    </row>
    <row r="1522" spans="1:2" x14ac:dyDescent="0.25">
      <c r="A1522" t="s">
        <v>1687</v>
      </c>
      <c r="B1522">
        <v>1</v>
      </c>
    </row>
    <row r="1523" spans="1:2" x14ac:dyDescent="0.25">
      <c r="A1523" t="s">
        <v>1688</v>
      </c>
      <c r="B1523">
        <v>1</v>
      </c>
    </row>
    <row r="1524" spans="1:2" x14ac:dyDescent="0.25">
      <c r="A1524" t="s">
        <v>1689</v>
      </c>
      <c r="B1524">
        <v>1</v>
      </c>
    </row>
    <row r="1525" spans="1:2" x14ac:dyDescent="0.25">
      <c r="A1525" t="s">
        <v>1690</v>
      </c>
      <c r="B1525">
        <v>1</v>
      </c>
    </row>
    <row r="1526" spans="1:2" x14ac:dyDescent="0.25">
      <c r="A1526" t="s">
        <v>1691</v>
      </c>
      <c r="B1526">
        <v>1</v>
      </c>
    </row>
    <row r="1527" spans="1:2" x14ac:dyDescent="0.25">
      <c r="A1527" t="s">
        <v>1692</v>
      </c>
      <c r="B1527">
        <v>1</v>
      </c>
    </row>
    <row r="1528" spans="1:2" x14ac:dyDescent="0.25">
      <c r="A1528" t="s">
        <v>1693</v>
      </c>
      <c r="B1528">
        <v>1</v>
      </c>
    </row>
    <row r="1529" spans="1:2" x14ac:dyDescent="0.25">
      <c r="A1529" t="s">
        <v>1694</v>
      </c>
      <c r="B1529">
        <v>1</v>
      </c>
    </row>
    <row r="1530" spans="1:2" x14ac:dyDescent="0.25">
      <c r="A1530" t="s">
        <v>1695</v>
      </c>
      <c r="B1530">
        <v>1</v>
      </c>
    </row>
    <row r="1531" spans="1:2" x14ac:dyDescent="0.25">
      <c r="A1531" t="s">
        <v>1696</v>
      </c>
      <c r="B1531">
        <v>1</v>
      </c>
    </row>
    <row r="1532" spans="1:2" x14ac:dyDescent="0.25">
      <c r="A1532" t="s">
        <v>1697</v>
      </c>
      <c r="B1532">
        <v>1</v>
      </c>
    </row>
    <row r="1533" spans="1:2" x14ac:dyDescent="0.25">
      <c r="A1533" t="s">
        <v>1698</v>
      </c>
      <c r="B1533">
        <v>1</v>
      </c>
    </row>
    <row r="1534" spans="1:2" x14ac:dyDescent="0.25">
      <c r="A1534" t="s">
        <v>1699</v>
      </c>
      <c r="B1534">
        <v>1</v>
      </c>
    </row>
    <row r="1535" spans="1:2" x14ac:dyDescent="0.25">
      <c r="A1535" t="s">
        <v>1700</v>
      </c>
      <c r="B1535">
        <v>1</v>
      </c>
    </row>
    <row r="1536" spans="1:2" x14ac:dyDescent="0.25">
      <c r="A1536" t="s">
        <v>1701</v>
      </c>
      <c r="B1536">
        <v>1</v>
      </c>
    </row>
    <row r="1537" spans="1:2" x14ac:dyDescent="0.25">
      <c r="A1537" t="s">
        <v>1702</v>
      </c>
      <c r="B1537">
        <v>1</v>
      </c>
    </row>
    <row r="1538" spans="1:2" x14ac:dyDescent="0.25">
      <c r="A1538" t="s">
        <v>1703</v>
      </c>
      <c r="B1538">
        <v>1</v>
      </c>
    </row>
    <row r="1539" spans="1:2" x14ac:dyDescent="0.25">
      <c r="A1539" t="s">
        <v>1704</v>
      </c>
      <c r="B1539">
        <v>1</v>
      </c>
    </row>
    <row r="1540" spans="1:2" x14ac:dyDescent="0.25">
      <c r="A1540" t="s">
        <v>1705</v>
      </c>
      <c r="B1540">
        <v>1</v>
      </c>
    </row>
    <row r="1541" spans="1:2" x14ac:dyDescent="0.25">
      <c r="A1541" t="s">
        <v>1706</v>
      </c>
      <c r="B1541">
        <v>1</v>
      </c>
    </row>
    <row r="1542" spans="1:2" x14ac:dyDescent="0.25">
      <c r="A1542" t="s">
        <v>1707</v>
      </c>
      <c r="B1542">
        <v>1</v>
      </c>
    </row>
    <row r="1543" spans="1:2" x14ac:dyDescent="0.25">
      <c r="A1543" t="s">
        <v>1708</v>
      </c>
      <c r="B1543">
        <v>1</v>
      </c>
    </row>
    <row r="1544" spans="1:2" x14ac:dyDescent="0.25">
      <c r="A1544" t="s">
        <v>1709</v>
      </c>
      <c r="B1544">
        <v>1</v>
      </c>
    </row>
    <row r="1545" spans="1:2" x14ac:dyDescent="0.25">
      <c r="A1545" t="s">
        <v>1710</v>
      </c>
      <c r="B1545">
        <v>1</v>
      </c>
    </row>
    <row r="1546" spans="1:2" x14ac:dyDescent="0.25">
      <c r="A1546" t="s">
        <v>1711</v>
      </c>
      <c r="B1546">
        <v>1</v>
      </c>
    </row>
    <row r="1547" spans="1:2" x14ac:dyDescent="0.25">
      <c r="A1547" t="s">
        <v>1712</v>
      </c>
      <c r="B1547">
        <v>1</v>
      </c>
    </row>
    <row r="1548" spans="1:2" x14ac:dyDescent="0.25">
      <c r="A1548" t="s">
        <v>1713</v>
      </c>
      <c r="B1548">
        <v>1</v>
      </c>
    </row>
    <row r="1549" spans="1:2" x14ac:dyDescent="0.25">
      <c r="A1549" t="s">
        <v>1714</v>
      </c>
      <c r="B1549">
        <v>1</v>
      </c>
    </row>
    <row r="1550" spans="1:2" x14ac:dyDescent="0.25">
      <c r="A1550" t="s">
        <v>1715</v>
      </c>
      <c r="B1550">
        <v>1</v>
      </c>
    </row>
    <row r="1551" spans="1:2" x14ac:dyDescent="0.25">
      <c r="A1551" t="s">
        <v>1716</v>
      </c>
      <c r="B1551">
        <v>1</v>
      </c>
    </row>
    <row r="1552" spans="1:2" x14ac:dyDescent="0.25">
      <c r="A1552" t="s">
        <v>1717</v>
      </c>
      <c r="B1552">
        <v>1</v>
      </c>
    </row>
    <row r="1553" spans="1:2" x14ac:dyDescent="0.25">
      <c r="A1553" t="s">
        <v>1718</v>
      </c>
      <c r="B1553">
        <v>1</v>
      </c>
    </row>
    <row r="1554" spans="1:2" x14ac:dyDescent="0.25">
      <c r="A1554" t="s">
        <v>1719</v>
      </c>
      <c r="B1554">
        <v>1</v>
      </c>
    </row>
    <row r="1555" spans="1:2" x14ac:dyDescent="0.25">
      <c r="A1555" t="s">
        <v>1720</v>
      </c>
      <c r="B1555">
        <v>1</v>
      </c>
    </row>
    <row r="1556" spans="1:2" x14ac:dyDescent="0.25">
      <c r="A1556" t="s">
        <v>1721</v>
      </c>
      <c r="B1556">
        <v>1</v>
      </c>
    </row>
    <row r="1557" spans="1:2" x14ac:dyDescent="0.25">
      <c r="A1557" t="s">
        <v>1722</v>
      </c>
      <c r="B1557">
        <v>1</v>
      </c>
    </row>
    <row r="1558" spans="1:2" x14ac:dyDescent="0.25">
      <c r="A1558" t="s">
        <v>1723</v>
      </c>
      <c r="B1558">
        <v>1</v>
      </c>
    </row>
    <row r="1559" spans="1:2" x14ac:dyDescent="0.25">
      <c r="A1559" t="s">
        <v>1724</v>
      </c>
      <c r="B1559">
        <v>1</v>
      </c>
    </row>
    <row r="1560" spans="1:2" x14ac:dyDescent="0.25">
      <c r="A1560" t="s">
        <v>1725</v>
      </c>
      <c r="B1560">
        <v>1</v>
      </c>
    </row>
    <row r="1561" spans="1:2" x14ac:dyDescent="0.25">
      <c r="A1561" t="s">
        <v>1726</v>
      </c>
      <c r="B1561">
        <v>1</v>
      </c>
    </row>
    <row r="1562" spans="1:2" x14ac:dyDescent="0.25">
      <c r="A1562" t="s">
        <v>1727</v>
      </c>
      <c r="B1562">
        <v>1</v>
      </c>
    </row>
    <row r="1563" spans="1:2" x14ac:dyDescent="0.25">
      <c r="A1563" t="s">
        <v>1728</v>
      </c>
      <c r="B1563">
        <v>1</v>
      </c>
    </row>
    <row r="1564" spans="1:2" x14ac:dyDescent="0.25">
      <c r="A1564" t="s">
        <v>1729</v>
      </c>
      <c r="B1564">
        <v>1</v>
      </c>
    </row>
    <row r="1565" spans="1:2" x14ac:dyDescent="0.25">
      <c r="A1565" t="s">
        <v>1730</v>
      </c>
      <c r="B1565">
        <v>1</v>
      </c>
    </row>
    <row r="1566" spans="1:2" x14ac:dyDescent="0.25">
      <c r="A1566" t="s">
        <v>1731</v>
      </c>
      <c r="B1566">
        <v>1</v>
      </c>
    </row>
    <row r="1567" spans="1:2" x14ac:dyDescent="0.25">
      <c r="A1567" t="s">
        <v>1732</v>
      </c>
      <c r="B1567">
        <v>1</v>
      </c>
    </row>
    <row r="1568" spans="1:2" x14ac:dyDescent="0.25">
      <c r="A1568" t="s">
        <v>1733</v>
      </c>
      <c r="B1568">
        <v>1</v>
      </c>
    </row>
    <row r="1569" spans="1:2" x14ac:dyDescent="0.25">
      <c r="A1569" t="s">
        <v>1734</v>
      </c>
      <c r="B1569">
        <v>1</v>
      </c>
    </row>
    <row r="1570" spans="1:2" x14ac:dyDescent="0.25">
      <c r="A1570" t="s">
        <v>1735</v>
      </c>
      <c r="B1570">
        <v>1</v>
      </c>
    </row>
    <row r="1571" spans="1:2" x14ac:dyDescent="0.25">
      <c r="A1571" t="s">
        <v>1736</v>
      </c>
      <c r="B1571">
        <v>1</v>
      </c>
    </row>
    <row r="1572" spans="1:2" x14ac:dyDescent="0.25">
      <c r="A1572" t="s">
        <v>1737</v>
      </c>
      <c r="B1572">
        <v>1</v>
      </c>
    </row>
    <row r="1573" spans="1:2" x14ac:dyDescent="0.25">
      <c r="A1573" t="s">
        <v>1738</v>
      </c>
      <c r="B1573">
        <v>1</v>
      </c>
    </row>
    <row r="1574" spans="1:2" x14ac:dyDescent="0.25">
      <c r="A1574" t="s">
        <v>1739</v>
      </c>
      <c r="B1574">
        <v>1</v>
      </c>
    </row>
    <row r="1575" spans="1:2" x14ac:dyDescent="0.25">
      <c r="A1575" t="s">
        <v>1740</v>
      </c>
      <c r="B1575">
        <v>1</v>
      </c>
    </row>
    <row r="1576" spans="1:2" x14ac:dyDescent="0.25">
      <c r="A1576" t="s">
        <v>1741</v>
      </c>
      <c r="B1576">
        <v>1</v>
      </c>
    </row>
    <row r="1577" spans="1:2" x14ac:dyDescent="0.25">
      <c r="A1577" t="s">
        <v>1742</v>
      </c>
      <c r="B1577">
        <v>1</v>
      </c>
    </row>
    <row r="1578" spans="1:2" x14ac:dyDescent="0.25">
      <c r="A1578" t="s">
        <v>1743</v>
      </c>
      <c r="B1578">
        <v>1</v>
      </c>
    </row>
    <row r="1579" spans="1:2" x14ac:dyDescent="0.25">
      <c r="A1579" t="s">
        <v>1744</v>
      </c>
      <c r="B1579">
        <v>1</v>
      </c>
    </row>
    <row r="1580" spans="1:2" x14ac:dyDescent="0.25">
      <c r="A1580" t="s">
        <v>1745</v>
      </c>
      <c r="B1580">
        <v>1</v>
      </c>
    </row>
    <row r="1581" spans="1:2" x14ac:dyDescent="0.25">
      <c r="A1581" t="s">
        <v>1746</v>
      </c>
      <c r="B1581">
        <v>1</v>
      </c>
    </row>
    <row r="1582" spans="1:2" x14ac:dyDescent="0.25">
      <c r="A1582" t="s">
        <v>1747</v>
      </c>
      <c r="B1582">
        <v>1</v>
      </c>
    </row>
    <row r="1583" spans="1:2" x14ac:dyDescent="0.25">
      <c r="A1583" t="s">
        <v>1748</v>
      </c>
      <c r="B1583">
        <v>1</v>
      </c>
    </row>
    <row r="1584" spans="1:2" x14ac:dyDescent="0.25">
      <c r="A1584" t="s">
        <v>1749</v>
      </c>
      <c r="B1584">
        <v>1</v>
      </c>
    </row>
    <row r="1585" spans="1:2" x14ac:dyDescent="0.25">
      <c r="A1585" t="s">
        <v>1750</v>
      </c>
      <c r="B1585">
        <v>1</v>
      </c>
    </row>
    <row r="1586" spans="1:2" x14ac:dyDescent="0.25">
      <c r="A1586" t="s">
        <v>1751</v>
      </c>
      <c r="B1586">
        <v>1</v>
      </c>
    </row>
    <row r="1587" spans="1:2" x14ac:dyDescent="0.25">
      <c r="A1587" t="s">
        <v>1752</v>
      </c>
      <c r="B1587">
        <v>1</v>
      </c>
    </row>
    <row r="1588" spans="1:2" x14ac:dyDescent="0.25">
      <c r="A1588" t="s">
        <v>1753</v>
      </c>
      <c r="B1588">
        <v>1</v>
      </c>
    </row>
    <row r="1589" spans="1:2" x14ac:dyDescent="0.25">
      <c r="A1589" t="s">
        <v>1754</v>
      </c>
      <c r="B1589">
        <v>1</v>
      </c>
    </row>
    <row r="1590" spans="1:2" x14ac:dyDescent="0.25">
      <c r="A1590" t="s">
        <v>1755</v>
      </c>
      <c r="B1590">
        <v>1</v>
      </c>
    </row>
    <row r="1591" spans="1:2" x14ac:dyDescent="0.25">
      <c r="A1591" t="s">
        <v>1756</v>
      </c>
      <c r="B1591">
        <v>1</v>
      </c>
    </row>
    <row r="1592" spans="1:2" x14ac:dyDescent="0.25">
      <c r="A1592" t="s">
        <v>1757</v>
      </c>
      <c r="B1592">
        <v>1</v>
      </c>
    </row>
    <row r="1593" spans="1:2" x14ac:dyDescent="0.25">
      <c r="A1593" t="s">
        <v>1758</v>
      </c>
      <c r="B1593">
        <v>1</v>
      </c>
    </row>
    <row r="1594" spans="1:2" x14ac:dyDescent="0.25">
      <c r="A1594" t="s">
        <v>1759</v>
      </c>
      <c r="B1594">
        <v>1</v>
      </c>
    </row>
    <row r="1595" spans="1:2" x14ac:dyDescent="0.25">
      <c r="A1595" t="s">
        <v>1760</v>
      </c>
      <c r="B1595">
        <v>1</v>
      </c>
    </row>
    <row r="1596" spans="1:2" x14ac:dyDescent="0.25">
      <c r="A1596" t="s">
        <v>1761</v>
      </c>
      <c r="B1596">
        <v>1</v>
      </c>
    </row>
    <row r="1597" spans="1:2" x14ac:dyDescent="0.25">
      <c r="A1597" t="s">
        <v>1762</v>
      </c>
      <c r="B1597">
        <v>1</v>
      </c>
    </row>
    <row r="1598" spans="1:2" x14ac:dyDescent="0.25">
      <c r="A1598" t="s">
        <v>1763</v>
      </c>
      <c r="B1598">
        <v>1</v>
      </c>
    </row>
    <row r="1599" spans="1:2" x14ac:dyDescent="0.25">
      <c r="A1599" t="s">
        <v>1764</v>
      </c>
      <c r="B1599">
        <v>1</v>
      </c>
    </row>
    <row r="1600" spans="1:2" x14ac:dyDescent="0.25">
      <c r="A1600" t="s">
        <v>1765</v>
      </c>
      <c r="B1600">
        <v>1</v>
      </c>
    </row>
    <row r="1601" spans="1:2" x14ac:dyDescent="0.25">
      <c r="A1601" t="s">
        <v>1766</v>
      </c>
      <c r="B1601">
        <v>1</v>
      </c>
    </row>
    <row r="1602" spans="1:2" x14ac:dyDescent="0.25">
      <c r="A1602" t="s">
        <v>1767</v>
      </c>
      <c r="B1602">
        <v>1</v>
      </c>
    </row>
    <row r="1603" spans="1:2" x14ac:dyDescent="0.25">
      <c r="A1603" t="s">
        <v>1768</v>
      </c>
      <c r="B1603">
        <v>1</v>
      </c>
    </row>
    <row r="1604" spans="1:2" x14ac:dyDescent="0.25">
      <c r="A1604" t="s">
        <v>1769</v>
      </c>
      <c r="B1604">
        <v>1</v>
      </c>
    </row>
    <row r="1605" spans="1:2" x14ac:dyDescent="0.25">
      <c r="A1605" t="s">
        <v>1770</v>
      </c>
      <c r="B1605">
        <v>1</v>
      </c>
    </row>
    <row r="1606" spans="1:2" x14ac:dyDescent="0.25">
      <c r="A1606" t="s">
        <v>1771</v>
      </c>
      <c r="B1606">
        <v>1</v>
      </c>
    </row>
    <row r="1607" spans="1:2" x14ac:dyDescent="0.25">
      <c r="A1607" t="s">
        <v>1772</v>
      </c>
      <c r="B1607">
        <v>1</v>
      </c>
    </row>
    <row r="1608" spans="1:2" x14ac:dyDescent="0.25">
      <c r="A1608" t="s">
        <v>1773</v>
      </c>
      <c r="B1608">
        <v>1</v>
      </c>
    </row>
    <row r="1609" spans="1:2" x14ac:dyDescent="0.25">
      <c r="A1609" t="s">
        <v>1774</v>
      </c>
      <c r="B1609">
        <v>1</v>
      </c>
    </row>
    <row r="1610" spans="1:2" x14ac:dyDescent="0.25">
      <c r="A1610" t="s">
        <v>1775</v>
      </c>
      <c r="B1610">
        <v>1</v>
      </c>
    </row>
    <row r="1611" spans="1:2" x14ac:dyDescent="0.25">
      <c r="A1611" t="s">
        <v>1776</v>
      </c>
      <c r="B1611">
        <v>1</v>
      </c>
    </row>
    <row r="1612" spans="1:2" x14ac:dyDescent="0.25">
      <c r="A1612" t="s">
        <v>1777</v>
      </c>
      <c r="B1612">
        <v>1</v>
      </c>
    </row>
    <row r="1613" spans="1:2" x14ac:dyDescent="0.25">
      <c r="A1613" t="s">
        <v>1778</v>
      </c>
      <c r="B1613">
        <v>1</v>
      </c>
    </row>
    <row r="1614" spans="1:2" x14ac:dyDescent="0.25">
      <c r="A1614" t="s">
        <v>1779</v>
      </c>
      <c r="B1614">
        <v>1</v>
      </c>
    </row>
    <row r="1615" spans="1:2" x14ac:dyDescent="0.25">
      <c r="A1615" t="s">
        <v>1780</v>
      </c>
      <c r="B1615">
        <v>1</v>
      </c>
    </row>
    <row r="1616" spans="1:2" x14ac:dyDescent="0.25">
      <c r="A1616" t="s">
        <v>1781</v>
      </c>
      <c r="B1616">
        <v>1</v>
      </c>
    </row>
    <row r="1617" spans="1:2" x14ac:dyDescent="0.25">
      <c r="A1617" t="s">
        <v>1782</v>
      </c>
      <c r="B1617">
        <v>1</v>
      </c>
    </row>
    <row r="1618" spans="1:2" x14ac:dyDescent="0.25">
      <c r="A1618" t="s">
        <v>1783</v>
      </c>
      <c r="B1618">
        <v>1</v>
      </c>
    </row>
    <row r="1619" spans="1:2" x14ac:dyDescent="0.25">
      <c r="A1619" t="s">
        <v>1784</v>
      </c>
      <c r="B1619">
        <v>1</v>
      </c>
    </row>
    <row r="1620" spans="1:2" x14ac:dyDescent="0.25">
      <c r="A1620" t="s">
        <v>1785</v>
      </c>
      <c r="B1620">
        <v>1</v>
      </c>
    </row>
    <row r="1621" spans="1:2" x14ac:dyDescent="0.25">
      <c r="A1621" t="s">
        <v>1786</v>
      </c>
      <c r="B1621">
        <v>1</v>
      </c>
    </row>
    <row r="1622" spans="1:2" x14ac:dyDescent="0.25">
      <c r="A1622" t="s">
        <v>1787</v>
      </c>
      <c r="B1622">
        <v>1</v>
      </c>
    </row>
    <row r="1623" spans="1:2" x14ac:dyDescent="0.25">
      <c r="A1623" t="s">
        <v>1788</v>
      </c>
      <c r="B1623">
        <v>1</v>
      </c>
    </row>
    <row r="1624" spans="1:2" x14ac:dyDescent="0.25">
      <c r="A1624" t="s">
        <v>1789</v>
      </c>
      <c r="B1624">
        <v>1</v>
      </c>
    </row>
    <row r="1625" spans="1:2" x14ac:dyDescent="0.25">
      <c r="A1625" t="s">
        <v>1790</v>
      </c>
      <c r="B1625">
        <v>1</v>
      </c>
    </row>
    <row r="1626" spans="1:2" x14ac:dyDescent="0.25">
      <c r="A1626" t="s">
        <v>1791</v>
      </c>
      <c r="B1626">
        <v>1</v>
      </c>
    </row>
    <row r="1627" spans="1:2" x14ac:dyDescent="0.25">
      <c r="A1627" t="s">
        <v>1792</v>
      </c>
      <c r="B1627">
        <v>1</v>
      </c>
    </row>
    <row r="1628" spans="1:2" x14ac:dyDescent="0.25">
      <c r="A1628" t="s">
        <v>1793</v>
      </c>
      <c r="B1628">
        <v>1</v>
      </c>
    </row>
    <row r="1629" spans="1:2" x14ac:dyDescent="0.25">
      <c r="A1629" t="s">
        <v>1794</v>
      </c>
      <c r="B1629">
        <v>1</v>
      </c>
    </row>
    <row r="1630" spans="1:2" x14ac:dyDescent="0.25">
      <c r="A1630" t="s">
        <v>1795</v>
      </c>
      <c r="B1630">
        <v>1</v>
      </c>
    </row>
    <row r="1631" spans="1:2" x14ac:dyDescent="0.25">
      <c r="A1631" t="s">
        <v>1796</v>
      </c>
      <c r="B1631">
        <v>1</v>
      </c>
    </row>
    <row r="1632" spans="1:2" x14ac:dyDescent="0.25">
      <c r="A1632" t="s">
        <v>1797</v>
      </c>
      <c r="B1632">
        <v>1</v>
      </c>
    </row>
    <row r="1633" spans="1:2" x14ac:dyDescent="0.25">
      <c r="A1633" t="s">
        <v>1798</v>
      </c>
      <c r="B1633">
        <v>1</v>
      </c>
    </row>
    <row r="1634" spans="1:2" x14ac:dyDescent="0.25">
      <c r="A1634" t="s">
        <v>1799</v>
      </c>
      <c r="B1634">
        <v>1</v>
      </c>
    </row>
    <row r="1635" spans="1:2" x14ac:dyDescent="0.25">
      <c r="A1635" t="s">
        <v>1800</v>
      </c>
      <c r="B1635">
        <v>1</v>
      </c>
    </row>
    <row r="1636" spans="1:2" x14ac:dyDescent="0.25">
      <c r="A1636" t="s">
        <v>1801</v>
      </c>
      <c r="B1636">
        <v>1</v>
      </c>
    </row>
    <row r="1637" spans="1:2" x14ac:dyDescent="0.25">
      <c r="A1637" t="s">
        <v>1802</v>
      </c>
      <c r="B1637">
        <v>1</v>
      </c>
    </row>
    <row r="1638" spans="1:2" x14ac:dyDescent="0.25">
      <c r="A1638" t="s">
        <v>1803</v>
      </c>
      <c r="B1638">
        <v>1</v>
      </c>
    </row>
    <row r="1639" spans="1:2" x14ac:dyDescent="0.25">
      <c r="A1639" t="s">
        <v>1804</v>
      </c>
      <c r="B1639">
        <v>1</v>
      </c>
    </row>
    <row r="1640" spans="1:2" x14ac:dyDescent="0.25">
      <c r="A1640" t="s">
        <v>1805</v>
      </c>
      <c r="B1640">
        <v>1</v>
      </c>
    </row>
    <row r="1641" spans="1:2" x14ac:dyDescent="0.25">
      <c r="A1641" t="s">
        <v>1806</v>
      </c>
      <c r="B1641">
        <v>1</v>
      </c>
    </row>
    <row r="1642" spans="1:2" x14ac:dyDescent="0.25">
      <c r="A1642" t="s">
        <v>1807</v>
      </c>
      <c r="B1642">
        <v>1</v>
      </c>
    </row>
    <row r="1643" spans="1:2" x14ac:dyDescent="0.25">
      <c r="A1643" t="s">
        <v>1808</v>
      </c>
      <c r="B1643">
        <v>1</v>
      </c>
    </row>
    <row r="1644" spans="1:2" x14ac:dyDescent="0.25">
      <c r="A1644" t="s">
        <v>1809</v>
      </c>
      <c r="B1644">
        <v>1</v>
      </c>
    </row>
    <row r="1645" spans="1:2" x14ac:dyDescent="0.25">
      <c r="A1645" t="s">
        <v>1810</v>
      </c>
      <c r="B1645">
        <v>1</v>
      </c>
    </row>
    <row r="1646" spans="1:2" x14ac:dyDescent="0.25">
      <c r="A1646" t="s">
        <v>1811</v>
      </c>
      <c r="B1646">
        <v>1</v>
      </c>
    </row>
    <row r="1647" spans="1:2" x14ac:dyDescent="0.25">
      <c r="A1647" t="s">
        <v>1812</v>
      </c>
      <c r="B1647">
        <v>1</v>
      </c>
    </row>
    <row r="1648" spans="1:2" x14ac:dyDescent="0.25">
      <c r="A1648" t="s">
        <v>1813</v>
      </c>
      <c r="B1648">
        <v>1</v>
      </c>
    </row>
    <row r="1649" spans="1:2" x14ac:dyDescent="0.25">
      <c r="A1649" t="s">
        <v>1814</v>
      </c>
      <c r="B1649">
        <v>1</v>
      </c>
    </row>
    <row r="1650" spans="1:2" x14ac:dyDescent="0.25">
      <c r="A1650" t="s">
        <v>1815</v>
      </c>
      <c r="B1650">
        <v>1</v>
      </c>
    </row>
    <row r="1651" spans="1:2" x14ac:dyDescent="0.25">
      <c r="A1651" t="s">
        <v>1816</v>
      </c>
      <c r="B1651">
        <v>1</v>
      </c>
    </row>
    <row r="1652" spans="1:2" x14ac:dyDescent="0.25">
      <c r="A1652" t="s">
        <v>1817</v>
      </c>
      <c r="B1652">
        <v>1</v>
      </c>
    </row>
    <row r="1653" spans="1:2" x14ac:dyDescent="0.25">
      <c r="A1653" t="s">
        <v>1818</v>
      </c>
      <c r="B1653">
        <v>1</v>
      </c>
    </row>
    <row r="1654" spans="1:2" x14ac:dyDescent="0.25">
      <c r="A1654" t="s">
        <v>1819</v>
      </c>
      <c r="B1654">
        <v>1</v>
      </c>
    </row>
    <row r="1655" spans="1:2" x14ac:dyDescent="0.25">
      <c r="A1655" t="s">
        <v>1820</v>
      </c>
      <c r="B1655">
        <v>1</v>
      </c>
    </row>
    <row r="1656" spans="1:2" x14ac:dyDescent="0.25">
      <c r="A1656" t="s">
        <v>1821</v>
      </c>
      <c r="B1656">
        <v>1</v>
      </c>
    </row>
    <row r="1657" spans="1:2" x14ac:dyDescent="0.25">
      <c r="A1657" t="s">
        <v>1822</v>
      </c>
      <c r="B1657">
        <v>1</v>
      </c>
    </row>
    <row r="1658" spans="1:2" x14ac:dyDescent="0.25">
      <c r="A1658" t="s">
        <v>1823</v>
      </c>
      <c r="B1658">
        <v>1</v>
      </c>
    </row>
    <row r="1659" spans="1:2" x14ac:dyDescent="0.25">
      <c r="A1659" t="s">
        <v>1824</v>
      </c>
      <c r="B1659">
        <v>1</v>
      </c>
    </row>
    <row r="1660" spans="1:2" x14ac:dyDescent="0.25">
      <c r="A1660" t="s">
        <v>1825</v>
      </c>
      <c r="B1660">
        <v>1</v>
      </c>
    </row>
    <row r="1661" spans="1:2" x14ac:dyDescent="0.25">
      <c r="A1661" t="s">
        <v>1826</v>
      </c>
      <c r="B1661">
        <v>1</v>
      </c>
    </row>
    <row r="1662" spans="1:2" x14ac:dyDescent="0.25">
      <c r="A1662" t="s">
        <v>1827</v>
      </c>
      <c r="B1662">
        <v>1</v>
      </c>
    </row>
    <row r="1663" spans="1:2" x14ac:dyDescent="0.25">
      <c r="A1663" t="s">
        <v>1828</v>
      </c>
      <c r="B1663">
        <v>1</v>
      </c>
    </row>
    <row r="1664" spans="1:2" x14ac:dyDescent="0.25">
      <c r="A1664" t="s">
        <v>1829</v>
      </c>
      <c r="B1664">
        <v>1</v>
      </c>
    </row>
    <row r="1665" spans="1:2" x14ac:dyDescent="0.25">
      <c r="A1665" t="s">
        <v>1830</v>
      </c>
      <c r="B1665">
        <v>1</v>
      </c>
    </row>
    <row r="1666" spans="1:2" x14ac:dyDescent="0.25">
      <c r="A1666" t="s">
        <v>1831</v>
      </c>
      <c r="B1666">
        <v>1</v>
      </c>
    </row>
    <row r="1667" spans="1:2" x14ac:dyDescent="0.25">
      <c r="A1667" t="s">
        <v>1832</v>
      </c>
      <c r="B1667">
        <v>1</v>
      </c>
    </row>
    <row r="1668" spans="1:2" x14ac:dyDescent="0.25">
      <c r="A1668" t="s">
        <v>1833</v>
      </c>
      <c r="B1668">
        <v>1</v>
      </c>
    </row>
    <row r="1669" spans="1:2" x14ac:dyDescent="0.25">
      <c r="A1669" t="s">
        <v>1834</v>
      </c>
      <c r="B1669">
        <v>1</v>
      </c>
    </row>
    <row r="1670" spans="1:2" x14ac:dyDescent="0.25">
      <c r="A1670" t="s">
        <v>1835</v>
      </c>
      <c r="B1670">
        <v>1</v>
      </c>
    </row>
    <row r="1671" spans="1:2" x14ac:dyDescent="0.25">
      <c r="A1671" t="s">
        <v>1836</v>
      </c>
      <c r="B1671">
        <v>1</v>
      </c>
    </row>
    <row r="1672" spans="1:2" x14ac:dyDescent="0.25">
      <c r="A1672" t="s">
        <v>1837</v>
      </c>
      <c r="B1672">
        <v>1</v>
      </c>
    </row>
    <row r="1673" spans="1:2" x14ac:dyDescent="0.25">
      <c r="A1673" t="s">
        <v>1838</v>
      </c>
      <c r="B1673">
        <v>1</v>
      </c>
    </row>
    <row r="1674" spans="1:2" x14ac:dyDescent="0.25">
      <c r="A1674" t="s">
        <v>1839</v>
      </c>
      <c r="B1674">
        <v>1</v>
      </c>
    </row>
    <row r="1675" spans="1:2" x14ac:dyDescent="0.25">
      <c r="A1675" t="s">
        <v>1840</v>
      </c>
      <c r="B1675">
        <v>1</v>
      </c>
    </row>
    <row r="1676" spans="1:2" x14ac:dyDescent="0.25">
      <c r="A1676" t="s">
        <v>1841</v>
      </c>
      <c r="B1676">
        <v>1</v>
      </c>
    </row>
    <row r="1677" spans="1:2" x14ac:dyDescent="0.25">
      <c r="A1677" t="s">
        <v>1842</v>
      </c>
      <c r="B1677">
        <v>1</v>
      </c>
    </row>
    <row r="1678" spans="1:2" x14ac:dyDescent="0.25">
      <c r="A1678" t="s">
        <v>1843</v>
      </c>
      <c r="B1678">
        <v>1</v>
      </c>
    </row>
    <row r="1679" spans="1:2" x14ac:dyDescent="0.25">
      <c r="A1679" t="s">
        <v>1844</v>
      </c>
      <c r="B1679">
        <v>1</v>
      </c>
    </row>
    <row r="1680" spans="1:2" x14ac:dyDescent="0.25">
      <c r="A1680" t="s">
        <v>1845</v>
      </c>
      <c r="B1680">
        <v>1</v>
      </c>
    </row>
    <row r="1681" spans="1:2" x14ac:dyDescent="0.25">
      <c r="A1681" t="s">
        <v>1846</v>
      </c>
      <c r="B1681">
        <v>1</v>
      </c>
    </row>
    <row r="1682" spans="1:2" x14ac:dyDescent="0.25">
      <c r="A1682" t="s">
        <v>1847</v>
      </c>
      <c r="B1682">
        <v>1</v>
      </c>
    </row>
    <row r="1683" spans="1:2" x14ac:dyDescent="0.25">
      <c r="A1683" t="s">
        <v>1848</v>
      </c>
      <c r="B1683">
        <v>1</v>
      </c>
    </row>
    <row r="1684" spans="1:2" x14ac:dyDescent="0.25">
      <c r="A1684" t="s">
        <v>1849</v>
      </c>
      <c r="B1684">
        <v>1</v>
      </c>
    </row>
    <row r="1685" spans="1:2" x14ac:dyDescent="0.25">
      <c r="A1685" t="s">
        <v>1850</v>
      </c>
      <c r="B1685">
        <v>1</v>
      </c>
    </row>
    <row r="1686" spans="1:2" x14ac:dyDescent="0.25">
      <c r="A1686" t="s">
        <v>1851</v>
      </c>
      <c r="B1686">
        <v>1</v>
      </c>
    </row>
    <row r="1687" spans="1:2" x14ac:dyDescent="0.25">
      <c r="A1687" t="s">
        <v>1852</v>
      </c>
      <c r="B1687">
        <v>1</v>
      </c>
    </row>
    <row r="1688" spans="1:2" x14ac:dyDescent="0.25">
      <c r="A1688" t="s">
        <v>1853</v>
      </c>
      <c r="B1688">
        <v>1</v>
      </c>
    </row>
    <row r="1689" spans="1:2" x14ac:dyDescent="0.25">
      <c r="A1689" t="s">
        <v>1854</v>
      </c>
      <c r="B1689">
        <v>1</v>
      </c>
    </row>
    <row r="1690" spans="1:2" x14ac:dyDescent="0.25">
      <c r="A1690" t="s">
        <v>1855</v>
      </c>
      <c r="B1690">
        <v>1</v>
      </c>
    </row>
    <row r="1691" spans="1:2" x14ac:dyDescent="0.25">
      <c r="A1691" t="s">
        <v>1856</v>
      </c>
      <c r="B1691">
        <v>1</v>
      </c>
    </row>
    <row r="1692" spans="1:2" x14ac:dyDescent="0.25">
      <c r="A1692" t="s">
        <v>1857</v>
      </c>
      <c r="B1692">
        <v>1</v>
      </c>
    </row>
    <row r="1693" spans="1:2" x14ac:dyDescent="0.25">
      <c r="A1693" t="s">
        <v>1858</v>
      </c>
      <c r="B1693">
        <v>1</v>
      </c>
    </row>
    <row r="1694" spans="1:2" x14ac:dyDescent="0.25">
      <c r="A1694" t="s">
        <v>1859</v>
      </c>
      <c r="B1694">
        <v>1</v>
      </c>
    </row>
    <row r="1695" spans="1:2" x14ac:dyDescent="0.25">
      <c r="A1695" t="s">
        <v>1860</v>
      </c>
      <c r="B1695">
        <v>1</v>
      </c>
    </row>
    <row r="1696" spans="1:2" x14ac:dyDescent="0.25">
      <c r="A1696" t="s">
        <v>1861</v>
      </c>
      <c r="B1696">
        <v>1</v>
      </c>
    </row>
    <row r="1697" spans="1:2" x14ac:dyDescent="0.25">
      <c r="A1697" t="s">
        <v>1862</v>
      </c>
      <c r="B1697">
        <v>1</v>
      </c>
    </row>
    <row r="1698" spans="1:2" x14ac:dyDescent="0.25">
      <c r="A1698" t="s">
        <v>1863</v>
      </c>
      <c r="B1698">
        <v>1</v>
      </c>
    </row>
    <row r="1699" spans="1:2" x14ac:dyDescent="0.25">
      <c r="A1699" t="s">
        <v>1864</v>
      </c>
      <c r="B1699">
        <v>1</v>
      </c>
    </row>
    <row r="1700" spans="1:2" x14ac:dyDescent="0.25">
      <c r="A1700" t="s">
        <v>1865</v>
      </c>
      <c r="B1700">
        <v>1</v>
      </c>
    </row>
    <row r="1701" spans="1:2" x14ac:dyDescent="0.25">
      <c r="A1701" t="s">
        <v>1866</v>
      </c>
      <c r="B1701">
        <v>1</v>
      </c>
    </row>
    <row r="1702" spans="1:2" x14ac:dyDescent="0.25">
      <c r="A1702" t="s">
        <v>1867</v>
      </c>
      <c r="B1702">
        <v>1</v>
      </c>
    </row>
    <row r="1703" spans="1:2" x14ac:dyDescent="0.25">
      <c r="A1703" t="s">
        <v>1868</v>
      </c>
      <c r="B1703">
        <v>1</v>
      </c>
    </row>
    <row r="1704" spans="1:2" x14ac:dyDescent="0.25">
      <c r="A1704" t="s">
        <v>1869</v>
      </c>
      <c r="B1704">
        <v>1</v>
      </c>
    </row>
    <row r="1705" spans="1:2" x14ac:dyDescent="0.25">
      <c r="A1705" t="s">
        <v>1870</v>
      </c>
      <c r="B1705">
        <v>1</v>
      </c>
    </row>
    <row r="1706" spans="1:2" x14ac:dyDescent="0.25">
      <c r="A1706" t="s">
        <v>1871</v>
      </c>
      <c r="B1706">
        <v>1</v>
      </c>
    </row>
    <row r="1707" spans="1:2" x14ac:dyDescent="0.25">
      <c r="A1707" t="s">
        <v>1872</v>
      </c>
      <c r="B1707">
        <v>1</v>
      </c>
    </row>
    <row r="1708" spans="1:2" x14ac:dyDescent="0.25">
      <c r="A1708" t="s">
        <v>1873</v>
      </c>
      <c r="B1708">
        <v>1</v>
      </c>
    </row>
    <row r="1709" spans="1:2" x14ac:dyDescent="0.25">
      <c r="A1709" t="s">
        <v>1874</v>
      </c>
      <c r="B1709">
        <v>1</v>
      </c>
    </row>
    <row r="1710" spans="1:2" x14ac:dyDescent="0.25">
      <c r="A1710" t="s">
        <v>1875</v>
      </c>
      <c r="B1710">
        <v>1</v>
      </c>
    </row>
    <row r="1711" spans="1:2" x14ac:dyDescent="0.25">
      <c r="A1711" t="s">
        <v>1876</v>
      </c>
      <c r="B1711">
        <v>1</v>
      </c>
    </row>
    <row r="1712" spans="1:2" x14ac:dyDescent="0.25">
      <c r="A1712" t="s">
        <v>1877</v>
      </c>
      <c r="B1712">
        <v>1</v>
      </c>
    </row>
    <row r="1713" spans="1:2" x14ac:dyDescent="0.25">
      <c r="A1713" t="s">
        <v>1878</v>
      </c>
      <c r="B1713">
        <v>1</v>
      </c>
    </row>
    <row r="1714" spans="1:2" x14ac:dyDescent="0.25">
      <c r="A1714" t="s">
        <v>1879</v>
      </c>
      <c r="B1714">
        <v>1</v>
      </c>
    </row>
    <row r="1715" spans="1:2" x14ac:dyDescent="0.25">
      <c r="A1715" t="s">
        <v>1880</v>
      </c>
      <c r="B1715">
        <v>1</v>
      </c>
    </row>
    <row r="1716" spans="1:2" x14ac:dyDescent="0.25">
      <c r="A1716" t="s">
        <v>1881</v>
      </c>
      <c r="B1716">
        <v>1</v>
      </c>
    </row>
    <row r="1717" spans="1:2" x14ac:dyDescent="0.25">
      <c r="A1717" t="s">
        <v>1882</v>
      </c>
      <c r="B1717">
        <v>1</v>
      </c>
    </row>
    <row r="1718" spans="1:2" x14ac:dyDescent="0.25">
      <c r="A1718" t="s">
        <v>1883</v>
      </c>
      <c r="B1718">
        <v>1</v>
      </c>
    </row>
    <row r="1719" spans="1:2" x14ac:dyDescent="0.25">
      <c r="A1719" t="s">
        <v>1884</v>
      </c>
      <c r="B1719">
        <v>1</v>
      </c>
    </row>
    <row r="1720" spans="1:2" x14ac:dyDescent="0.25">
      <c r="A1720" t="s">
        <v>1885</v>
      </c>
      <c r="B1720">
        <v>1</v>
      </c>
    </row>
    <row r="1721" spans="1:2" x14ac:dyDescent="0.25">
      <c r="A1721" t="s">
        <v>1886</v>
      </c>
      <c r="B1721">
        <v>1</v>
      </c>
    </row>
    <row r="1722" spans="1:2" x14ac:dyDescent="0.25">
      <c r="A1722" t="s">
        <v>1887</v>
      </c>
      <c r="B1722">
        <v>1</v>
      </c>
    </row>
    <row r="1723" spans="1:2" x14ac:dyDescent="0.25">
      <c r="A1723" t="s">
        <v>1888</v>
      </c>
      <c r="B1723">
        <v>1</v>
      </c>
    </row>
    <row r="1724" spans="1:2" x14ac:dyDescent="0.25">
      <c r="A1724" t="s">
        <v>1889</v>
      </c>
      <c r="B1724">
        <v>1</v>
      </c>
    </row>
    <row r="1725" spans="1:2" x14ac:dyDescent="0.25">
      <c r="A1725" t="s">
        <v>1890</v>
      </c>
      <c r="B1725">
        <v>1</v>
      </c>
    </row>
    <row r="1726" spans="1:2" x14ac:dyDescent="0.25">
      <c r="A1726" t="s">
        <v>1891</v>
      </c>
      <c r="B1726">
        <v>1</v>
      </c>
    </row>
    <row r="1727" spans="1:2" x14ac:dyDescent="0.25">
      <c r="A1727" t="s">
        <v>1892</v>
      </c>
      <c r="B1727">
        <v>1</v>
      </c>
    </row>
    <row r="1728" spans="1:2" x14ac:dyDescent="0.25">
      <c r="A1728" t="s">
        <v>1893</v>
      </c>
      <c r="B1728">
        <v>1</v>
      </c>
    </row>
    <row r="1729" spans="1:2" x14ac:dyDescent="0.25">
      <c r="A1729" t="s">
        <v>1894</v>
      </c>
      <c r="B1729">
        <v>1</v>
      </c>
    </row>
    <row r="1730" spans="1:2" x14ac:dyDescent="0.25">
      <c r="A1730" t="s">
        <v>1895</v>
      </c>
      <c r="B1730">
        <v>1</v>
      </c>
    </row>
    <row r="1731" spans="1:2" x14ac:dyDescent="0.25">
      <c r="A1731" t="s">
        <v>1896</v>
      </c>
      <c r="B1731">
        <v>1</v>
      </c>
    </row>
    <row r="1732" spans="1:2" x14ac:dyDescent="0.25">
      <c r="A1732" t="s">
        <v>1897</v>
      </c>
      <c r="B1732">
        <v>1</v>
      </c>
    </row>
    <row r="1733" spans="1:2" x14ac:dyDescent="0.25">
      <c r="A1733" t="s">
        <v>1898</v>
      </c>
      <c r="B1733">
        <v>1</v>
      </c>
    </row>
    <row r="1734" spans="1:2" x14ac:dyDescent="0.25">
      <c r="A1734" t="s">
        <v>1899</v>
      </c>
      <c r="B1734">
        <v>1</v>
      </c>
    </row>
    <row r="1735" spans="1:2" x14ac:dyDescent="0.25">
      <c r="A1735" t="s">
        <v>1900</v>
      </c>
      <c r="B1735">
        <v>1</v>
      </c>
    </row>
    <row r="1736" spans="1:2" x14ac:dyDescent="0.25">
      <c r="A1736" t="s">
        <v>1901</v>
      </c>
      <c r="B1736">
        <v>1</v>
      </c>
    </row>
    <row r="1737" spans="1:2" x14ac:dyDescent="0.25">
      <c r="A1737" t="s">
        <v>1902</v>
      </c>
      <c r="B1737">
        <v>1</v>
      </c>
    </row>
    <row r="1738" spans="1:2" x14ac:dyDescent="0.25">
      <c r="A1738" t="s">
        <v>1903</v>
      </c>
      <c r="B1738">
        <v>1</v>
      </c>
    </row>
    <row r="1739" spans="1:2" x14ac:dyDescent="0.25">
      <c r="A1739" t="s">
        <v>1904</v>
      </c>
      <c r="B1739">
        <v>1</v>
      </c>
    </row>
    <row r="1740" spans="1:2" x14ac:dyDescent="0.25">
      <c r="A1740" t="s">
        <v>1905</v>
      </c>
      <c r="B1740">
        <v>1</v>
      </c>
    </row>
    <row r="1741" spans="1:2" x14ac:dyDescent="0.25">
      <c r="A1741" t="s">
        <v>1906</v>
      </c>
      <c r="B1741">
        <v>1</v>
      </c>
    </row>
    <row r="1742" spans="1:2" x14ac:dyDescent="0.25">
      <c r="A1742" t="s">
        <v>1907</v>
      </c>
      <c r="B1742">
        <v>1</v>
      </c>
    </row>
    <row r="1743" spans="1:2" x14ac:dyDescent="0.25">
      <c r="A1743" t="s">
        <v>1908</v>
      </c>
      <c r="B1743">
        <v>1</v>
      </c>
    </row>
    <row r="1744" spans="1:2" x14ac:dyDescent="0.25">
      <c r="A1744" t="s">
        <v>1909</v>
      </c>
      <c r="B1744">
        <v>1</v>
      </c>
    </row>
    <row r="1745" spans="1:2" x14ac:dyDescent="0.25">
      <c r="A1745" t="s">
        <v>1910</v>
      </c>
      <c r="B1745">
        <v>1</v>
      </c>
    </row>
    <row r="1746" spans="1:2" x14ac:dyDescent="0.25">
      <c r="A1746" t="s">
        <v>1911</v>
      </c>
      <c r="B1746">
        <v>1</v>
      </c>
    </row>
    <row r="1747" spans="1:2" x14ac:dyDescent="0.25">
      <c r="A1747" t="s">
        <v>1912</v>
      </c>
      <c r="B1747">
        <v>1</v>
      </c>
    </row>
    <row r="1748" spans="1:2" x14ac:dyDescent="0.25">
      <c r="A1748" t="s">
        <v>1913</v>
      </c>
      <c r="B1748">
        <v>1</v>
      </c>
    </row>
    <row r="1749" spans="1:2" x14ac:dyDescent="0.25">
      <c r="A1749" t="s">
        <v>1914</v>
      </c>
      <c r="B1749">
        <v>1</v>
      </c>
    </row>
    <row r="1750" spans="1:2" x14ac:dyDescent="0.25">
      <c r="A1750" t="s">
        <v>1915</v>
      </c>
      <c r="B1750">
        <v>1</v>
      </c>
    </row>
    <row r="1751" spans="1:2" x14ac:dyDescent="0.25">
      <c r="A1751" t="s">
        <v>1916</v>
      </c>
      <c r="B1751">
        <v>1</v>
      </c>
    </row>
    <row r="1752" spans="1:2" x14ac:dyDescent="0.25">
      <c r="A1752" t="s">
        <v>1917</v>
      </c>
      <c r="B1752">
        <v>1</v>
      </c>
    </row>
    <row r="1753" spans="1:2" x14ac:dyDescent="0.25">
      <c r="A1753" t="s">
        <v>1918</v>
      </c>
      <c r="B1753">
        <v>1</v>
      </c>
    </row>
    <row r="1754" spans="1:2" x14ac:dyDescent="0.25">
      <c r="A1754" t="s">
        <v>1919</v>
      </c>
      <c r="B1754">
        <v>1</v>
      </c>
    </row>
    <row r="1755" spans="1:2" x14ac:dyDescent="0.25">
      <c r="A1755" t="s">
        <v>1920</v>
      </c>
      <c r="B1755">
        <v>1</v>
      </c>
    </row>
    <row r="1756" spans="1:2" x14ac:dyDescent="0.25">
      <c r="A1756" t="s">
        <v>1921</v>
      </c>
      <c r="B1756">
        <v>1</v>
      </c>
    </row>
    <row r="1757" spans="1:2" x14ac:dyDescent="0.25">
      <c r="A1757" t="s">
        <v>1922</v>
      </c>
      <c r="B1757">
        <v>1</v>
      </c>
    </row>
    <row r="1758" spans="1:2" x14ac:dyDescent="0.25">
      <c r="A1758" t="s">
        <v>1923</v>
      </c>
      <c r="B1758">
        <v>1</v>
      </c>
    </row>
    <row r="1759" spans="1:2" x14ac:dyDescent="0.25">
      <c r="A1759" t="s">
        <v>1924</v>
      </c>
      <c r="B1759">
        <v>1</v>
      </c>
    </row>
    <row r="1760" spans="1:2" x14ac:dyDescent="0.25">
      <c r="A1760" t="s">
        <v>1925</v>
      </c>
      <c r="B1760">
        <v>1</v>
      </c>
    </row>
    <row r="1761" spans="1:2" x14ac:dyDescent="0.25">
      <c r="A1761" t="s">
        <v>1926</v>
      </c>
      <c r="B1761">
        <v>1</v>
      </c>
    </row>
    <row r="1762" spans="1:2" x14ac:dyDescent="0.25">
      <c r="A1762" t="s">
        <v>1927</v>
      </c>
      <c r="B1762">
        <v>1</v>
      </c>
    </row>
    <row r="1763" spans="1:2" x14ac:dyDescent="0.25">
      <c r="A1763" t="s">
        <v>1928</v>
      </c>
      <c r="B1763">
        <v>1</v>
      </c>
    </row>
    <row r="1764" spans="1:2" x14ac:dyDescent="0.25">
      <c r="A1764" t="s">
        <v>1929</v>
      </c>
      <c r="B1764">
        <v>1</v>
      </c>
    </row>
    <row r="1765" spans="1:2" x14ac:dyDescent="0.25">
      <c r="A1765" t="s">
        <v>1930</v>
      </c>
      <c r="B1765">
        <v>1</v>
      </c>
    </row>
    <row r="1766" spans="1:2" x14ac:dyDescent="0.25">
      <c r="A1766" t="s">
        <v>1931</v>
      </c>
      <c r="B1766">
        <v>1</v>
      </c>
    </row>
    <row r="1767" spans="1:2" x14ac:dyDescent="0.25">
      <c r="A1767" t="s">
        <v>1932</v>
      </c>
      <c r="B1767">
        <v>1</v>
      </c>
    </row>
    <row r="1768" spans="1:2" x14ac:dyDescent="0.25">
      <c r="A1768" t="s">
        <v>1933</v>
      </c>
      <c r="B1768">
        <v>1</v>
      </c>
    </row>
    <row r="1769" spans="1:2" x14ac:dyDescent="0.25">
      <c r="A1769" t="s">
        <v>1934</v>
      </c>
      <c r="B1769">
        <v>1</v>
      </c>
    </row>
    <row r="1770" spans="1:2" x14ac:dyDescent="0.25">
      <c r="A1770" t="s">
        <v>1935</v>
      </c>
      <c r="B1770">
        <v>1</v>
      </c>
    </row>
    <row r="1771" spans="1:2" x14ac:dyDescent="0.25">
      <c r="A1771" t="s">
        <v>1936</v>
      </c>
      <c r="B1771">
        <v>1</v>
      </c>
    </row>
    <row r="1772" spans="1:2" x14ac:dyDescent="0.25">
      <c r="A1772" t="s">
        <v>1937</v>
      </c>
      <c r="B1772">
        <v>1</v>
      </c>
    </row>
    <row r="1773" spans="1:2" x14ac:dyDescent="0.25">
      <c r="A1773" t="s">
        <v>1938</v>
      </c>
      <c r="B1773">
        <v>1</v>
      </c>
    </row>
    <row r="1774" spans="1:2" x14ac:dyDescent="0.25">
      <c r="A1774" t="s">
        <v>1939</v>
      </c>
      <c r="B1774">
        <v>1</v>
      </c>
    </row>
    <row r="1775" spans="1:2" x14ac:dyDescent="0.25">
      <c r="A1775" t="s">
        <v>1940</v>
      </c>
      <c r="B1775">
        <v>1</v>
      </c>
    </row>
    <row r="1776" spans="1:2" x14ac:dyDescent="0.25">
      <c r="A1776" t="s">
        <v>1941</v>
      </c>
      <c r="B1776">
        <v>1</v>
      </c>
    </row>
    <row r="1777" spans="1:2" x14ac:dyDescent="0.25">
      <c r="A1777" t="s">
        <v>1942</v>
      </c>
      <c r="B1777">
        <v>1</v>
      </c>
    </row>
    <row r="1778" spans="1:2" x14ac:dyDescent="0.25">
      <c r="A1778" t="s">
        <v>1943</v>
      </c>
      <c r="B1778">
        <v>1</v>
      </c>
    </row>
    <row r="1779" spans="1:2" x14ac:dyDescent="0.25">
      <c r="A1779" t="s">
        <v>1944</v>
      </c>
      <c r="B1779">
        <v>1</v>
      </c>
    </row>
    <row r="1780" spans="1:2" x14ac:dyDescent="0.25">
      <c r="A1780" t="s">
        <v>1945</v>
      </c>
      <c r="B1780">
        <v>1</v>
      </c>
    </row>
    <row r="1781" spans="1:2" x14ac:dyDescent="0.25">
      <c r="A1781" t="s">
        <v>1946</v>
      </c>
      <c r="B1781">
        <v>1</v>
      </c>
    </row>
    <row r="1782" spans="1:2" x14ac:dyDescent="0.25">
      <c r="A1782" t="s">
        <v>1947</v>
      </c>
      <c r="B1782">
        <v>1</v>
      </c>
    </row>
    <row r="1783" spans="1:2" x14ac:dyDescent="0.25">
      <c r="A1783" t="s">
        <v>1948</v>
      </c>
      <c r="B1783">
        <v>1</v>
      </c>
    </row>
    <row r="1784" spans="1:2" x14ac:dyDescent="0.25">
      <c r="A1784" t="s">
        <v>1949</v>
      </c>
      <c r="B1784">
        <v>1</v>
      </c>
    </row>
    <row r="1785" spans="1:2" x14ac:dyDescent="0.25">
      <c r="A1785" t="s">
        <v>1950</v>
      </c>
      <c r="B1785">
        <v>1</v>
      </c>
    </row>
    <row r="1786" spans="1:2" x14ac:dyDescent="0.25">
      <c r="A1786" t="s">
        <v>1951</v>
      </c>
      <c r="B1786">
        <v>1</v>
      </c>
    </row>
    <row r="1787" spans="1:2" x14ac:dyDescent="0.25">
      <c r="A1787" t="s">
        <v>1952</v>
      </c>
      <c r="B1787">
        <v>1</v>
      </c>
    </row>
    <row r="1788" spans="1:2" x14ac:dyDescent="0.25">
      <c r="A1788" t="s">
        <v>1953</v>
      </c>
      <c r="B1788">
        <v>1</v>
      </c>
    </row>
    <row r="1789" spans="1:2" x14ac:dyDescent="0.25">
      <c r="A1789" t="s">
        <v>1954</v>
      </c>
      <c r="B1789">
        <v>1</v>
      </c>
    </row>
    <row r="1790" spans="1:2" x14ac:dyDescent="0.25">
      <c r="A1790" t="s">
        <v>1955</v>
      </c>
      <c r="B1790">
        <v>1</v>
      </c>
    </row>
    <row r="1791" spans="1:2" x14ac:dyDescent="0.25">
      <c r="A1791" t="s">
        <v>1956</v>
      </c>
      <c r="B1791">
        <v>1</v>
      </c>
    </row>
    <row r="1792" spans="1:2" x14ac:dyDescent="0.25">
      <c r="A1792" t="s">
        <v>1957</v>
      </c>
      <c r="B1792">
        <v>1</v>
      </c>
    </row>
    <row r="1793" spans="1:2" x14ac:dyDescent="0.25">
      <c r="A1793" t="s">
        <v>1958</v>
      </c>
      <c r="B1793">
        <v>1</v>
      </c>
    </row>
    <row r="1794" spans="1:2" x14ac:dyDescent="0.25">
      <c r="A1794" t="s">
        <v>1959</v>
      </c>
      <c r="B1794">
        <v>1</v>
      </c>
    </row>
    <row r="1795" spans="1:2" x14ac:dyDescent="0.25">
      <c r="A1795" t="s">
        <v>1960</v>
      </c>
      <c r="B1795">
        <v>1</v>
      </c>
    </row>
    <row r="1796" spans="1:2" x14ac:dyDescent="0.25">
      <c r="A1796" t="s">
        <v>1961</v>
      </c>
      <c r="B1796">
        <v>1</v>
      </c>
    </row>
    <row r="1797" spans="1:2" x14ac:dyDescent="0.25">
      <c r="A1797" t="s">
        <v>1962</v>
      </c>
      <c r="B1797">
        <v>1</v>
      </c>
    </row>
    <row r="1798" spans="1:2" x14ac:dyDescent="0.25">
      <c r="A1798" t="s">
        <v>1963</v>
      </c>
      <c r="B1798">
        <v>1</v>
      </c>
    </row>
    <row r="1799" spans="1:2" x14ac:dyDescent="0.25">
      <c r="A1799" t="s">
        <v>1964</v>
      </c>
      <c r="B1799">
        <v>1</v>
      </c>
    </row>
    <row r="1800" spans="1:2" x14ac:dyDescent="0.25">
      <c r="A1800" t="s">
        <v>1965</v>
      </c>
      <c r="B1800">
        <v>1</v>
      </c>
    </row>
    <row r="1801" spans="1:2" x14ac:dyDescent="0.25">
      <c r="A1801" t="s">
        <v>1966</v>
      </c>
      <c r="B1801">
        <v>1</v>
      </c>
    </row>
    <row r="1802" spans="1:2" x14ac:dyDescent="0.25">
      <c r="A1802" t="s">
        <v>1967</v>
      </c>
      <c r="B1802">
        <v>1</v>
      </c>
    </row>
    <row r="1803" spans="1:2" x14ac:dyDescent="0.25">
      <c r="A1803" t="s">
        <v>1968</v>
      </c>
      <c r="B1803">
        <v>1</v>
      </c>
    </row>
    <row r="1804" spans="1:2" x14ac:dyDescent="0.25">
      <c r="A1804" t="s">
        <v>1969</v>
      </c>
      <c r="B1804">
        <v>1</v>
      </c>
    </row>
    <row r="1805" spans="1:2" x14ac:dyDescent="0.25">
      <c r="A1805" t="s">
        <v>1970</v>
      </c>
      <c r="B1805">
        <v>1</v>
      </c>
    </row>
    <row r="1806" spans="1:2" x14ac:dyDescent="0.25">
      <c r="A1806" t="s">
        <v>1971</v>
      </c>
      <c r="B1806">
        <v>1</v>
      </c>
    </row>
    <row r="1807" spans="1:2" x14ac:dyDescent="0.25">
      <c r="A1807" t="s">
        <v>1972</v>
      </c>
      <c r="B1807">
        <v>1</v>
      </c>
    </row>
    <row r="1808" spans="1:2" x14ac:dyDescent="0.25">
      <c r="A1808" t="s">
        <v>1973</v>
      </c>
      <c r="B1808">
        <v>1</v>
      </c>
    </row>
    <row r="1809" spans="1:2" x14ac:dyDescent="0.25">
      <c r="A1809" t="s">
        <v>1974</v>
      </c>
      <c r="B1809">
        <v>1</v>
      </c>
    </row>
    <row r="1810" spans="1:2" x14ac:dyDescent="0.25">
      <c r="A1810" t="s">
        <v>1975</v>
      </c>
      <c r="B1810">
        <v>1</v>
      </c>
    </row>
    <row r="1811" spans="1:2" x14ac:dyDescent="0.25">
      <c r="A1811" t="s">
        <v>1976</v>
      </c>
      <c r="B1811">
        <v>1</v>
      </c>
    </row>
    <row r="1812" spans="1:2" x14ac:dyDescent="0.25">
      <c r="A1812" t="s">
        <v>1977</v>
      </c>
      <c r="B1812">
        <v>1</v>
      </c>
    </row>
    <row r="1813" spans="1:2" x14ac:dyDescent="0.25">
      <c r="A1813" t="s">
        <v>1978</v>
      </c>
      <c r="B1813">
        <v>1</v>
      </c>
    </row>
    <row r="1814" spans="1:2" x14ac:dyDescent="0.25">
      <c r="A1814" t="s">
        <v>1979</v>
      </c>
      <c r="B1814">
        <v>1</v>
      </c>
    </row>
    <row r="1815" spans="1:2" x14ac:dyDescent="0.25">
      <c r="A1815" t="s">
        <v>1980</v>
      </c>
      <c r="B1815">
        <v>1</v>
      </c>
    </row>
    <row r="1816" spans="1:2" x14ac:dyDescent="0.25">
      <c r="A1816" t="s">
        <v>1981</v>
      </c>
      <c r="B1816">
        <v>1</v>
      </c>
    </row>
    <row r="1817" spans="1:2" x14ac:dyDescent="0.25">
      <c r="A1817" t="s">
        <v>1982</v>
      </c>
      <c r="B1817">
        <v>1</v>
      </c>
    </row>
    <row r="1818" spans="1:2" x14ac:dyDescent="0.25">
      <c r="A1818" t="s">
        <v>1983</v>
      </c>
      <c r="B1818">
        <v>1</v>
      </c>
    </row>
    <row r="1819" spans="1:2" x14ac:dyDescent="0.25">
      <c r="A1819" t="s">
        <v>1984</v>
      </c>
      <c r="B1819">
        <v>1</v>
      </c>
    </row>
    <row r="1820" spans="1:2" x14ac:dyDescent="0.25">
      <c r="A1820" t="s">
        <v>1985</v>
      </c>
      <c r="B1820">
        <v>1</v>
      </c>
    </row>
    <row r="1821" spans="1:2" x14ac:dyDescent="0.25">
      <c r="A1821" t="s">
        <v>1986</v>
      </c>
      <c r="B1821">
        <v>1</v>
      </c>
    </row>
    <row r="1822" spans="1:2" x14ac:dyDescent="0.25">
      <c r="A1822" t="s">
        <v>1987</v>
      </c>
      <c r="B1822">
        <v>1</v>
      </c>
    </row>
    <row r="1823" spans="1:2" x14ac:dyDescent="0.25">
      <c r="A1823" t="s">
        <v>1988</v>
      </c>
      <c r="B1823">
        <v>1</v>
      </c>
    </row>
    <row r="1824" spans="1:2" x14ac:dyDescent="0.25">
      <c r="A1824" t="s">
        <v>1989</v>
      </c>
      <c r="B1824">
        <v>1</v>
      </c>
    </row>
    <row r="1825" spans="1:2" x14ac:dyDescent="0.25">
      <c r="A1825" t="s">
        <v>1990</v>
      </c>
      <c r="B1825">
        <v>1</v>
      </c>
    </row>
    <row r="1826" spans="1:2" x14ac:dyDescent="0.25">
      <c r="A1826" t="s">
        <v>1991</v>
      </c>
      <c r="B1826">
        <v>1</v>
      </c>
    </row>
    <row r="1827" spans="1:2" x14ac:dyDescent="0.25">
      <c r="A1827" t="s">
        <v>1992</v>
      </c>
      <c r="B1827">
        <v>1</v>
      </c>
    </row>
    <row r="1828" spans="1:2" x14ac:dyDescent="0.25">
      <c r="A1828" t="s">
        <v>1993</v>
      </c>
      <c r="B1828">
        <v>1</v>
      </c>
    </row>
    <row r="1829" spans="1:2" x14ac:dyDescent="0.25">
      <c r="A1829" t="s">
        <v>1994</v>
      </c>
      <c r="B1829">
        <v>1</v>
      </c>
    </row>
    <row r="1830" spans="1:2" x14ac:dyDescent="0.25">
      <c r="A1830" t="s">
        <v>1995</v>
      </c>
      <c r="B1830">
        <v>1</v>
      </c>
    </row>
    <row r="1831" spans="1:2" x14ac:dyDescent="0.25">
      <c r="A1831" t="s">
        <v>1996</v>
      </c>
      <c r="B1831">
        <v>1</v>
      </c>
    </row>
    <row r="1832" spans="1:2" x14ac:dyDescent="0.25">
      <c r="A1832" t="s">
        <v>1997</v>
      </c>
      <c r="B1832">
        <v>1</v>
      </c>
    </row>
    <row r="1833" spans="1:2" x14ac:dyDescent="0.25">
      <c r="A1833" t="s">
        <v>1998</v>
      </c>
      <c r="B1833">
        <v>1</v>
      </c>
    </row>
    <row r="1834" spans="1:2" x14ac:dyDescent="0.25">
      <c r="A1834" t="s">
        <v>1999</v>
      </c>
      <c r="B1834">
        <v>1</v>
      </c>
    </row>
    <row r="1835" spans="1:2" x14ac:dyDescent="0.25">
      <c r="A1835" t="s">
        <v>2000</v>
      </c>
      <c r="B1835">
        <v>1</v>
      </c>
    </row>
    <row r="1836" spans="1:2" x14ac:dyDescent="0.25">
      <c r="A1836" t="s">
        <v>2001</v>
      </c>
      <c r="B1836">
        <v>1</v>
      </c>
    </row>
    <row r="1837" spans="1:2" x14ac:dyDescent="0.25">
      <c r="A1837" t="s">
        <v>2002</v>
      </c>
      <c r="B1837">
        <v>1</v>
      </c>
    </row>
    <row r="1838" spans="1:2" x14ac:dyDescent="0.25">
      <c r="A1838" t="s">
        <v>2003</v>
      </c>
      <c r="B1838">
        <v>1</v>
      </c>
    </row>
    <row r="1839" spans="1:2" x14ac:dyDescent="0.25">
      <c r="A1839" t="s">
        <v>2004</v>
      </c>
      <c r="B1839">
        <v>1</v>
      </c>
    </row>
    <row r="1840" spans="1:2" x14ac:dyDescent="0.25">
      <c r="A1840" t="s">
        <v>2005</v>
      </c>
      <c r="B1840">
        <v>1</v>
      </c>
    </row>
    <row r="1841" spans="1:2" x14ac:dyDescent="0.25">
      <c r="A1841" t="s">
        <v>2006</v>
      </c>
      <c r="B1841">
        <v>1</v>
      </c>
    </row>
    <row r="1842" spans="1:2" x14ac:dyDescent="0.25">
      <c r="A1842" t="s">
        <v>2007</v>
      </c>
      <c r="B1842">
        <v>1</v>
      </c>
    </row>
    <row r="1843" spans="1:2" x14ac:dyDescent="0.25">
      <c r="A1843" t="s">
        <v>2008</v>
      </c>
      <c r="B1843">
        <v>1</v>
      </c>
    </row>
    <row r="1844" spans="1:2" x14ac:dyDescent="0.25">
      <c r="A1844" t="s">
        <v>2009</v>
      </c>
      <c r="B1844">
        <v>1</v>
      </c>
    </row>
    <row r="1845" spans="1:2" x14ac:dyDescent="0.25">
      <c r="A1845" t="s">
        <v>2010</v>
      </c>
      <c r="B1845">
        <v>1</v>
      </c>
    </row>
    <row r="1846" spans="1:2" x14ac:dyDescent="0.25">
      <c r="A1846" t="s">
        <v>2011</v>
      </c>
      <c r="B1846">
        <v>1</v>
      </c>
    </row>
    <row r="1847" spans="1:2" x14ac:dyDescent="0.25">
      <c r="A1847" t="s">
        <v>2012</v>
      </c>
      <c r="B1847">
        <v>1</v>
      </c>
    </row>
    <row r="1848" spans="1:2" x14ac:dyDescent="0.25">
      <c r="A1848" t="s">
        <v>2013</v>
      </c>
      <c r="B1848">
        <v>1</v>
      </c>
    </row>
    <row r="1849" spans="1:2" x14ac:dyDescent="0.25">
      <c r="A1849" t="s">
        <v>2014</v>
      </c>
      <c r="B1849">
        <v>1</v>
      </c>
    </row>
    <row r="1850" spans="1:2" x14ac:dyDescent="0.25">
      <c r="A1850" t="s">
        <v>2015</v>
      </c>
      <c r="B1850">
        <v>1</v>
      </c>
    </row>
    <row r="1851" spans="1:2" x14ac:dyDescent="0.25">
      <c r="A1851" t="s">
        <v>2016</v>
      </c>
      <c r="B1851">
        <v>1</v>
      </c>
    </row>
    <row r="1852" spans="1:2" x14ac:dyDescent="0.25">
      <c r="A1852" t="s">
        <v>2017</v>
      </c>
      <c r="B1852">
        <v>1</v>
      </c>
    </row>
    <row r="1853" spans="1:2" x14ac:dyDescent="0.25">
      <c r="A1853" t="s">
        <v>2018</v>
      </c>
      <c r="B1853">
        <v>1</v>
      </c>
    </row>
    <row r="1854" spans="1:2" x14ac:dyDescent="0.25">
      <c r="A1854" t="s">
        <v>2019</v>
      </c>
      <c r="B1854">
        <v>1</v>
      </c>
    </row>
    <row r="1855" spans="1:2" x14ac:dyDescent="0.25">
      <c r="A1855" t="s">
        <v>2020</v>
      </c>
      <c r="B1855">
        <v>1</v>
      </c>
    </row>
    <row r="1856" spans="1:2" x14ac:dyDescent="0.25">
      <c r="A1856" t="s">
        <v>2021</v>
      </c>
      <c r="B1856">
        <v>1</v>
      </c>
    </row>
    <row r="1857" spans="1:2" x14ac:dyDescent="0.25">
      <c r="A1857" t="s">
        <v>2022</v>
      </c>
      <c r="B1857">
        <v>1</v>
      </c>
    </row>
    <row r="1858" spans="1:2" x14ac:dyDescent="0.25">
      <c r="A1858" t="s">
        <v>2023</v>
      </c>
      <c r="B1858">
        <v>1</v>
      </c>
    </row>
    <row r="1859" spans="1:2" x14ac:dyDescent="0.25">
      <c r="A1859" t="s">
        <v>2024</v>
      </c>
      <c r="B1859">
        <v>1</v>
      </c>
    </row>
    <row r="1860" spans="1:2" x14ac:dyDescent="0.25">
      <c r="A1860" t="s">
        <v>2025</v>
      </c>
      <c r="B1860">
        <v>1</v>
      </c>
    </row>
    <row r="1861" spans="1:2" x14ac:dyDescent="0.25">
      <c r="A1861" t="s">
        <v>2026</v>
      </c>
      <c r="B1861">
        <v>1</v>
      </c>
    </row>
    <row r="1862" spans="1:2" x14ac:dyDescent="0.25">
      <c r="A1862" t="s">
        <v>2027</v>
      </c>
      <c r="B1862">
        <v>1</v>
      </c>
    </row>
    <row r="1863" spans="1:2" x14ac:dyDescent="0.25">
      <c r="A1863" t="s">
        <v>2028</v>
      </c>
      <c r="B1863">
        <v>1</v>
      </c>
    </row>
    <row r="1864" spans="1:2" x14ac:dyDescent="0.25">
      <c r="A1864" t="s">
        <v>2029</v>
      </c>
      <c r="B1864">
        <v>1</v>
      </c>
    </row>
    <row r="1865" spans="1:2" x14ac:dyDescent="0.25">
      <c r="A1865" t="s">
        <v>2030</v>
      </c>
      <c r="B1865">
        <v>1</v>
      </c>
    </row>
    <row r="1866" spans="1:2" x14ac:dyDescent="0.25">
      <c r="A1866" t="s">
        <v>2031</v>
      </c>
      <c r="B1866">
        <v>1</v>
      </c>
    </row>
    <row r="1867" spans="1:2" x14ac:dyDescent="0.25">
      <c r="A1867" t="s">
        <v>2032</v>
      </c>
      <c r="B1867">
        <v>1</v>
      </c>
    </row>
    <row r="1868" spans="1:2" x14ac:dyDescent="0.25">
      <c r="A1868" t="s">
        <v>2033</v>
      </c>
      <c r="B1868">
        <v>1</v>
      </c>
    </row>
    <row r="1869" spans="1:2" x14ac:dyDescent="0.25">
      <c r="A1869" t="s">
        <v>2034</v>
      </c>
      <c r="B1869">
        <v>1</v>
      </c>
    </row>
    <row r="1870" spans="1:2" x14ac:dyDescent="0.25">
      <c r="A1870" t="s">
        <v>2035</v>
      </c>
      <c r="B1870">
        <v>1</v>
      </c>
    </row>
    <row r="1871" spans="1:2" x14ac:dyDescent="0.25">
      <c r="A1871" t="s">
        <v>2036</v>
      </c>
      <c r="B1871">
        <v>1</v>
      </c>
    </row>
    <row r="1872" spans="1:2" x14ac:dyDescent="0.25">
      <c r="A1872" t="s">
        <v>2037</v>
      </c>
      <c r="B1872">
        <v>1</v>
      </c>
    </row>
    <row r="1873" spans="1:2" x14ac:dyDescent="0.25">
      <c r="A1873" t="s">
        <v>2038</v>
      </c>
      <c r="B1873">
        <v>1</v>
      </c>
    </row>
    <row r="1874" spans="1:2" x14ac:dyDescent="0.25">
      <c r="A1874" t="s">
        <v>2039</v>
      </c>
      <c r="B1874">
        <v>1</v>
      </c>
    </row>
    <row r="1875" spans="1:2" x14ac:dyDescent="0.25">
      <c r="A1875" t="s">
        <v>2040</v>
      </c>
      <c r="B1875">
        <v>1</v>
      </c>
    </row>
    <row r="1876" spans="1:2" x14ac:dyDescent="0.25">
      <c r="A1876" t="s">
        <v>2041</v>
      </c>
      <c r="B1876">
        <v>1</v>
      </c>
    </row>
    <row r="1877" spans="1:2" x14ac:dyDescent="0.25">
      <c r="A1877" t="s">
        <v>2042</v>
      </c>
      <c r="B1877">
        <v>1</v>
      </c>
    </row>
    <row r="1878" spans="1:2" x14ac:dyDescent="0.25">
      <c r="A1878" t="s">
        <v>2043</v>
      </c>
      <c r="B1878">
        <v>1</v>
      </c>
    </row>
    <row r="1879" spans="1:2" x14ac:dyDescent="0.25">
      <c r="A1879" t="s">
        <v>2044</v>
      </c>
      <c r="B1879">
        <v>1</v>
      </c>
    </row>
    <row r="1880" spans="1:2" x14ac:dyDescent="0.25">
      <c r="A1880" t="s">
        <v>2045</v>
      </c>
      <c r="B1880">
        <v>1</v>
      </c>
    </row>
    <row r="1881" spans="1:2" x14ac:dyDescent="0.25">
      <c r="A1881" t="s">
        <v>2046</v>
      </c>
      <c r="B1881">
        <v>1</v>
      </c>
    </row>
    <row r="1882" spans="1:2" x14ac:dyDescent="0.25">
      <c r="A1882" t="s">
        <v>2047</v>
      </c>
      <c r="B1882">
        <v>1</v>
      </c>
    </row>
    <row r="1883" spans="1:2" x14ac:dyDescent="0.25">
      <c r="A1883" t="s">
        <v>2048</v>
      </c>
      <c r="B1883">
        <v>1</v>
      </c>
    </row>
    <row r="1884" spans="1:2" x14ac:dyDescent="0.25">
      <c r="A1884" t="s">
        <v>2049</v>
      </c>
      <c r="B1884">
        <v>1</v>
      </c>
    </row>
    <row r="1885" spans="1:2" x14ac:dyDescent="0.25">
      <c r="A1885" t="s">
        <v>2050</v>
      </c>
      <c r="B1885">
        <v>1</v>
      </c>
    </row>
    <row r="1886" spans="1:2" x14ac:dyDescent="0.25">
      <c r="A1886" t="s">
        <v>2051</v>
      </c>
      <c r="B1886">
        <v>1</v>
      </c>
    </row>
    <row r="1887" spans="1:2" x14ac:dyDescent="0.25">
      <c r="A1887" t="s">
        <v>2052</v>
      </c>
      <c r="B1887">
        <v>1</v>
      </c>
    </row>
    <row r="1888" spans="1:2" x14ac:dyDescent="0.25">
      <c r="A1888" t="s">
        <v>2053</v>
      </c>
      <c r="B1888">
        <v>1</v>
      </c>
    </row>
    <row r="1889" spans="1:2" x14ac:dyDescent="0.25">
      <c r="A1889" t="s">
        <v>2054</v>
      </c>
      <c r="B1889">
        <v>1</v>
      </c>
    </row>
    <row r="1890" spans="1:2" x14ac:dyDescent="0.25">
      <c r="A1890" t="s">
        <v>2055</v>
      </c>
      <c r="B1890">
        <v>1</v>
      </c>
    </row>
    <row r="1891" spans="1:2" x14ac:dyDescent="0.25">
      <c r="A1891" t="s">
        <v>2056</v>
      </c>
      <c r="B1891">
        <v>1</v>
      </c>
    </row>
    <row r="1892" spans="1:2" x14ac:dyDescent="0.25">
      <c r="A1892" t="s">
        <v>2057</v>
      </c>
      <c r="B1892">
        <v>1</v>
      </c>
    </row>
    <row r="1893" spans="1:2" x14ac:dyDescent="0.25">
      <c r="A1893" t="s">
        <v>2058</v>
      </c>
      <c r="B1893">
        <v>1</v>
      </c>
    </row>
    <row r="1894" spans="1:2" x14ac:dyDescent="0.25">
      <c r="A1894" t="s">
        <v>2059</v>
      </c>
      <c r="B1894">
        <v>1</v>
      </c>
    </row>
    <row r="1895" spans="1:2" x14ac:dyDescent="0.25">
      <c r="A1895" t="s">
        <v>2060</v>
      </c>
      <c r="B1895">
        <v>1</v>
      </c>
    </row>
    <row r="1896" spans="1:2" x14ac:dyDescent="0.25">
      <c r="A1896" t="s">
        <v>2061</v>
      </c>
      <c r="B1896">
        <v>1</v>
      </c>
    </row>
    <row r="1897" spans="1:2" x14ac:dyDescent="0.25">
      <c r="A1897" t="s">
        <v>2062</v>
      </c>
      <c r="B1897">
        <v>1</v>
      </c>
    </row>
    <row r="1898" spans="1:2" x14ac:dyDescent="0.25">
      <c r="A1898" t="s">
        <v>2063</v>
      </c>
      <c r="B1898">
        <v>1</v>
      </c>
    </row>
    <row r="1899" spans="1:2" x14ac:dyDescent="0.25">
      <c r="A1899" t="s">
        <v>2064</v>
      </c>
      <c r="B1899">
        <v>1</v>
      </c>
    </row>
    <row r="1900" spans="1:2" x14ac:dyDescent="0.25">
      <c r="A1900" t="s">
        <v>2065</v>
      </c>
      <c r="B1900">
        <v>1</v>
      </c>
    </row>
    <row r="1901" spans="1:2" x14ac:dyDescent="0.25">
      <c r="A1901" t="s">
        <v>2066</v>
      </c>
      <c r="B1901">
        <v>1</v>
      </c>
    </row>
    <row r="1902" spans="1:2" x14ac:dyDescent="0.25">
      <c r="A1902" t="s">
        <v>2067</v>
      </c>
      <c r="B1902">
        <v>1</v>
      </c>
    </row>
    <row r="1903" spans="1:2" x14ac:dyDescent="0.25">
      <c r="A1903" t="s">
        <v>2068</v>
      </c>
      <c r="B1903">
        <v>1</v>
      </c>
    </row>
    <row r="1904" spans="1:2" x14ac:dyDescent="0.25">
      <c r="A1904" t="s">
        <v>2069</v>
      </c>
      <c r="B1904">
        <v>1</v>
      </c>
    </row>
    <row r="1905" spans="1:2" x14ac:dyDescent="0.25">
      <c r="A1905" t="s">
        <v>2070</v>
      </c>
      <c r="B1905">
        <v>1</v>
      </c>
    </row>
    <row r="1906" spans="1:2" x14ac:dyDescent="0.25">
      <c r="A1906" t="s">
        <v>2071</v>
      </c>
      <c r="B1906">
        <v>1</v>
      </c>
    </row>
    <row r="1907" spans="1:2" x14ac:dyDescent="0.25">
      <c r="A1907" t="s">
        <v>2072</v>
      </c>
      <c r="B1907">
        <v>1</v>
      </c>
    </row>
    <row r="1908" spans="1:2" x14ac:dyDescent="0.25">
      <c r="A1908" t="s">
        <v>2073</v>
      </c>
      <c r="B1908">
        <v>1</v>
      </c>
    </row>
    <row r="1909" spans="1:2" x14ac:dyDescent="0.25">
      <c r="A1909" t="s">
        <v>2074</v>
      </c>
      <c r="B1909">
        <v>1</v>
      </c>
    </row>
    <row r="1910" spans="1:2" x14ac:dyDescent="0.25">
      <c r="A1910" t="s">
        <v>2075</v>
      </c>
      <c r="B1910">
        <v>1</v>
      </c>
    </row>
    <row r="1911" spans="1:2" x14ac:dyDescent="0.25">
      <c r="A1911" t="s">
        <v>2076</v>
      </c>
      <c r="B1911">
        <v>1</v>
      </c>
    </row>
    <row r="1912" spans="1:2" x14ac:dyDescent="0.25">
      <c r="A1912" t="s">
        <v>2077</v>
      </c>
      <c r="B1912">
        <v>1</v>
      </c>
    </row>
    <row r="1913" spans="1:2" x14ac:dyDescent="0.25">
      <c r="A1913" t="s">
        <v>2078</v>
      </c>
      <c r="B1913">
        <v>1</v>
      </c>
    </row>
    <row r="1914" spans="1:2" x14ac:dyDescent="0.25">
      <c r="A1914" t="s">
        <v>2079</v>
      </c>
      <c r="B1914">
        <v>1</v>
      </c>
    </row>
    <row r="1915" spans="1:2" x14ac:dyDescent="0.25">
      <c r="A1915" t="s">
        <v>2080</v>
      </c>
      <c r="B1915">
        <v>1</v>
      </c>
    </row>
    <row r="1916" spans="1:2" x14ac:dyDescent="0.25">
      <c r="A1916" t="s">
        <v>2081</v>
      </c>
      <c r="B1916">
        <v>1</v>
      </c>
    </row>
    <row r="1917" spans="1:2" x14ac:dyDescent="0.25">
      <c r="A1917" t="s">
        <v>2082</v>
      </c>
      <c r="B1917">
        <v>1</v>
      </c>
    </row>
    <row r="1918" spans="1:2" x14ac:dyDescent="0.25">
      <c r="A1918" t="s">
        <v>2083</v>
      </c>
      <c r="B1918">
        <v>1</v>
      </c>
    </row>
    <row r="1919" spans="1:2" x14ac:dyDescent="0.25">
      <c r="A1919" t="s">
        <v>2084</v>
      </c>
      <c r="B1919">
        <v>1</v>
      </c>
    </row>
    <row r="1920" spans="1:2" x14ac:dyDescent="0.25">
      <c r="A1920" t="s">
        <v>2085</v>
      </c>
      <c r="B1920">
        <v>1</v>
      </c>
    </row>
    <row r="1921" spans="1:2" x14ac:dyDescent="0.25">
      <c r="A1921" t="s">
        <v>2086</v>
      </c>
      <c r="B1921">
        <v>1</v>
      </c>
    </row>
    <row r="1922" spans="1:2" x14ac:dyDescent="0.25">
      <c r="A1922" t="s">
        <v>2087</v>
      </c>
      <c r="B1922">
        <v>1</v>
      </c>
    </row>
    <row r="1923" spans="1:2" x14ac:dyDescent="0.25">
      <c r="A1923" t="s">
        <v>2088</v>
      </c>
      <c r="B1923">
        <v>1</v>
      </c>
    </row>
    <row r="1924" spans="1:2" x14ac:dyDescent="0.25">
      <c r="A1924" t="s">
        <v>2089</v>
      </c>
      <c r="B1924">
        <v>1</v>
      </c>
    </row>
    <row r="1925" spans="1:2" x14ac:dyDescent="0.25">
      <c r="A1925" t="s">
        <v>2090</v>
      </c>
      <c r="B1925">
        <v>1</v>
      </c>
    </row>
    <row r="1926" spans="1:2" x14ac:dyDescent="0.25">
      <c r="A1926" t="s">
        <v>2091</v>
      </c>
      <c r="B1926">
        <v>1</v>
      </c>
    </row>
    <row r="1927" spans="1:2" x14ac:dyDescent="0.25">
      <c r="A1927" t="s">
        <v>2092</v>
      </c>
      <c r="B1927">
        <v>1</v>
      </c>
    </row>
    <row r="1928" spans="1:2" x14ac:dyDescent="0.25">
      <c r="A1928" t="s">
        <v>2093</v>
      </c>
      <c r="B1928">
        <v>1</v>
      </c>
    </row>
    <row r="1929" spans="1:2" x14ac:dyDescent="0.25">
      <c r="A1929" t="s">
        <v>2094</v>
      </c>
      <c r="B1929">
        <v>1</v>
      </c>
    </row>
    <row r="1930" spans="1:2" x14ac:dyDescent="0.25">
      <c r="A1930" t="s">
        <v>2095</v>
      </c>
      <c r="B1930">
        <v>1</v>
      </c>
    </row>
    <row r="1931" spans="1:2" x14ac:dyDescent="0.25">
      <c r="A1931" t="s">
        <v>2096</v>
      </c>
      <c r="B1931">
        <v>1</v>
      </c>
    </row>
    <row r="1932" spans="1:2" x14ac:dyDescent="0.25">
      <c r="A1932" t="s">
        <v>2097</v>
      </c>
      <c r="B1932">
        <v>1</v>
      </c>
    </row>
    <row r="1933" spans="1:2" x14ac:dyDescent="0.25">
      <c r="A1933" t="s">
        <v>2098</v>
      </c>
      <c r="B1933">
        <v>1</v>
      </c>
    </row>
    <row r="1934" spans="1:2" x14ac:dyDescent="0.25">
      <c r="A1934" t="s">
        <v>2099</v>
      </c>
      <c r="B1934">
        <v>1</v>
      </c>
    </row>
    <row r="1935" spans="1:2" x14ac:dyDescent="0.25">
      <c r="A1935" t="s">
        <v>2100</v>
      </c>
      <c r="B1935">
        <v>1</v>
      </c>
    </row>
    <row r="1936" spans="1:2" x14ac:dyDescent="0.25">
      <c r="A1936" t="s">
        <v>2101</v>
      </c>
      <c r="B1936">
        <v>1</v>
      </c>
    </row>
    <row r="1937" spans="1:2" x14ac:dyDescent="0.25">
      <c r="A1937" t="s">
        <v>2102</v>
      </c>
      <c r="B1937">
        <v>1</v>
      </c>
    </row>
    <row r="1938" spans="1:2" x14ac:dyDescent="0.25">
      <c r="A1938" t="s">
        <v>2103</v>
      </c>
      <c r="B1938">
        <v>1</v>
      </c>
    </row>
    <row r="1939" spans="1:2" x14ac:dyDescent="0.25">
      <c r="A1939" t="s">
        <v>2104</v>
      </c>
      <c r="B1939">
        <v>1</v>
      </c>
    </row>
    <row r="1940" spans="1:2" x14ac:dyDescent="0.25">
      <c r="A1940" t="s">
        <v>2105</v>
      </c>
      <c r="B1940">
        <v>1</v>
      </c>
    </row>
    <row r="1941" spans="1:2" x14ac:dyDescent="0.25">
      <c r="A1941" t="s">
        <v>2106</v>
      </c>
      <c r="B1941">
        <v>1</v>
      </c>
    </row>
    <row r="1942" spans="1:2" x14ac:dyDescent="0.25">
      <c r="A1942" t="s">
        <v>2107</v>
      </c>
      <c r="B1942">
        <v>1</v>
      </c>
    </row>
    <row r="1943" spans="1:2" x14ac:dyDescent="0.25">
      <c r="A1943" t="s">
        <v>2108</v>
      </c>
      <c r="B1943">
        <v>1</v>
      </c>
    </row>
    <row r="1944" spans="1:2" x14ac:dyDescent="0.25">
      <c r="A1944" t="s">
        <v>2109</v>
      </c>
      <c r="B1944">
        <v>1</v>
      </c>
    </row>
    <row r="1945" spans="1:2" x14ac:dyDescent="0.25">
      <c r="A1945" t="s">
        <v>2110</v>
      </c>
      <c r="B1945">
        <v>1</v>
      </c>
    </row>
    <row r="1946" spans="1:2" x14ac:dyDescent="0.25">
      <c r="A1946" t="s">
        <v>2111</v>
      </c>
      <c r="B1946">
        <v>1</v>
      </c>
    </row>
    <row r="1947" spans="1:2" x14ac:dyDescent="0.25">
      <c r="A1947" t="s">
        <v>2112</v>
      </c>
      <c r="B1947">
        <v>1</v>
      </c>
    </row>
    <row r="1948" spans="1:2" x14ac:dyDescent="0.25">
      <c r="A1948" t="s">
        <v>2113</v>
      </c>
      <c r="B1948">
        <v>1</v>
      </c>
    </row>
    <row r="1949" spans="1:2" x14ac:dyDescent="0.25">
      <c r="A1949" t="s">
        <v>2114</v>
      </c>
      <c r="B1949">
        <v>1</v>
      </c>
    </row>
    <row r="1950" spans="1:2" x14ac:dyDescent="0.25">
      <c r="A1950" t="s">
        <v>2115</v>
      </c>
      <c r="B1950">
        <v>1</v>
      </c>
    </row>
    <row r="1951" spans="1:2" x14ac:dyDescent="0.25">
      <c r="A1951" t="s">
        <v>2116</v>
      </c>
      <c r="B1951">
        <v>1</v>
      </c>
    </row>
    <row r="1952" spans="1:2" x14ac:dyDescent="0.25">
      <c r="A1952" t="s">
        <v>2117</v>
      </c>
      <c r="B1952">
        <v>1</v>
      </c>
    </row>
    <row r="1953" spans="1:2" x14ac:dyDescent="0.25">
      <c r="A1953" t="s">
        <v>2118</v>
      </c>
      <c r="B1953">
        <v>1</v>
      </c>
    </row>
    <row r="1954" spans="1:2" x14ac:dyDescent="0.25">
      <c r="A1954" t="s">
        <v>2119</v>
      </c>
      <c r="B1954">
        <v>1</v>
      </c>
    </row>
    <row r="1955" spans="1:2" x14ac:dyDescent="0.25">
      <c r="A1955" t="s">
        <v>2120</v>
      </c>
      <c r="B1955">
        <v>1</v>
      </c>
    </row>
    <row r="1956" spans="1:2" x14ac:dyDescent="0.25">
      <c r="A1956" t="s">
        <v>2121</v>
      </c>
      <c r="B1956">
        <v>1</v>
      </c>
    </row>
    <row r="1957" spans="1:2" x14ac:dyDescent="0.25">
      <c r="A1957" t="s">
        <v>2122</v>
      </c>
      <c r="B1957">
        <v>1</v>
      </c>
    </row>
    <row r="1958" spans="1:2" x14ac:dyDescent="0.25">
      <c r="A1958" t="s">
        <v>2123</v>
      </c>
      <c r="B1958">
        <v>1</v>
      </c>
    </row>
    <row r="1959" spans="1:2" x14ac:dyDescent="0.25">
      <c r="A1959" t="s">
        <v>2124</v>
      </c>
      <c r="B1959">
        <v>1</v>
      </c>
    </row>
    <row r="1960" spans="1:2" x14ac:dyDescent="0.25">
      <c r="A1960" t="s">
        <v>2125</v>
      </c>
      <c r="B1960">
        <v>1</v>
      </c>
    </row>
    <row r="1961" spans="1:2" x14ac:dyDescent="0.25">
      <c r="A1961" t="s">
        <v>2126</v>
      </c>
      <c r="B1961">
        <v>1</v>
      </c>
    </row>
    <row r="1962" spans="1:2" x14ac:dyDescent="0.25">
      <c r="A1962" t="s">
        <v>2127</v>
      </c>
      <c r="B1962">
        <v>1</v>
      </c>
    </row>
    <row r="1963" spans="1:2" x14ac:dyDescent="0.25">
      <c r="A1963" t="s">
        <v>2128</v>
      </c>
      <c r="B1963">
        <v>1</v>
      </c>
    </row>
    <row r="1964" spans="1:2" x14ac:dyDescent="0.25">
      <c r="A1964" t="s">
        <v>2129</v>
      </c>
      <c r="B1964">
        <v>1</v>
      </c>
    </row>
    <row r="1965" spans="1:2" x14ac:dyDescent="0.25">
      <c r="A1965" t="s">
        <v>2130</v>
      </c>
      <c r="B1965">
        <v>1</v>
      </c>
    </row>
    <row r="1966" spans="1:2" x14ac:dyDescent="0.25">
      <c r="A1966" t="s">
        <v>2131</v>
      </c>
      <c r="B1966">
        <v>1</v>
      </c>
    </row>
    <row r="1967" spans="1:2" x14ac:dyDescent="0.25">
      <c r="A1967" t="s">
        <v>2132</v>
      </c>
      <c r="B1967">
        <v>1</v>
      </c>
    </row>
    <row r="1968" spans="1:2" x14ac:dyDescent="0.25">
      <c r="A1968" t="s">
        <v>2133</v>
      </c>
      <c r="B1968">
        <v>1</v>
      </c>
    </row>
    <row r="1969" spans="1:2" x14ac:dyDescent="0.25">
      <c r="A1969" t="s">
        <v>2134</v>
      </c>
      <c r="B1969">
        <v>1</v>
      </c>
    </row>
    <row r="1970" spans="1:2" x14ac:dyDescent="0.25">
      <c r="A1970" t="s">
        <v>2135</v>
      </c>
      <c r="B1970">
        <v>1</v>
      </c>
    </row>
    <row r="1971" spans="1:2" x14ac:dyDescent="0.25">
      <c r="A1971" t="s">
        <v>2136</v>
      </c>
      <c r="B1971">
        <v>1</v>
      </c>
    </row>
    <row r="1972" spans="1:2" x14ac:dyDescent="0.25">
      <c r="A1972" t="s">
        <v>2137</v>
      </c>
      <c r="B1972">
        <v>1</v>
      </c>
    </row>
    <row r="1973" spans="1:2" x14ac:dyDescent="0.25">
      <c r="A1973" t="s">
        <v>2138</v>
      </c>
      <c r="B1973">
        <v>1</v>
      </c>
    </row>
    <row r="1974" spans="1:2" x14ac:dyDescent="0.25">
      <c r="A1974" t="s">
        <v>2139</v>
      </c>
      <c r="B1974">
        <v>1</v>
      </c>
    </row>
    <row r="1975" spans="1:2" x14ac:dyDescent="0.25">
      <c r="A1975" t="s">
        <v>2140</v>
      </c>
      <c r="B1975">
        <v>1</v>
      </c>
    </row>
    <row r="1976" spans="1:2" x14ac:dyDescent="0.25">
      <c r="A1976" t="s">
        <v>2141</v>
      </c>
      <c r="B1976">
        <v>1</v>
      </c>
    </row>
    <row r="1977" spans="1:2" x14ac:dyDescent="0.25">
      <c r="A1977" t="s">
        <v>2142</v>
      </c>
      <c r="B1977">
        <v>1</v>
      </c>
    </row>
    <row r="1978" spans="1:2" x14ac:dyDescent="0.25">
      <c r="A1978" t="s">
        <v>2143</v>
      </c>
      <c r="B1978">
        <v>1</v>
      </c>
    </row>
    <row r="1979" spans="1:2" x14ac:dyDescent="0.25">
      <c r="A1979" t="s">
        <v>2144</v>
      </c>
      <c r="B1979">
        <v>1</v>
      </c>
    </row>
    <row r="1980" spans="1:2" x14ac:dyDescent="0.25">
      <c r="A1980" t="s">
        <v>2145</v>
      </c>
      <c r="B1980">
        <v>1</v>
      </c>
    </row>
    <row r="1981" spans="1:2" x14ac:dyDescent="0.25">
      <c r="A1981" t="s">
        <v>2146</v>
      </c>
      <c r="B1981">
        <v>1</v>
      </c>
    </row>
    <row r="1982" spans="1:2" x14ac:dyDescent="0.25">
      <c r="A1982" t="s">
        <v>2147</v>
      </c>
      <c r="B1982">
        <v>1</v>
      </c>
    </row>
    <row r="1983" spans="1:2" x14ac:dyDescent="0.25">
      <c r="A1983" t="s">
        <v>2148</v>
      </c>
      <c r="B1983">
        <v>1</v>
      </c>
    </row>
    <row r="1984" spans="1:2" x14ac:dyDescent="0.25">
      <c r="A1984" t="s">
        <v>2149</v>
      </c>
      <c r="B1984">
        <v>1</v>
      </c>
    </row>
    <row r="1985" spans="1:2" x14ac:dyDescent="0.25">
      <c r="A1985" t="s">
        <v>2150</v>
      </c>
      <c r="B1985">
        <v>1</v>
      </c>
    </row>
    <row r="1986" spans="1:2" x14ac:dyDescent="0.25">
      <c r="A1986" t="s">
        <v>2151</v>
      </c>
      <c r="B1986">
        <v>1</v>
      </c>
    </row>
    <row r="1987" spans="1:2" x14ac:dyDescent="0.25">
      <c r="A1987" t="s">
        <v>2152</v>
      </c>
      <c r="B1987">
        <v>1</v>
      </c>
    </row>
    <row r="1988" spans="1:2" x14ac:dyDescent="0.25">
      <c r="A1988" t="s">
        <v>2153</v>
      </c>
      <c r="B1988">
        <v>1</v>
      </c>
    </row>
    <row r="1989" spans="1:2" x14ac:dyDescent="0.25">
      <c r="A1989" t="s">
        <v>2154</v>
      </c>
      <c r="B1989">
        <v>1</v>
      </c>
    </row>
    <row r="1990" spans="1:2" x14ac:dyDescent="0.25">
      <c r="A1990" t="s">
        <v>2155</v>
      </c>
      <c r="B1990">
        <v>1</v>
      </c>
    </row>
    <row r="1991" spans="1:2" x14ac:dyDescent="0.25">
      <c r="A1991" t="s">
        <v>2156</v>
      </c>
      <c r="B1991">
        <v>1</v>
      </c>
    </row>
    <row r="1992" spans="1:2" x14ac:dyDescent="0.25">
      <c r="A1992" t="s">
        <v>2157</v>
      </c>
      <c r="B1992">
        <v>1</v>
      </c>
    </row>
    <row r="1993" spans="1:2" x14ac:dyDescent="0.25">
      <c r="A1993" t="s">
        <v>2158</v>
      </c>
      <c r="B1993">
        <v>1</v>
      </c>
    </row>
    <row r="1994" spans="1:2" x14ac:dyDescent="0.25">
      <c r="A1994" t="s">
        <v>2159</v>
      </c>
      <c r="B1994">
        <v>1</v>
      </c>
    </row>
    <row r="1995" spans="1:2" x14ac:dyDescent="0.25">
      <c r="A1995" t="s">
        <v>2160</v>
      </c>
      <c r="B1995">
        <v>1</v>
      </c>
    </row>
    <row r="1996" spans="1:2" x14ac:dyDescent="0.25">
      <c r="A1996" t="s">
        <v>2161</v>
      </c>
      <c r="B1996">
        <v>1</v>
      </c>
    </row>
    <row r="1997" spans="1:2" x14ac:dyDescent="0.25">
      <c r="A1997" t="s">
        <v>2162</v>
      </c>
      <c r="B1997">
        <v>1</v>
      </c>
    </row>
    <row r="1998" spans="1:2" x14ac:dyDescent="0.25">
      <c r="A1998" t="s">
        <v>2163</v>
      </c>
      <c r="B1998">
        <v>1</v>
      </c>
    </row>
    <row r="1999" spans="1:2" x14ac:dyDescent="0.25">
      <c r="A1999" t="s">
        <v>2164</v>
      </c>
      <c r="B1999">
        <v>1</v>
      </c>
    </row>
    <row r="2000" spans="1:2" x14ac:dyDescent="0.25">
      <c r="A2000" t="s">
        <v>2165</v>
      </c>
      <c r="B2000">
        <v>1</v>
      </c>
    </row>
    <row r="2001" spans="1:2" x14ac:dyDescent="0.25">
      <c r="A2001" t="s">
        <v>2166</v>
      </c>
      <c r="B2001">
        <v>1</v>
      </c>
    </row>
    <row r="2002" spans="1:2" x14ac:dyDescent="0.25">
      <c r="A2002" t="s">
        <v>2167</v>
      </c>
      <c r="B2002">
        <v>1</v>
      </c>
    </row>
    <row r="2003" spans="1:2" x14ac:dyDescent="0.25">
      <c r="A2003" t="s">
        <v>2168</v>
      </c>
      <c r="B2003">
        <v>1</v>
      </c>
    </row>
    <row r="2004" spans="1:2" x14ac:dyDescent="0.25">
      <c r="A2004" t="s">
        <v>2169</v>
      </c>
      <c r="B2004">
        <v>1</v>
      </c>
    </row>
    <row r="2005" spans="1:2" x14ac:dyDescent="0.25">
      <c r="A2005" t="s">
        <v>2170</v>
      </c>
      <c r="B2005">
        <v>1</v>
      </c>
    </row>
    <row r="2006" spans="1:2" x14ac:dyDescent="0.25">
      <c r="A2006" t="s">
        <v>2171</v>
      </c>
      <c r="B2006">
        <v>1</v>
      </c>
    </row>
    <row r="2007" spans="1:2" x14ac:dyDescent="0.25">
      <c r="A2007" t="s">
        <v>2172</v>
      </c>
      <c r="B2007">
        <v>1</v>
      </c>
    </row>
    <row r="2008" spans="1:2" x14ac:dyDescent="0.25">
      <c r="A2008" t="s">
        <v>2173</v>
      </c>
      <c r="B2008">
        <v>1</v>
      </c>
    </row>
    <row r="2009" spans="1:2" x14ac:dyDescent="0.25">
      <c r="A2009" t="s">
        <v>2174</v>
      </c>
      <c r="B2009">
        <v>1</v>
      </c>
    </row>
    <row r="2010" spans="1:2" x14ac:dyDescent="0.25">
      <c r="A2010" t="s">
        <v>2175</v>
      </c>
      <c r="B2010">
        <v>1</v>
      </c>
    </row>
    <row r="2011" spans="1:2" x14ac:dyDescent="0.25">
      <c r="A2011" t="s">
        <v>2176</v>
      </c>
      <c r="B2011">
        <v>1</v>
      </c>
    </row>
    <row r="2012" spans="1:2" x14ac:dyDescent="0.25">
      <c r="A2012" t="s">
        <v>2177</v>
      </c>
      <c r="B2012">
        <v>1</v>
      </c>
    </row>
    <row r="2013" spans="1:2" x14ac:dyDescent="0.25">
      <c r="A2013" t="s">
        <v>2178</v>
      </c>
      <c r="B2013">
        <v>1</v>
      </c>
    </row>
    <row r="2014" spans="1:2" x14ac:dyDescent="0.25">
      <c r="A2014" t="s">
        <v>2179</v>
      </c>
      <c r="B2014">
        <v>1</v>
      </c>
    </row>
    <row r="2015" spans="1:2" x14ac:dyDescent="0.25">
      <c r="A2015" t="s">
        <v>2180</v>
      </c>
      <c r="B2015">
        <v>1</v>
      </c>
    </row>
    <row r="2016" spans="1:2" x14ac:dyDescent="0.25">
      <c r="A2016" t="s">
        <v>2181</v>
      </c>
      <c r="B2016">
        <v>1</v>
      </c>
    </row>
    <row r="2017" spans="1:2" x14ac:dyDescent="0.25">
      <c r="A2017" t="s">
        <v>2182</v>
      </c>
      <c r="B2017">
        <v>1</v>
      </c>
    </row>
    <row r="2018" spans="1:2" x14ac:dyDescent="0.25">
      <c r="A2018" t="s">
        <v>2183</v>
      </c>
      <c r="B2018">
        <v>1</v>
      </c>
    </row>
    <row r="2019" spans="1:2" x14ac:dyDescent="0.25">
      <c r="A2019" t="s">
        <v>2184</v>
      </c>
      <c r="B2019">
        <v>1</v>
      </c>
    </row>
    <row r="2020" spans="1:2" x14ac:dyDescent="0.25">
      <c r="A2020" t="s">
        <v>2185</v>
      </c>
      <c r="B2020">
        <v>1</v>
      </c>
    </row>
    <row r="2021" spans="1:2" x14ac:dyDescent="0.25">
      <c r="A2021" t="s">
        <v>2186</v>
      </c>
      <c r="B2021">
        <v>1</v>
      </c>
    </row>
    <row r="2022" spans="1:2" x14ac:dyDescent="0.25">
      <c r="A2022" t="s">
        <v>2187</v>
      </c>
      <c r="B2022">
        <v>1</v>
      </c>
    </row>
    <row r="2023" spans="1:2" x14ac:dyDescent="0.25">
      <c r="A2023" t="s">
        <v>2188</v>
      </c>
      <c r="B2023">
        <v>1</v>
      </c>
    </row>
    <row r="2024" spans="1:2" x14ac:dyDescent="0.25">
      <c r="A2024" t="s">
        <v>2189</v>
      </c>
      <c r="B2024">
        <v>1</v>
      </c>
    </row>
    <row r="2025" spans="1:2" x14ac:dyDescent="0.25">
      <c r="A2025" t="s">
        <v>2190</v>
      </c>
      <c r="B2025">
        <v>1</v>
      </c>
    </row>
    <row r="2026" spans="1:2" x14ac:dyDescent="0.25">
      <c r="A2026" t="s">
        <v>2191</v>
      </c>
      <c r="B2026">
        <v>1</v>
      </c>
    </row>
    <row r="2027" spans="1:2" x14ac:dyDescent="0.25">
      <c r="A2027" t="s">
        <v>2192</v>
      </c>
      <c r="B2027">
        <v>1</v>
      </c>
    </row>
    <row r="2028" spans="1:2" x14ac:dyDescent="0.25">
      <c r="A2028" t="s">
        <v>2193</v>
      </c>
      <c r="B2028">
        <v>1</v>
      </c>
    </row>
    <row r="2029" spans="1:2" x14ac:dyDescent="0.25">
      <c r="A2029" t="s">
        <v>2194</v>
      </c>
      <c r="B2029">
        <v>1</v>
      </c>
    </row>
    <row r="2030" spans="1:2" x14ac:dyDescent="0.25">
      <c r="A2030" t="s">
        <v>2195</v>
      </c>
      <c r="B2030">
        <v>1</v>
      </c>
    </row>
    <row r="2031" spans="1:2" x14ac:dyDescent="0.25">
      <c r="A2031" t="s">
        <v>2196</v>
      </c>
      <c r="B2031">
        <v>1</v>
      </c>
    </row>
    <row r="2032" spans="1:2" x14ac:dyDescent="0.25">
      <c r="A2032" t="s">
        <v>2197</v>
      </c>
      <c r="B2032">
        <v>1</v>
      </c>
    </row>
    <row r="2033" spans="1:2" x14ac:dyDescent="0.25">
      <c r="A2033" t="s">
        <v>2198</v>
      </c>
      <c r="B2033">
        <v>1</v>
      </c>
    </row>
    <row r="2034" spans="1:2" x14ac:dyDescent="0.25">
      <c r="A2034" t="s">
        <v>2199</v>
      </c>
      <c r="B2034">
        <v>1</v>
      </c>
    </row>
    <row r="2035" spans="1:2" x14ac:dyDescent="0.25">
      <c r="A2035" t="s">
        <v>2200</v>
      </c>
      <c r="B2035">
        <v>1</v>
      </c>
    </row>
    <row r="2036" spans="1:2" x14ac:dyDescent="0.25">
      <c r="A2036" t="s">
        <v>2201</v>
      </c>
      <c r="B2036">
        <v>1</v>
      </c>
    </row>
    <row r="2037" spans="1:2" x14ac:dyDescent="0.25">
      <c r="A2037" t="s">
        <v>2202</v>
      </c>
      <c r="B2037">
        <v>1</v>
      </c>
    </row>
    <row r="2038" spans="1:2" x14ac:dyDescent="0.25">
      <c r="A2038" t="s">
        <v>2203</v>
      </c>
      <c r="B2038">
        <v>1</v>
      </c>
    </row>
    <row r="2039" spans="1:2" x14ac:dyDescent="0.25">
      <c r="A2039" t="s">
        <v>2204</v>
      </c>
      <c r="B2039">
        <v>1</v>
      </c>
    </row>
    <row r="2040" spans="1:2" x14ac:dyDescent="0.25">
      <c r="A2040" t="s">
        <v>2205</v>
      </c>
      <c r="B2040">
        <v>1</v>
      </c>
    </row>
    <row r="2041" spans="1:2" x14ac:dyDescent="0.25">
      <c r="A2041" t="s">
        <v>2206</v>
      </c>
      <c r="B2041">
        <v>1</v>
      </c>
    </row>
    <row r="2042" spans="1:2" x14ac:dyDescent="0.25">
      <c r="A2042" t="s">
        <v>2207</v>
      </c>
      <c r="B2042">
        <v>1</v>
      </c>
    </row>
    <row r="2043" spans="1:2" x14ac:dyDescent="0.25">
      <c r="A2043" t="s">
        <v>2208</v>
      </c>
      <c r="B2043">
        <v>1</v>
      </c>
    </row>
    <row r="2044" spans="1:2" x14ac:dyDescent="0.25">
      <c r="A2044" t="s">
        <v>2209</v>
      </c>
      <c r="B2044">
        <v>1</v>
      </c>
    </row>
    <row r="2045" spans="1:2" x14ac:dyDescent="0.25">
      <c r="A2045" t="s">
        <v>2210</v>
      </c>
      <c r="B2045">
        <v>1</v>
      </c>
    </row>
    <row r="2046" spans="1:2" x14ac:dyDescent="0.25">
      <c r="A2046" t="s">
        <v>2211</v>
      </c>
      <c r="B2046">
        <v>1</v>
      </c>
    </row>
    <row r="2047" spans="1:2" x14ac:dyDescent="0.25">
      <c r="A2047" t="s">
        <v>2212</v>
      </c>
      <c r="B2047">
        <v>1</v>
      </c>
    </row>
    <row r="2048" spans="1:2" x14ac:dyDescent="0.25">
      <c r="A2048" t="s">
        <v>2213</v>
      </c>
      <c r="B2048">
        <v>1</v>
      </c>
    </row>
    <row r="2049" spans="1:2" x14ac:dyDescent="0.25">
      <c r="A2049" t="s">
        <v>2214</v>
      </c>
      <c r="B2049">
        <v>1</v>
      </c>
    </row>
    <row r="2050" spans="1:2" x14ac:dyDescent="0.25">
      <c r="A2050" t="s">
        <v>2215</v>
      </c>
      <c r="B2050">
        <v>1</v>
      </c>
    </row>
    <row r="2051" spans="1:2" x14ac:dyDescent="0.25">
      <c r="A2051" t="s">
        <v>2216</v>
      </c>
      <c r="B2051">
        <v>1</v>
      </c>
    </row>
    <row r="2052" spans="1:2" x14ac:dyDescent="0.25">
      <c r="A2052" t="s">
        <v>2217</v>
      </c>
      <c r="B2052">
        <v>1</v>
      </c>
    </row>
    <row r="2053" spans="1:2" x14ac:dyDescent="0.25">
      <c r="A2053" t="s">
        <v>2218</v>
      </c>
      <c r="B2053">
        <v>1</v>
      </c>
    </row>
    <row r="2054" spans="1:2" x14ac:dyDescent="0.25">
      <c r="A2054" t="s">
        <v>2219</v>
      </c>
      <c r="B2054">
        <v>1</v>
      </c>
    </row>
    <row r="2055" spans="1:2" x14ac:dyDescent="0.25">
      <c r="A2055" t="s">
        <v>2220</v>
      </c>
      <c r="B2055">
        <v>1</v>
      </c>
    </row>
    <row r="2056" spans="1:2" x14ac:dyDescent="0.25">
      <c r="A2056" t="s">
        <v>2221</v>
      </c>
      <c r="B2056">
        <v>1</v>
      </c>
    </row>
    <row r="2057" spans="1:2" x14ac:dyDescent="0.25">
      <c r="A2057" t="s">
        <v>2222</v>
      </c>
      <c r="B2057">
        <v>1</v>
      </c>
    </row>
    <row r="2058" spans="1:2" x14ac:dyDescent="0.25">
      <c r="A2058" t="s">
        <v>2223</v>
      </c>
      <c r="B2058">
        <v>1</v>
      </c>
    </row>
    <row r="2059" spans="1:2" x14ac:dyDescent="0.25">
      <c r="A2059" t="s">
        <v>2224</v>
      </c>
      <c r="B2059">
        <v>1</v>
      </c>
    </row>
    <row r="2060" spans="1:2" x14ac:dyDescent="0.25">
      <c r="A2060" t="s">
        <v>2225</v>
      </c>
      <c r="B2060">
        <v>1</v>
      </c>
    </row>
    <row r="2061" spans="1:2" x14ac:dyDescent="0.25">
      <c r="A2061" t="s">
        <v>2226</v>
      </c>
      <c r="B2061">
        <v>1</v>
      </c>
    </row>
    <row r="2062" spans="1:2" x14ac:dyDescent="0.25">
      <c r="A2062" t="s">
        <v>2227</v>
      </c>
      <c r="B2062">
        <v>1</v>
      </c>
    </row>
    <row r="2063" spans="1:2" x14ac:dyDescent="0.25">
      <c r="A2063" t="s">
        <v>2228</v>
      </c>
      <c r="B2063">
        <v>1</v>
      </c>
    </row>
    <row r="2064" spans="1:2" x14ac:dyDescent="0.25">
      <c r="A2064" t="s">
        <v>2229</v>
      </c>
      <c r="B2064">
        <v>1</v>
      </c>
    </row>
    <row r="2065" spans="1:2" x14ac:dyDescent="0.25">
      <c r="A2065" t="s">
        <v>2230</v>
      </c>
      <c r="B2065">
        <v>1</v>
      </c>
    </row>
    <row r="2066" spans="1:2" x14ac:dyDescent="0.25">
      <c r="A2066" t="s">
        <v>2231</v>
      </c>
      <c r="B2066">
        <v>1</v>
      </c>
    </row>
    <row r="2067" spans="1:2" x14ac:dyDescent="0.25">
      <c r="A2067" t="s">
        <v>2232</v>
      </c>
      <c r="B2067">
        <v>1</v>
      </c>
    </row>
    <row r="2068" spans="1:2" x14ac:dyDescent="0.25">
      <c r="A2068" t="s">
        <v>2233</v>
      </c>
      <c r="B2068">
        <v>1</v>
      </c>
    </row>
    <row r="2069" spans="1:2" x14ac:dyDescent="0.25">
      <c r="A2069" t="s">
        <v>2234</v>
      </c>
      <c r="B2069">
        <v>1</v>
      </c>
    </row>
    <row r="2070" spans="1:2" x14ac:dyDescent="0.25">
      <c r="A2070" t="s">
        <v>2235</v>
      </c>
      <c r="B2070">
        <v>1</v>
      </c>
    </row>
    <row r="2071" spans="1:2" x14ac:dyDescent="0.25">
      <c r="A2071" t="s">
        <v>2236</v>
      </c>
      <c r="B2071">
        <v>1</v>
      </c>
    </row>
    <row r="2072" spans="1:2" x14ac:dyDescent="0.25">
      <c r="A2072" t="s">
        <v>2237</v>
      </c>
      <c r="B2072">
        <v>1</v>
      </c>
    </row>
    <row r="2073" spans="1:2" x14ac:dyDescent="0.25">
      <c r="A2073" t="s">
        <v>2238</v>
      </c>
      <c r="B2073">
        <v>1</v>
      </c>
    </row>
    <row r="2074" spans="1:2" x14ac:dyDescent="0.25">
      <c r="A2074" t="s">
        <v>2239</v>
      </c>
      <c r="B2074">
        <v>1</v>
      </c>
    </row>
    <row r="2075" spans="1:2" x14ac:dyDescent="0.25">
      <c r="A2075" t="s">
        <v>2240</v>
      </c>
      <c r="B2075">
        <v>1</v>
      </c>
    </row>
    <row r="2076" spans="1:2" x14ac:dyDescent="0.25">
      <c r="A2076" t="s">
        <v>2241</v>
      </c>
      <c r="B2076">
        <v>1</v>
      </c>
    </row>
    <row r="2077" spans="1:2" x14ac:dyDescent="0.25">
      <c r="A2077" t="s">
        <v>2242</v>
      </c>
      <c r="B2077">
        <v>1</v>
      </c>
    </row>
    <row r="2078" spans="1:2" x14ac:dyDescent="0.25">
      <c r="A2078" t="s">
        <v>2243</v>
      </c>
      <c r="B2078">
        <v>1</v>
      </c>
    </row>
    <row r="2079" spans="1:2" x14ac:dyDescent="0.25">
      <c r="A2079" t="s">
        <v>2244</v>
      </c>
      <c r="B2079">
        <v>1</v>
      </c>
    </row>
    <row r="2080" spans="1:2" x14ac:dyDescent="0.25">
      <c r="A2080" t="s">
        <v>2245</v>
      </c>
      <c r="B2080">
        <v>1</v>
      </c>
    </row>
    <row r="2081" spans="1:2" x14ac:dyDescent="0.25">
      <c r="A2081" t="s">
        <v>2246</v>
      </c>
      <c r="B2081">
        <v>1</v>
      </c>
    </row>
    <row r="2082" spans="1:2" x14ac:dyDescent="0.25">
      <c r="A2082" t="s">
        <v>2247</v>
      </c>
      <c r="B2082">
        <v>1</v>
      </c>
    </row>
    <row r="2083" spans="1:2" x14ac:dyDescent="0.25">
      <c r="A2083" t="s">
        <v>2248</v>
      </c>
      <c r="B2083">
        <v>1</v>
      </c>
    </row>
    <row r="2084" spans="1:2" x14ac:dyDescent="0.25">
      <c r="A2084" t="s">
        <v>2249</v>
      </c>
      <c r="B2084">
        <v>1</v>
      </c>
    </row>
    <row r="2085" spans="1:2" x14ac:dyDescent="0.25">
      <c r="A2085" t="s">
        <v>2250</v>
      </c>
      <c r="B2085">
        <v>1</v>
      </c>
    </row>
    <row r="2086" spans="1:2" x14ac:dyDescent="0.25">
      <c r="A2086" t="s">
        <v>2251</v>
      </c>
      <c r="B2086">
        <v>1</v>
      </c>
    </row>
    <row r="2087" spans="1:2" x14ac:dyDescent="0.25">
      <c r="A2087" t="s">
        <v>2252</v>
      </c>
      <c r="B2087">
        <v>1</v>
      </c>
    </row>
    <row r="2088" spans="1:2" x14ac:dyDescent="0.25">
      <c r="A2088" t="s">
        <v>2253</v>
      </c>
      <c r="B2088">
        <v>1</v>
      </c>
    </row>
    <row r="2089" spans="1:2" x14ac:dyDescent="0.25">
      <c r="A2089" t="s">
        <v>2254</v>
      </c>
      <c r="B2089">
        <v>1</v>
      </c>
    </row>
    <row r="2090" spans="1:2" x14ac:dyDescent="0.25">
      <c r="A2090" t="s">
        <v>2255</v>
      </c>
      <c r="B2090">
        <v>1</v>
      </c>
    </row>
    <row r="2091" spans="1:2" x14ac:dyDescent="0.25">
      <c r="A2091" t="s">
        <v>2256</v>
      </c>
      <c r="B2091">
        <v>1</v>
      </c>
    </row>
    <row r="2092" spans="1:2" x14ac:dyDescent="0.25">
      <c r="A2092" t="s">
        <v>2257</v>
      </c>
      <c r="B2092">
        <v>1</v>
      </c>
    </row>
    <row r="2093" spans="1:2" x14ac:dyDescent="0.25">
      <c r="A2093" t="s">
        <v>2258</v>
      </c>
      <c r="B2093">
        <v>1</v>
      </c>
    </row>
    <row r="2094" spans="1:2" x14ac:dyDescent="0.25">
      <c r="A2094" t="s">
        <v>2259</v>
      </c>
      <c r="B2094">
        <v>1</v>
      </c>
    </row>
    <row r="2095" spans="1:2" x14ac:dyDescent="0.25">
      <c r="A2095" t="s">
        <v>2260</v>
      </c>
      <c r="B2095">
        <v>1</v>
      </c>
    </row>
    <row r="2096" spans="1:2" x14ac:dyDescent="0.25">
      <c r="A2096" t="s">
        <v>2261</v>
      </c>
      <c r="B2096">
        <v>1</v>
      </c>
    </row>
    <row r="2097" spans="1:2" x14ac:dyDescent="0.25">
      <c r="A2097" t="s">
        <v>2262</v>
      </c>
      <c r="B2097">
        <v>1</v>
      </c>
    </row>
    <row r="2098" spans="1:2" x14ac:dyDescent="0.25">
      <c r="A2098" t="s">
        <v>2263</v>
      </c>
      <c r="B2098">
        <v>1</v>
      </c>
    </row>
    <row r="2099" spans="1:2" x14ac:dyDescent="0.25">
      <c r="A2099" t="s">
        <v>2264</v>
      </c>
      <c r="B2099">
        <v>1</v>
      </c>
    </row>
    <row r="2100" spans="1:2" x14ac:dyDescent="0.25">
      <c r="A2100" t="s">
        <v>2265</v>
      </c>
      <c r="B2100">
        <v>1</v>
      </c>
    </row>
    <row r="2101" spans="1:2" x14ac:dyDescent="0.25">
      <c r="A2101" t="s">
        <v>2266</v>
      </c>
      <c r="B2101">
        <v>1</v>
      </c>
    </row>
    <row r="2102" spans="1:2" x14ac:dyDescent="0.25">
      <c r="A2102" t="s">
        <v>2267</v>
      </c>
      <c r="B2102">
        <v>1</v>
      </c>
    </row>
    <row r="2103" spans="1:2" x14ac:dyDescent="0.25">
      <c r="A2103" t="s">
        <v>2268</v>
      </c>
      <c r="B2103">
        <v>1</v>
      </c>
    </row>
    <row r="2104" spans="1:2" x14ac:dyDescent="0.25">
      <c r="A2104" t="s">
        <v>2269</v>
      </c>
      <c r="B2104">
        <v>1</v>
      </c>
    </row>
    <row r="2105" spans="1:2" x14ac:dyDescent="0.25">
      <c r="A2105" t="s">
        <v>2270</v>
      </c>
      <c r="B2105">
        <v>1</v>
      </c>
    </row>
    <row r="2106" spans="1:2" x14ac:dyDescent="0.25">
      <c r="A2106" t="s">
        <v>2271</v>
      </c>
      <c r="B2106">
        <v>1</v>
      </c>
    </row>
    <row r="2107" spans="1:2" x14ac:dyDescent="0.25">
      <c r="A2107" t="s">
        <v>2272</v>
      </c>
      <c r="B2107">
        <v>1</v>
      </c>
    </row>
    <row r="2108" spans="1:2" x14ac:dyDescent="0.25">
      <c r="A2108" t="s">
        <v>2273</v>
      </c>
      <c r="B2108">
        <v>1</v>
      </c>
    </row>
    <row r="2109" spans="1:2" x14ac:dyDescent="0.25">
      <c r="A2109" t="s">
        <v>2274</v>
      </c>
      <c r="B2109">
        <v>1</v>
      </c>
    </row>
    <row r="2110" spans="1:2" x14ac:dyDescent="0.25">
      <c r="A2110" t="s">
        <v>2275</v>
      </c>
      <c r="B2110">
        <v>1</v>
      </c>
    </row>
    <row r="2111" spans="1:2" x14ac:dyDescent="0.25">
      <c r="A2111" t="s">
        <v>2276</v>
      </c>
      <c r="B2111">
        <v>1</v>
      </c>
    </row>
    <row r="2112" spans="1:2" x14ac:dyDescent="0.25">
      <c r="A2112" t="s">
        <v>2277</v>
      </c>
      <c r="B2112">
        <v>1</v>
      </c>
    </row>
    <row r="2113" spans="1:2" x14ac:dyDescent="0.25">
      <c r="A2113" t="s">
        <v>2278</v>
      </c>
      <c r="B2113">
        <v>1</v>
      </c>
    </row>
    <row r="2114" spans="1:2" x14ac:dyDescent="0.25">
      <c r="A2114" t="s">
        <v>2279</v>
      </c>
      <c r="B2114">
        <v>1</v>
      </c>
    </row>
    <row r="2115" spans="1:2" x14ac:dyDescent="0.25">
      <c r="A2115" t="s">
        <v>2280</v>
      </c>
      <c r="B2115">
        <v>1</v>
      </c>
    </row>
    <row r="2116" spans="1:2" x14ac:dyDescent="0.25">
      <c r="A2116" t="s">
        <v>2281</v>
      </c>
      <c r="B2116">
        <v>1</v>
      </c>
    </row>
    <row r="2117" spans="1:2" x14ac:dyDescent="0.25">
      <c r="A2117" t="s">
        <v>2282</v>
      </c>
      <c r="B2117">
        <v>1</v>
      </c>
    </row>
    <row r="2118" spans="1:2" x14ac:dyDescent="0.25">
      <c r="A2118" t="s">
        <v>2283</v>
      </c>
      <c r="B2118">
        <v>1</v>
      </c>
    </row>
    <row r="2119" spans="1:2" x14ac:dyDescent="0.25">
      <c r="A2119" t="s">
        <v>2284</v>
      </c>
      <c r="B2119">
        <v>1</v>
      </c>
    </row>
    <row r="2120" spans="1:2" x14ac:dyDescent="0.25">
      <c r="A2120" t="s">
        <v>2285</v>
      </c>
      <c r="B2120">
        <v>1</v>
      </c>
    </row>
    <row r="2121" spans="1:2" x14ac:dyDescent="0.25">
      <c r="A2121" t="s">
        <v>2286</v>
      </c>
      <c r="B2121">
        <v>1</v>
      </c>
    </row>
    <row r="2122" spans="1:2" x14ac:dyDescent="0.25">
      <c r="A2122" t="s">
        <v>2287</v>
      </c>
      <c r="B2122">
        <v>1</v>
      </c>
    </row>
    <row r="2123" spans="1:2" x14ac:dyDescent="0.25">
      <c r="A2123" t="s">
        <v>2288</v>
      </c>
      <c r="B2123">
        <v>1</v>
      </c>
    </row>
    <row r="2124" spans="1:2" x14ac:dyDescent="0.25">
      <c r="A2124" t="s">
        <v>2289</v>
      </c>
      <c r="B2124">
        <v>1</v>
      </c>
    </row>
    <row r="2125" spans="1:2" x14ac:dyDescent="0.25">
      <c r="A2125" t="s">
        <v>2290</v>
      </c>
      <c r="B2125">
        <v>1</v>
      </c>
    </row>
    <row r="2126" spans="1:2" x14ac:dyDescent="0.25">
      <c r="A2126" t="s">
        <v>2291</v>
      </c>
      <c r="B2126">
        <v>1</v>
      </c>
    </row>
    <row r="2127" spans="1:2" x14ac:dyDescent="0.25">
      <c r="A2127" t="s">
        <v>2292</v>
      </c>
      <c r="B2127">
        <v>1</v>
      </c>
    </row>
    <row r="2128" spans="1:2" x14ac:dyDescent="0.25">
      <c r="A2128" t="s">
        <v>2293</v>
      </c>
      <c r="B2128">
        <v>1</v>
      </c>
    </row>
    <row r="2129" spans="1:2" x14ac:dyDescent="0.25">
      <c r="A2129" t="s">
        <v>2294</v>
      </c>
      <c r="B2129">
        <v>1</v>
      </c>
    </row>
    <row r="2130" spans="1:2" x14ac:dyDescent="0.25">
      <c r="A2130" t="s">
        <v>2295</v>
      </c>
      <c r="B2130">
        <v>1</v>
      </c>
    </row>
    <row r="2131" spans="1:2" x14ac:dyDescent="0.25">
      <c r="A2131" t="s">
        <v>2296</v>
      </c>
      <c r="B2131">
        <v>1</v>
      </c>
    </row>
    <row r="2132" spans="1:2" x14ac:dyDescent="0.25">
      <c r="A2132" t="s">
        <v>2297</v>
      </c>
      <c r="B2132">
        <v>1</v>
      </c>
    </row>
    <row r="2133" spans="1:2" x14ac:dyDescent="0.25">
      <c r="A2133" t="s">
        <v>2298</v>
      </c>
      <c r="B2133">
        <v>1</v>
      </c>
    </row>
    <row r="2134" spans="1:2" x14ac:dyDescent="0.25">
      <c r="A2134" t="s">
        <v>2299</v>
      </c>
      <c r="B2134">
        <v>1</v>
      </c>
    </row>
    <row r="2135" spans="1:2" x14ac:dyDescent="0.25">
      <c r="A2135" t="s">
        <v>2300</v>
      </c>
      <c r="B2135">
        <v>1</v>
      </c>
    </row>
    <row r="2136" spans="1:2" x14ac:dyDescent="0.25">
      <c r="A2136" t="s">
        <v>2301</v>
      </c>
      <c r="B2136">
        <v>1</v>
      </c>
    </row>
    <row r="2137" spans="1:2" x14ac:dyDescent="0.25">
      <c r="A2137" t="s">
        <v>2302</v>
      </c>
      <c r="B2137">
        <v>1</v>
      </c>
    </row>
    <row r="2138" spans="1:2" x14ac:dyDescent="0.25">
      <c r="A2138" t="s">
        <v>2303</v>
      </c>
      <c r="B2138">
        <v>1</v>
      </c>
    </row>
    <row r="2139" spans="1:2" x14ac:dyDescent="0.25">
      <c r="A2139" t="s">
        <v>2304</v>
      </c>
      <c r="B2139">
        <v>1</v>
      </c>
    </row>
    <row r="2140" spans="1:2" x14ac:dyDescent="0.25">
      <c r="A2140" t="s">
        <v>2305</v>
      </c>
      <c r="B2140">
        <v>1</v>
      </c>
    </row>
    <row r="2141" spans="1:2" x14ac:dyDescent="0.25">
      <c r="A2141" t="s">
        <v>2306</v>
      </c>
      <c r="B2141">
        <v>1</v>
      </c>
    </row>
    <row r="2142" spans="1:2" x14ac:dyDescent="0.25">
      <c r="A2142" t="s">
        <v>2307</v>
      </c>
      <c r="B2142">
        <v>1</v>
      </c>
    </row>
    <row r="2143" spans="1:2" x14ac:dyDescent="0.25">
      <c r="A2143" t="s">
        <v>2308</v>
      </c>
      <c r="B2143">
        <v>1</v>
      </c>
    </row>
    <row r="2144" spans="1:2" x14ac:dyDescent="0.25">
      <c r="A2144" t="s">
        <v>2309</v>
      </c>
      <c r="B2144">
        <v>1</v>
      </c>
    </row>
    <row r="2145" spans="1:2" x14ac:dyDescent="0.25">
      <c r="A2145" t="s">
        <v>2310</v>
      </c>
      <c r="B2145">
        <v>1</v>
      </c>
    </row>
    <row r="2146" spans="1:2" x14ac:dyDescent="0.25">
      <c r="A2146" t="s">
        <v>2311</v>
      </c>
      <c r="B2146">
        <v>1</v>
      </c>
    </row>
    <row r="2147" spans="1:2" x14ac:dyDescent="0.25">
      <c r="A2147" t="s">
        <v>2312</v>
      </c>
      <c r="B2147">
        <v>1</v>
      </c>
    </row>
    <row r="2148" spans="1:2" x14ac:dyDescent="0.25">
      <c r="A2148" t="s">
        <v>2313</v>
      </c>
      <c r="B2148">
        <v>1</v>
      </c>
    </row>
    <row r="2149" spans="1:2" x14ac:dyDescent="0.25">
      <c r="A2149" t="s">
        <v>2314</v>
      </c>
      <c r="B2149">
        <v>1</v>
      </c>
    </row>
    <row r="2150" spans="1:2" x14ac:dyDescent="0.25">
      <c r="A2150" t="s">
        <v>2315</v>
      </c>
      <c r="B2150">
        <v>1</v>
      </c>
    </row>
    <row r="2151" spans="1:2" x14ac:dyDescent="0.25">
      <c r="A2151" t="s">
        <v>2316</v>
      </c>
      <c r="B2151">
        <v>1</v>
      </c>
    </row>
    <row r="2152" spans="1:2" x14ac:dyDescent="0.25">
      <c r="A2152" t="s">
        <v>2317</v>
      </c>
      <c r="B2152">
        <v>1</v>
      </c>
    </row>
    <row r="2153" spans="1:2" x14ac:dyDescent="0.25">
      <c r="A2153" t="s">
        <v>2318</v>
      </c>
      <c r="B2153">
        <v>1</v>
      </c>
    </row>
    <row r="2154" spans="1:2" x14ac:dyDescent="0.25">
      <c r="A2154" t="s">
        <v>2319</v>
      </c>
      <c r="B2154">
        <v>1</v>
      </c>
    </row>
    <row r="2155" spans="1:2" x14ac:dyDescent="0.25">
      <c r="A2155" t="s">
        <v>2320</v>
      </c>
      <c r="B2155">
        <v>1</v>
      </c>
    </row>
    <row r="2156" spans="1:2" x14ac:dyDescent="0.25">
      <c r="A2156" t="s">
        <v>2321</v>
      </c>
      <c r="B2156">
        <v>1</v>
      </c>
    </row>
    <row r="2157" spans="1:2" x14ac:dyDescent="0.25">
      <c r="A2157" t="s">
        <v>2322</v>
      </c>
      <c r="B2157">
        <v>1</v>
      </c>
    </row>
    <row r="2158" spans="1:2" x14ac:dyDescent="0.25">
      <c r="A2158" t="s">
        <v>2323</v>
      </c>
      <c r="B2158">
        <v>1</v>
      </c>
    </row>
    <row r="2159" spans="1:2" x14ac:dyDescent="0.25">
      <c r="A2159" t="s">
        <v>2324</v>
      </c>
      <c r="B2159">
        <v>1</v>
      </c>
    </row>
    <row r="2160" spans="1:2" x14ac:dyDescent="0.25">
      <c r="A2160" t="s">
        <v>2325</v>
      </c>
      <c r="B2160">
        <v>1</v>
      </c>
    </row>
    <row r="2161" spans="1:2" x14ac:dyDescent="0.25">
      <c r="A2161" t="s">
        <v>2326</v>
      </c>
      <c r="B2161">
        <v>1</v>
      </c>
    </row>
    <row r="2162" spans="1:2" x14ac:dyDescent="0.25">
      <c r="A2162" t="s">
        <v>2327</v>
      </c>
      <c r="B2162">
        <v>1</v>
      </c>
    </row>
    <row r="2163" spans="1:2" x14ac:dyDescent="0.25">
      <c r="A2163" t="s">
        <v>2328</v>
      </c>
      <c r="B2163">
        <v>1</v>
      </c>
    </row>
    <row r="2164" spans="1:2" x14ac:dyDescent="0.25">
      <c r="A2164" t="s">
        <v>2329</v>
      </c>
      <c r="B2164">
        <v>1</v>
      </c>
    </row>
    <row r="2165" spans="1:2" x14ac:dyDescent="0.25">
      <c r="A2165" t="s">
        <v>2330</v>
      </c>
      <c r="B2165">
        <v>1</v>
      </c>
    </row>
    <row r="2166" spans="1:2" x14ac:dyDescent="0.25">
      <c r="A2166" t="s">
        <v>2331</v>
      </c>
      <c r="B2166">
        <v>1</v>
      </c>
    </row>
    <row r="2167" spans="1:2" x14ac:dyDescent="0.25">
      <c r="A2167" t="s">
        <v>2332</v>
      </c>
      <c r="B2167">
        <v>1</v>
      </c>
    </row>
    <row r="2168" spans="1:2" x14ac:dyDescent="0.25">
      <c r="A2168" t="s">
        <v>2333</v>
      </c>
      <c r="B2168">
        <v>1</v>
      </c>
    </row>
    <row r="2169" spans="1:2" x14ac:dyDescent="0.25">
      <c r="A2169" t="s">
        <v>2334</v>
      </c>
      <c r="B2169">
        <v>1</v>
      </c>
    </row>
    <row r="2170" spans="1:2" x14ac:dyDescent="0.25">
      <c r="A2170" t="s">
        <v>2335</v>
      </c>
      <c r="B2170">
        <v>1</v>
      </c>
    </row>
    <row r="2171" spans="1:2" x14ac:dyDescent="0.25">
      <c r="A2171" t="s">
        <v>2336</v>
      </c>
      <c r="B2171">
        <v>1</v>
      </c>
    </row>
    <row r="2172" spans="1:2" x14ac:dyDescent="0.25">
      <c r="A2172" t="s">
        <v>2337</v>
      </c>
      <c r="B2172">
        <v>1</v>
      </c>
    </row>
    <row r="2173" spans="1:2" x14ac:dyDescent="0.25">
      <c r="A2173" t="s">
        <v>2338</v>
      </c>
      <c r="B2173">
        <v>1</v>
      </c>
    </row>
    <row r="2174" spans="1:2" x14ac:dyDescent="0.25">
      <c r="A2174" t="s">
        <v>2339</v>
      </c>
      <c r="B2174">
        <v>1</v>
      </c>
    </row>
    <row r="2175" spans="1:2" x14ac:dyDescent="0.25">
      <c r="A2175" t="s">
        <v>2340</v>
      </c>
      <c r="B2175">
        <v>1</v>
      </c>
    </row>
    <row r="2176" spans="1:2" x14ac:dyDescent="0.25">
      <c r="A2176" t="s">
        <v>2341</v>
      </c>
      <c r="B2176">
        <v>1</v>
      </c>
    </row>
    <row r="2177" spans="1:2" x14ac:dyDescent="0.25">
      <c r="A2177" t="s">
        <v>2342</v>
      </c>
      <c r="B2177">
        <v>1</v>
      </c>
    </row>
    <row r="2178" spans="1:2" x14ac:dyDescent="0.25">
      <c r="A2178" t="s">
        <v>2343</v>
      </c>
      <c r="B2178">
        <v>1</v>
      </c>
    </row>
    <row r="2179" spans="1:2" x14ac:dyDescent="0.25">
      <c r="A2179" t="s">
        <v>2344</v>
      </c>
      <c r="B2179">
        <v>1</v>
      </c>
    </row>
    <row r="2180" spans="1:2" x14ac:dyDescent="0.25">
      <c r="A2180" t="s">
        <v>2345</v>
      </c>
      <c r="B2180">
        <v>1</v>
      </c>
    </row>
    <row r="2181" spans="1:2" x14ac:dyDescent="0.25">
      <c r="A2181" t="s">
        <v>2346</v>
      </c>
      <c r="B2181">
        <v>1</v>
      </c>
    </row>
    <row r="2182" spans="1:2" x14ac:dyDescent="0.25">
      <c r="A2182" t="s">
        <v>2347</v>
      </c>
      <c r="B2182">
        <v>1</v>
      </c>
    </row>
    <row r="2183" spans="1:2" x14ac:dyDescent="0.25">
      <c r="A2183" t="s">
        <v>2348</v>
      </c>
      <c r="B2183">
        <v>1</v>
      </c>
    </row>
    <row r="2184" spans="1:2" x14ac:dyDescent="0.25">
      <c r="A2184" t="s">
        <v>2349</v>
      </c>
      <c r="B2184">
        <v>1</v>
      </c>
    </row>
    <row r="2185" spans="1:2" x14ac:dyDescent="0.25">
      <c r="A2185" t="s">
        <v>2350</v>
      </c>
      <c r="B2185">
        <v>1</v>
      </c>
    </row>
    <row r="2186" spans="1:2" x14ac:dyDescent="0.25">
      <c r="A2186" t="s">
        <v>2351</v>
      </c>
      <c r="B2186">
        <v>1</v>
      </c>
    </row>
    <row r="2187" spans="1:2" x14ac:dyDescent="0.25">
      <c r="A2187" t="s">
        <v>2352</v>
      </c>
      <c r="B2187">
        <v>1</v>
      </c>
    </row>
    <row r="2188" spans="1:2" x14ac:dyDescent="0.25">
      <c r="A2188" t="s">
        <v>2353</v>
      </c>
      <c r="B2188">
        <v>1</v>
      </c>
    </row>
    <row r="2189" spans="1:2" x14ac:dyDescent="0.25">
      <c r="A2189" t="s">
        <v>2354</v>
      </c>
      <c r="B2189">
        <v>1</v>
      </c>
    </row>
    <row r="2190" spans="1:2" x14ac:dyDescent="0.25">
      <c r="A2190" t="s">
        <v>2355</v>
      </c>
      <c r="B2190">
        <v>1</v>
      </c>
    </row>
    <row r="2191" spans="1:2" x14ac:dyDescent="0.25">
      <c r="A2191" t="s">
        <v>2356</v>
      </c>
      <c r="B2191">
        <v>1</v>
      </c>
    </row>
    <row r="2192" spans="1:2" x14ac:dyDescent="0.25">
      <c r="A2192" t="s">
        <v>2357</v>
      </c>
      <c r="B2192">
        <v>1</v>
      </c>
    </row>
    <row r="2193" spans="1:2" x14ac:dyDescent="0.25">
      <c r="A2193" t="s">
        <v>2358</v>
      </c>
      <c r="B2193">
        <v>1</v>
      </c>
    </row>
    <row r="2194" spans="1:2" x14ac:dyDescent="0.25">
      <c r="A2194" t="s">
        <v>2359</v>
      </c>
      <c r="B2194">
        <v>1</v>
      </c>
    </row>
    <row r="2195" spans="1:2" x14ac:dyDescent="0.25">
      <c r="A2195" t="s">
        <v>2360</v>
      </c>
      <c r="B2195">
        <v>1</v>
      </c>
    </row>
    <row r="2196" spans="1:2" x14ac:dyDescent="0.25">
      <c r="A2196" t="s">
        <v>2361</v>
      </c>
      <c r="B2196">
        <v>1</v>
      </c>
    </row>
    <row r="2197" spans="1:2" x14ac:dyDescent="0.25">
      <c r="A2197" t="s">
        <v>2362</v>
      </c>
      <c r="B2197">
        <v>1</v>
      </c>
    </row>
    <row r="2198" spans="1:2" x14ac:dyDescent="0.25">
      <c r="A2198" t="s">
        <v>2363</v>
      </c>
      <c r="B2198">
        <v>1</v>
      </c>
    </row>
    <row r="2199" spans="1:2" x14ac:dyDescent="0.25">
      <c r="A2199" t="s">
        <v>2364</v>
      </c>
      <c r="B2199">
        <v>1</v>
      </c>
    </row>
    <row r="2200" spans="1:2" x14ac:dyDescent="0.25">
      <c r="A2200" t="s">
        <v>2365</v>
      </c>
      <c r="B2200">
        <v>1</v>
      </c>
    </row>
    <row r="2201" spans="1:2" x14ac:dyDescent="0.25">
      <c r="A2201" t="s">
        <v>2366</v>
      </c>
      <c r="B2201">
        <v>1</v>
      </c>
    </row>
    <row r="2202" spans="1:2" x14ac:dyDescent="0.25">
      <c r="A2202" t="s">
        <v>2367</v>
      </c>
      <c r="B2202">
        <v>1</v>
      </c>
    </row>
    <row r="2203" spans="1:2" x14ac:dyDescent="0.25">
      <c r="A2203" t="s">
        <v>2368</v>
      </c>
      <c r="B2203">
        <v>1</v>
      </c>
    </row>
    <row r="2204" spans="1:2" x14ac:dyDescent="0.25">
      <c r="A2204" t="s">
        <v>2369</v>
      </c>
      <c r="B2204">
        <v>1</v>
      </c>
    </row>
    <row r="2205" spans="1:2" x14ac:dyDescent="0.25">
      <c r="A2205" t="s">
        <v>2370</v>
      </c>
      <c r="B2205">
        <v>1</v>
      </c>
    </row>
    <row r="2206" spans="1:2" x14ac:dyDescent="0.25">
      <c r="A2206" t="s">
        <v>2371</v>
      </c>
      <c r="B2206">
        <v>1</v>
      </c>
    </row>
    <row r="2207" spans="1:2" x14ac:dyDescent="0.25">
      <c r="A2207" t="s">
        <v>2372</v>
      </c>
      <c r="B2207">
        <v>1</v>
      </c>
    </row>
    <row r="2208" spans="1:2" x14ac:dyDescent="0.25">
      <c r="A2208" t="s">
        <v>2373</v>
      </c>
      <c r="B2208">
        <v>1</v>
      </c>
    </row>
    <row r="2209" spans="1:2" x14ac:dyDescent="0.25">
      <c r="A2209" t="s">
        <v>2374</v>
      </c>
      <c r="B2209">
        <v>1</v>
      </c>
    </row>
    <row r="2210" spans="1:2" x14ac:dyDescent="0.25">
      <c r="A2210" t="s">
        <v>2375</v>
      </c>
      <c r="B2210">
        <v>1</v>
      </c>
    </row>
    <row r="2211" spans="1:2" x14ac:dyDescent="0.25">
      <c r="A2211" t="s">
        <v>2376</v>
      </c>
      <c r="B2211">
        <v>1</v>
      </c>
    </row>
    <row r="2212" spans="1:2" x14ac:dyDescent="0.25">
      <c r="A2212" t="s">
        <v>2377</v>
      </c>
      <c r="B2212">
        <v>1</v>
      </c>
    </row>
    <row r="2213" spans="1:2" x14ac:dyDescent="0.25">
      <c r="A2213" t="s">
        <v>2378</v>
      </c>
      <c r="B2213">
        <v>1</v>
      </c>
    </row>
    <row r="2214" spans="1:2" x14ac:dyDescent="0.25">
      <c r="A2214" t="s">
        <v>2379</v>
      </c>
      <c r="B2214">
        <v>1</v>
      </c>
    </row>
    <row r="2215" spans="1:2" x14ac:dyDescent="0.25">
      <c r="A2215" t="s">
        <v>2380</v>
      </c>
      <c r="B2215">
        <v>1</v>
      </c>
    </row>
    <row r="2216" spans="1:2" x14ac:dyDescent="0.25">
      <c r="A2216" t="s">
        <v>2381</v>
      </c>
      <c r="B2216">
        <v>1</v>
      </c>
    </row>
    <row r="2217" spans="1:2" x14ac:dyDescent="0.25">
      <c r="A2217" t="s">
        <v>2382</v>
      </c>
      <c r="B2217">
        <v>1</v>
      </c>
    </row>
    <row r="2218" spans="1:2" x14ac:dyDescent="0.25">
      <c r="A2218" t="s">
        <v>2383</v>
      </c>
      <c r="B2218">
        <v>1</v>
      </c>
    </row>
    <row r="2219" spans="1:2" x14ac:dyDescent="0.25">
      <c r="A2219" t="s">
        <v>2384</v>
      </c>
      <c r="B2219">
        <v>1</v>
      </c>
    </row>
    <row r="2220" spans="1:2" x14ac:dyDescent="0.25">
      <c r="A2220" t="s">
        <v>2385</v>
      </c>
      <c r="B2220">
        <v>1</v>
      </c>
    </row>
    <row r="2221" spans="1:2" x14ac:dyDescent="0.25">
      <c r="A2221" t="s">
        <v>2386</v>
      </c>
      <c r="B2221">
        <v>1</v>
      </c>
    </row>
    <row r="2222" spans="1:2" x14ac:dyDescent="0.25">
      <c r="A2222" t="s">
        <v>2387</v>
      </c>
      <c r="B2222">
        <v>1</v>
      </c>
    </row>
    <row r="2223" spans="1:2" x14ac:dyDescent="0.25">
      <c r="A2223" t="s">
        <v>2388</v>
      </c>
      <c r="B2223">
        <v>1</v>
      </c>
    </row>
    <row r="2224" spans="1:2" x14ac:dyDescent="0.25">
      <c r="A2224" t="s">
        <v>2389</v>
      </c>
      <c r="B2224">
        <v>1</v>
      </c>
    </row>
    <row r="2225" spans="1:2" x14ac:dyDescent="0.25">
      <c r="A2225" t="s">
        <v>2390</v>
      </c>
      <c r="B2225">
        <v>1</v>
      </c>
    </row>
    <row r="2226" spans="1:2" x14ac:dyDescent="0.25">
      <c r="A2226" t="s">
        <v>2391</v>
      </c>
      <c r="B2226">
        <v>1</v>
      </c>
    </row>
    <row r="2227" spans="1:2" x14ac:dyDescent="0.25">
      <c r="A2227" t="s">
        <v>2392</v>
      </c>
      <c r="B2227">
        <v>1</v>
      </c>
    </row>
    <row r="2228" spans="1:2" x14ac:dyDescent="0.25">
      <c r="A2228" t="s">
        <v>2393</v>
      </c>
      <c r="B2228">
        <v>1</v>
      </c>
    </row>
    <row r="2229" spans="1:2" x14ac:dyDescent="0.25">
      <c r="A2229" t="s">
        <v>2394</v>
      </c>
      <c r="B2229">
        <v>1</v>
      </c>
    </row>
    <row r="2230" spans="1:2" x14ac:dyDescent="0.25">
      <c r="A2230" t="s">
        <v>2395</v>
      </c>
      <c r="B2230">
        <v>1</v>
      </c>
    </row>
    <row r="2231" spans="1:2" x14ac:dyDescent="0.25">
      <c r="A2231" t="s">
        <v>2396</v>
      </c>
      <c r="B2231">
        <v>1</v>
      </c>
    </row>
    <row r="2232" spans="1:2" x14ac:dyDescent="0.25">
      <c r="A2232" t="s">
        <v>2397</v>
      </c>
      <c r="B2232">
        <v>1</v>
      </c>
    </row>
    <row r="2233" spans="1:2" x14ac:dyDescent="0.25">
      <c r="A2233" t="s">
        <v>2398</v>
      </c>
      <c r="B2233">
        <v>1</v>
      </c>
    </row>
    <row r="2234" spans="1:2" x14ac:dyDescent="0.25">
      <c r="A2234" t="s">
        <v>2399</v>
      </c>
      <c r="B2234">
        <v>1</v>
      </c>
    </row>
    <row r="2235" spans="1:2" x14ac:dyDescent="0.25">
      <c r="A2235" t="s">
        <v>2400</v>
      </c>
      <c r="B2235">
        <v>1</v>
      </c>
    </row>
    <row r="2236" spans="1:2" x14ac:dyDescent="0.25">
      <c r="A2236" t="s">
        <v>2401</v>
      </c>
      <c r="B2236">
        <v>1</v>
      </c>
    </row>
    <row r="2237" spans="1:2" x14ac:dyDescent="0.25">
      <c r="A2237" t="s">
        <v>2402</v>
      </c>
      <c r="B2237">
        <v>1</v>
      </c>
    </row>
    <row r="2238" spans="1:2" x14ac:dyDescent="0.25">
      <c r="A2238" t="s">
        <v>2403</v>
      </c>
      <c r="B2238">
        <v>1</v>
      </c>
    </row>
    <row r="2239" spans="1:2" x14ac:dyDescent="0.25">
      <c r="A2239" t="s">
        <v>2404</v>
      </c>
      <c r="B2239">
        <v>1</v>
      </c>
    </row>
    <row r="2240" spans="1:2" x14ac:dyDescent="0.25">
      <c r="A2240" t="s">
        <v>2405</v>
      </c>
      <c r="B2240">
        <v>1</v>
      </c>
    </row>
    <row r="2241" spans="1:2" x14ac:dyDescent="0.25">
      <c r="A2241" t="s">
        <v>2406</v>
      </c>
      <c r="B2241">
        <v>1</v>
      </c>
    </row>
    <row r="2242" spans="1:2" x14ac:dyDescent="0.25">
      <c r="A2242" t="s">
        <v>2407</v>
      </c>
      <c r="B2242">
        <v>1</v>
      </c>
    </row>
    <row r="2243" spans="1:2" x14ac:dyDescent="0.25">
      <c r="A2243" t="s">
        <v>2408</v>
      </c>
      <c r="B2243">
        <v>1</v>
      </c>
    </row>
    <row r="2244" spans="1:2" x14ac:dyDescent="0.25">
      <c r="A2244" t="s">
        <v>2409</v>
      </c>
      <c r="B2244">
        <v>1</v>
      </c>
    </row>
    <row r="2245" spans="1:2" x14ac:dyDescent="0.25">
      <c r="A2245" t="s">
        <v>2410</v>
      </c>
      <c r="B2245">
        <v>1</v>
      </c>
    </row>
    <row r="2246" spans="1:2" x14ac:dyDescent="0.25">
      <c r="A2246" t="s">
        <v>2411</v>
      </c>
      <c r="B2246">
        <v>1</v>
      </c>
    </row>
    <row r="2247" spans="1:2" x14ac:dyDescent="0.25">
      <c r="A2247" t="s">
        <v>2412</v>
      </c>
      <c r="B2247">
        <v>1</v>
      </c>
    </row>
    <row r="2248" spans="1:2" x14ac:dyDescent="0.25">
      <c r="A2248" t="s">
        <v>2413</v>
      </c>
      <c r="B2248">
        <v>1</v>
      </c>
    </row>
    <row r="2249" spans="1:2" x14ac:dyDescent="0.25">
      <c r="A2249" t="s">
        <v>2414</v>
      </c>
      <c r="B2249">
        <v>1</v>
      </c>
    </row>
    <row r="2250" spans="1:2" x14ac:dyDescent="0.25">
      <c r="A2250" t="s">
        <v>2415</v>
      </c>
      <c r="B2250">
        <v>1</v>
      </c>
    </row>
    <row r="2251" spans="1:2" x14ac:dyDescent="0.25">
      <c r="A2251" t="s">
        <v>2416</v>
      </c>
      <c r="B2251">
        <v>1</v>
      </c>
    </row>
    <row r="2252" spans="1:2" x14ac:dyDescent="0.25">
      <c r="A2252" t="s">
        <v>2417</v>
      </c>
      <c r="B2252">
        <v>1</v>
      </c>
    </row>
    <row r="2253" spans="1:2" x14ac:dyDescent="0.25">
      <c r="A2253" t="s">
        <v>2418</v>
      </c>
      <c r="B2253">
        <v>1</v>
      </c>
    </row>
    <row r="2254" spans="1:2" x14ac:dyDescent="0.25">
      <c r="A2254" t="s">
        <v>2419</v>
      </c>
      <c r="B2254">
        <v>1</v>
      </c>
    </row>
    <row r="2255" spans="1:2" x14ac:dyDescent="0.25">
      <c r="A2255" t="s">
        <v>2420</v>
      </c>
      <c r="B2255">
        <v>1</v>
      </c>
    </row>
    <row r="2256" spans="1:2" x14ac:dyDescent="0.25">
      <c r="A2256" t="s">
        <v>2421</v>
      </c>
      <c r="B2256">
        <v>1</v>
      </c>
    </row>
    <row r="2257" spans="1:2" x14ac:dyDescent="0.25">
      <c r="A2257" t="s">
        <v>2422</v>
      </c>
      <c r="B2257">
        <v>1</v>
      </c>
    </row>
    <row r="2258" spans="1:2" x14ac:dyDescent="0.25">
      <c r="A2258" t="s">
        <v>2423</v>
      </c>
      <c r="B2258">
        <v>1</v>
      </c>
    </row>
    <row r="2259" spans="1:2" x14ac:dyDescent="0.25">
      <c r="A2259" t="s">
        <v>2424</v>
      </c>
      <c r="B2259">
        <v>1</v>
      </c>
    </row>
    <row r="2260" spans="1:2" x14ac:dyDescent="0.25">
      <c r="A2260" t="s">
        <v>2425</v>
      </c>
      <c r="B2260">
        <v>1</v>
      </c>
    </row>
    <row r="2261" spans="1:2" x14ac:dyDescent="0.25">
      <c r="A2261" t="s">
        <v>2426</v>
      </c>
      <c r="B2261">
        <v>1</v>
      </c>
    </row>
    <row r="2262" spans="1:2" x14ac:dyDescent="0.25">
      <c r="A2262" t="s">
        <v>2427</v>
      </c>
      <c r="B2262">
        <v>1</v>
      </c>
    </row>
    <row r="2263" spans="1:2" x14ac:dyDescent="0.25">
      <c r="A2263" t="s">
        <v>2428</v>
      </c>
      <c r="B2263">
        <v>1</v>
      </c>
    </row>
    <row r="2264" spans="1:2" x14ac:dyDescent="0.25">
      <c r="A2264" t="s">
        <v>2429</v>
      </c>
      <c r="B2264">
        <v>1</v>
      </c>
    </row>
    <row r="2265" spans="1:2" x14ac:dyDescent="0.25">
      <c r="A2265" t="s">
        <v>2430</v>
      </c>
      <c r="B2265">
        <v>1</v>
      </c>
    </row>
    <row r="2266" spans="1:2" x14ac:dyDescent="0.25">
      <c r="A2266" t="s">
        <v>2431</v>
      </c>
      <c r="B2266">
        <v>1</v>
      </c>
    </row>
    <row r="2267" spans="1:2" x14ac:dyDescent="0.25">
      <c r="A2267" t="s">
        <v>2432</v>
      </c>
      <c r="B2267">
        <v>1</v>
      </c>
    </row>
    <row r="2268" spans="1:2" x14ac:dyDescent="0.25">
      <c r="A2268" t="s">
        <v>2433</v>
      </c>
      <c r="B2268">
        <v>1</v>
      </c>
    </row>
    <row r="2269" spans="1:2" x14ac:dyDescent="0.25">
      <c r="A2269" t="s">
        <v>2434</v>
      </c>
      <c r="B2269">
        <v>1</v>
      </c>
    </row>
    <row r="2270" spans="1:2" x14ac:dyDescent="0.25">
      <c r="A2270" t="s">
        <v>2435</v>
      </c>
      <c r="B2270">
        <v>1</v>
      </c>
    </row>
    <row r="2271" spans="1:2" x14ac:dyDescent="0.25">
      <c r="A2271" t="s">
        <v>2436</v>
      </c>
      <c r="B2271">
        <v>1</v>
      </c>
    </row>
    <row r="2272" spans="1:2" x14ac:dyDescent="0.25">
      <c r="A2272" t="s">
        <v>2437</v>
      </c>
      <c r="B2272">
        <v>1</v>
      </c>
    </row>
    <row r="2273" spans="1:2" x14ac:dyDescent="0.25">
      <c r="A2273" t="s">
        <v>2438</v>
      </c>
      <c r="B2273">
        <v>1</v>
      </c>
    </row>
    <row r="2274" spans="1:2" x14ac:dyDescent="0.25">
      <c r="A2274" t="s">
        <v>2439</v>
      </c>
      <c r="B2274">
        <v>1</v>
      </c>
    </row>
    <row r="2275" spans="1:2" x14ac:dyDescent="0.25">
      <c r="A2275" t="s">
        <v>2440</v>
      </c>
      <c r="B2275">
        <v>1</v>
      </c>
    </row>
    <row r="2276" spans="1:2" x14ac:dyDescent="0.25">
      <c r="A2276" t="s">
        <v>2441</v>
      </c>
      <c r="B2276">
        <v>1</v>
      </c>
    </row>
    <row r="2277" spans="1:2" x14ac:dyDescent="0.25">
      <c r="A2277" t="s">
        <v>2442</v>
      </c>
      <c r="B2277">
        <v>1</v>
      </c>
    </row>
    <row r="2278" spans="1:2" x14ac:dyDescent="0.25">
      <c r="A2278" t="s">
        <v>2443</v>
      </c>
      <c r="B2278">
        <v>1</v>
      </c>
    </row>
    <row r="2279" spans="1:2" x14ac:dyDescent="0.25">
      <c r="A2279" t="s">
        <v>2444</v>
      </c>
      <c r="B2279">
        <v>1</v>
      </c>
    </row>
    <row r="2280" spans="1:2" x14ac:dyDescent="0.25">
      <c r="A2280" t="s">
        <v>2445</v>
      </c>
      <c r="B2280">
        <v>1</v>
      </c>
    </row>
    <row r="2281" spans="1:2" x14ac:dyDescent="0.25">
      <c r="A2281" t="s">
        <v>2446</v>
      </c>
      <c r="B2281">
        <v>1</v>
      </c>
    </row>
    <row r="2282" spans="1:2" x14ac:dyDescent="0.25">
      <c r="A2282" t="s">
        <v>2447</v>
      </c>
      <c r="B2282">
        <v>1</v>
      </c>
    </row>
    <row r="2283" spans="1:2" x14ac:dyDescent="0.25">
      <c r="A2283" t="s">
        <v>2448</v>
      </c>
      <c r="B2283">
        <v>1</v>
      </c>
    </row>
    <row r="2284" spans="1:2" x14ac:dyDescent="0.25">
      <c r="A2284" t="s">
        <v>2449</v>
      </c>
      <c r="B2284">
        <v>1</v>
      </c>
    </row>
    <row r="2285" spans="1:2" x14ac:dyDescent="0.25">
      <c r="A2285" t="s">
        <v>2450</v>
      </c>
      <c r="B2285">
        <v>1</v>
      </c>
    </row>
    <row r="2286" spans="1:2" x14ac:dyDescent="0.25">
      <c r="A2286" t="s">
        <v>2451</v>
      </c>
      <c r="B2286">
        <v>1</v>
      </c>
    </row>
    <row r="2287" spans="1:2" x14ac:dyDescent="0.25">
      <c r="A2287" t="s">
        <v>2452</v>
      </c>
      <c r="B2287">
        <v>1</v>
      </c>
    </row>
    <row r="2288" spans="1:2" x14ac:dyDescent="0.25">
      <c r="A2288" t="s">
        <v>2453</v>
      </c>
      <c r="B2288">
        <v>1</v>
      </c>
    </row>
    <row r="2289" spans="1:2" x14ac:dyDescent="0.25">
      <c r="A2289" t="s">
        <v>2454</v>
      </c>
      <c r="B2289">
        <v>1</v>
      </c>
    </row>
    <row r="2290" spans="1:2" x14ac:dyDescent="0.25">
      <c r="A2290" t="s">
        <v>2455</v>
      </c>
      <c r="B2290">
        <v>1</v>
      </c>
    </row>
    <row r="2291" spans="1:2" x14ac:dyDescent="0.25">
      <c r="A2291" t="s">
        <v>2456</v>
      </c>
      <c r="B2291">
        <v>1</v>
      </c>
    </row>
    <row r="2292" spans="1:2" x14ac:dyDescent="0.25">
      <c r="A2292" t="s">
        <v>2457</v>
      </c>
      <c r="B2292">
        <v>1</v>
      </c>
    </row>
    <row r="2293" spans="1:2" x14ac:dyDescent="0.25">
      <c r="A2293" t="s">
        <v>2458</v>
      </c>
      <c r="B2293">
        <v>1</v>
      </c>
    </row>
    <row r="2294" spans="1:2" x14ac:dyDescent="0.25">
      <c r="A2294" t="s">
        <v>2459</v>
      </c>
      <c r="B2294">
        <v>1</v>
      </c>
    </row>
    <row r="2295" spans="1:2" x14ac:dyDescent="0.25">
      <c r="A2295" t="s">
        <v>2460</v>
      </c>
      <c r="B2295">
        <v>1</v>
      </c>
    </row>
    <row r="2296" spans="1:2" x14ac:dyDescent="0.25">
      <c r="A2296" t="s">
        <v>2461</v>
      </c>
      <c r="B2296">
        <v>1</v>
      </c>
    </row>
    <row r="2297" spans="1:2" x14ac:dyDescent="0.25">
      <c r="A2297" t="s">
        <v>2462</v>
      </c>
      <c r="B2297">
        <v>1</v>
      </c>
    </row>
    <row r="2298" spans="1:2" x14ac:dyDescent="0.25">
      <c r="A2298" t="s">
        <v>2463</v>
      </c>
      <c r="B2298">
        <v>1</v>
      </c>
    </row>
    <row r="2299" spans="1:2" x14ac:dyDescent="0.25">
      <c r="A2299" t="s">
        <v>2464</v>
      </c>
      <c r="B2299">
        <v>1</v>
      </c>
    </row>
    <row r="2300" spans="1:2" x14ac:dyDescent="0.25">
      <c r="A2300" t="s">
        <v>2465</v>
      </c>
      <c r="B2300">
        <v>1</v>
      </c>
    </row>
    <row r="2301" spans="1:2" x14ac:dyDescent="0.25">
      <c r="A2301" t="s">
        <v>2466</v>
      </c>
      <c r="B2301">
        <v>1</v>
      </c>
    </row>
    <row r="2302" spans="1:2" x14ac:dyDescent="0.25">
      <c r="A2302" t="s">
        <v>2467</v>
      </c>
      <c r="B2302">
        <v>1</v>
      </c>
    </row>
    <row r="2303" spans="1:2" x14ac:dyDescent="0.25">
      <c r="A2303" t="s">
        <v>2468</v>
      </c>
      <c r="B2303">
        <v>1</v>
      </c>
    </row>
    <row r="2304" spans="1:2" x14ac:dyDescent="0.25">
      <c r="A2304" t="s">
        <v>2469</v>
      </c>
      <c r="B2304">
        <v>1</v>
      </c>
    </row>
    <row r="2305" spans="1:2" x14ac:dyDescent="0.25">
      <c r="A2305" t="s">
        <v>2470</v>
      </c>
      <c r="B2305">
        <v>1</v>
      </c>
    </row>
    <row r="2306" spans="1:2" x14ac:dyDescent="0.25">
      <c r="A2306" t="s">
        <v>2471</v>
      </c>
      <c r="B2306">
        <v>1</v>
      </c>
    </row>
    <row r="2307" spans="1:2" x14ac:dyDescent="0.25">
      <c r="A2307" t="s">
        <v>2472</v>
      </c>
      <c r="B2307">
        <v>1</v>
      </c>
    </row>
    <row r="2308" spans="1:2" x14ac:dyDescent="0.25">
      <c r="A2308" t="s">
        <v>2473</v>
      </c>
      <c r="B2308">
        <v>1</v>
      </c>
    </row>
    <row r="2309" spans="1:2" x14ac:dyDescent="0.25">
      <c r="A2309" t="s">
        <v>2474</v>
      </c>
      <c r="B2309">
        <v>1</v>
      </c>
    </row>
    <row r="2310" spans="1:2" x14ac:dyDescent="0.25">
      <c r="A2310" t="s">
        <v>2475</v>
      </c>
      <c r="B2310">
        <v>1</v>
      </c>
    </row>
    <row r="2311" spans="1:2" x14ac:dyDescent="0.25">
      <c r="A2311" t="s">
        <v>2476</v>
      </c>
      <c r="B2311">
        <v>1</v>
      </c>
    </row>
    <row r="2312" spans="1:2" x14ac:dyDescent="0.25">
      <c r="A2312" t="s">
        <v>2477</v>
      </c>
      <c r="B2312">
        <v>1</v>
      </c>
    </row>
    <row r="2313" spans="1:2" x14ac:dyDescent="0.25">
      <c r="A2313" t="s">
        <v>2478</v>
      </c>
      <c r="B2313">
        <v>1</v>
      </c>
    </row>
    <row r="2314" spans="1:2" x14ac:dyDescent="0.25">
      <c r="A2314" t="s">
        <v>2479</v>
      </c>
      <c r="B2314">
        <v>1</v>
      </c>
    </row>
    <row r="2315" spans="1:2" x14ac:dyDescent="0.25">
      <c r="A2315" t="s">
        <v>2480</v>
      </c>
      <c r="B2315">
        <v>1</v>
      </c>
    </row>
    <row r="2316" spans="1:2" x14ac:dyDescent="0.25">
      <c r="A2316" t="s">
        <v>2481</v>
      </c>
      <c r="B2316">
        <v>1</v>
      </c>
    </row>
    <row r="2317" spans="1:2" x14ac:dyDescent="0.25">
      <c r="A2317" t="s">
        <v>2482</v>
      </c>
      <c r="B2317">
        <v>1</v>
      </c>
    </row>
    <row r="2318" spans="1:2" x14ac:dyDescent="0.25">
      <c r="A2318" t="s">
        <v>2483</v>
      </c>
      <c r="B2318">
        <v>1</v>
      </c>
    </row>
    <row r="2319" spans="1:2" x14ac:dyDescent="0.25">
      <c r="A2319" t="s">
        <v>2484</v>
      </c>
      <c r="B2319">
        <v>1</v>
      </c>
    </row>
    <row r="2320" spans="1:2" x14ac:dyDescent="0.25">
      <c r="A2320" t="s">
        <v>2485</v>
      </c>
      <c r="B2320">
        <v>1</v>
      </c>
    </row>
    <row r="2321" spans="1:2" x14ac:dyDescent="0.25">
      <c r="A2321" t="s">
        <v>2486</v>
      </c>
      <c r="B2321">
        <v>1</v>
      </c>
    </row>
    <row r="2322" spans="1:2" x14ac:dyDescent="0.25">
      <c r="A2322" t="s">
        <v>2487</v>
      </c>
      <c r="B2322">
        <v>1</v>
      </c>
    </row>
    <row r="2323" spans="1:2" x14ac:dyDescent="0.25">
      <c r="A2323" t="s">
        <v>2488</v>
      </c>
      <c r="B2323">
        <v>1</v>
      </c>
    </row>
    <row r="2324" spans="1:2" x14ac:dyDescent="0.25">
      <c r="A2324" t="s">
        <v>2489</v>
      </c>
      <c r="B2324">
        <v>1</v>
      </c>
    </row>
    <row r="2325" spans="1:2" x14ac:dyDescent="0.25">
      <c r="A2325" t="s">
        <v>2490</v>
      </c>
      <c r="B2325">
        <v>1</v>
      </c>
    </row>
    <row r="2326" spans="1:2" x14ac:dyDescent="0.25">
      <c r="A2326" t="s">
        <v>2491</v>
      </c>
      <c r="B2326">
        <v>1</v>
      </c>
    </row>
    <row r="2327" spans="1:2" x14ac:dyDescent="0.25">
      <c r="A2327" t="s">
        <v>2492</v>
      </c>
      <c r="B2327">
        <v>1</v>
      </c>
    </row>
    <row r="2328" spans="1:2" x14ac:dyDescent="0.25">
      <c r="A2328" t="s">
        <v>2493</v>
      </c>
      <c r="B2328">
        <v>1</v>
      </c>
    </row>
    <row r="2329" spans="1:2" x14ac:dyDescent="0.25">
      <c r="A2329" t="s">
        <v>2494</v>
      </c>
      <c r="B2329">
        <v>1</v>
      </c>
    </row>
    <row r="2330" spans="1:2" x14ac:dyDescent="0.25">
      <c r="A2330" t="s">
        <v>2495</v>
      </c>
      <c r="B2330">
        <v>1</v>
      </c>
    </row>
    <row r="2331" spans="1:2" x14ac:dyDescent="0.25">
      <c r="A2331" t="s">
        <v>2496</v>
      </c>
      <c r="B2331">
        <v>1</v>
      </c>
    </row>
    <row r="2332" spans="1:2" x14ac:dyDescent="0.25">
      <c r="A2332" t="s">
        <v>2497</v>
      </c>
      <c r="B2332">
        <v>1</v>
      </c>
    </row>
    <row r="2333" spans="1:2" x14ac:dyDescent="0.25">
      <c r="A2333" t="s">
        <v>2498</v>
      </c>
      <c r="B2333">
        <v>1</v>
      </c>
    </row>
    <row r="2334" spans="1:2" x14ac:dyDescent="0.25">
      <c r="A2334" t="s">
        <v>2499</v>
      </c>
      <c r="B2334">
        <v>1</v>
      </c>
    </row>
    <row r="2335" spans="1:2" x14ac:dyDescent="0.25">
      <c r="A2335" t="s">
        <v>2500</v>
      </c>
      <c r="B2335">
        <v>1</v>
      </c>
    </row>
    <row r="2336" spans="1:2" x14ac:dyDescent="0.25">
      <c r="A2336" t="s">
        <v>2501</v>
      </c>
      <c r="B2336">
        <v>1</v>
      </c>
    </row>
    <row r="2337" spans="1:2" x14ac:dyDescent="0.25">
      <c r="A2337" t="s">
        <v>2502</v>
      </c>
      <c r="B2337">
        <v>1</v>
      </c>
    </row>
    <row r="2338" spans="1:2" x14ac:dyDescent="0.25">
      <c r="A2338" t="s">
        <v>2503</v>
      </c>
      <c r="B2338">
        <v>1</v>
      </c>
    </row>
    <row r="2339" spans="1:2" x14ac:dyDescent="0.25">
      <c r="A2339" t="s">
        <v>2504</v>
      </c>
      <c r="B2339">
        <v>1</v>
      </c>
    </row>
    <row r="2340" spans="1:2" x14ac:dyDescent="0.25">
      <c r="A2340" t="s">
        <v>2505</v>
      </c>
      <c r="B2340">
        <v>1</v>
      </c>
    </row>
    <row r="2341" spans="1:2" x14ac:dyDescent="0.25">
      <c r="A2341" t="s">
        <v>2506</v>
      </c>
      <c r="B2341">
        <v>1</v>
      </c>
    </row>
    <row r="2342" spans="1:2" x14ac:dyDescent="0.25">
      <c r="A2342" t="s">
        <v>2507</v>
      </c>
      <c r="B2342">
        <v>1</v>
      </c>
    </row>
    <row r="2343" spans="1:2" x14ac:dyDescent="0.25">
      <c r="A2343" t="s">
        <v>2508</v>
      </c>
      <c r="B2343">
        <v>1</v>
      </c>
    </row>
    <row r="2344" spans="1:2" x14ac:dyDescent="0.25">
      <c r="A2344" t="s">
        <v>2509</v>
      </c>
      <c r="B2344">
        <v>1</v>
      </c>
    </row>
    <row r="2345" spans="1:2" x14ac:dyDescent="0.25">
      <c r="A2345" t="s">
        <v>2510</v>
      </c>
      <c r="B2345">
        <v>1</v>
      </c>
    </row>
    <row r="2346" spans="1:2" x14ac:dyDescent="0.25">
      <c r="A2346" t="s">
        <v>2511</v>
      </c>
      <c r="B2346">
        <v>1</v>
      </c>
    </row>
    <row r="2347" spans="1:2" x14ac:dyDescent="0.25">
      <c r="A2347" t="s">
        <v>2512</v>
      </c>
      <c r="B2347">
        <v>1</v>
      </c>
    </row>
    <row r="2348" spans="1:2" x14ac:dyDescent="0.25">
      <c r="A2348" t="s">
        <v>2513</v>
      </c>
      <c r="B2348">
        <v>1</v>
      </c>
    </row>
    <row r="2349" spans="1:2" x14ac:dyDescent="0.25">
      <c r="A2349" t="s">
        <v>2514</v>
      </c>
      <c r="B2349">
        <v>1</v>
      </c>
    </row>
    <row r="2350" spans="1:2" x14ac:dyDescent="0.25">
      <c r="A2350" t="s">
        <v>2515</v>
      </c>
      <c r="B2350">
        <v>1</v>
      </c>
    </row>
    <row r="2351" spans="1:2" x14ac:dyDescent="0.25">
      <c r="A2351" t="s">
        <v>2516</v>
      </c>
      <c r="B2351">
        <v>1</v>
      </c>
    </row>
    <row r="2352" spans="1:2" x14ac:dyDescent="0.25">
      <c r="A2352" t="s">
        <v>2517</v>
      </c>
      <c r="B2352">
        <v>1</v>
      </c>
    </row>
    <row r="2353" spans="1:2" x14ac:dyDescent="0.25">
      <c r="A2353" t="s">
        <v>2518</v>
      </c>
      <c r="B2353">
        <v>1</v>
      </c>
    </row>
    <row r="2354" spans="1:2" x14ac:dyDescent="0.25">
      <c r="A2354" t="s">
        <v>2519</v>
      </c>
      <c r="B2354">
        <v>1</v>
      </c>
    </row>
    <row r="2355" spans="1:2" x14ac:dyDescent="0.25">
      <c r="A2355" t="s">
        <v>2520</v>
      </c>
      <c r="B2355">
        <v>1</v>
      </c>
    </row>
    <row r="2356" spans="1:2" x14ac:dyDescent="0.25">
      <c r="A2356" t="s">
        <v>2521</v>
      </c>
      <c r="B2356">
        <v>1</v>
      </c>
    </row>
    <row r="2357" spans="1:2" x14ac:dyDescent="0.25">
      <c r="A2357" t="s">
        <v>2522</v>
      </c>
      <c r="B2357">
        <v>1</v>
      </c>
    </row>
    <row r="2358" spans="1:2" x14ac:dyDescent="0.25">
      <c r="A2358" t="s">
        <v>2523</v>
      </c>
      <c r="B2358">
        <v>1</v>
      </c>
    </row>
    <row r="2359" spans="1:2" x14ac:dyDescent="0.25">
      <c r="A2359" t="s">
        <v>2524</v>
      </c>
      <c r="B2359">
        <v>1</v>
      </c>
    </row>
    <row r="2360" spans="1:2" x14ac:dyDescent="0.25">
      <c r="A2360" t="s">
        <v>2525</v>
      </c>
      <c r="B2360">
        <v>1</v>
      </c>
    </row>
    <row r="2361" spans="1:2" x14ac:dyDescent="0.25">
      <c r="A2361" t="s">
        <v>2526</v>
      </c>
      <c r="B2361">
        <v>1</v>
      </c>
    </row>
    <row r="2362" spans="1:2" x14ac:dyDescent="0.25">
      <c r="A2362" t="s">
        <v>2527</v>
      </c>
      <c r="B2362">
        <v>1</v>
      </c>
    </row>
    <row r="2363" spans="1:2" x14ac:dyDescent="0.25">
      <c r="A2363" t="s">
        <v>2528</v>
      </c>
      <c r="B2363">
        <v>1</v>
      </c>
    </row>
    <row r="2364" spans="1:2" x14ac:dyDescent="0.25">
      <c r="A2364" t="s">
        <v>2529</v>
      </c>
      <c r="B2364">
        <v>1</v>
      </c>
    </row>
    <row r="2365" spans="1:2" x14ac:dyDescent="0.25">
      <c r="A2365" t="s">
        <v>2530</v>
      </c>
      <c r="B2365">
        <v>1</v>
      </c>
    </row>
    <row r="2366" spans="1:2" x14ac:dyDescent="0.25">
      <c r="A2366" t="s">
        <v>2531</v>
      </c>
      <c r="B2366">
        <v>1</v>
      </c>
    </row>
    <row r="2367" spans="1:2" x14ac:dyDescent="0.25">
      <c r="A2367" t="s">
        <v>2532</v>
      </c>
      <c r="B2367">
        <v>1</v>
      </c>
    </row>
    <row r="2368" spans="1:2" x14ac:dyDescent="0.25">
      <c r="A2368" t="s">
        <v>2533</v>
      </c>
      <c r="B2368">
        <v>1</v>
      </c>
    </row>
    <row r="2369" spans="1:2" x14ac:dyDescent="0.25">
      <c r="A2369" t="s">
        <v>2534</v>
      </c>
      <c r="B2369">
        <v>1</v>
      </c>
    </row>
    <row r="2370" spans="1:2" x14ac:dyDescent="0.25">
      <c r="A2370" t="s">
        <v>2535</v>
      </c>
      <c r="B2370">
        <v>1</v>
      </c>
    </row>
    <row r="2371" spans="1:2" x14ac:dyDescent="0.25">
      <c r="A2371" t="s">
        <v>2536</v>
      </c>
      <c r="B2371">
        <v>1</v>
      </c>
    </row>
    <row r="2372" spans="1:2" x14ac:dyDescent="0.25">
      <c r="A2372" t="s">
        <v>2537</v>
      </c>
      <c r="B2372">
        <v>1</v>
      </c>
    </row>
    <row r="2373" spans="1:2" x14ac:dyDescent="0.25">
      <c r="A2373" t="s">
        <v>2538</v>
      </c>
      <c r="B2373">
        <v>1</v>
      </c>
    </row>
    <row r="2374" spans="1:2" x14ac:dyDescent="0.25">
      <c r="A2374" t="s">
        <v>2539</v>
      </c>
      <c r="B2374">
        <v>1</v>
      </c>
    </row>
    <row r="2375" spans="1:2" x14ac:dyDescent="0.25">
      <c r="A2375" t="s">
        <v>2540</v>
      </c>
      <c r="B2375">
        <v>1</v>
      </c>
    </row>
    <row r="2376" spans="1:2" x14ac:dyDescent="0.25">
      <c r="A2376" t="s">
        <v>2541</v>
      </c>
      <c r="B2376">
        <v>1</v>
      </c>
    </row>
    <row r="2377" spans="1:2" x14ac:dyDescent="0.25">
      <c r="A2377" t="s">
        <v>2542</v>
      </c>
      <c r="B2377">
        <v>1</v>
      </c>
    </row>
    <row r="2378" spans="1:2" x14ac:dyDescent="0.25">
      <c r="A2378" t="s">
        <v>2543</v>
      </c>
      <c r="B2378">
        <v>1</v>
      </c>
    </row>
    <row r="2379" spans="1:2" x14ac:dyDescent="0.25">
      <c r="A2379" t="s">
        <v>2544</v>
      </c>
      <c r="B2379">
        <v>1</v>
      </c>
    </row>
    <row r="2380" spans="1:2" x14ac:dyDescent="0.25">
      <c r="A2380" t="s">
        <v>2545</v>
      </c>
      <c r="B2380">
        <v>1</v>
      </c>
    </row>
    <row r="2381" spans="1:2" x14ac:dyDescent="0.25">
      <c r="A2381" t="s">
        <v>2546</v>
      </c>
      <c r="B2381">
        <v>1</v>
      </c>
    </row>
    <row r="2382" spans="1:2" x14ac:dyDescent="0.25">
      <c r="A2382" t="s">
        <v>2547</v>
      </c>
      <c r="B2382">
        <v>1</v>
      </c>
    </row>
    <row r="2383" spans="1:2" x14ac:dyDescent="0.25">
      <c r="A2383" t="s">
        <v>2548</v>
      </c>
      <c r="B2383">
        <v>1</v>
      </c>
    </row>
    <row r="2384" spans="1:2" x14ac:dyDescent="0.25">
      <c r="A2384" t="s">
        <v>2549</v>
      </c>
      <c r="B2384">
        <v>1</v>
      </c>
    </row>
    <row r="2385" spans="1:2" x14ac:dyDescent="0.25">
      <c r="A2385" t="s">
        <v>2550</v>
      </c>
      <c r="B2385">
        <v>1</v>
      </c>
    </row>
    <row r="2386" spans="1:2" x14ac:dyDescent="0.25">
      <c r="A2386" t="s">
        <v>2551</v>
      </c>
      <c r="B2386">
        <v>1</v>
      </c>
    </row>
    <row r="2387" spans="1:2" x14ac:dyDescent="0.25">
      <c r="A2387" t="s">
        <v>2552</v>
      </c>
      <c r="B2387">
        <v>1</v>
      </c>
    </row>
    <row r="2388" spans="1:2" x14ac:dyDescent="0.25">
      <c r="A2388" t="s">
        <v>2553</v>
      </c>
      <c r="B2388">
        <v>1</v>
      </c>
    </row>
    <row r="2389" spans="1:2" x14ac:dyDescent="0.25">
      <c r="A2389" t="s">
        <v>2554</v>
      </c>
      <c r="B2389">
        <v>1</v>
      </c>
    </row>
    <row r="2390" spans="1:2" x14ac:dyDescent="0.25">
      <c r="A2390" t="s">
        <v>2555</v>
      </c>
      <c r="B2390">
        <v>1</v>
      </c>
    </row>
    <row r="2391" spans="1:2" x14ac:dyDescent="0.25">
      <c r="A2391" t="s">
        <v>2556</v>
      </c>
      <c r="B2391">
        <v>1</v>
      </c>
    </row>
    <row r="2392" spans="1:2" x14ac:dyDescent="0.25">
      <c r="A2392" t="s">
        <v>2557</v>
      </c>
      <c r="B2392">
        <v>1</v>
      </c>
    </row>
    <row r="2393" spans="1:2" x14ac:dyDescent="0.25">
      <c r="A2393" t="s">
        <v>2558</v>
      </c>
      <c r="B2393">
        <v>1</v>
      </c>
    </row>
    <row r="2394" spans="1:2" x14ac:dyDescent="0.25">
      <c r="A2394" t="s">
        <v>2559</v>
      </c>
      <c r="B2394">
        <v>1</v>
      </c>
    </row>
    <row r="2395" spans="1:2" x14ac:dyDescent="0.25">
      <c r="A2395" t="s">
        <v>2560</v>
      </c>
      <c r="B2395">
        <v>1</v>
      </c>
    </row>
    <row r="2396" spans="1:2" x14ac:dyDescent="0.25">
      <c r="A2396" t="s">
        <v>2561</v>
      </c>
      <c r="B2396">
        <v>1</v>
      </c>
    </row>
    <row r="2397" spans="1:2" x14ac:dyDescent="0.25">
      <c r="A2397" t="s">
        <v>2562</v>
      </c>
      <c r="B2397">
        <v>1</v>
      </c>
    </row>
    <row r="2398" spans="1:2" x14ac:dyDescent="0.25">
      <c r="A2398" t="s">
        <v>2563</v>
      </c>
      <c r="B2398">
        <v>1</v>
      </c>
    </row>
    <row r="2399" spans="1:2" x14ac:dyDescent="0.25">
      <c r="A2399" t="s">
        <v>2564</v>
      </c>
      <c r="B2399">
        <v>1</v>
      </c>
    </row>
    <row r="2400" spans="1:2" x14ac:dyDescent="0.25">
      <c r="A2400" t="s">
        <v>2565</v>
      </c>
      <c r="B2400">
        <v>1</v>
      </c>
    </row>
    <row r="2401" spans="1:2" x14ac:dyDescent="0.25">
      <c r="A2401" t="s">
        <v>2566</v>
      </c>
      <c r="B2401">
        <v>1</v>
      </c>
    </row>
    <row r="2402" spans="1:2" x14ac:dyDescent="0.25">
      <c r="A2402" t="s">
        <v>2567</v>
      </c>
      <c r="B2402">
        <v>1</v>
      </c>
    </row>
    <row r="2403" spans="1:2" x14ac:dyDescent="0.25">
      <c r="A2403" t="s">
        <v>2568</v>
      </c>
      <c r="B2403">
        <v>1</v>
      </c>
    </row>
    <row r="2404" spans="1:2" x14ac:dyDescent="0.25">
      <c r="A2404" t="s">
        <v>2569</v>
      </c>
      <c r="B2404">
        <v>1</v>
      </c>
    </row>
    <row r="2405" spans="1:2" x14ac:dyDescent="0.25">
      <c r="A2405" t="s">
        <v>2570</v>
      </c>
      <c r="B2405">
        <v>1</v>
      </c>
    </row>
    <row r="2406" spans="1:2" x14ac:dyDescent="0.25">
      <c r="A2406" t="s">
        <v>2571</v>
      </c>
      <c r="B2406">
        <v>1</v>
      </c>
    </row>
    <row r="2407" spans="1:2" x14ac:dyDescent="0.25">
      <c r="A2407" t="s">
        <v>2572</v>
      </c>
      <c r="B2407">
        <v>1</v>
      </c>
    </row>
    <row r="2408" spans="1:2" x14ac:dyDescent="0.25">
      <c r="A2408" t="s">
        <v>2573</v>
      </c>
      <c r="B2408">
        <v>1</v>
      </c>
    </row>
    <row r="2409" spans="1:2" x14ac:dyDescent="0.25">
      <c r="A2409" t="s">
        <v>2574</v>
      </c>
      <c r="B2409">
        <v>1</v>
      </c>
    </row>
    <row r="2410" spans="1:2" x14ac:dyDescent="0.25">
      <c r="A2410" t="s">
        <v>2575</v>
      </c>
      <c r="B2410">
        <v>1</v>
      </c>
    </row>
    <row r="2411" spans="1:2" x14ac:dyDescent="0.25">
      <c r="A2411" t="s">
        <v>2576</v>
      </c>
      <c r="B2411">
        <v>1</v>
      </c>
    </row>
    <row r="2412" spans="1:2" x14ac:dyDescent="0.25">
      <c r="A2412" t="s">
        <v>2577</v>
      </c>
      <c r="B2412">
        <v>1</v>
      </c>
    </row>
    <row r="2413" spans="1:2" x14ac:dyDescent="0.25">
      <c r="A2413" t="s">
        <v>2578</v>
      </c>
      <c r="B2413">
        <v>1</v>
      </c>
    </row>
    <row r="2414" spans="1:2" x14ac:dyDescent="0.25">
      <c r="A2414" t="s">
        <v>2579</v>
      </c>
      <c r="B2414">
        <v>1</v>
      </c>
    </row>
    <row r="2415" spans="1:2" x14ac:dyDescent="0.25">
      <c r="A2415" t="s">
        <v>2580</v>
      </c>
      <c r="B2415">
        <v>1</v>
      </c>
    </row>
    <row r="2416" spans="1:2" x14ac:dyDescent="0.25">
      <c r="A2416" t="s">
        <v>2581</v>
      </c>
      <c r="B2416">
        <v>1</v>
      </c>
    </row>
    <row r="2417" spans="1:2" x14ac:dyDescent="0.25">
      <c r="A2417" t="s">
        <v>2582</v>
      </c>
      <c r="B2417">
        <v>1</v>
      </c>
    </row>
    <row r="2418" spans="1:2" x14ac:dyDescent="0.25">
      <c r="A2418" t="s">
        <v>2583</v>
      </c>
      <c r="B2418">
        <v>1</v>
      </c>
    </row>
    <row r="2419" spans="1:2" x14ac:dyDescent="0.25">
      <c r="A2419" t="s">
        <v>2584</v>
      </c>
      <c r="B2419">
        <v>1</v>
      </c>
    </row>
    <row r="2420" spans="1:2" x14ac:dyDescent="0.25">
      <c r="A2420" t="s">
        <v>2585</v>
      </c>
      <c r="B2420">
        <v>1</v>
      </c>
    </row>
    <row r="2421" spans="1:2" x14ac:dyDescent="0.25">
      <c r="A2421" t="s">
        <v>2586</v>
      </c>
      <c r="B2421">
        <v>1</v>
      </c>
    </row>
    <row r="2422" spans="1:2" x14ac:dyDescent="0.25">
      <c r="A2422" t="s">
        <v>2587</v>
      </c>
      <c r="B2422">
        <v>1</v>
      </c>
    </row>
    <row r="2423" spans="1:2" x14ac:dyDescent="0.25">
      <c r="A2423" t="s">
        <v>2588</v>
      </c>
      <c r="B2423">
        <v>1</v>
      </c>
    </row>
    <row r="2424" spans="1:2" x14ac:dyDescent="0.25">
      <c r="A2424" t="s">
        <v>2589</v>
      </c>
      <c r="B2424">
        <v>1</v>
      </c>
    </row>
    <row r="2425" spans="1:2" x14ac:dyDescent="0.25">
      <c r="A2425" t="s">
        <v>2590</v>
      </c>
      <c r="B2425">
        <v>1</v>
      </c>
    </row>
    <row r="2426" spans="1:2" x14ac:dyDescent="0.25">
      <c r="A2426" t="s">
        <v>2591</v>
      </c>
      <c r="B2426">
        <v>1</v>
      </c>
    </row>
    <row r="2427" spans="1:2" x14ac:dyDescent="0.25">
      <c r="A2427" t="s">
        <v>2592</v>
      </c>
      <c r="B2427">
        <v>1</v>
      </c>
    </row>
    <row r="2428" spans="1:2" x14ac:dyDescent="0.25">
      <c r="A2428" t="s">
        <v>2593</v>
      </c>
      <c r="B2428">
        <v>1</v>
      </c>
    </row>
    <row r="2429" spans="1:2" x14ac:dyDescent="0.25">
      <c r="A2429" t="s">
        <v>2594</v>
      </c>
      <c r="B2429">
        <v>1</v>
      </c>
    </row>
    <row r="2430" spans="1:2" x14ac:dyDescent="0.25">
      <c r="A2430" t="s">
        <v>2595</v>
      </c>
      <c r="B2430">
        <v>1</v>
      </c>
    </row>
    <row r="2431" spans="1:2" x14ac:dyDescent="0.25">
      <c r="A2431" t="s">
        <v>2596</v>
      </c>
      <c r="B2431">
        <v>1</v>
      </c>
    </row>
    <row r="2432" spans="1:2" x14ac:dyDescent="0.25">
      <c r="A2432" t="s">
        <v>2597</v>
      </c>
      <c r="B2432">
        <v>1</v>
      </c>
    </row>
    <row r="2433" spans="1:2" x14ac:dyDescent="0.25">
      <c r="A2433" t="s">
        <v>2598</v>
      </c>
      <c r="B2433">
        <v>1</v>
      </c>
    </row>
    <row r="2434" spans="1:2" x14ac:dyDescent="0.25">
      <c r="A2434" t="s">
        <v>2599</v>
      </c>
      <c r="B2434">
        <v>1</v>
      </c>
    </row>
    <row r="2435" spans="1:2" x14ac:dyDescent="0.25">
      <c r="A2435" t="s">
        <v>2600</v>
      </c>
      <c r="B2435">
        <v>1</v>
      </c>
    </row>
    <row r="2436" spans="1:2" x14ac:dyDescent="0.25">
      <c r="A2436" t="s">
        <v>2601</v>
      </c>
      <c r="B2436">
        <v>1</v>
      </c>
    </row>
    <row r="2437" spans="1:2" x14ac:dyDescent="0.25">
      <c r="A2437" t="s">
        <v>2602</v>
      </c>
      <c r="B2437">
        <v>1</v>
      </c>
    </row>
    <row r="2438" spans="1:2" x14ac:dyDescent="0.25">
      <c r="A2438" t="s">
        <v>2603</v>
      </c>
      <c r="B2438">
        <v>1</v>
      </c>
    </row>
    <row r="2439" spans="1:2" x14ac:dyDescent="0.25">
      <c r="A2439" t="s">
        <v>2604</v>
      </c>
      <c r="B2439">
        <v>1</v>
      </c>
    </row>
    <row r="2440" spans="1:2" x14ac:dyDescent="0.25">
      <c r="A2440" t="s">
        <v>2605</v>
      </c>
      <c r="B2440">
        <v>1</v>
      </c>
    </row>
    <row r="2441" spans="1:2" x14ac:dyDescent="0.25">
      <c r="A2441" t="s">
        <v>2606</v>
      </c>
      <c r="B2441">
        <v>1</v>
      </c>
    </row>
    <row r="2442" spans="1:2" x14ac:dyDescent="0.25">
      <c r="A2442" t="s">
        <v>2607</v>
      </c>
      <c r="B2442">
        <v>1</v>
      </c>
    </row>
    <row r="2443" spans="1:2" x14ac:dyDescent="0.25">
      <c r="A2443" t="s">
        <v>2608</v>
      </c>
      <c r="B2443">
        <v>1</v>
      </c>
    </row>
    <row r="2444" spans="1:2" x14ac:dyDescent="0.25">
      <c r="A2444" t="s">
        <v>2609</v>
      </c>
      <c r="B2444">
        <v>1</v>
      </c>
    </row>
    <row r="2445" spans="1:2" x14ac:dyDescent="0.25">
      <c r="A2445" t="s">
        <v>2610</v>
      </c>
      <c r="B2445">
        <v>1</v>
      </c>
    </row>
    <row r="2446" spans="1:2" x14ac:dyDescent="0.25">
      <c r="A2446" t="s">
        <v>2611</v>
      </c>
      <c r="B2446">
        <v>1</v>
      </c>
    </row>
    <row r="2447" spans="1:2" x14ac:dyDescent="0.25">
      <c r="A2447" t="s">
        <v>2612</v>
      </c>
      <c r="B2447">
        <v>1</v>
      </c>
    </row>
    <row r="2448" spans="1:2" x14ac:dyDescent="0.25">
      <c r="A2448" t="s">
        <v>2613</v>
      </c>
      <c r="B2448">
        <v>1</v>
      </c>
    </row>
    <row r="2449" spans="1:2" x14ac:dyDescent="0.25">
      <c r="A2449" t="s">
        <v>2614</v>
      </c>
      <c r="B2449">
        <v>1</v>
      </c>
    </row>
    <row r="2450" spans="1:2" x14ac:dyDescent="0.25">
      <c r="A2450" t="s">
        <v>2615</v>
      </c>
      <c r="B2450">
        <v>1</v>
      </c>
    </row>
    <row r="2451" spans="1:2" x14ac:dyDescent="0.25">
      <c r="A2451" t="s">
        <v>2616</v>
      </c>
      <c r="B2451">
        <v>1</v>
      </c>
    </row>
    <row r="2452" spans="1:2" x14ac:dyDescent="0.25">
      <c r="A2452" t="s">
        <v>2617</v>
      </c>
      <c r="B2452">
        <v>1</v>
      </c>
    </row>
    <row r="2453" spans="1:2" x14ac:dyDescent="0.25">
      <c r="A2453" t="s">
        <v>2618</v>
      </c>
      <c r="B2453">
        <v>1</v>
      </c>
    </row>
    <row r="2454" spans="1:2" x14ac:dyDescent="0.25">
      <c r="A2454" t="s">
        <v>2619</v>
      </c>
      <c r="B2454">
        <v>1</v>
      </c>
    </row>
    <row r="2455" spans="1:2" x14ac:dyDescent="0.25">
      <c r="A2455" t="s">
        <v>2620</v>
      </c>
      <c r="B2455">
        <v>1</v>
      </c>
    </row>
    <row r="2456" spans="1:2" x14ac:dyDescent="0.25">
      <c r="A2456" t="s">
        <v>2621</v>
      </c>
      <c r="B2456">
        <v>1</v>
      </c>
    </row>
    <row r="2457" spans="1:2" x14ac:dyDescent="0.25">
      <c r="A2457" t="s">
        <v>2622</v>
      </c>
      <c r="B2457">
        <v>1</v>
      </c>
    </row>
    <row r="2458" spans="1:2" x14ac:dyDescent="0.25">
      <c r="A2458" t="s">
        <v>2623</v>
      </c>
      <c r="B2458">
        <v>1</v>
      </c>
    </row>
    <row r="2459" spans="1:2" x14ac:dyDescent="0.25">
      <c r="A2459" t="s">
        <v>2624</v>
      </c>
      <c r="B2459">
        <v>1</v>
      </c>
    </row>
    <row r="2460" spans="1:2" x14ac:dyDescent="0.25">
      <c r="A2460" t="s">
        <v>2625</v>
      </c>
      <c r="B2460">
        <v>1</v>
      </c>
    </row>
    <row r="2461" spans="1:2" x14ac:dyDescent="0.25">
      <c r="A2461" t="s">
        <v>2626</v>
      </c>
      <c r="B2461">
        <v>1</v>
      </c>
    </row>
    <row r="2462" spans="1:2" x14ac:dyDescent="0.25">
      <c r="A2462" t="s">
        <v>2627</v>
      </c>
      <c r="B2462">
        <v>1</v>
      </c>
    </row>
    <row r="2463" spans="1:2" x14ac:dyDescent="0.25">
      <c r="A2463" t="s">
        <v>2628</v>
      </c>
      <c r="B2463">
        <v>1</v>
      </c>
    </row>
    <row r="2464" spans="1:2" x14ac:dyDescent="0.25">
      <c r="A2464" t="s">
        <v>2629</v>
      </c>
      <c r="B2464">
        <v>1</v>
      </c>
    </row>
    <row r="2465" spans="1:2" x14ac:dyDescent="0.25">
      <c r="A2465" t="s">
        <v>2630</v>
      </c>
      <c r="B2465">
        <v>1</v>
      </c>
    </row>
    <row r="2466" spans="1:2" x14ac:dyDescent="0.25">
      <c r="A2466" t="s">
        <v>2631</v>
      </c>
      <c r="B2466">
        <v>1</v>
      </c>
    </row>
    <row r="2467" spans="1:2" x14ac:dyDescent="0.25">
      <c r="A2467" t="s">
        <v>2632</v>
      </c>
      <c r="B2467">
        <v>1</v>
      </c>
    </row>
    <row r="2468" spans="1:2" x14ac:dyDescent="0.25">
      <c r="A2468" t="s">
        <v>2633</v>
      </c>
      <c r="B2468">
        <v>1</v>
      </c>
    </row>
    <row r="2469" spans="1:2" x14ac:dyDescent="0.25">
      <c r="A2469" t="s">
        <v>2634</v>
      </c>
      <c r="B2469">
        <v>1</v>
      </c>
    </row>
    <row r="2470" spans="1:2" x14ac:dyDescent="0.25">
      <c r="A2470" t="s">
        <v>2635</v>
      </c>
      <c r="B2470">
        <v>1</v>
      </c>
    </row>
    <row r="2471" spans="1:2" x14ac:dyDescent="0.25">
      <c r="A2471" t="s">
        <v>2636</v>
      </c>
      <c r="B2471">
        <v>1</v>
      </c>
    </row>
    <row r="2472" spans="1:2" x14ac:dyDescent="0.25">
      <c r="A2472" t="s">
        <v>2637</v>
      </c>
      <c r="B2472">
        <v>1</v>
      </c>
    </row>
    <row r="2473" spans="1:2" x14ac:dyDescent="0.25">
      <c r="A2473" t="s">
        <v>2638</v>
      </c>
      <c r="B2473">
        <v>1</v>
      </c>
    </row>
    <row r="2474" spans="1:2" x14ac:dyDescent="0.25">
      <c r="A2474" t="s">
        <v>2639</v>
      </c>
      <c r="B2474">
        <v>1</v>
      </c>
    </row>
    <row r="2475" spans="1:2" x14ac:dyDescent="0.25">
      <c r="A2475" t="s">
        <v>2640</v>
      </c>
      <c r="B2475">
        <v>1</v>
      </c>
    </row>
    <row r="2476" spans="1:2" x14ac:dyDescent="0.25">
      <c r="A2476" t="s">
        <v>2641</v>
      </c>
      <c r="B2476">
        <v>1</v>
      </c>
    </row>
    <row r="2477" spans="1:2" x14ac:dyDescent="0.25">
      <c r="A2477" t="s">
        <v>2642</v>
      </c>
      <c r="B2477">
        <v>1</v>
      </c>
    </row>
    <row r="2478" spans="1:2" x14ac:dyDescent="0.25">
      <c r="A2478" t="s">
        <v>2643</v>
      </c>
      <c r="B2478">
        <v>1</v>
      </c>
    </row>
    <row r="2479" spans="1:2" x14ac:dyDescent="0.25">
      <c r="A2479" t="s">
        <v>2644</v>
      </c>
      <c r="B2479">
        <v>1</v>
      </c>
    </row>
    <row r="2480" spans="1:2" x14ac:dyDescent="0.25">
      <c r="A2480" t="s">
        <v>2645</v>
      </c>
      <c r="B2480">
        <v>1</v>
      </c>
    </row>
    <row r="2481" spans="1:2" x14ac:dyDescent="0.25">
      <c r="A2481" t="s">
        <v>2646</v>
      </c>
      <c r="B2481">
        <v>1</v>
      </c>
    </row>
    <row r="2482" spans="1:2" x14ac:dyDescent="0.25">
      <c r="A2482" t="s">
        <v>2647</v>
      </c>
      <c r="B2482">
        <v>1</v>
      </c>
    </row>
    <row r="2483" spans="1:2" x14ac:dyDescent="0.25">
      <c r="A2483" t="s">
        <v>2648</v>
      </c>
      <c r="B2483">
        <v>1</v>
      </c>
    </row>
    <row r="2484" spans="1:2" x14ac:dyDescent="0.25">
      <c r="A2484" t="s">
        <v>2649</v>
      </c>
      <c r="B2484">
        <v>1</v>
      </c>
    </row>
    <row r="2485" spans="1:2" x14ac:dyDescent="0.25">
      <c r="A2485" t="s">
        <v>2650</v>
      </c>
      <c r="B2485">
        <v>1</v>
      </c>
    </row>
    <row r="2486" spans="1:2" x14ac:dyDescent="0.25">
      <c r="A2486" t="s">
        <v>2651</v>
      </c>
      <c r="B2486">
        <v>1</v>
      </c>
    </row>
    <row r="2487" spans="1:2" x14ac:dyDescent="0.25">
      <c r="A2487" t="s">
        <v>2652</v>
      </c>
      <c r="B2487">
        <v>1</v>
      </c>
    </row>
    <row r="2488" spans="1:2" x14ac:dyDescent="0.25">
      <c r="A2488" t="s">
        <v>2653</v>
      </c>
      <c r="B2488">
        <v>1</v>
      </c>
    </row>
    <row r="2489" spans="1:2" x14ac:dyDescent="0.25">
      <c r="A2489" t="s">
        <v>2654</v>
      </c>
      <c r="B2489">
        <v>1</v>
      </c>
    </row>
    <row r="2490" spans="1:2" x14ac:dyDescent="0.25">
      <c r="A2490" t="s">
        <v>2655</v>
      </c>
      <c r="B2490">
        <v>1</v>
      </c>
    </row>
    <row r="2491" spans="1:2" x14ac:dyDescent="0.25">
      <c r="A2491" t="s">
        <v>2656</v>
      </c>
      <c r="B2491">
        <v>1</v>
      </c>
    </row>
    <row r="2492" spans="1:2" x14ac:dyDescent="0.25">
      <c r="A2492" t="s">
        <v>2657</v>
      </c>
      <c r="B2492">
        <v>1</v>
      </c>
    </row>
    <row r="2493" spans="1:2" x14ac:dyDescent="0.25">
      <c r="A2493" t="s">
        <v>2658</v>
      </c>
      <c r="B2493">
        <v>1</v>
      </c>
    </row>
    <row r="2494" spans="1:2" x14ac:dyDescent="0.25">
      <c r="A2494" t="s">
        <v>2659</v>
      </c>
      <c r="B2494">
        <v>1</v>
      </c>
    </row>
    <row r="2495" spans="1:2" x14ac:dyDescent="0.25">
      <c r="A2495" t="s">
        <v>2660</v>
      </c>
      <c r="B2495">
        <v>1</v>
      </c>
    </row>
    <row r="2496" spans="1:2" x14ac:dyDescent="0.25">
      <c r="A2496" t="s">
        <v>2661</v>
      </c>
      <c r="B2496">
        <v>1</v>
      </c>
    </row>
    <row r="2497" spans="1:2" x14ac:dyDescent="0.25">
      <c r="A2497" t="s">
        <v>2662</v>
      </c>
      <c r="B2497">
        <v>1</v>
      </c>
    </row>
    <row r="2498" spans="1:2" x14ac:dyDescent="0.25">
      <c r="A2498" t="s">
        <v>2663</v>
      </c>
      <c r="B2498">
        <v>1</v>
      </c>
    </row>
    <row r="2499" spans="1:2" x14ac:dyDescent="0.25">
      <c r="A2499" t="s">
        <v>2664</v>
      </c>
      <c r="B2499">
        <v>1</v>
      </c>
    </row>
    <row r="2500" spans="1:2" x14ac:dyDescent="0.25">
      <c r="A2500" t="s">
        <v>2665</v>
      </c>
      <c r="B2500">
        <v>1</v>
      </c>
    </row>
    <row r="2501" spans="1:2" x14ac:dyDescent="0.25">
      <c r="A2501" t="s">
        <v>2666</v>
      </c>
      <c r="B2501">
        <v>1</v>
      </c>
    </row>
    <row r="2502" spans="1:2" x14ac:dyDescent="0.25">
      <c r="A2502" t="s">
        <v>2667</v>
      </c>
      <c r="B2502">
        <v>1</v>
      </c>
    </row>
    <row r="2503" spans="1:2" x14ac:dyDescent="0.25">
      <c r="A2503" t="s">
        <v>2668</v>
      </c>
      <c r="B2503">
        <v>1</v>
      </c>
    </row>
    <row r="2504" spans="1:2" x14ac:dyDescent="0.25">
      <c r="A2504" t="s">
        <v>2669</v>
      </c>
      <c r="B2504">
        <v>1</v>
      </c>
    </row>
    <row r="2505" spans="1:2" x14ac:dyDescent="0.25">
      <c r="A2505" t="s">
        <v>2670</v>
      </c>
      <c r="B2505">
        <v>1</v>
      </c>
    </row>
    <row r="2506" spans="1:2" x14ac:dyDescent="0.25">
      <c r="A2506" t="s">
        <v>2671</v>
      </c>
      <c r="B2506">
        <v>1</v>
      </c>
    </row>
    <row r="2507" spans="1:2" x14ac:dyDescent="0.25">
      <c r="A2507" t="s">
        <v>2672</v>
      </c>
      <c r="B2507">
        <v>1</v>
      </c>
    </row>
    <row r="2508" spans="1:2" x14ac:dyDescent="0.25">
      <c r="A2508" t="s">
        <v>2673</v>
      </c>
      <c r="B2508">
        <v>1</v>
      </c>
    </row>
    <row r="2509" spans="1:2" x14ac:dyDescent="0.25">
      <c r="A2509" t="s">
        <v>2674</v>
      </c>
      <c r="B2509">
        <v>1</v>
      </c>
    </row>
    <row r="2510" spans="1:2" x14ac:dyDescent="0.25">
      <c r="A2510" t="s">
        <v>2675</v>
      </c>
      <c r="B2510">
        <v>1</v>
      </c>
    </row>
    <row r="2511" spans="1:2" x14ac:dyDescent="0.25">
      <c r="A2511" t="s">
        <v>2676</v>
      </c>
      <c r="B2511">
        <v>1</v>
      </c>
    </row>
    <row r="2512" spans="1:2" x14ac:dyDescent="0.25">
      <c r="A2512" t="s">
        <v>2677</v>
      </c>
      <c r="B2512">
        <v>1</v>
      </c>
    </row>
    <row r="2513" spans="1:2" x14ac:dyDescent="0.25">
      <c r="A2513" t="s">
        <v>2678</v>
      </c>
      <c r="B2513">
        <v>1</v>
      </c>
    </row>
    <row r="2514" spans="1:2" x14ac:dyDescent="0.25">
      <c r="A2514" t="s">
        <v>2679</v>
      </c>
      <c r="B2514">
        <v>1</v>
      </c>
    </row>
    <row r="2515" spans="1:2" x14ac:dyDescent="0.25">
      <c r="A2515" t="s">
        <v>2680</v>
      </c>
      <c r="B2515">
        <v>1</v>
      </c>
    </row>
    <row r="2516" spans="1:2" x14ac:dyDescent="0.25">
      <c r="A2516" t="s">
        <v>2681</v>
      </c>
      <c r="B2516">
        <v>1</v>
      </c>
    </row>
    <row r="2517" spans="1:2" x14ac:dyDescent="0.25">
      <c r="A2517" t="s">
        <v>2682</v>
      </c>
      <c r="B2517">
        <v>1</v>
      </c>
    </row>
    <row r="2518" spans="1:2" x14ac:dyDescent="0.25">
      <c r="A2518" t="s">
        <v>2683</v>
      </c>
      <c r="B2518">
        <v>1</v>
      </c>
    </row>
    <row r="2519" spans="1:2" x14ac:dyDescent="0.25">
      <c r="A2519" t="s">
        <v>2684</v>
      </c>
      <c r="B2519">
        <v>1</v>
      </c>
    </row>
    <row r="2520" spans="1:2" x14ac:dyDescent="0.25">
      <c r="A2520" t="s">
        <v>2685</v>
      </c>
      <c r="B2520">
        <v>1</v>
      </c>
    </row>
    <row r="2521" spans="1:2" x14ac:dyDescent="0.25">
      <c r="A2521" t="s">
        <v>2686</v>
      </c>
      <c r="B2521">
        <v>1</v>
      </c>
    </row>
    <row r="2522" spans="1:2" x14ac:dyDescent="0.25">
      <c r="A2522" t="s">
        <v>2687</v>
      </c>
      <c r="B2522">
        <v>1</v>
      </c>
    </row>
    <row r="2523" spans="1:2" x14ac:dyDescent="0.25">
      <c r="A2523" t="s">
        <v>2688</v>
      </c>
      <c r="B2523">
        <v>1</v>
      </c>
    </row>
    <row r="2524" spans="1:2" x14ac:dyDescent="0.25">
      <c r="A2524" t="s">
        <v>2689</v>
      </c>
      <c r="B2524">
        <v>1</v>
      </c>
    </row>
    <row r="2525" spans="1:2" x14ac:dyDescent="0.25">
      <c r="A2525" t="s">
        <v>2690</v>
      </c>
      <c r="B2525">
        <v>1</v>
      </c>
    </row>
    <row r="2526" spans="1:2" x14ac:dyDescent="0.25">
      <c r="A2526" t="s">
        <v>2691</v>
      </c>
      <c r="B2526">
        <v>1</v>
      </c>
    </row>
    <row r="2527" spans="1:2" x14ac:dyDescent="0.25">
      <c r="A2527" t="s">
        <v>2692</v>
      </c>
      <c r="B2527">
        <v>1</v>
      </c>
    </row>
    <row r="2528" spans="1:2" x14ac:dyDescent="0.25">
      <c r="A2528" t="s">
        <v>2693</v>
      </c>
      <c r="B2528">
        <v>1</v>
      </c>
    </row>
    <row r="2529" spans="1:2" x14ac:dyDescent="0.25">
      <c r="A2529" t="s">
        <v>2694</v>
      </c>
      <c r="B2529">
        <v>1</v>
      </c>
    </row>
    <row r="2530" spans="1:2" x14ac:dyDescent="0.25">
      <c r="A2530" t="s">
        <v>2695</v>
      </c>
      <c r="B2530">
        <v>1</v>
      </c>
    </row>
    <row r="2531" spans="1:2" x14ac:dyDescent="0.25">
      <c r="A2531" t="s">
        <v>2696</v>
      </c>
      <c r="B2531">
        <v>1</v>
      </c>
    </row>
    <row r="2532" spans="1:2" x14ac:dyDescent="0.25">
      <c r="A2532" t="s">
        <v>2697</v>
      </c>
      <c r="B2532">
        <v>1</v>
      </c>
    </row>
    <row r="2533" spans="1:2" x14ac:dyDescent="0.25">
      <c r="A2533" t="s">
        <v>2698</v>
      </c>
      <c r="B2533">
        <v>1</v>
      </c>
    </row>
    <row r="2534" spans="1:2" x14ac:dyDescent="0.25">
      <c r="A2534" t="s">
        <v>2699</v>
      </c>
      <c r="B2534">
        <v>1</v>
      </c>
    </row>
    <row r="2535" spans="1:2" x14ac:dyDescent="0.25">
      <c r="A2535" t="s">
        <v>2700</v>
      </c>
      <c r="B2535">
        <v>1</v>
      </c>
    </row>
    <row r="2536" spans="1:2" x14ac:dyDescent="0.25">
      <c r="A2536" t="s">
        <v>2701</v>
      </c>
      <c r="B2536">
        <v>1</v>
      </c>
    </row>
    <row r="2537" spans="1:2" x14ac:dyDescent="0.25">
      <c r="A2537" t="s">
        <v>2702</v>
      </c>
      <c r="B2537">
        <v>1</v>
      </c>
    </row>
    <row r="2538" spans="1:2" x14ac:dyDescent="0.25">
      <c r="A2538" t="s">
        <v>2703</v>
      </c>
      <c r="B2538">
        <v>1</v>
      </c>
    </row>
    <row r="2539" spans="1:2" x14ac:dyDescent="0.25">
      <c r="A2539" t="s">
        <v>2704</v>
      </c>
      <c r="B2539">
        <v>1</v>
      </c>
    </row>
    <row r="2540" spans="1:2" x14ac:dyDescent="0.25">
      <c r="A2540" t="s">
        <v>2705</v>
      </c>
      <c r="B2540">
        <v>1</v>
      </c>
    </row>
    <row r="2541" spans="1:2" x14ac:dyDescent="0.25">
      <c r="A2541" t="s">
        <v>2706</v>
      </c>
      <c r="B2541">
        <v>1</v>
      </c>
    </row>
    <row r="2542" spans="1:2" x14ac:dyDescent="0.25">
      <c r="A2542" t="s">
        <v>2707</v>
      </c>
      <c r="B2542">
        <v>1</v>
      </c>
    </row>
    <row r="2543" spans="1:2" x14ac:dyDescent="0.25">
      <c r="A2543" t="s">
        <v>2708</v>
      </c>
      <c r="B2543">
        <v>1</v>
      </c>
    </row>
    <row r="2544" spans="1:2" x14ac:dyDescent="0.25">
      <c r="A2544" t="s">
        <v>2709</v>
      </c>
      <c r="B2544">
        <v>1</v>
      </c>
    </row>
    <row r="2545" spans="1:2" x14ac:dyDescent="0.25">
      <c r="A2545" t="s">
        <v>2710</v>
      </c>
      <c r="B2545">
        <v>1</v>
      </c>
    </row>
    <row r="2546" spans="1:2" x14ac:dyDescent="0.25">
      <c r="A2546" t="s">
        <v>2711</v>
      </c>
      <c r="B2546">
        <v>1</v>
      </c>
    </row>
    <row r="2547" spans="1:2" x14ac:dyDescent="0.25">
      <c r="A2547" t="s">
        <v>2712</v>
      </c>
      <c r="B2547">
        <v>1</v>
      </c>
    </row>
    <row r="2548" spans="1:2" x14ac:dyDescent="0.25">
      <c r="A2548" t="s">
        <v>2713</v>
      </c>
      <c r="B2548">
        <v>1</v>
      </c>
    </row>
    <row r="2549" spans="1:2" x14ac:dyDescent="0.25">
      <c r="A2549" t="s">
        <v>2714</v>
      </c>
      <c r="B2549">
        <v>1</v>
      </c>
    </row>
    <row r="2550" spans="1:2" x14ac:dyDescent="0.25">
      <c r="A2550" t="s">
        <v>2715</v>
      </c>
      <c r="B2550">
        <v>1</v>
      </c>
    </row>
    <row r="2551" spans="1:2" x14ac:dyDescent="0.25">
      <c r="A2551" t="s">
        <v>2716</v>
      </c>
      <c r="B2551">
        <v>1</v>
      </c>
    </row>
    <row r="2552" spans="1:2" x14ac:dyDescent="0.25">
      <c r="A2552" t="s">
        <v>2717</v>
      </c>
      <c r="B2552">
        <v>1</v>
      </c>
    </row>
    <row r="2553" spans="1:2" x14ac:dyDescent="0.25">
      <c r="A2553" t="s">
        <v>2718</v>
      </c>
      <c r="B2553">
        <v>1</v>
      </c>
    </row>
    <row r="2554" spans="1:2" x14ac:dyDescent="0.25">
      <c r="A2554" t="s">
        <v>2719</v>
      </c>
      <c r="B2554">
        <v>1</v>
      </c>
    </row>
    <row r="2555" spans="1:2" x14ac:dyDescent="0.25">
      <c r="A2555" t="s">
        <v>2720</v>
      </c>
      <c r="B2555">
        <v>1</v>
      </c>
    </row>
    <row r="2556" spans="1:2" x14ac:dyDescent="0.25">
      <c r="A2556" t="s">
        <v>2721</v>
      </c>
      <c r="B2556">
        <v>1</v>
      </c>
    </row>
    <row r="2557" spans="1:2" x14ac:dyDescent="0.25">
      <c r="A2557" t="s">
        <v>2722</v>
      </c>
      <c r="B2557">
        <v>1</v>
      </c>
    </row>
    <row r="2558" spans="1:2" x14ac:dyDescent="0.25">
      <c r="A2558" t="s">
        <v>2723</v>
      </c>
      <c r="B2558">
        <v>1</v>
      </c>
    </row>
    <row r="2559" spans="1:2" x14ac:dyDescent="0.25">
      <c r="A2559" t="s">
        <v>2724</v>
      </c>
      <c r="B2559">
        <v>1</v>
      </c>
    </row>
    <row r="2560" spans="1:2" x14ac:dyDescent="0.25">
      <c r="A2560" t="s">
        <v>2725</v>
      </c>
      <c r="B2560">
        <v>1</v>
      </c>
    </row>
    <row r="2561" spans="1:2" x14ac:dyDescent="0.25">
      <c r="A2561" t="s">
        <v>2726</v>
      </c>
      <c r="B2561">
        <v>1</v>
      </c>
    </row>
    <row r="2562" spans="1:2" x14ac:dyDescent="0.25">
      <c r="A2562" t="s">
        <v>2727</v>
      </c>
      <c r="B2562">
        <v>1</v>
      </c>
    </row>
    <row r="2563" spans="1:2" x14ac:dyDescent="0.25">
      <c r="A2563" t="s">
        <v>2728</v>
      </c>
      <c r="B2563">
        <v>1</v>
      </c>
    </row>
    <row r="2564" spans="1:2" x14ac:dyDescent="0.25">
      <c r="A2564" t="s">
        <v>2729</v>
      </c>
      <c r="B2564">
        <v>1</v>
      </c>
    </row>
    <row r="2565" spans="1:2" x14ac:dyDescent="0.25">
      <c r="A2565" t="s">
        <v>2730</v>
      </c>
      <c r="B2565">
        <v>1</v>
      </c>
    </row>
    <row r="2566" spans="1:2" x14ac:dyDescent="0.25">
      <c r="A2566" t="s">
        <v>2731</v>
      </c>
      <c r="B2566">
        <v>1</v>
      </c>
    </row>
    <row r="2567" spans="1:2" x14ac:dyDescent="0.25">
      <c r="A2567" t="s">
        <v>2732</v>
      </c>
      <c r="B2567">
        <v>1</v>
      </c>
    </row>
    <row r="2568" spans="1:2" x14ac:dyDescent="0.25">
      <c r="A2568" t="s">
        <v>2733</v>
      </c>
      <c r="B2568">
        <v>1</v>
      </c>
    </row>
    <row r="2569" spans="1:2" x14ac:dyDescent="0.25">
      <c r="A2569" t="s">
        <v>2734</v>
      </c>
      <c r="B2569">
        <v>1</v>
      </c>
    </row>
    <row r="2570" spans="1:2" x14ac:dyDescent="0.25">
      <c r="A2570" t="s">
        <v>2735</v>
      </c>
      <c r="B2570">
        <v>1</v>
      </c>
    </row>
    <row r="2571" spans="1:2" x14ac:dyDescent="0.25">
      <c r="A2571" t="s">
        <v>2736</v>
      </c>
      <c r="B2571">
        <v>1</v>
      </c>
    </row>
    <row r="2572" spans="1:2" x14ac:dyDescent="0.25">
      <c r="A2572" t="s">
        <v>2737</v>
      </c>
      <c r="B2572">
        <v>1</v>
      </c>
    </row>
    <row r="2573" spans="1:2" x14ac:dyDescent="0.25">
      <c r="A2573" t="s">
        <v>2738</v>
      </c>
      <c r="B2573">
        <v>1</v>
      </c>
    </row>
    <row r="2574" spans="1:2" x14ac:dyDescent="0.25">
      <c r="A2574" t="s">
        <v>2739</v>
      </c>
      <c r="B2574">
        <v>1</v>
      </c>
    </row>
    <row r="2575" spans="1:2" x14ac:dyDescent="0.25">
      <c r="A2575" t="s">
        <v>2740</v>
      </c>
      <c r="B2575">
        <v>1</v>
      </c>
    </row>
    <row r="2576" spans="1:2" x14ac:dyDescent="0.25">
      <c r="A2576" t="s">
        <v>2741</v>
      </c>
      <c r="B2576">
        <v>1</v>
      </c>
    </row>
    <row r="2577" spans="1:2" x14ac:dyDescent="0.25">
      <c r="A2577" t="s">
        <v>2742</v>
      </c>
      <c r="B2577">
        <v>1</v>
      </c>
    </row>
    <row r="2578" spans="1:2" x14ac:dyDescent="0.25">
      <c r="A2578" t="s">
        <v>2743</v>
      </c>
      <c r="B2578">
        <v>1</v>
      </c>
    </row>
    <row r="2579" spans="1:2" x14ac:dyDescent="0.25">
      <c r="A2579" t="s">
        <v>2744</v>
      </c>
      <c r="B2579">
        <v>1</v>
      </c>
    </row>
    <row r="2580" spans="1:2" x14ac:dyDescent="0.25">
      <c r="A2580" t="s">
        <v>2745</v>
      </c>
      <c r="B2580">
        <v>1</v>
      </c>
    </row>
    <row r="2581" spans="1:2" x14ac:dyDescent="0.25">
      <c r="A2581" t="s">
        <v>2746</v>
      </c>
      <c r="B2581">
        <v>1</v>
      </c>
    </row>
    <row r="2582" spans="1:2" x14ac:dyDescent="0.25">
      <c r="A2582" t="s">
        <v>2747</v>
      </c>
      <c r="B2582">
        <v>1</v>
      </c>
    </row>
    <row r="2583" spans="1:2" x14ac:dyDescent="0.25">
      <c r="A2583" t="s">
        <v>2748</v>
      </c>
      <c r="B2583">
        <v>1</v>
      </c>
    </row>
    <row r="2584" spans="1:2" x14ac:dyDescent="0.25">
      <c r="A2584" t="s">
        <v>2749</v>
      </c>
      <c r="B2584">
        <v>1</v>
      </c>
    </row>
    <row r="2585" spans="1:2" x14ac:dyDescent="0.25">
      <c r="A2585" t="s">
        <v>2750</v>
      </c>
      <c r="B2585">
        <v>1</v>
      </c>
    </row>
    <row r="2586" spans="1:2" x14ac:dyDescent="0.25">
      <c r="A2586" t="s">
        <v>2751</v>
      </c>
      <c r="B2586">
        <v>1</v>
      </c>
    </row>
    <row r="2587" spans="1:2" x14ac:dyDescent="0.25">
      <c r="A2587" t="s">
        <v>2752</v>
      </c>
      <c r="B2587">
        <v>1</v>
      </c>
    </row>
    <row r="2588" spans="1:2" x14ac:dyDescent="0.25">
      <c r="A2588" t="s">
        <v>2753</v>
      </c>
      <c r="B2588">
        <v>1</v>
      </c>
    </row>
    <row r="2589" spans="1:2" x14ac:dyDescent="0.25">
      <c r="A2589" t="s">
        <v>2754</v>
      </c>
      <c r="B2589">
        <v>1</v>
      </c>
    </row>
    <row r="2590" spans="1:2" x14ac:dyDescent="0.25">
      <c r="A2590" t="s">
        <v>2755</v>
      </c>
      <c r="B2590">
        <v>1</v>
      </c>
    </row>
    <row r="2591" spans="1:2" x14ac:dyDescent="0.25">
      <c r="A2591" t="s">
        <v>2756</v>
      </c>
      <c r="B2591">
        <v>1</v>
      </c>
    </row>
    <row r="2592" spans="1:2" x14ac:dyDescent="0.25">
      <c r="A2592" t="s">
        <v>2757</v>
      </c>
      <c r="B2592">
        <v>1</v>
      </c>
    </row>
    <row r="2593" spans="1:2" x14ac:dyDescent="0.25">
      <c r="A2593" t="s">
        <v>2758</v>
      </c>
      <c r="B2593">
        <v>1</v>
      </c>
    </row>
    <row r="2594" spans="1:2" x14ac:dyDescent="0.25">
      <c r="A2594" t="s">
        <v>2759</v>
      </c>
      <c r="B2594">
        <v>1</v>
      </c>
    </row>
    <row r="2595" spans="1:2" x14ac:dyDescent="0.25">
      <c r="A2595" t="s">
        <v>2760</v>
      </c>
      <c r="B2595">
        <v>1</v>
      </c>
    </row>
    <row r="2596" spans="1:2" x14ac:dyDescent="0.25">
      <c r="A2596" t="s">
        <v>2761</v>
      </c>
      <c r="B2596">
        <v>1</v>
      </c>
    </row>
    <row r="2597" spans="1:2" x14ac:dyDescent="0.25">
      <c r="A2597" t="s">
        <v>2762</v>
      </c>
      <c r="B2597">
        <v>1</v>
      </c>
    </row>
    <row r="2598" spans="1:2" x14ac:dyDescent="0.25">
      <c r="A2598" t="s">
        <v>2763</v>
      </c>
      <c r="B2598">
        <v>1</v>
      </c>
    </row>
    <row r="2599" spans="1:2" x14ac:dyDescent="0.25">
      <c r="A2599" t="s">
        <v>2764</v>
      </c>
      <c r="B2599">
        <v>1</v>
      </c>
    </row>
    <row r="2600" spans="1:2" x14ac:dyDescent="0.25">
      <c r="A2600" t="s">
        <v>2765</v>
      </c>
      <c r="B2600">
        <v>1</v>
      </c>
    </row>
    <row r="2601" spans="1:2" x14ac:dyDescent="0.25">
      <c r="A2601" t="s">
        <v>2766</v>
      </c>
      <c r="B2601">
        <v>1</v>
      </c>
    </row>
    <row r="2602" spans="1:2" x14ac:dyDescent="0.25">
      <c r="A2602" t="s">
        <v>2767</v>
      </c>
      <c r="B2602">
        <v>1</v>
      </c>
    </row>
    <row r="2603" spans="1:2" x14ac:dyDescent="0.25">
      <c r="A2603" t="s">
        <v>2768</v>
      </c>
      <c r="B2603">
        <v>1</v>
      </c>
    </row>
    <row r="2604" spans="1:2" x14ac:dyDescent="0.25">
      <c r="A2604" t="s">
        <v>2769</v>
      </c>
      <c r="B2604">
        <v>1</v>
      </c>
    </row>
    <row r="2605" spans="1:2" x14ac:dyDescent="0.25">
      <c r="A2605" t="s">
        <v>2770</v>
      </c>
      <c r="B2605">
        <v>1</v>
      </c>
    </row>
    <row r="2606" spans="1:2" x14ac:dyDescent="0.25">
      <c r="A2606" t="s">
        <v>2771</v>
      </c>
      <c r="B2606">
        <v>1</v>
      </c>
    </row>
    <row r="2607" spans="1:2" x14ac:dyDescent="0.25">
      <c r="A2607" t="s">
        <v>2772</v>
      </c>
      <c r="B2607">
        <v>1</v>
      </c>
    </row>
    <row r="2608" spans="1:2" x14ac:dyDescent="0.25">
      <c r="A2608" t="s">
        <v>2773</v>
      </c>
      <c r="B2608">
        <v>1</v>
      </c>
    </row>
    <row r="2609" spans="1:2" x14ac:dyDescent="0.25">
      <c r="A2609" t="s">
        <v>2774</v>
      </c>
      <c r="B2609">
        <v>1</v>
      </c>
    </row>
    <row r="2610" spans="1:2" x14ac:dyDescent="0.25">
      <c r="A2610" t="s">
        <v>2775</v>
      </c>
      <c r="B2610">
        <v>1</v>
      </c>
    </row>
    <row r="2611" spans="1:2" x14ac:dyDescent="0.25">
      <c r="A2611" t="s">
        <v>2776</v>
      </c>
      <c r="B2611">
        <v>1</v>
      </c>
    </row>
    <row r="2612" spans="1:2" x14ac:dyDescent="0.25">
      <c r="A2612" t="s">
        <v>2777</v>
      </c>
      <c r="B2612">
        <v>1</v>
      </c>
    </row>
    <row r="2613" spans="1:2" x14ac:dyDescent="0.25">
      <c r="A2613" t="s">
        <v>2778</v>
      </c>
      <c r="B2613">
        <v>1</v>
      </c>
    </row>
    <row r="2614" spans="1:2" x14ac:dyDescent="0.25">
      <c r="A2614" t="s">
        <v>2779</v>
      </c>
      <c r="B2614">
        <v>1</v>
      </c>
    </row>
    <row r="2615" spans="1:2" x14ac:dyDescent="0.25">
      <c r="A2615" t="s">
        <v>2780</v>
      </c>
      <c r="B2615">
        <v>1</v>
      </c>
    </row>
    <row r="2616" spans="1:2" x14ac:dyDescent="0.25">
      <c r="A2616" t="s">
        <v>2781</v>
      </c>
      <c r="B2616">
        <v>1</v>
      </c>
    </row>
    <row r="2617" spans="1:2" x14ac:dyDescent="0.25">
      <c r="A2617" t="s">
        <v>2782</v>
      </c>
      <c r="B2617">
        <v>1</v>
      </c>
    </row>
    <row r="2618" spans="1:2" x14ac:dyDescent="0.25">
      <c r="A2618" t="s">
        <v>2783</v>
      </c>
      <c r="B2618">
        <v>1</v>
      </c>
    </row>
    <row r="2619" spans="1:2" x14ac:dyDescent="0.25">
      <c r="A2619" t="s">
        <v>2784</v>
      </c>
      <c r="B2619">
        <v>1</v>
      </c>
    </row>
    <row r="2620" spans="1:2" x14ac:dyDescent="0.25">
      <c r="A2620" t="s">
        <v>2785</v>
      </c>
      <c r="B2620">
        <v>1</v>
      </c>
    </row>
    <row r="2621" spans="1:2" x14ac:dyDescent="0.25">
      <c r="A2621" t="s">
        <v>2786</v>
      </c>
      <c r="B2621">
        <v>1</v>
      </c>
    </row>
    <row r="2622" spans="1:2" x14ac:dyDescent="0.25">
      <c r="A2622" t="s">
        <v>2787</v>
      </c>
      <c r="B2622">
        <v>1</v>
      </c>
    </row>
    <row r="2623" spans="1:2" x14ac:dyDescent="0.25">
      <c r="A2623" t="s">
        <v>2788</v>
      </c>
      <c r="B2623">
        <v>1</v>
      </c>
    </row>
    <row r="2624" spans="1:2" x14ac:dyDescent="0.25">
      <c r="A2624" t="s">
        <v>2789</v>
      </c>
      <c r="B2624">
        <v>1</v>
      </c>
    </row>
    <row r="2625" spans="1:2" x14ac:dyDescent="0.25">
      <c r="A2625" t="s">
        <v>2790</v>
      </c>
      <c r="B2625">
        <v>1</v>
      </c>
    </row>
    <row r="2626" spans="1:2" x14ac:dyDescent="0.25">
      <c r="A2626" t="s">
        <v>2791</v>
      </c>
      <c r="B2626">
        <v>1</v>
      </c>
    </row>
    <row r="2627" spans="1:2" x14ac:dyDescent="0.25">
      <c r="A2627" t="s">
        <v>2792</v>
      </c>
      <c r="B2627">
        <v>1</v>
      </c>
    </row>
    <row r="2628" spans="1:2" x14ac:dyDescent="0.25">
      <c r="A2628" t="s">
        <v>2793</v>
      </c>
      <c r="B2628">
        <v>1</v>
      </c>
    </row>
    <row r="2629" spans="1:2" x14ac:dyDescent="0.25">
      <c r="A2629" t="s">
        <v>2794</v>
      </c>
      <c r="B2629">
        <v>1</v>
      </c>
    </row>
    <row r="2630" spans="1:2" x14ac:dyDescent="0.25">
      <c r="A2630" t="s">
        <v>2795</v>
      </c>
      <c r="B2630">
        <v>1</v>
      </c>
    </row>
    <row r="2631" spans="1:2" x14ac:dyDescent="0.25">
      <c r="A2631" t="s">
        <v>2796</v>
      </c>
      <c r="B2631">
        <v>1</v>
      </c>
    </row>
    <row r="2632" spans="1:2" x14ac:dyDescent="0.25">
      <c r="A2632" t="s">
        <v>2797</v>
      </c>
      <c r="B2632">
        <v>1</v>
      </c>
    </row>
    <row r="2633" spans="1:2" x14ac:dyDescent="0.25">
      <c r="A2633" t="s">
        <v>2798</v>
      </c>
      <c r="B2633">
        <v>1</v>
      </c>
    </row>
    <row r="2634" spans="1:2" x14ac:dyDescent="0.25">
      <c r="A2634" t="s">
        <v>2799</v>
      </c>
      <c r="B2634">
        <v>1</v>
      </c>
    </row>
    <row r="2635" spans="1:2" x14ac:dyDescent="0.25">
      <c r="A2635" t="s">
        <v>2800</v>
      </c>
      <c r="B2635">
        <v>1</v>
      </c>
    </row>
    <row r="2636" spans="1:2" x14ac:dyDescent="0.25">
      <c r="A2636" t="s">
        <v>2801</v>
      </c>
      <c r="B2636">
        <v>1</v>
      </c>
    </row>
    <row r="2637" spans="1:2" x14ac:dyDescent="0.25">
      <c r="A2637" t="s">
        <v>2802</v>
      </c>
      <c r="B2637">
        <v>1</v>
      </c>
    </row>
    <row r="2638" spans="1:2" x14ac:dyDescent="0.25">
      <c r="A2638" t="s">
        <v>2803</v>
      </c>
      <c r="B2638">
        <v>1</v>
      </c>
    </row>
    <row r="2639" spans="1:2" x14ac:dyDescent="0.25">
      <c r="A2639" t="s">
        <v>2804</v>
      </c>
      <c r="B2639">
        <v>1</v>
      </c>
    </row>
    <row r="2640" spans="1:2" x14ac:dyDescent="0.25">
      <c r="A2640" t="s">
        <v>2805</v>
      </c>
      <c r="B2640">
        <v>1</v>
      </c>
    </row>
    <row r="2641" spans="1:2" x14ac:dyDescent="0.25">
      <c r="A2641" t="s">
        <v>2806</v>
      </c>
      <c r="B2641">
        <v>1</v>
      </c>
    </row>
    <row r="2642" spans="1:2" x14ac:dyDescent="0.25">
      <c r="A2642" t="s">
        <v>2807</v>
      </c>
      <c r="B2642">
        <v>1</v>
      </c>
    </row>
    <row r="2643" spans="1:2" x14ac:dyDescent="0.25">
      <c r="A2643" t="s">
        <v>2808</v>
      </c>
      <c r="B2643">
        <v>1</v>
      </c>
    </row>
    <row r="2644" spans="1:2" x14ac:dyDescent="0.25">
      <c r="A2644" t="s">
        <v>2809</v>
      </c>
      <c r="B2644">
        <v>1</v>
      </c>
    </row>
    <row r="2645" spans="1:2" x14ac:dyDescent="0.25">
      <c r="A2645" t="s">
        <v>2810</v>
      </c>
      <c r="B2645">
        <v>1</v>
      </c>
    </row>
    <row r="2646" spans="1:2" x14ac:dyDescent="0.25">
      <c r="A2646" t="s">
        <v>2811</v>
      </c>
      <c r="B2646">
        <v>1</v>
      </c>
    </row>
    <row r="2647" spans="1:2" x14ac:dyDescent="0.25">
      <c r="A2647" t="s">
        <v>2812</v>
      </c>
      <c r="B2647">
        <v>1</v>
      </c>
    </row>
    <row r="2648" spans="1:2" x14ac:dyDescent="0.25">
      <c r="A2648" t="s">
        <v>2813</v>
      </c>
      <c r="B2648">
        <v>1</v>
      </c>
    </row>
    <row r="2649" spans="1:2" x14ac:dyDescent="0.25">
      <c r="A2649" t="s">
        <v>2814</v>
      </c>
      <c r="B2649">
        <v>1</v>
      </c>
    </row>
    <row r="2650" spans="1:2" x14ac:dyDescent="0.25">
      <c r="A2650" t="s">
        <v>2815</v>
      </c>
      <c r="B2650">
        <v>1</v>
      </c>
    </row>
    <row r="2651" spans="1:2" x14ac:dyDescent="0.25">
      <c r="A2651" t="s">
        <v>2816</v>
      </c>
      <c r="B2651">
        <v>1</v>
      </c>
    </row>
    <row r="2652" spans="1:2" x14ac:dyDescent="0.25">
      <c r="A2652" t="s">
        <v>2817</v>
      </c>
      <c r="B2652">
        <v>1</v>
      </c>
    </row>
    <row r="2653" spans="1:2" x14ac:dyDescent="0.25">
      <c r="A2653" t="s">
        <v>2818</v>
      </c>
      <c r="B2653">
        <v>1</v>
      </c>
    </row>
    <row r="2654" spans="1:2" x14ac:dyDescent="0.25">
      <c r="A2654" t="s">
        <v>2819</v>
      </c>
      <c r="B2654">
        <v>1</v>
      </c>
    </row>
    <row r="2655" spans="1:2" x14ac:dyDescent="0.25">
      <c r="A2655" t="s">
        <v>2820</v>
      </c>
      <c r="B2655">
        <v>1</v>
      </c>
    </row>
    <row r="2656" spans="1:2" x14ac:dyDescent="0.25">
      <c r="A2656" t="s">
        <v>2821</v>
      </c>
      <c r="B2656">
        <v>1</v>
      </c>
    </row>
    <row r="2657" spans="1:2" x14ac:dyDescent="0.25">
      <c r="A2657" t="s">
        <v>2822</v>
      </c>
      <c r="B2657">
        <v>1</v>
      </c>
    </row>
    <row r="2658" spans="1:2" x14ac:dyDescent="0.25">
      <c r="A2658" t="s">
        <v>2823</v>
      </c>
      <c r="B2658">
        <v>1</v>
      </c>
    </row>
    <row r="2659" spans="1:2" x14ac:dyDescent="0.25">
      <c r="A2659" t="s">
        <v>2824</v>
      </c>
      <c r="B2659">
        <v>1</v>
      </c>
    </row>
    <row r="2660" spans="1:2" x14ac:dyDescent="0.25">
      <c r="A2660" t="s">
        <v>2825</v>
      </c>
      <c r="B2660">
        <v>1</v>
      </c>
    </row>
    <row r="2661" spans="1:2" x14ac:dyDescent="0.25">
      <c r="A2661" t="s">
        <v>2826</v>
      </c>
      <c r="B2661">
        <v>1</v>
      </c>
    </row>
    <row r="2662" spans="1:2" x14ac:dyDescent="0.25">
      <c r="A2662" t="s">
        <v>2827</v>
      </c>
      <c r="B2662">
        <v>1</v>
      </c>
    </row>
    <row r="2663" spans="1:2" x14ac:dyDescent="0.25">
      <c r="A2663" t="s">
        <v>2828</v>
      </c>
      <c r="B2663">
        <v>1</v>
      </c>
    </row>
    <row r="2664" spans="1:2" x14ac:dyDescent="0.25">
      <c r="A2664" t="s">
        <v>2829</v>
      </c>
      <c r="B2664">
        <v>1</v>
      </c>
    </row>
    <row r="2665" spans="1:2" x14ac:dyDescent="0.25">
      <c r="A2665" t="s">
        <v>2830</v>
      </c>
      <c r="B2665">
        <v>1</v>
      </c>
    </row>
    <row r="2666" spans="1:2" x14ac:dyDescent="0.25">
      <c r="A2666" t="s">
        <v>2831</v>
      </c>
      <c r="B2666">
        <v>1</v>
      </c>
    </row>
    <row r="2667" spans="1:2" x14ac:dyDescent="0.25">
      <c r="A2667" t="s">
        <v>2832</v>
      </c>
      <c r="B2667">
        <v>1</v>
      </c>
    </row>
    <row r="2668" spans="1:2" x14ac:dyDescent="0.25">
      <c r="A2668" t="s">
        <v>2833</v>
      </c>
      <c r="B2668">
        <v>1</v>
      </c>
    </row>
    <row r="2669" spans="1:2" x14ac:dyDescent="0.25">
      <c r="A2669" t="s">
        <v>2834</v>
      </c>
      <c r="B2669">
        <v>1</v>
      </c>
    </row>
    <row r="2670" spans="1:2" x14ac:dyDescent="0.25">
      <c r="A2670" t="s">
        <v>2835</v>
      </c>
      <c r="B2670">
        <v>1</v>
      </c>
    </row>
    <row r="2671" spans="1:2" x14ac:dyDescent="0.25">
      <c r="A2671" t="s">
        <v>2836</v>
      </c>
      <c r="B2671">
        <v>1</v>
      </c>
    </row>
    <row r="2672" spans="1:2" x14ac:dyDescent="0.25">
      <c r="A2672" t="s">
        <v>2837</v>
      </c>
      <c r="B2672">
        <v>1</v>
      </c>
    </row>
    <row r="2673" spans="1:2" x14ac:dyDescent="0.25">
      <c r="A2673" t="s">
        <v>2838</v>
      </c>
      <c r="B2673">
        <v>1</v>
      </c>
    </row>
    <row r="2674" spans="1:2" x14ac:dyDescent="0.25">
      <c r="A2674" t="s">
        <v>2839</v>
      </c>
      <c r="B2674">
        <v>1</v>
      </c>
    </row>
    <row r="2675" spans="1:2" x14ac:dyDescent="0.25">
      <c r="A2675" t="s">
        <v>2840</v>
      </c>
      <c r="B2675">
        <v>1</v>
      </c>
    </row>
    <row r="2676" spans="1:2" x14ac:dyDescent="0.25">
      <c r="A2676" t="s">
        <v>2841</v>
      </c>
      <c r="B2676">
        <v>1</v>
      </c>
    </row>
    <row r="2677" spans="1:2" x14ac:dyDescent="0.25">
      <c r="A2677" t="s">
        <v>2842</v>
      </c>
      <c r="B2677">
        <v>1</v>
      </c>
    </row>
    <row r="2678" spans="1:2" x14ac:dyDescent="0.25">
      <c r="A2678" t="s">
        <v>2843</v>
      </c>
      <c r="B2678">
        <v>1</v>
      </c>
    </row>
    <row r="2679" spans="1:2" x14ac:dyDescent="0.25">
      <c r="A2679" t="s">
        <v>2844</v>
      </c>
      <c r="B2679">
        <v>1</v>
      </c>
    </row>
    <row r="2680" spans="1:2" x14ac:dyDescent="0.25">
      <c r="A2680" t="s">
        <v>2845</v>
      </c>
      <c r="B2680">
        <v>1</v>
      </c>
    </row>
    <row r="2681" spans="1:2" x14ac:dyDescent="0.25">
      <c r="A2681" t="s">
        <v>2846</v>
      </c>
      <c r="B2681">
        <v>1</v>
      </c>
    </row>
    <row r="2682" spans="1:2" x14ac:dyDescent="0.25">
      <c r="A2682" t="s">
        <v>2847</v>
      </c>
      <c r="B2682">
        <v>1</v>
      </c>
    </row>
    <row r="2683" spans="1:2" x14ac:dyDescent="0.25">
      <c r="A2683" t="s">
        <v>2848</v>
      </c>
      <c r="B2683">
        <v>1</v>
      </c>
    </row>
    <row r="2684" spans="1:2" x14ac:dyDescent="0.25">
      <c r="A2684" t="s">
        <v>2849</v>
      </c>
      <c r="B2684">
        <v>1</v>
      </c>
    </row>
    <row r="2685" spans="1:2" x14ac:dyDescent="0.25">
      <c r="A2685" t="s">
        <v>2850</v>
      </c>
      <c r="B2685">
        <v>1</v>
      </c>
    </row>
    <row r="2686" spans="1:2" x14ac:dyDescent="0.25">
      <c r="A2686" t="s">
        <v>2851</v>
      </c>
      <c r="B2686">
        <v>1</v>
      </c>
    </row>
    <row r="2687" spans="1:2" x14ac:dyDescent="0.25">
      <c r="A2687" t="s">
        <v>2852</v>
      </c>
      <c r="B2687">
        <v>1</v>
      </c>
    </row>
    <row r="2688" spans="1:2" x14ac:dyDescent="0.25">
      <c r="A2688" t="s">
        <v>2853</v>
      </c>
      <c r="B2688">
        <v>1</v>
      </c>
    </row>
    <row r="2689" spans="1:2" x14ac:dyDescent="0.25">
      <c r="A2689" t="s">
        <v>2854</v>
      </c>
      <c r="B2689">
        <v>1</v>
      </c>
    </row>
    <row r="2690" spans="1:2" x14ac:dyDescent="0.25">
      <c r="A2690" t="s">
        <v>2855</v>
      </c>
      <c r="B2690">
        <v>1</v>
      </c>
    </row>
    <row r="2691" spans="1:2" x14ac:dyDescent="0.25">
      <c r="A2691" t="s">
        <v>2856</v>
      </c>
      <c r="B2691">
        <v>1</v>
      </c>
    </row>
    <row r="2692" spans="1:2" x14ac:dyDescent="0.25">
      <c r="A2692" t="s">
        <v>2857</v>
      </c>
      <c r="B2692">
        <v>1</v>
      </c>
    </row>
    <row r="2693" spans="1:2" x14ac:dyDescent="0.25">
      <c r="A2693" t="s">
        <v>2858</v>
      </c>
      <c r="B2693">
        <v>1</v>
      </c>
    </row>
    <row r="2694" spans="1:2" x14ac:dyDescent="0.25">
      <c r="A2694" t="s">
        <v>2859</v>
      </c>
      <c r="B2694">
        <v>1</v>
      </c>
    </row>
    <row r="2695" spans="1:2" x14ac:dyDescent="0.25">
      <c r="A2695" t="s">
        <v>2860</v>
      </c>
      <c r="B2695">
        <v>1</v>
      </c>
    </row>
    <row r="2696" spans="1:2" x14ac:dyDescent="0.25">
      <c r="A2696" t="s">
        <v>2861</v>
      </c>
      <c r="B2696">
        <v>1</v>
      </c>
    </row>
    <row r="2697" spans="1:2" x14ac:dyDescent="0.25">
      <c r="A2697" t="s">
        <v>2862</v>
      </c>
      <c r="B2697">
        <v>1</v>
      </c>
    </row>
    <row r="2698" spans="1:2" x14ac:dyDescent="0.25">
      <c r="A2698" t="s">
        <v>2863</v>
      </c>
      <c r="B2698">
        <v>1</v>
      </c>
    </row>
    <row r="2699" spans="1:2" x14ac:dyDescent="0.25">
      <c r="A2699" t="s">
        <v>2864</v>
      </c>
      <c r="B2699">
        <v>1</v>
      </c>
    </row>
    <row r="2700" spans="1:2" x14ac:dyDescent="0.25">
      <c r="A2700" t="s">
        <v>2865</v>
      </c>
      <c r="B2700">
        <v>1</v>
      </c>
    </row>
    <row r="2701" spans="1:2" x14ac:dyDescent="0.25">
      <c r="A2701" t="s">
        <v>2866</v>
      </c>
      <c r="B2701">
        <v>1</v>
      </c>
    </row>
    <row r="2702" spans="1:2" x14ac:dyDescent="0.25">
      <c r="A2702" t="s">
        <v>2867</v>
      </c>
      <c r="B2702">
        <v>1</v>
      </c>
    </row>
    <row r="2703" spans="1:2" x14ac:dyDescent="0.25">
      <c r="A2703" t="s">
        <v>2868</v>
      </c>
      <c r="B2703">
        <v>1</v>
      </c>
    </row>
    <row r="2704" spans="1:2" x14ac:dyDescent="0.25">
      <c r="A2704" t="s">
        <v>2869</v>
      </c>
      <c r="B2704">
        <v>1</v>
      </c>
    </row>
    <row r="2705" spans="1:2" x14ac:dyDescent="0.25">
      <c r="A2705" t="s">
        <v>2870</v>
      </c>
      <c r="B2705">
        <v>1</v>
      </c>
    </row>
    <row r="2706" spans="1:2" x14ac:dyDescent="0.25">
      <c r="A2706" t="s">
        <v>2871</v>
      </c>
      <c r="B2706">
        <v>1</v>
      </c>
    </row>
    <row r="2707" spans="1:2" x14ac:dyDescent="0.25">
      <c r="A2707" t="s">
        <v>2872</v>
      </c>
      <c r="B2707">
        <v>1</v>
      </c>
    </row>
    <row r="2708" spans="1:2" x14ac:dyDescent="0.25">
      <c r="A2708" t="s">
        <v>2873</v>
      </c>
      <c r="B2708">
        <v>1</v>
      </c>
    </row>
    <row r="2709" spans="1:2" x14ac:dyDescent="0.25">
      <c r="A2709" t="s">
        <v>2874</v>
      </c>
      <c r="B2709">
        <v>1</v>
      </c>
    </row>
    <row r="2710" spans="1:2" x14ac:dyDescent="0.25">
      <c r="A2710" t="s">
        <v>2875</v>
      </c>
      <c r="B2710">
        <v>1</v>
      </c>
    </row>
    <row r="2711" spans="1:2" x14ac:dyDescent="0.25">
      <c r="A2711" t="s">
        <v>2876</v>
      </c>
      <c r="B2711">
        <v>1</v>
      </c>
    </row>
    <row r="2712" spans="1:2" x14ac:dyDescent="0.25">
      <c r="A2712" t="s">
        <v>2877</v>
      </c>
      <c r="B2712">
        <v>1</v>
      </c>
    </row>
    <row r="2713" spans="1:2" x14ac:dyDescent="0.25">
      <c r="A2713" t="s">
        <v>2878</v>
      </c>
      <c r="B2713">
        <v>1</v>
      </c>
    </row>
    <row r="2714" spans="1:2" x14ac:dyDescent="0.25">
      <c r="A2714" t="s">
        <v>2879</v>
      </c>
      <c r="B2714">
        <v>1</v>
      </c>
    </row>
    <row r="2715" spans="1:2" x14ac:dyDescent="0.25">
      <c r="A2715" t="s">
        <v>2880</v>
      </c>
      <c r="B2715">
        <v>1</v>
      </c>
    </row>
    <row r="2716" spans="1:2" x14ac:dyDescent="0.25">
      <c r="A2716" t="s">
        <v>2881</v>
      </c>
      <c r="B2716">
        <v>1</v>
      </c>
    </row>
    <row r="2717" spans="1:2" x14ac:dyDescent="0.25">
      <c r="A2717" t="s">
        <v>2882</v>
      </c>
      <c r="B2717">
        <v>1</v>
      </c>
    </row>
    <row r="2718" spans="1:2" x14ac:dyDescent="0.25">
      <c r="A2718" t="s">
        <v>2883</v>
      </c>
      <c r="B2718">
        <v>1</v>
      </c>
    </row>
    <row r="2719" spans="1:2" x14ac:dyDescent="0.25">
      <c r="A2719" t="s">
        <v>2884</v>
      </c>
      <c r="B2719">
        <v>1</v>
      </c>
    </row>
    <row r="2720" spans="1:2" x14ac:dyDescent="0.25">
      <c r="A2720" t="s">
        <v>2885</v>
      </c>
      <c r="B2720">
        <v>1</v>
      </c>
    </row>
    <row r="2721" spans="1:2" x14ac:dyDescent="0.25">
      <c r="A2721" t="s">
        <v>2886</v>
      </c>
      <c r="B2721">
        <v>1</v>
      </c>
    </row>
    <row r="2722" spans="1:2" x14ac:dyDescent="0.25">
      <c r="A2722" t="s">
        <v>2887</v>
      </c>
      <c r="B2722">
        <v>1</v>
      </c>
    </row>
    <row r="2723" spans="1:2" x14ac:dyDescent="0.25">
      <c r="A2723" t="s">
        <v>2888</v>
      </c>
      <c r="B2723">
        <v>1</v>
      </c>
    </row>
    <row r="2724" spans="1:2" x14ac:dyDescent="0.25">
      <c r="A2724" t="s">
        <v>2889</v>
      </c>
      <c r="B2724">
        <v>1</v>
      </c>
    </row>
    <row r="2725" spans="1:2" x14ac:dyDescent="0.25">
      <c r="A2725" t="s">
        <v>2890</v>
      </c>
      <c r="B2725">
        <v>1</v>
      </c>
    </row>
    <row r="2726" spans="1:2" x14ac:dyDescent="0.25">
      <c r="A2726" t="s">
        <v>2891</v>
      </c>
      <c r="B2726">
        <v>1</v>
      </c>
    </row>
    <row r="2727" spans="1:2" x14ac:dyDescent="0.25">
      <c r="A2727" t="s">
        <v>2892</v>
      </c>
      <c r="B2727">
        <v>1</v>
      </c>
    </row>
    <row r="2728" spans="1:2" x14ac:dyDescent="0.25">
      <c r="A2728" t="s">
        <v>2893</v>
      </c>
      <c r="B2728">
        <v>1</v>
      </c>
    </row>
    <row r="2729" spans="1:2" x14ac:dyDescent="0.25">
      <c r="A2729" t="s">
        <v>2894</v>
      </c>
      <c r="B2729">
        <v>1</v>
      </c>
    </row>
    <row r="2730" spans="1:2" x14ac:dyDescent="0.25">
      <c r="A2730" t="s">
        <v>2895</v>
      </c>
      <c r="B2730">
        <v>1</v>
      </c>
    </row>
    <row r="2731" spans="1:2" x14ac:dyDescent="0.25">
      <c r="A2731" t="s">
        <v>2896</v>
      </c>
      <c r="B2731">
        <v>1</v>
      </c>
    </row>
    <row r="2732" spans="1:2" x14ac:dyDescent="0.25">
      <c r="A2732" t="s">
        <v>2897</v>
      </c>
      <c r="B2732">
        <v>1</v>
      </c>
    </row>
    <row r="2733" spans="1:2" x14ac:dyDescent="0.25">
      <c r="A2733" t="s">
        <v>2898</v>
      </c>
      <c r="B2733">
        <v>1</v>
      </c>
    </row>
    <row r="2734" spans="1:2" x14ac:dyDescent="0.25">
      <c r="A2734" t="s">
        <v>2899</v>
      </c>
      <c r="B2734">
        <v>1</v>
      </c>
    </row>
    <row r="2735" spans="1:2" x14ac:dyDescent="0.25">
      <c r="A2735" t="s">
        <v>2900</v>
      </c>
      <c r="B2735">
        <v>1</v>
      </c>
    </row>
    <row r="2736" spans="1:2" x14ac:dyDescent="0.25">
      <c r="A2736" t="s">
        <v>2901</v>
      </c>
      <c r="B2736">
        <v>1</v>
      </c>
    </row>
    <row r="2737" spans="1:2" x14ac:dyDescent="0.25">
      <c r="A2737" t="s">
        <v>2902</v>
      </c>
      <c r="B2737">
        <v>1</v>
      </c>
    </row>
    <row r="2738" spans="1:2" x14ac:dyDescent="0.25">
      <c r="A2738" t="s">
        <v>2903</v>
      </c>
      <c r="B2738">
        <v>1</v>
      </c>
    </row>
    <row r="2739" spans="1:2" x14ac:dyDescent="0.25">
      <c r="A2739" t="s">
        <v>2904</v>
      </c>
      <c r="B2739">
        <v>1</v>
      </c>
    </row>
    <row r="2740" spans="1:2" x14ac:dyDescent="0.25">
      <c r="A2740" t="s">
        <v>2905</v>
      </c>
      <c r="B2740">
        <v>1</v>
      </c>
    </row>
    <row r="2741" spans="1:2" x14ac:dyDescent="0.25">
      <c r="A2741" t="s">
        <v>2906</v>
      </c>
      <c r="B2741">
        <v>1</v>
      </c>
    </row>
    <row r="2742" spans="1:2" x14ac:dyDescent="0.25">
      <c r="A2742" t="s">
        <v>2907</v>
      </c>
      <c r="B2742">
        <v>1</v>
      </c>
    </row>
    <row r="2743" spans="1:2" x14ac:dyDescent="0.25">
      <c r="A2743" t="s">
        <v>2908</v>
      </c>
      <c r="B2743">
        <v>1</v>
      </c>
    </row>
    <row r="2744" spans="1:2" x14ac:dyDescent="0.25">
      <c r="A2744" t="s">
        <v>2909</v>
      </c>
      <c r="B2744">
        <v>1</v>
      </c>
    </row>
    <row r="2745" spans="1:2" x14ac:dyDescent="0.25">
      <c r="A2745" t="s">
        <v>2910</v>
      </c>
      <c r="B2745">
        <v>1</v>
      </c>
    </row>
    <row r="2746" spans="1:2" x14ac:dyDescent="0.25">
      <c r="A2746" t="s">
        <v>2911</v>
      </c>
      <c r="B2746">
        <v>1</v>
      </c>
    </row>
    <row r="2747" spans="1:2" x14ac:dyDescent="0.25">
      <c r="A2747" t="s">
        <v>2912</v>
      </c>
      <c r="B2747">
        <v>1</v>
      </c>
    </row>
    <row r="2748" spans="1:2" x14ac:dyDescent="0.25">
      <c r="A2748" t="s">
        <v>2913</v>
      </c>
      <c r="B2748">
        <v>1</v>
      </c>
    </row>
    <row r="2749" spans="1:2" x14ac:dyDescent="0.25">
      <c r="A2749" t="s">
        <v>2914</v>
      </c>
      <c r="B2749">
        <v>1</v>
      </c>
    </row>
    <row r="2750" spans="1:2" x14ac:dyDescent="0.25">
      <c r="A2750" t="s">
        <v>2915</v>
      </c>
      <c r="B2750">
        <v>1</v>
      </c>
    </row>
    <row r="2751" spans="1:2" x14ac:dyDescent="0.25">
      <c r="A2751" t="s">
        <v>2916</v>
      </c>
      <c r="B2751">
        <v>1</v>
      </c>
    </row>
    <row r="2752" spans="1:2" x14ac:dyDescent="0.25">
      <c r="A2752" t="s">
        <v>2917</v>
      </c>
      <c r="B2752">
        <v>1</v>
      </c>
    </row>
    <row r="2753" spans="1:2" x14ac:dyDescent="0.25">
      <c r="A2753" t="s">
        <v>2918</v>
      </c>
      <c r="B2753">
        <v>1</v>
      </c>
    </row>
    <row r="2754" spans="1:2" x14ac:dyDescent="0.25">
      <c r="A2754" t="s">
        <v>2919</v>
      </c>
      <c r="B2754">
        <v>1</v>
      </c>
    </row>
    <row r="2755" spans="1:2" x14ac:dyDescent="0.25">
      <c r="A2755" t="s">
        <v>2920</v>
      </c>
      <c r="B2755">
        <v>1</v>
      </c>
    </row>
    <row r="2756" spans="1:2" x14ac:dyDescent="0.25">
      <c r="A2756" t="s">
        <v>2921</v>
      </c>
      <c r="B2756">
        <v>1</v>
      </c>
    </row>
    <row r="2757" spans="1:2" x14ac:dyDescent="0.25">
      <c r="A2757" t="s">
        <v>2922</v>
      </c>
      <c r="B2757">
        <v>1</v>
      </c>
    </row>
    <row r="2758" spans="1:2" x14ac:dyDescent="0.25">
      <c r="A2758" t="s">
        <v>2923</v>
      </c>
      <c r="B2758">
        <v>1</v>
      </c>
    </row>
    <row r="2759" spans="1:2" x14ac:dyDescent="0.25">
      <c r="A2759" t="s">
        <v>2924</v>
      </c>
      <c r="B2759">
        <v>1</v>
      </c>
    </row>
    <row r="2760" spans="1:2" x14ac:dyDescent="0.25">
      <c r="A2760" t="s">
        <v>2925</v>
      </c>
      <c r="B2760">
        <v>1</v>
      </c>
    </row>
    <row r="2761" spans="1:2" x14ac:dyDescent="0.25">
      <c r="A2761" t="s">
        <v>2926</v>
      </c>
      <c r="B2761">
        <v>1</v>
      </c>
    </row>
    <row r="2762" spans="1:2" x14ac:dyDescent="0.25">
      <c r="A2762" t="s">
        <v>2927</v>
      </c>
      <c r="B2762">
        <v>1</v>
      </c>
    </row>
    <row r="2763" spans="1:2" x14ac:dyDescent="0.25">
      <c r="A2763" t="s">
        <v>2928</v>
      </c>
      <c r="B2763">
        <v>1</v>
      </c>
    </row>
    <row r="2764" spans="1:2" x14ac:dyDescent="0.25">
      <c r="A2764" t="s">
        <v>2929</v>
      </c>
      <c r="B2764">
        <v>1</v>
      </c>
    </row>
    <row r="2765" spans="1:2" x14ac:dyDescent="0.25">
      <c r="A2765" t="s">
        <v>2930</v>
      </c>
      <c r="B2765">
        <v>1</v>
      </c>
    </row>
    <row r="2766" spans="1:2" x14ac:dyDescent="0.25">
      <c r="A2766" t="s">
        <v>2931</v>
      </c>
      <c r="B2766">
        <v>1</v>
      </c>
    </row>
    <row r="2767" spans="1:2" x14ac:dyDescent="0.25">
      <c r="A2767" t="s">
        <v>2932</v>
      </c>
      <c r="B2767">
        <v>1</v>
      </c>
    </row>
    <row r="2768" spans="1:2" x14ac:dyDescent="0.25">
      <c r="A2768" t="s">
        <v>2933</v>
      </c>
      <c r="B2768">
        <v>1</v>
      </c>
    </row>
    <row r="2769" spans="1:2" x14ac:dyDescent="0.25">
      <c r="A2769" t="s">
        <v>2934</v>
      </c>
      <c r="B2769">
        <v>1</v>
      </c>
    </row>
    <row r="2770" spans="1:2" x14ac:dyDescent="0.25">
      <c r="A2770" t="s">
        <v>2935</v>
      </c>
      <c r="B2770">
        <v>1</v>
      </c>
    </row>
    <row r="2771" spans="1:2" x14ac:dyDescent="0.25">
      <c r="A2771" t="s">
        <v>2936</v>
      </c>
      <c r="B2771">
        <v>1</v>
      </c>
    </row>
    <row r="2772" spans="1:2" x14ac:dyDescent="0.25">
      <c r="A2772" t="s">
        <v>2937</v>
      </c>
      <c r="B2772">
        <v>1</v>
      </c>
    </row>
    <row r="2773" spans="1:2" x14ac:dyDescent="0.25">
      <c r="A2773" t="s">
        <v>2938</v>
      </c>
      <c r="B2773">
        <v>1</v>
      </c>
    </row>
    <row r="2774" spans="1:2" x14ac:dyDescent="0.25">
      <c r="A2774" t="s">
        <v>2939</v>
      </c>
      <c r="B2774">
        <v>1</v>
      </c>
    </row>
    <row r="2775" spans="1:2" x14ac:dyDescent="0.25">
      <c r="A2775" t="s">
        <v>2940</v>
      </c>
      <c r="B2775">
        <v>1</v>
      </c>
    </row>
    <row r="2776" spans="1:2" x14ac:dyDescent="0.25">
      <c r="A2776" t="s">
        <v>2941</v>
      </c>
      <c r="B2776">
        <v>1</v>
      </c>
    </row>
    <row r="2777" spans="1:2" x14ac:dyDescent="0.25">
      <c r="A2777" t="s">
        <v>2942</v>
      </c>
      <c r="B2777">
        <v>1</v>
      </c>
    </row>
    <row r="2778" spans="1:2" x14ac:dyDescent="0.25">
      <c r="A2778" t="s">
        <v>2943</v>
      </c>
      <c r="B2778">
        <v>1</v>
      </c>
    </row>
    <row r="2779" spans="1:2" x14ac:dyDescent="0.25">
      <c r="A2779" t="s">
        <v>2944</v>
      </c>
      <c r="B2779">
        <v>1</v>
      </c>
    </row>
    <row r="2780" spans="1:2" x14ac:dyDescent="0.25">
      <c r="A2780" t="s">
        <v>2945</v>
      </c>
      <c r="B2780">
        <v>1</v>
      </c>
    </row>
    <row r="2781" spans="1:2" x14ac:dyDescent="0.25">
      <c r="A2781" t="s">
        <v>2946</v>
      </c>
      <c r="B2781">
        <v>1</v>
      </c>
    </row>
    <row r="2782" spans="1:2" x14ac:dyDescent="0.25">
      <c r="A2782" t="s">
        <v>2947</v>
      </c>
      <c r="B2782">
        <v>1</v>
      </c>
    </row>
    <row r="2783" spans="1:2" x14ac:dyDescent="0.25">
      <c r="A2783" t="s">
        <v>2948</v>
      </c>
      <c r="B2783">
        <v>1</v>
      </c>
    </row>
    <row r="2784" spans="1:2" x14ac:dyDescent="0.25">
      <c r="A2784" t="s">
        <v>2949</v>
      </c>
      <c r="B2784">
        <v>1</v>
      </c>
    </row>
    <row r="2785" spans="1:2" x14ac:dyDescent="0.25">
      <c r="A2785" t="s">
        <v>2950</v>
      </c>
      <c r="B2785">
        <v>1</v>
      </c>
    </row>
    <row r="2786" spans="1:2" x14ac:dyDescent="0.25">
      <c r="A2786" t="s">
        <v>2951</v>
      </c>
      <c r="B2786">
        <v>1</v>
      </c>
    </row>
    <row r="2787" spans="1:2" x14ac:dyDescent="0.25">
      <c r="A2787" t="s">
        <v>2952</v>
      </c>
      <c r="B2787">
        <v>1</v>
      </c>
    </row>
    <row r="2788" spans="1:2" x14ac:dyDescent="0.25">
      <c r="A2788" t="s">
        <v>2953</v>
      </c>
      <c r="B2788">
        <v>1</v>
      </c>
    </row>
    <row r="2789" spans="1:2" x14ac:dyDescent="0.25">
      <c r="A2789" t="s">
        <v>2954</v>
      </c>
      <c r="B2789">
        <v>1</v>
      </c>
    </row>
    <row r="2790" spans="1:2" x14ac:dyDescent="0.25">
      <c r="A2790" t="s">
        <v>2955</v>
      </c>
      <c r="B2790">
        <v>1</v>
      </c>
    </row>
    <row r="2791" spans="1:2" x14ac:dyDescent="0.25">
      <c r="A2791" t="s">
        <v>2956</v>
      </c>
      <c r="B2791">
        <v>1</v>
      </c>
    </row>
    <row r="2792" spans="1:2" x14ac:dyDescent="0.25">
      <c r="A2792" t="s">
        <v>2957</v>
      </c>
      <c r="B2792">
        <v>1</v>
      </c>
    </row>
    <row r="2793" spans="1:2" x14ac:dyDescent="0.25">
      <c r="A2793" t="s">
        <v>2958</v>
      </c>
      <c r="B2793">
        <v>1</v>
      </c>
    </row>
    <row r="2794" spans="1:2" x14ac:dyDescent="0.25">
      <c r="A2794" t="s">
        <v>2959</v>
      </c>
      <c r="B2794">
        <v>1</v>
      </c>
    </row>
    <row r="2795" spans="1:2" x14ac:dyDescent="0.25">
      <c r="A2795" t="s">
        <v>2960</v>
      </c>
      <c r="B2795">
        <v>1</v>
      </c>
    </row>
    <row r="2796" spans="1:2" x14ac:dyDescent="0.25">
      <c r="A2796" t="s">
        <v>2961</v>
      </c>
      <c r="B2796">
        <v>1</v>
      </c>
    </row>
    <row r="2797" spans="1:2" x14ac:dyDescent="0.25">
      <c r="A2797" t="s">
        <v>2962</v>
      </c>
      <c r="B2797">
        <v>1</v>
      </c>
    </row>
    <row r="2798" spans="1:2" x14ac:dyDescent="0.25">
      <c r="A2798" t="s">
        <v>2963</v>
      </c>
      <c r="B2798">
        <v>1</v>
      </c>
    </row>
    <row r="2799" spans="1:2" x14ac:dyDescent="0.25">
      <c r="A2799" t="s">
        <v>2964</v>
      </c>
      <c r="B2799">
        <v>1</v>
      </c>
    </row>
    <row r="2800" spans="1:2" x14ac:dyDescent="0.25">
      <c r="A2800" t="s">
        <v>2965</v>
      </c>
      <c r="B2800">
        <v>1</v>
      </c>
    </row>
    <row r="2801" spans="1:2" x14ac:dyDescent="0.25">
      <c r="A2801" t="s">
        <v>2966</v>
      </c>
      <c r="B2801">
        <v>1</v>
      </c>
    </row>
    <row r="2802" spans="1:2" x14ac:dyDescent="0.25">
      <c r="A2802" t="s">
        <v>2967</v>
      </c>
      <c r="B2802">
        <v>1</v>
      </c>
    </row>
    <row r="2803" spans="1:2" x14ac:dyDescent="0.25">
      <c r="A2803" t="s">
        <v>2968</v>
      </c>
      <c r="B2803">
        <v>1</v>
      </c>
    </row>
    <row r="2804" spans="1:2" x14ac:dyDescent="0.25">
      <c r="A2804" t="s">
        <v>2969</v>
      </c>
      <c r="B2804">
        <v>1</v>
      </c>
    </row>
    <row r="2805" spans="1:2" x14ac:dyDescent="0.25">
      <c r="A2805" t="s">
        <v>2970</v>
      </c>
      <c r="B2805">
        <v>1</v>
      </c>
    </row>
    <row r="2806" spans="1:2" x14ac:dyDescent="0.25">
      <c r="A2806" t="s">
        <v>2971</v>
      </c>
      <c r="B2806">
        <v>1</v>
      </c>
    </row>
    <row r="2807" spans="1:2" x14ac:dyDescent="0.25">
      <c r="A2807" t="s">
        <v>2972</v>
      </c>
      <c r="B2807">
        <v>1</v>
      </c>
    </row>
    <row r="2808" spans="1:2" x14ac:dyDescent="0.25">
      <c r="A2808" t="s">
        <v>2973</v>
      </c>
      <c r="B2808">
        <v>1</v>
      </c>
    </row>
    <row r="2809" spans="1:2" x14ac:dyDescent="0.25">
      <c r="A2809" t="s">
        <v>2974</v>
      </c>
      <c r="B2809">
        <v>1</v>
      </c>
    </row>
    <row r="2810" spans="1:2" x14ac:dyDescent="0.25">
      <c r="A2810" t="s">
        <v>2975</v>
      </c>
      <c r="B2810">
        <v>1</v>
      </c>
    </row>
    <row r="2811" spans="1:2" x14ac:dyDescent="0.25">
      <c r="A2811" t="s">
        <v>2976</v>
      </c>
      <c r="B2811">
        <v>1</v>
      </c>
    </row>
    <row r="2812" spans="1:2" x14ac:dyDescent="0.25">
      <c r="A2812" t="s">
        <v>2977</v>
      </c>
      <c r="B2812">
        <v>1</v>
      </c>
    </row>
    <row r="2813" spans="1:2" x14ac:dyDescent="0.25">
      <c r="A2813" t="s">
        <v>2978</v>
      </c>
      <c r="B2813">
        <v>1</v>
      </c>
    </row>
    <row r="2814" spans="1:2" x14ac:dyDescent="0.25">
      <c r="A2814" t="s">
        <v>2979</v>
      </c>
      <c r="B2814">
        <v>1</v>
      </c>
    </row>
    <row r="2815" spans="1:2" x14ac:dyDescent="0.25">
      <c r="A2815" t="s">
        <v>2980</v>
      </c>
      <c r="B2815">
        <v>1</v>
      </c>
    </row>
    <row r="2816" spans="1:2" x14ac:dyDescent="0.25">
      <c r="A2816" t="s">
        <v>2981</v>
      </c>
      <c r="B2816">
        <v>1</v>
      </c>
    </row>
    <row r="2817" spans="1:2" x14ac:dyDescent="0.25">
      <c r="A2817" t="s">
        <v>2982</v>
      </c>
      <c r="B2817">
        <v>1</v>
      </c>
    </row>
    <row r="2818" spans="1:2" x14ac:dyDescent="0.25">
      <c r="A2818" t="s">
        <v>2983</v>
      </c>
      <c r="B2818">
        <v>1</v>
      </c>
    </row>
    <row r="2819" spans="1:2" x14ac:dyDescent="0.25">
      <c r="A2819" t="s">
        <v>2984</v>
      </c>
      <c r="B2819">
        <v>1</v>
      </c>
    </row>
    <row r="2820" spans="1:2" x14ac:dyDescent="0.25">
      <c r="A2820" t="s">
        <v>2985</v>
      </c>
      <c r="B2820">
        <v>1</v>
      </c>
    </row>
    <row r="2821" spans="1:2" x14ac:dyDescent="0.25">
      <c r="A2821" t="s">
        <v>2986</v>
      </c>
      <c r="B2821">
        <v>1</v>
      </c>
    </row>
    <row r="2822" spans="1:2" x14ac:dyDescent="0.25">
      <c r="A2822" t="s">
        <v>2987</v>
      </c>
      <c r="B2822">
        <v>1</v>
      </c>
    </row>
    <row r="2823" spans="1:2" x14ac:dyDescent="0.25">
      <c r="A2823" t="s">
        <v>2988</v>
      </c>
      <c r="B2823">
        <v>1</v>
      </c>
    </row>
    <row r="2824" spans="1:2" x14ac:dyDescent="0.25">
      <c r="A2824" t="s">
        <v>2989</v>
      </c>
      <c r="B2824">
        <v>1</v>
      </c>
    </row>
    <row r="2825" spans="1:2" x14ac:dyDescent="0.25">
      <c r="A2825" t="s">
        <v>2990</v>
      </c>
      <c r="B2825">
        <v>1</v>
      </c>
    </row>
    <row r="2826" spans="1:2" x14ac:dyDescent="0.25">
      <c r="A2826" t="s">
        <v>2991</v>
      </c>
      <c r="B2826">
        <v>1</v>
      </c>
    </row>
    <row r="2827" spans="1:2" x14ac:dyDescent="0.25">
      <c r="A2827" t="s">
        <v>2992</v>
      </c>
      <c r="B2827">
        <v>1</v>
      </c>
    </row>
    <row r="2828" spans="1:2" x14ac:dyDescent="0.25">
      <c r="A2828" t="s">
        <v>2993</v>
      </c>
      <c r="B2828">
        <v>1</v>
      </c>
    </row>
    <row r="2829" spans="1:2" x14ac:dyDescent="0.25">
      <c r="A2829" t="s">
        <v>2994</v>
      </c>
      <c r="B2829">
        <v>1</v>
      </c>
    </row>
    <row r="2830" spans="1:2" x14ac:dyDescent="0.25">
      <c r="A2830" t="s">
        <v>2995</v>
      </c>
      <c r="B2830">
        <v>1</v>
      </c>
    </row>
    <row r="2831" spans="1:2" x14ac:dyDescent="0.25">
      <c r="A2831" t="s">
        <v>2996</v>
      </c>
      <c r="B2831">
        <v>1</v>
      </c>
    </row>
    <row r="2832" spans="1:2" x14ac:dyDescent="0.25">
      <c r="A2832" t="s">
        <v>2997</v>
      </c>
      <c r="B2832">
        <v>1</v>
      </c>
    </row>
    <row r="2833" spans="1:2" x14ac:dyDescent="0.25">
      <c r="A2833" t="s">
        <v>2998</v>
      </c>
      <c r="B2833">
        <v>1</v>
      </c>
    </row>
    <row r="2834" spans="1:2" x14ac:dyDescent="0.25">
      <c r="A2834" t="s">
        <v>2999</v>
      </c>
      <c r="B2834">
        <v>1</v>
      </c>
    </row>
    <row r="2835" spans="1:2" x14ac:dyDescent="0.25">
      <c r="A2835" t="s">
        <v>3000</v>
      </c>
      <c r="B2835">
        <v>1</v>
      </c>
    </row>
    <row r="2836" spans="1:2" x14ac:dyDescent="0.25">
      <c r="A2836" t="s">
        <v>3001</v>
      </c>
      <c r="B2836">
        <v>1</v>
      </c>
    </row>
    <row r="2837" spans="1:2" x14ac:dyDescent="0.25">
      <c r="A2837" t="s">
        <v>3002</v>
      </c>
      <c r="B2837">
        <v>1</v>
      </c>
    </row>
    <row r="2838" spans="1:2" x14ac:dyDescent="0.25">
      <c r="A2838" t="s">
        <v>3003</v>
      </c>
      <c r="B2838">
        <v>1</v>
      </c>
    </row>
    <row r="2839" spans="1:2" x14ac:dyDescent="0.25">
      <c r="A2839" t="s">
        <v>3004</v>
      </c>
      <c r="B2839">
        <v>1</v>
      </c>
    </row>
    <row r="2840" spans="1:2" x14ac:dyDescent="0.25">
      <c r="A2840" t="s">
        <v>3005</v>
      </c>
      <c r="B2840">
        <v>1</v>
      </c>
    </row>
    <row r="2841" spans="1:2" x14ac:dyDescent="0.25">
      <c r="A2841" t="s">
        <v>3006</v>
      </c>
      <c r="B2841">
        <v>1</v>
      </c>
    </row>
    <row r="2842" spans="1:2" x14ac:dyDescent="0.25">
      <c r="A2842" t="s">
        <v>3007</v>
      </c>
      <c r="B2842">
        <v>1</v>
      </c>
    </row>
    <row r="2843" spans="1:2" x14ac:dyDescent="0.25">
      <c r="A2843" t="s">
        <v>3008</v>
      </c>
      <c r="B2843">
        <v>1</v>
      </c>
    </row>
    <row r="2844" spans="1:2" x14ac:dyDescent="0.25">
      <c r="A2844" t="s">
        <v>3009</v>
      </c>
      <c r="B2844">
        <v>1</v>
      </c>
    </row>
    <row r="2845" spans="1:2" x14ac:dyDescent="0.25">
      <c r="A2845" t="s">
        <v>3010</v>
      </c>
      <c r="B2845">
        <v>1</v>
      </c>
    </row>
    <row r="2846" spans="1:2" x14ac:dyDescent="0.25">
      <c r="A2846" t="s">
        <v>3011</v>
      </c>
      <c r="B2846">
        <v>1</v>
      </c>
    </row>
    <row r="2847" spans="1:2" x14ac:dyDescent="0.25">
      <c r="A2847" t="s">
        <v>3012</v>
      </c>
      <c r="B2847">
        <v>1</v>
      </c>
    </row>
    <row r="2848" spans="1:2" x14ac:dyDescent="0.25">
      <c r="A2848" t="s">
        <v>3013</v>
      </c>
      <c r="B2848">
        <v>1</v>
      </c>
    </row>
    <row r="2849" spans="1:2" x14ac:dyDescent="0.25">
      <c r="A2849" t="s">
        <v>3014</v>
      </c>
      <c r="B2849">
        <v>1</v>
      </c>
    </row>
    <row r="2850" spans="1:2" x14ac:dyDescent="0.25">
      <c r="A2850" t="s">
        <v>3015</v>
      </c>
      <c r="B2850">
        <v>1</v>
      </c>
    </row>
    <row r="2851" spans="1:2" x14ac:dyDescent="0.25">
      <c r="A2851" t="s">
        <v>3016</v>
      </c>
      <c r="B2851">
        <v>1</v>
      </c>
    </row>
    <row r="2852" spans="1:2" x14ac:dyDescent="0.25">
      <c r="A2852" t="s">
        <v>3017</v>
      </c>
      <c r="B2852">
        <v>1</v>
      </c>
    </row>
    <row r="2853" spans="1:2" x14ac:dyDescent="0.25">
      <c r="A2853" t="s">
        <v>3018</v>
      </c>
      <c r="B2853">
        <v>1</v>
      </c>
    </row>
    <row r="2854" spans="1:2" x14ac:dyDescent="0.25">
      <c r="A2854" t="s">
        <v>3019</v>
      </c>
      <c r="B2854">
        <v>1</v>
      </c>
    </row>
    <row r="2855" spans="1:2" x14ac:dyDescent="0.25">
      <c r="A2855" t="s">
        <v>3020</v>
      </c>
      <c r="B2855">
        <v>1</v>
      </c>
    </row>
    <row r="2856" spans="1:2" x14ac:dyDescent="0.25">
      <c r="A2856" t="s">
        <v>3021</v>
      </c>
      <c r="B2856">
        <v>1</v>
      </c>
    </row>
    <row r="2857" spans="1:2" x14ac:dyDescent="0.25">
      <c r="A2857" t="s">
        <v>3022</v>
      </c>
      <c r="B2857">
        <v>1</v>
      </c>
    </row>
    <row r="2858" spans="1:2" x14ac:dyDescent="0.25">
      <c r="A2858" t="s">
        <v>3023</v>
      </c>
      <c r="B2858">
        <v>1</v>
      </c>
    </row>
    <row r="2859" spans="1:2" x14ac:dyDescent="0.25">
      <c r="A2859" t="s">
        <v>3024</v>
      </c>
      <c r="B2859">
        <v>1</v>
      </c>
    </row>
    <row r="2860" spans="1:2" x14ac:dyDescent="0.25">
      <c r="A2860" t="s">
        <v>3025</v>
      </c>
      <c r="B2860">
        <v>1</v>
      </c>
    </row>
    <row r="2861" spans="1:2" x14ac:dyDescent="0.25">
      <c r="A2861" t="s">
        <v>3026</v>
      </c>
      <c r="B2861">
        <v>1</v>
      </c>
    </row>
    <row r="2862" spans="1:2" x14ac:dyDescent="0.25">
      <c r="A2862" t="s">
        <v>3027</v>
      </c>
      <c r="B2862">
        <v>1</v>
      </c>
    </row>
    <row r="2863" spans="1:2" x14ac:dyDescent="0.25">
      <c r="A2863" t="s">
        <v>3028</v>
      </c>
      <c r="B2863">
        <v>1</v>
      </c>
    </row>
    <row r="2864" spans="1:2" x14ac:dyDescent="0.25">
      <c r="A2864" t="s">
        <v>3029</v>
      </c>
      <c r="B2864">
        <v>1</v>
      </c>
    </row>
    <row r="2865" spans="1:2" x14ac:dyDescent="0.25">
      <c r="A2865" t="s">
        <v>3030</v>
      </c>
      <c r="B2865">
        <v>1</v>
      </c>
    </row>
    <row r="2866" spans="1:2" x14ac:dyDescent="0.25">
      <c r="A2866" t="s">
        <v>3031</v>
      </c>
      <c r="B2866">
        <v>1</v>
      </c>
    </row>
    <row r="2867" spans="1:2" x14ac:dyDescent="0.25">
      <c r="A2867" t="s">
        <v>3032</v>
      </c>
      <c r="B2867">
        <v>1</v>
      </c>
    </row>
    <row r="2868" spans="1:2" x14ac:dyDescent="0.25">
      <c r="A2868" t="s">
        <v>3033</v>
      </c>
      <c r="B2868">
        <v>1</v>
      </c>
    </row>
    <row r="2869" spans="1:2" x14ac:dyDescent="0.25">
      <c r="A2869" t="s">
        <v>3034</v>
      </c>
      <c r="B2869">
        <v>1</v>
      </c>
    </row>
    <row r="2870" spans="1:2" x14ac:dyDescent="0.25">
      <c r="A2870" t="s">
        <v>3035</v>
      </c>
      <c r="B2870">
        <v>1</v>
      </c>
    </row>
    <row r="2871" spans="1:2" x14ac:dyDescent="0.25">
      <c r="A2871" t="s">
        <v>3036</v>
      </c>
      <c r="B2871">
        <v>1</v>
      </c>
    </row>
    <row r="2872" spans="1:2" x14ac:dyDescent="0.25">
      <c r="A2872" t="s">
        <v>3037</v>
      </c>
      <c r="B2872">
        <v>1</v>
      </c>
    </row>
    <row r="2873" spans="1:2" x14ac:dyDescent="0.25">
      <c r="A2873" t="s">
        <v>3038</v>
      </c>
      <c r="B2873">
        <v>1</v>
      </c>
    </row>
    <row r="2874" spans="1:2" x14ac:dyDescent="0.25">
      <c r="A2874" t="s">
        <v>3039</v>
      </c>
      <c r="B2874">
        <v>1</v>
      </c>
    </row>
    <row r="2875" spans="1:2" x14ac:dyDescent="0.25">
      <c r="A2875" t="s">
        <v>3040</v>
      </c>
      <c r="B2875">
        <v>1</v>
      </c>
    </row>
    <row r="2876" spans="1:2" x14ac:dyDescent="0.25">
      <c r="A2876" t="s">
        <v>3041</v>
      </c>
      <c r="B2876">
        <v>1</v>
      </c>
    </row>
    <row r="2877" spans="1:2" x14ac:dyDescent="0.25">
      <c r="A2877" t="s">
        <v>3042</v>
      </c>
      <c r="B2877">
        <v>1</v>
      </c>
    </row>
    <row r="2878" spans="1:2" x14ac:dyDescent="0.25">
      <c r="A2878" t="s">
        <v>3043</v>
      </c>
      <c r="B2878">
        <v>1</v>
      </c>
    </row>
    <row r="2879" spans="1:2" x14ac:dyDescent="0.25">
      <c r="A2879" t="s">
        <v>3044</v>
      </c>
      <c r="B2879">
        <v>1</v>
      </c>
    </row>
    <row r="2880" spans="1:2" x14ac:dyDescent="0.25">
      <c r="A2880" t="s">
        <v>3045</v>
      </c>
      <c r="B2880">
        <v>1</v>
      </c>
    </row>
    <row r="2881" spans="1:2" x14ac:dyDescent="0.25">
      <c r="A2881" t="s">
        <v>3046</v>
      </c>
      <c r="B2881">
        <v>1</v>
      </c>
    </row>
    <row r="2882" spans="1:2" x14ac:dyDescent="0.25">
      <c r="A2882" t="s">
        <v>3047</v>
      </c>
      <c r="B2882">
        <v>1</v>
      </c>
    </row>
    <row r="2883" spans="1:2" x14ac:dyDescent="0.25">
      <c r="A2883" t="s">
        <v>3048</v>
      </c>
      <c r="B2883">
        <v>1</v>
      </c>
    </row>
    <row r="2884" spans="1:2" x14ac:dyDescent="0.25">
      <c r="A2884" t="s">
        <v>3049</v>
      </c>
      <c r="B2884">
        <v>1</v>
      </c>
    </row>
    <row r="2885" spans="1:2" x14ac:dyDescent="0.25">
      <c r="A2885" t="s">
        <v>3050</v>
      </c>
      <c r="B2885">
        <v>1</v>
      </c>
    </row>
    <row r="2886" spans="1:2" x14ac:dyDescent="0.25">
      <c r="A2886" t="s">
        <v>3051</v>
      </c>
      <c r="B2886">
        <v>1</v>
      </c>
    </row>
    <row r="2887" spans="1:2" x14ac:dyDescent="0.25">
      <c r="A2887" t="s">
        <v>3052</v>
      </c>
      <c r="B2887">
        <v>1</v>
      </c>
    </row>
    <row r="2888" spans="1:2" x14ac:dyDescent="0.25">
      <c r="A2888" t="s">
        <v>3053</v>
      </c>
      <c r="B2888">
        <v>1</v>
      </c>
    </row>
    <row r="2889" spans="1:2" x14ac:dyDescent="0.25">
      <c r="A2889" t="s">
        <v>3054</v>
      </c>
      <c r="B2889">
        <v>1</v>
      </c>
    </row>
    <row r="2890" spans="1:2" x14ac:dyDescent="0.25">
      <c r="A2890" t="s">
        <v>3055</v>
      </c>
      <c r="B2890">
        <v>1</v>
      </c>
    </row>
    <row r="2891" spans="1:2" x14ac:dyDescent="0.25">
      <c r="A2891" t="s">
        <v>3056</v>
      </c>
      <c r="B2891">
        <v>1</v>
      </c>
    </row>
    <row r="2892" spans="1:2" x14ac:dyDescent="0.25">
      <c r="A2892" t="s">
        <v>3057</v>
      </c>
      <c r="B2892">
        <v>1</v>
      </c>
    </row>
    <row r="2893" spans="1:2" x14ac:dyDescent="0.25">
      <c r="A2893" t="s">
        <v>3058</v>
      </c>
      <c r="B2893">
        <v>1</v>
      </c>
    </row>
    <row r="2894" spans="1:2" x14ac:dyDescent="0.25">
      <c r="A2894" t="s">
        <v>3059</v>
      </c>
      <c r="B2894">
        <v>1</v>
      </c>
    </row>
    <row r="2895" spans="1:2" x14ac:dyDescent="0.25">
      <c r="A2895" t="s">
        <v>3060</v>
      </c>
      <c r="B2895">
        <v>1</v>
      </c>
    </row>
    <row r="2896" spans="1:2" x14ac:dyDescent="0.25">
      <c r="A2896" t="s">
        <v>3061</v>
      </c>
      <c r="B2896">
        <v>1</v>
      </c>
    </row>
    <row r="2897" spans="1:2" x14ac:dyDescent="0.25">
      <c r="A2897" t="s">
        <v>3062</v>
      </c>
      <c r="B2897">
        <v>1</v>
      </c>
    </row>
    <row r="2898" spans="1:2" x14ac:dyDescent="0.25">
      <c r="A2898" t="s">
        <v>3063</v>
      </c>
      <c r="B2898">
        <v>1</v>
      </c>
    </row>
    <row r="2899" spans="1:2" x14ac:dyDescent="0.25">
      <c r="A2899" t="s">
        <v>3064</v>
      </c>
      <c r="B2899">
        <v>1</v>
      </c>
    </row>
    <row r="2900" spans="1:2" x14ac:dyDescent="0.25">
      <c r="A2900" t="s">
        <v>3065</v>
      </c>
      <c r="B2900">
        <v>1</v>
      </c>
    </row>
    <row r="2901" spans="1:2" x14ac:dyDescent="0.25">
      <c r="A2901" t="s">
        <v>3066</v>
      </c>
      <c r="B2901">
        <v>1</v>
      </c>
    </row>
    <row r="2902" spans="1:2" x14ac:dyDescent="0.25">
      <c r="A2902" t="s">
        <v>3067</v>
      </c>
      <c r="B2902">
        <v>1</v>
      </c>
    </row>
    <row r="2903" spans="1:2" x14ac:dyDescent="0.25">
      <c r="A2903" t="s">
        <v>3068</v>
      </c>
      <c r="B2903">
        <v>1</v>
      </c>
    </row>
    <row r="2904" spans="1:2" x14ac:dyDescent="0.25">
      <c r="A2904" t="s">
        <v>3069</v>
      </c>
      <c r="B2904">
        <v>1</v>
      </c>
    </row>
    <row r="2905" spans="1:2" x14ac:dyDescent="0.25">
      <c r="A2905" t="s">
        <v>3070</v>
      </c>
      <c r="B2905">
        <v>1</v>
      </c>
    </row>
    <row r="2906" spans="1:2" x14ac:dyDescent="0.25">
      <c r="A2906" t="s">
        <v>3071</v>
      </c>
      <c r="B2906">
        <v>1</v>
      </c>
    </row>
    <row r="2907" spans="1:2" x14ac:dyDescent="0.25">
      <c r="A2907" t="s">
        <v>3072</v>
      </c>
      <c r="B2907">
        <v>1</v>
      </c>
    </row>
    <row r="2908" spans="1:2" x14ac:dyDescent="0.25">
      <c r="A2908" t="s">
        <v>3073</v>
      </c>
      <c r="B2908">
        <v>1</v>
      </c>
    </row>
    <row r="2909" spans="1:2" x14ac:dyDescent="0.25">
      <c r="A2909" t="s">
        <v>3074</v>
      </c>
      <c r="B2909">
        <v>1</v>
      </c>
    </row>
    <row r="2910" spans="1:2" x14ac:dyDescent="0.25">
      <c r="A2910" t="s">
        <v>3075</v>
      </c>
      <c r="B2910">
        <v>1</v>
      </c>
    </row>
    <row r="2911" spans="1:2" x14ac:dyDescent="0.25">
      <c r="A2911" t="s">
        <v>3076</v>
      </c>
      <c r="B2911">
        <v>1</v>
      </c>
    </row>
    <row r="2912" spans="1:2" x14ac:dyDescent="0.25">
      <c r="A2912" t="s">
        <v>3077</v>
      </c>
      <c r="B2912">
        <v>1</v>
      </c>
    </row>
    <row r="2913" spans="1:2" x14ac:dyDescent="0.25">
      <c r="A2913" t="s">
        <v>3078</v>
      </c>
      <c r="B2913">
        <v>1</v>
      </c>
    </row>
    <row r="2914" spans="1:2" x14ac:dyDescent="0.25">
      <c r="A2914" t="s">
        <v>3079</v>
      </c>
      <c r="B2914">
        <v>1</v>
      </c>
    </row>
    <row r="2915" spans="1:2" x14ac:dyDescent="0.25">
      <c r="A2915" t="s">
        <v>3080</v>
      </c>
      <c r="B2915">
        <v>1</v>
      </c>
    </row>
    <row r="2916" spans="1:2" x14ac:dyDescent="0.25">
      <c r="A2916" t="s">
        <v>3081</v>
      </c>
      <c r="B2916">
        <v>1</v>
      </c>
    </row>
    <row r="2917" spans="1:2" x14ac:dyDescent="0.25">
      <c r="A2917" t="s">
        <v>3082</v>
      </c>
      <c r="B2917">
        <v>1</v>
      </c>
    </row>
    <row r="2918" spans="1:2" x14ac:dyDescent="0.25">
      <c r="A2918" t="s">
        <v>3083</v>
      </c>
      <c r="B2918">
        <v>1</v>
      </c>
    </row>
    <row r="2919" spans="1:2" x14ac:dyDescent="0.25">
      <c r="A2919" t="s">
        <v>3084</v>
      </c>
      <c r="B2919">
        <v>1</v>
      </c>
    </row>
    <row r="2920" spans="1:2" x14ac:dyDescent="0.25">
      <c r="A2920" t="s">
        <v>3085</v>
      </c>
      <c r="B2920">
        <v>1</v>
      </c>
    </row>
    <row r="2921" spans="1:2" x14ac:dyDescent="0.25">
      <c r="A2921" t="s">
        <v>3086</v>
      </c>
      <c r="B2921">
        <v>1</v>
      </c>
    </row>
    <row r="2922" spans="1:2" x14ac:dyDescent="0.25">
      <c r="A2922" t="s">
        <v>3087</v>
      </c>
      <c r="B2922">
        <v>1</v>
      </c>
    </row>
    <row r="2923" spans="1:2" x14ac:dyDescent="0.25">
      <c r="A2923" t="s">
        <v>3088</v>
      </c>
      <c r="B2923">
        <v>1</v>
      </c>
    </row>
    <row r="2924" spans="1:2" x14ac:dyDescent="0.25">
      <c r="A2924" t="s">
        <v>3089</v>
      </c>
      <c r="B2924">
        <v>1</v>
      </c>
    </row>
    <row r="2925" spans="1:2" x14ac:dyDescent="0.25">
      <c r="A2925" t="s">
        <v>3090</v>
      </c>
      <c r="B2925">
        <v>1</v>
      </c>
    </row>
    <row r="2926" spans="1:2" x14ac:dyDescent="0.25">
      <c r="A2926" t="s">
        <v>3091</v>
      </c>
      <c r="B2926">
        <v>1</v>
      </c>
    </row>
    <row r="2927" spans="1:2" x14ac:dyDescent="0.25">
      <c r="A2927" t="s">
        <v>3092</v>
      </c>
      <c r="B2927">
        <v>1</v>
      </c>
    </row>
    <row r="2928" spans="1:2" x14ac:dyDescent="0.25">
      <c r="A2928" t="s">
        <v>3093</v>
      </c>
      <c r="B2928">
        <v>1</v>
      </c>
    </row>
    <row r="2929" spans="1:2" x14ac:dyDescent="0.25">
      <c r="A2929" t="s">
        <v>3094</v>
      </c>
      <c r="B2929">
        <v>1</v>
      </c>
    </row>
    <row r="2930" spans="1:2" x14ac:dyDescent="0.25">
      <c r="A2930" t="s">
        <v>3095</v>
      </c>
      <c r="B2930">
        <v>1</v>
      </c>
    </row>
    <row r="2931" spans="1:2" x14ac:dyDescent="0.25">
      <c r="A2931" t="s">
        <v>3096</v>
      </c>
      <c r="B2931">
        <v>1</v>
      </c>
    </row>
    <row r="2932" spans="1:2" x14ac:dyDescent="0.25">
      <c r="A2932" t="s">
        <v>3097</v>
      </c>
      <c r="B2932">
        <v>1</v>
      </c>
    </row>
    <row r="2933" spans="1:2" x14ac:dyDescent="0.25">
      <c r="A2933" t="s">
        <v>3098</v>
      </c>
      <c r="B2933">
        <v>1</v>
      </c>
    </row>
    <row r="2934" spans="1:2" x14ac:dyDescent="0.25">
      <c r="A2934" t="s">
        <v>3099</v>
      </c>
      <c r="B2934">
        <v>1</v>
      </c>
    </row>
    <row r="2935" spans="1:2" x14ac:dyDescent="0.25">
      <c r="A2935" t="s">
        <v>3100</v>
      </c>
      <c r="B2935">
        <v>1</v>
      </c>
    </row>
    <row r="2936" spans="1:2" x14ac:dyDescent="0.25">
      <c r="A2936" t="s">
        <v>3101</v>
      </c>
      <c r="B2936">
        <v>1</v>
      </c>
    </row>
    <row r="2937" spans="1:2" x14ac:dyDescent="0.25">
      <c r="A2937" t="s">
        <v>3102</v>
      </c>
      <c r="B2937">
        <v>1</v>
      </c>
    </row>
    <row r="2938" spans="1:2" x14ac:dyDescent="0.25">
      <c r="A2938" t="s">
        <v>3103</v>
      </c>
      <c r="B2938">
        <v>1</v>
      </c>
    </row>
    <row r="2939" spans="1:2" x14ac:dyDescent="0.25">
      <c r="A2939" t="s">
        <v>3104</v>
      </c>
      <c r="B2939">
        <v>1</v>
      </c>
    </row>
    <row r="2940" spans="1:2" x14ac:dyDescent="0.25">
      <c r="A2940" t="s">
        <v>3105</v>
      </c>
      <c r="B2940">
        <v>1</v>
      </c>
    </row>
    <row r="2941" spans="1:2" x14ac:dyDescent="0.25">
      <c r="A2941" t="s">
        <v>3106</v>
      </c>
      <c r="B2941">
        <v>1</v>
      </c>
    </row>
    <row r="2942" spans="1:2" x14ac:dyDescent="0.25">
      <c r="A2942" t="s">
        <v>3107</v>
      </c>
      <c r="B2942">
        <v>1</v>
      </c>
    </row>
    <row r="2943" spans="1:2" x14ac:dyDescent="0.25">
      <c r="A2943" t="s">
        <v>3108</v>
      </c>
      <c r="B2943">
        <v>1</v>
      </c>
    </row>
    <row r="2944" spans="1:2" x14ac:dyDescent="0.25">
      <c r="A2944" t="s">
        <v>3109</v>
      </c>
      <c r="B2944">
        <v>1</v>
      </c>
    </row>
    <row r="2945" spans="1:2" x14ac:dyDescent="0.25">
      <c r="A2945" t="s">
        <v>3110</v>
      </c>
      <c r="B2945">
        <v>1</v>
      </c>
    </row>
    <row r="2946" spans="1:2" x14ac:dyDescent="0.25">
      <c r="A2946" t="s">
        <v>3111</v>
      </c>
      <c r="B2946">
        <v>1</v>
      </c>
    </row>
    <row r="2947" spans="1:2" x14ac:dyDescent="0.25">
      <c r="A2947" t="s">
        <v>3112</v>
      </c>
      <c r="B2947">
        <v>1</v>
      </c>
    </row>
    <row r="2948" spans="1:2" x14ac:dyDescent="0.25">
      <c r="A2948" t="s">
        <v>3113</v>
      </c>
      <c r="B2948">
        <v>1</v>
      </c>
    </row>
    <row r="2949" spans="1:2" x14ac:dyDescent="0.25">
      <c r="A2949" t="s">
        <v>3114</v>
      </c>
      <c r="B2949">
        <v>1</v>
      </c>
    </row>
    <row r="2950" spans="1:2" x14ac:dyDescent="0.25">
      <c r="A2950" t="s">
        <v>3115</v>
      </c>
      <c r="B2950">
        <v>1</v>
      </c>
    </row>
    <row r="2951" spans="1:2" x14ac:dyDescent="0.25">
      <c r="A2951" t="s">
        <v>3116</v>
      </c>
      <c r="B2951">
        <v>1</v>
      </c>
    </row>
    <row r="2952" spans="1:2" x14ac:dyDescent="0.25">
      <c r="A2952" t="s">
        <v>3117</v>
      </c>
      <c r="B2952">
        <v>1</v>
      </c>
    </row>
    <row r="2953" spans="1:2" x14ac:dyDescent="0.25">
      <c r="A2953" t="s">
        <v>3118</v>
      </c>
      <c r="B2953">
        <v>1</v>
      </c>
    </row>
    <row r="2954" spans="1:2" x14ac:dyDescent="0.25">
      <c r="A2954" t="s">
        <v>3119</v>
      </c>
      <c r="B2954">
        <v>1</v>
      </c>
    </row>
    <row r="2955" spans="1:2" x14ac:dyDescent="0.25">
      <c r="A2955" t="s">
        <v>3120</v>
      </c>
      <c r="B2955">
        <v>1</v>
      </c>
    </row>
    <row r="2956" spans="1:2" x14ac:dyDescent="0.25">
      <c r="A2956" t="s">
        <v>3121</v>
      </c>
      <c r="B2956">
        <v>1</v>
      </c>
    </row>
    <row r="2957" spans="1:2" x14ac:dyDescent="0.25">
      <c r="A2957" t="s">
        <v>3122</v>
      </c>
      <c r="B2957">
        <v>1</v>
      </c>
    </row>
    <row r="2958" spans="1:2" x14ac:dyDescent="0.25">
      <c r="A2958" t="s">
        <v>3123</v>
      </c>
      <c r="B2958">
        <v>1</v>
      </c>
    </row>
    <row r="2959" spans="1:2" x14ac:dyDescent="0.25">
      <c r="A2959" t="s">
        <v>3124</v>
      </c>
      <c r="B2959">
        <v>1</v>
      </c>
    </row>
    <row r="2960" spans="1:2" x14ac:dyDescent="0.25">
      <c r="A2960" t="s">
        <v>3125</v>
      </c>
      <c r="B2960">
        <v>1</v>
      </c>
    </row>
    <row r="2961" spans="1:2" x14ac:dyDescent="0.25">
      <c r="A2961" t="s">
        <v>3126</v>
      </c>
      <c r="B2961">
        <v>1</v>
      </c>
    </row>
    <row r="2962" spans="1:2" x14ac:dyDescent="0.25">
      <c r="A2962" t="s">
        <v>3127</v>
      </c>
      <c r="B2962">
        <v>1</v>
      </c>
    </row>
    <row r="2963" spans="1:2" x14ac:dyDescent="0.25">
      <c r="A2963" t="s">
        <v>3128</v>
      </c>
      <c r="B2963">
        <v>1</v>
      </c>
    </row>
    <row r="2964" spans="1:2" x14ac:dyDescent="0.25">
      <c r="A2964" t="s">
        <v>3129</v>
      </c>
      <c r="B2964">
        <v>1</v>
      </c>
    </row>
    <row r="2965" spans="1:2" x14ac:dyDescent="0.25">
      <c r="A2965" t="s">
        <v>3130</v>
      </c>
      <c r="B2965">
        <v>1</v>
      </c>
    </row>
    <row r="2966" spans="1:2" x14ac:dyDescent="0.25">
      <c r="A2966" t="s">
        <v>3131</v>
      </c>
      <c r="B2966">
        <v>1</v>
      </c>
    </row>
    <row r="2967" spans="1:2" x14ac:dyDescent="0.25">
      <c r="A2967" t="s">
        <v>3132</v>
      </c>
      <c r="B2967">
        <v>1</v>
      </c>
    </row>
    <row r="2968" spans="1:2" x14ac:dyDescent="0.25">
      <c r="A2968" t="s">
        <v>3133</v>
      </c>
      <c r="B2968">
        <v>1</v>
      </c>
    </row>
    <row r="2969" spans="1:2" x14ac:dyDescent="0.25">
      <c r="A2969" t="s">
        <v>3134</v>
      </c>
      <c r="B2969">
        <v>1</v>
      </c>
    </row>
    <row r="2970" spans="1:2" x14ac:dyDescent="0.25">
      <c r="A2970" t="s">
        <v>3135</v>
      </c>
      <c r="B2970">
        <v>1</v>
      </c>
    </row>
    <row r="2971" spans="1:2" x14ac:dyDescent="0.25">
      <c r="A2971" t="s">
        <v>3136</v>
      </c>
      <c r="B2971">
        <v>1</v>
      </c>
    </row>
    <row r="2972" spans="1:2" x14ac:dyDescent="0.25">
      <c r="A2972" t="s">
        <v>3137</v>
      </c>
      <c r="B2972">
        <v>1</v>
      </c>
    </row>
    <row r="2973" spans="1:2" x14ac:dyDescent="0.25">
      <c r="A2973" t="s">
        <v>3138</v>
      </c>
      <c r="B2973">
        <v>1</v>
      </c>
    </row>
    <row r="2974" spans="1:2" x14ac:dyDescent="0.25">
      <c r="A2974" t="s">
        <v>3139</v>
      </c>
      <c r="B2974">
        <v>1</v>
      </c>
    </row>
    <row r="2975" spans="1:2" x14ac:dyDescent="0.25">
      <c r="A2975" t="s">
        <v>3140</v>
      </c>
      <c r="B2975">
        <v>1</v>
      </c>
    </row>
    <row r="2976" spans="1:2" x14ac:dyDescent="0.25">
      <c r="A2976" t="s">
        <v>3141</v>
      </c>
      <c r="B2976">
        <v>1</v>
      </c>
    </row>
    <row r="2977" spans="1:2" x14ac:dyDescent="0.25">
      <c r="A2977" t="s">
        <v>3142</v>
      </c>
      <c r="B2977">
        <v>1</v>
      </c>
    </row>
    <row r="2978" spans="1:2" x14ac:dyDescent="0.25">
      <c r="A2978" t="s">
        <v>3143</v>
      </c>
      <c r="B2978">
        <v>1</v>
      </c>
    </row>
    <row r="2979" spans="1:2" x14ac:dyDescent="0.25">
      <c r="A2979" t="s">
        <v>3144</v>
      </c>
      <c r="B2979">
        <v>1</v>
      </c>
    </row>
    <row r="2980" spans="1:2" x14ac:dyDescent="0.25">
      <c r="A2980" t="s">
        <v>3145</v>
      </c>
      <c r="B2980">
        <v>1</v>
      </c>
    </row>
    <row r="2981" spans="1:2" x14ac:dyDescent="0.25">
      <c r="A2981" t="s">
        <v>3146</v>
      </c>
      <c r="B2981">
        <v>1</v>
      </c>
    </row>
    <row r="2982" spans="1:2" x14ac:dyDescent="0.25">
      <c r="A2982" t="s">
        <v>3147</v>
      </c>
      <c r="B2982">
        <v>1</v>
      </c>
    </row>
    <row r="2983" spans="1:2" x14ac:dyDescent="0.25">
      <c r="A2983" t="s">
        <v>3148</v>
      </c>
      <c r="B2983">
        <v>1</v>
      </c>
    </row>
    <row r="2984" spans="1:2" x14ac:dyDescent="0.25">
      <c r="A2984" t="s">
        <v>3149</v>
      </c>
      <c r="B2984">
        <v>1</v>
      </c>
    </row>
    <row r="2985" spans="1:2" x14ac:dyDescent="0.25">
      <c r="A2985" t="s">
        <v>3150</v>
      </c>
      <c r="B2985">
        <v>1</v>
      </c>
    </row>
    <row r="2986" spans="1:2" x14ac:dyDescent="0.25">
      <c r="A2986" t="s">
        <v>3151</v>
      </c>
      <c r="B2986">
        <v>1</v>
      </c>
    </row>
    <row r="2987" spans="1:2" x14ac:dyDescent="0.25">
      <c r="A2987" t="s">
        <v>3152</v>
      </c>
      <c r="B2987">
        <v>1</v>
      </c>
    </row>
    <row r="2988" spans="1:2" x14ac:dyDescent="0.25">
      <c r="A2988" t="s">
        <v>3153</v>
      </c>
      <c r="B2988">
        <v>1</v>
      </c>
    </row>
    <row r="2989" spans="1:2" x14ac:dyDescent="0.25">
      <c r="A2989" t="s">
        <v>3154</v>
      </c>
      <c r="B2989">
        <v>1</v>
      </c>
    </row>
    <row r="2990" spans="1:2" x14ac:dyDescent="0.25">
      <c r="A2990" t="s">
        <v>3155</v>
      </c>
      <c r="B2990">
        <v>1</v>
      </c>
    </row>
    <row r="2991" spans="1:2" x14ac:dyDescent="0.25">
      <c r="A2991" t="s">
        <v>3156</v>
      </c>
      <c r="B2991">
        <v>1</v>
      </c>
    </row>
    <row r="2992" spans="1:2" x14ac:dyDescent="0.25">
      <c r="A2992" t="s">
        <v>3157</v>
      </c>
      <c r="B2992">
        <v>1</v>
      </c>
    </row>
    <row r="2993" spans="1:2" x14ac:dyDescent="0.25">
      <c r="A2993" t="s">
        <v>3158</v>
      </c>
      <c r="B2993">
        <v>1</v>
      </c>
    </row>
    <row r="2994" spans="1:2" x14ac:dyDescent="0.25">
      <c r="A2994" t="s">
        <v>3159</v>
      </c>
      <c r="B2994">
        <v>1</v>
      </c>
    </row>
    <row r="2995" spans="1:2" x14ac:dyDescent="0.25">
      <c r="A2995" t="s">
        <v>3160</v>
      </c>
      <c r="B2995">
        <v>1</v>
      </c>
    </row>
    <row r="2996" spans="1:2" x14ac:dyDescent="0.25">
      <c r="A2996" t="s">
        <v>3161</v>
      </c>
      <c r="B2996">
        <v>1</v>
      </c>
    </row>
    <row r="2997" spans="1:2" x14ac:dyDescent="0.25">
      <c r="A2997" t="s">
        <v>3162</v>
      </c>
      <c r="B2997">
        <v>1</v>
      </c>
    </row>
    <row r="2998" spans="1:2" x14ac:dyDescent="0.25">
      <c r="A2998" t="s">
        <v>3163</v>
      </c>
      <c r="B2998">
        <v>1</v>
      </c>
    </row>
    <row r="2999" spans="1:2" x14ac:dyDescent="0.25">
      <c r="A2999" t="s">
        <v>3164</v>
      </c>
      <c r="B2999">
        <v>1</v>
      </c>
    </row>
    <row r="3000" spans="1:2" x14ac:dyDescent="0.25">
      <c r="A3000" t="s">
        <v>3165</v>
      </c>
      <c r="B3000">
        <v>1</v>
      </c>
    </row>
    <row r="3001" spans="1:2" x14ac:dyDescent="0.25">
      <c r="A3001" t="s">
        <v>3166</v>
      </c>
      <c r="B3001">
        <v>1</v>
      </c>
    </row>
    <row r="3002" spans="1:2" x14ac:dyDescent="0.25">
      <c r="A3002" t="s">
        <v>3167</v>
      </c>
      <c r="B3002">
        <v>1</v>
      </c>
    </row>
    <row r="3003" spans="1:2" x14ac:dyDescent="0.25">
      <c r="A3003" t="s">
        <v>3168</v>
      </c>
      <c r="B3003">
        <v>1</v>
      </c>
    </row>
    <row r="3004" spans="1:2" x14ac:dyDescent="0.25">
      <c r="A3004" t="s">
        <v>3169</v>
      </c>
      <c r="B3004">
        <v>1</v>
      </c>
    </row>
    <row r="3005" spans="1:2" x14ac:dyDescent="0.25">
      <c r="A3005" t="s">
        <v>3170</v>
      </c>
      <c r="B3005">
        <v>1</v>
      </c>
    </row>
    <row r="3006" spans="1:2" x14ac:dyDescent="0.25">
      <c r="A3006" t="s">
        <v>3171</v>
      </c>
      <c r="B3006">
        <v>1</v>
      </c>
    </row>
    <row r="3007" spans="1:2" x14ac:dyDescent="0.25">
      <c r="A3007" t="s">
        <v>3172</v>
      </c>
      <c r="B3007">
        <v>1</v>
      </c>
    </row>
    <row r="3008" spans="1:2" x14ac:dyDescent="0.25">
      <c r="A3008" t="s">
        <v>3173</v>
      </c>
      <c r="B3008">
        <v>1</v>
      </c>
    </row>
    <row r="3009" spans="1:2" x14ac:dyDescent="0.25">
      <c r="A3009" t="s">
        <v>3174</v>
      </c>
      <c r="B3009">
        <v>1</v>
      </c>
    </row>
    <row r="3010" spans="1:2" x14ac:dyDescent="0.25">
      <c r="A3010" t="s">
        <v>3175</v>
      </c>
      <c r="B3010">
        <v>1</v>
      </c>
    </row>
    <row r="3011" spans="1:2" x14ac:dyDescent="0.25">
      <c r="A3011" t="s">
        <v>3176</v>
      </c>
      <c r="B3011">
        <v>1</v>
      </c>
    </row>
    <row r="3012" spans="1:2" x14ac:dyDescent="0.25">
      <c r="A3012" t="s">
        <v>3177</v>
      </c>
      <c r="B3012">
        <v>1</v>
      </c>
    </row>
    <row r="3013" spans="1:2" x14ac:dyDescent="0.25">
      <c r="A3013" t="s">
        <v>3178</v>
      </c>
      <c r="B3013">
        <v>1</v>
      </c>
    </row>
    <row r="3014" spans="1:2" x14ac:dyDescent="0.25">
      <c r="A3014" t="s">
        <v>3179</v>
      </c>
      <c r="B3014">
        <v>1</v>
      </c>
    </row>
    <row r="3015" spans="1:2" x14ac:dyDescent="0.25">
      <c r="A3015" t="s">
        <v>3180</v>
      </c>
      <c r="B3015">
        <v>1</v>
      </c>
    </row>
    <row r="3016" spans="1:2" x14ac:dyDescent="0.25">
      <c r="A3016" t="s">
        <v>3181</v>
      </c>
      <c r="B3016">
        <v>1</v>
      </c>
    </row>
    <row r="3017" spans="1:2" x14ac:dyDescent="0.25">
      <c r="A3017" t="s">
        <v>3182</v>
      </c>
      <c r="B3017">
        <v>1</v>
      </c>
    </row>
    <row r="3018" spans="1:2" x14ac:dyDescent="0.25">
      <c r="A3018" t="s">
        <v>3183</v>
      </c>
      <c r="B3018">
        <v>1</v>
      </c>
    </row>
    <row r="3019" spans="1:2" x14ac:dyDescent="0.25">
      <c r="A3019" t="s">
        <v>3184</v>
      </c>
      <c r="B3019">
        <v>1</v>
      </c>
    </row>
    <row r="3020" spans="1:2" x14ac:dyDescent="0.25">
      <c r="A3020" t="s">
        <v>3185</v>
      </c>
      <c r="B3020">
        <v>1</v>
      </c>
    </row>
    <row r="3021" spans="1:2" x14ac:dyDescent="0.25">
      <c r="A3021" t="s">
        <v>3186</v>
      </c>
      <c r="B3021">
        <v>1</v>
      </c>
    </row>
    <row r="3022" spans="1:2" x14ac:dyDescent="0.25">
      <c r="A3022" t="s">
        <v>3187</v>
      </c>
      <c r="B3022">
        <v>1</v>
      </c>
    </row>
    <row r="3023" spans="1:2" x14ac:dyDescent="0.25">
      <c r="A3023" t="s">
        <v>3188</v>
      </c>
      <c r="B3023">
        <v>1</v>
      </c>
    </row>
    <row r="3024" spans="1:2" x14ac:dyDescent="0.25">
      <c r="A3024" t="s">
        <v>3189</v>
      </c>
      <c r="B3024">
        <v>1</v>
      </c>
    </row>
    <row r="3025" spans="1:2" x14ac:dyDescent="0.25">
      <c r="A3025" t="s">
        <v>3190</v>
      </c>
      <c r="B3025">
        <v>1</v>
      </c>
    </row>
    <row r="3026" spans="1:2" x14ac:dyDescent="0.25">
      <c r="A3026" t="s">
        <v>3191</v>
      </c>
      <c r="B3026">
        <v>1</v>
      </c>
    </row>
    <row r="3027" spans="1:2" x14ac:dyDescent="0.25">
      <c r="A3027" t="s">
        <v>3192</v>
      </c>
      <c r="B3027">
        <v>1</v>
      </c>
    </row>
    <row r="3028" spans="1:2" x14ac:dyDescent="0.25">
      <c r="A3028" t="s">
        <v>3193</v>
      </c>
      <c r="B3028">
        <v>1</v>
      </c>
    </row>
    <row r="3029" spans="1:2" x14ac:dyDescent="0.25">
      <c r="A3029" t="s">
        <v>3194</v>
      </c>
      <c r="B3029">
        <v>1</v>
      </c>
    </row>
    <row r="3030" spans="1:2" x14ac:dyDescent="0.25">
      <c r="A3030" t="s">
        <v>3195</v>
      </c>
      <c r="B3030">
        <v>1</v>
      </c>
    </row>
    <row r="3031" spans="1:2" x14ac:dyDescent="0.25">
      <c r="A3031" t="s">
        <v>3196</v>
      </c>
      <c r="B3031">
        <v>1</v>
      </c>
    </row>
    <row r="3032" spans="1:2" x14ac:dyDescent="0.25">
      <c r="A3032" t="s">
        <v>3197</v>
      </c>
      <c r="B3032">
        <v>1</v>
      </c>
    </row>
    <row r="3033" spans="1:2" x14ac:dyDescent="0.25">
      <c r="A3033" t="s">
        <v>3198</v>
      </c>
      <c r="B3033">
        <v>1</v>
      </c>
    </row>
    <row r="3034" spans="1:2" x14ac:dyDescent="0.25">
      <c r="A3034" t="s">
        <v>3199</v>
      </c>
      <c r="B3034">
        <v>1</v>
      </c>
    </row>
    <row r="3035" spans="1:2" x14ac:dyDescent="0.25">
      <c r="A3035" t="s">
        <v>3200</v>
      </c>
      <c r="B3035">
        <v>1</v>
      </c>
    </row>
    <row r="3036" spans="1:2" x14ac:dyDescent="0.25">
      <c r="A3036" t="s">
        <v>3201</v>
      </c>
      <c r="B3036">
        <v>1</v>
      </c>
    </row>
    <row r="3037" spans="1:2" x14ac:dyDescent="0.25">
      <c r="A3037" t="s">
        <v>3202</v>
      </c>
      <c r="B3037">
        <v>1</v>
      </c>
    </row>
    <row r="3038" spans="1:2" x14ac:dyDescent="0.25">
      <c r="A3038" t="s">
        <v>3203</v>
      </c>
      <c r="B3038">
        <v>1</v>
      </c>
    </row>
    <row r="3039" spans="1:2" x14ac:dyDescent="0.25">
      <c r="A3039" t="s">
        <v>3204</v>
      </c>
      <c r="B3039">
        <v>1</v>
      </c>
    </row>
    <row r="3040" spans="1:2" x14ac:dyDescent="0.25">
      <c r="A3040" t="s">
        <v>3205</v>
      </c>
      <c r="B3040">
        <v>1</v>
      </c>
    </row>
    <row r="3041" spans="1:2" x14ac:dyDescent="0.25">
      <c r="A3041" t="s">
        <v>3206</v>
      </c>
      <c r="B3041">
        <v>1</v>
      </c>
    </row>
    <row r="3042" spans="1:2" x14ac:dyDescent="0.25">
      <c r="A3042" t="s">
        <v>3207</v>
      </c>
      <c r="B3042">
        <v>1</v>
      </c>
    </row>
    <row r="3043" spans="1:2" x14ac:dyDescent="0.25">
      <c r="A3043" t="s">
        <v>3208</v>
      </c>
      <c r="B3043">
        <v>1</v>
      </c>
    </row>
    <row r="3044" spans="1:2" x14ac:dyDescent="0.25">
      <c r="A3044" t="s">
        <v>3209</v>
      </c>
      <c r="B3044">
        <v>1</v>
      </c>
    </row>
    <row r="3045" spans="1:2" x14ac:dyDescent="0.25">
      <c r="A3045" t="s">
        <v>3210</v>
      </c>
      <c r="B3045">
        <v>1</v>
      </c>
    </row>
    <row r="3046" spans="1:2" x14ac:dyDescent="0.25">
      <c r="A3046" t="s">
        <v>3211</v>
      </c>
      <c r="B3046">
        <v>1</v>
      </c>
    </row>
    <row r="3047" spans="1:2" x14ac:dyDescent="0.25">
      <c r="A3047" t="s">
        <v>3212</v>
      </c>
      <c r="B3047">
        <v>1</v>
      </c>
    </row>
    <row r="3048" spans="1:2" x14ac:dyDescent="0.25">
      <c r="A3048" t="s">
        <v>3213</v>
      </c>
      <c r="B3048">
        <v>1</v>
      </c>
    </row>
    <row r="3049" spans="1:2" x14ac:dyDescent="0.25">
      <c r="A3049" t="s">
        <v>3214</v>
      </c>
      <c r="B3049">
        <v>1</v>
      </c>
    </row>
    <row r="3050" spans="1:2" x14ac:dyDescent="0.25">
      <c r="A3050" t="s">
        <v>3215</v>
      </c>
      <c r="B3050">
        <v>1</v>
      </c>
    </row>
    <row r="3051" spans="1:2" x14ac:dyDescent="0.25">
      <c r="A3051" t="s">
        <v>3216</v>
      </c>
      <c r="B3051">
        <v>1</v>
      </c>
    </row>
    <row r="3052" spans="1:2" x14ac:dyDescent="0.25">
      <c r="A3052" t="s">
        <v>3217</v>
      </c>
      <c r="B3052">
        <v>1</v>
      </c>
    </row>
    <row r="3053" spans="1:2" x14ac:dyDescent="0.25">
      <c r="A3053" t="s">
        <v>3218</v>
      </c>
      <c r="B3053">
        <v>1</v>
      </c>
    </row>
    <row r="3054" spans="1:2" x14ac:dyDescent="0.25">
      <c r="A3054" t="s">
        <v>3219</v>
      </c>
      <c r="B3054">
        <v>1</v>
      </c>
    </row>
    <row r="3055" spans="1:2" x14ac:dyDescent="0.25">
      <c r="A3055" t="s">
        <v>3220</v>
      </c>
      <c r="B3055">
        <v>1</v>
      </c>
    </row>
    <row r="3056" spans="1:2" x14ac:dyDescent="0.25">
      <c r="A3056" t="s">
        <v>3221</v>
      </c>
      <c r="B3056">
        <v>1</v>
      </c>
    </row>
    <row r="3057" spans="1:2" x14ac:dyDescent="0.25">
      <c r="A3057" t="s">
        <v>3222</v>
      </c>
      <c r="B3057">
        <v>1</v>
      </c>
    </row>
    <row r="3058" spans="1:2" x14ac:dyDescent="0.25">
      <c r="A3058" t="s">
        <v>3223</v>
      </c>
      <c r="B3058">
        <v>1</v>
      </c>
    </row>
    <row r="3059" spans="1:2" x14ac:dyDescent="0.25">
      <c r="A3059" t="s">
        <v>3224</v>
      </c>
      <c r="B3059">
        <v>1</v>
      </c>
    </row>
    <row r="3060" spans="1:2" x14ac:dyDescent="0.25">
      <c r="A3060" t="s">
        <v>3225</v>
      </c>
      <c r="B3060">
        <v>1</v>
      </c>
    </row>
    <row r="3061" spans="1:2" x14ac:dyDescent="0.25">
      <c r="A3061" t="s">
        <v>3226</v>
      </c>
      <c r="B3061">
        <v>1</v>
      </c>
    </row>
    <row r="3062" spans="1:2" x14ac:dyDescent="0.25">
      <c r="A3062" t="s">
        <v>3227</v>
      </c>
      <c r="B3062">
        <v>1</v>
      </c>
    </row>
    <row r="3063" spans="1:2" x14ac:dyDescent="0.25">
      <c r="A3063" t="s">
        <v>3228</v>
      </c>
      <c r="B3063">
        <v>1</v>
      </c>
    </row>
    <row r="3064" spans="1:2" x14ac:dyDescent="0.25">
      <c r="A3064" t="s">
        <v>3229</v>
      </c>
      <c r="B3064">
        <v>1</v>
      </c>
    </row>
    <row r="3065" spans="1:2" x14ac:dyDescent="0.25">
      <c r="A3065" t="s">
        <v>3230</v>
      </c>
      <c r="B3065">
        <v>1</v>
      </c>
    </row>
    <row r="3066" spans="1:2" x14ac:dyDescent="0.25">
      <c r="A3066" t="s">
        <v>3231</v>
      </c>
      <c r="B3066">
        <v>1</v>
      </c>
    </row>
    <row r="3067" spans="1:2" x14ac:dyDescent="0.25">
      <c r="A3067" t="s">
        <v>3232</v>
      </c>
      <c r="B3067">
        <v>1</v>
      </c>
    </row>
    <row r="3068" spans="1:2" x14ac:dyDescent="0.25">
      <c r="A3068" t="s">
        <v>3233</v>
      </c>
      <c r="B3068">
        <v>1</v>
      </c>
    </row>
    <row r="3069" spans="1:2" x14ac:dyDescent="0.25">
      <c r="A3069" t="s">
        <v>3234</v>
      </c>
      <c r="B3069">
        <v>1</v>
      </c>
    </row>
    <row r="3070" spans="1:2" x14ac:dyDescent="0.25">
      <c r="A3070" t="s">
        <v>3235</v>
      </c>
      <c r="B3070">
        <v>1</v>
      </c>
    </row>
    <row r="3071" spans="1:2" x14ac:dyDescent="0.25">
      <c r="A3071" t="s">
        <v>3236</v>
      </c>
      <c r="B3071">
        <v>1</v>
      </c>
    </row>
    <row r="3072" spans="1:2" x14ac:dyDescent="0.25">
      <c r="A3072" t="s">
        <v>3237</v>
      </c>
      <c r="B3072">
        <v>1</v>
      </c>
    </row>
    <row r="3073" spans="1:2" x14ac:dyDescent="0.25">
      <c r="A3073" t="s">
        <v>3238</v>
      </c>
      <c r="B3073">
        <v>1</v>
      </c>
    </row>
    <row r="3074" spans="1:2" x14ac:dyDescent="0.25">
      <c r="A3074" t="s">
        <v>3239</v>
      </c>
      <c r="B3074">
        <v>1</v>
      </c>
    </row>
    <row r="3075" spans="1:2" x14ac:dyDescent="0.25">
      <c r="A3075" t="s">
        <v>3240</v>
      </c>
      <c r="B3075">
        <v>1</v>
      </c>
    </row>
    <row r="3076" spans="1:2" x14ac:dyDescent="0.25">
      <c r="A3076" t="s">
        <v>3241</v>
      </c>
      <c r="B3076">
        <v>1</v>
      </c>
    </row>
    <row r="3077" spans="1:2" x14ac:dyDescent="0.25">
      <c r="A3077" t="s">
        <v>3242</v>
      </c>
      <c r="B3077">
        <v>1</v>
      </c>
    </row>
    <row r="3078" spans="1:2" x14ac:dyDescent="0.25">
      <c r="A3078" t="s">
        <v>3243</v>
      </c>
      <c r="B3078">
        <v>1</v>
      </c>
    </row>
    <row r="3079" spans="1:2" x14ac:dyDescent="0.25">
      <c r="A3079" t="s">
        <v>3244</v>
      </c>
      <c r="B3079">
        <v>1</v>
      </c>
    </row>
    <row r="3080" spans="1:2" x14ac:dyDescent="0.25">
      <c r="A3080" t="s">
        <v>3245</v>
      </c>
      <c r="B3080">
        <v>1</v>
      </c>
    </row>
    <row r="3081" spans="1:2" x14ac:dyDescent="0.25">
      <c r="A3081" t="s">
        <v>3246</v>
      </c>
      <c r="B3081">
        <v>1</v>
      </c>
    </row>
    <row r="3082" spans="1:2" x14ac:dyDescent="0.25">
      <c r="A3082" t="s">
        <v>3247</v>
      </c>
      <c r="B3082">
        <v>1</v>
      </c>
    </row>
    <row r="3083" spans="1:2" x14ac:dyDescent="0.25">
      <c r="A3083" t="s">
        <v>3248</v>
      </c>
      <c r="B3083">
        <v>1</v>
      </c>
    </row>
    <row r="3084" spans="1:2" x14ac:dyDescent="0.25">
      <c r="A3084" t="s">
        <v>3249</v>
      </c>
      <c r="B3084">
        <v>1</v>
      </c>
    </row>
    <row r="3085" spans="1:2" x14ac:dyDescent="0.25">
      <c r="A3085" t="s">
        <v>3250</v>
      </c>
      <c r="B3085">
        <v>1</v>
      </c>
    </row>
    <row r="3086" spans="1:2" x14ac:dyDescent="0.25">
      <c r="A3086" t="s">
        <v>3251</v>
      </c>
      <c r="B3086">
        <v>1</v>
      </c>
    </row>
    <row r="3087" spans="1:2" x14ac:dyDescent="0.25">
      <c r="A3087" t="s">
        <v>3252</v>
      </c>
      <c r="B3087">
        <v>1</v>
      </c>
    </row>
    <row r="3088" spans="1:2" x14ac:dyDescent="0.25">
      <c r="A3088" t="s">
        <v>3253</v>
      </c>
      <c r="B3088">
        <v>1</v>
      </c>
    </row>
    <row r="3089" spans="1:2" x14ac:dyDescent="0.25">
      <c r="A3089" t="s">
        <v>3254</v>
      </c>
      <c r="B3089">
        <v>1</v>
      </c>
    </row>
    <row r="3090" spans="1:2" x14ac:dyDescent="0.25">
      <c r="A3090" t="s">
        <v>3255</v>
      </c>
      <c r="B3090">
        <v>1</v>
      </c>
    </row>
    <row r="3091" spans="1:2" x14ac:dyDescent="0.25">
      <c r="A3091" t="s">
        <v>3256</v>
      </c>
      <c r="B3091">
        <v>1</v>
      </c>
    </row>
    <row r="3092" spans="1:2" x14ac:dyDescent="0.25">
      <c r="A3092" t="s">
        <v>3257</v>
      </c>
      <c r="B3092">
        <v>1</v>
      </c>
    </row>
    <row r="3093" spans="1:2" x14ac:dyDescent="0.25">
      <c r="A3093" t="s">
        <v>3258</v>
      </c>
      <c r="B3093">
        <v>1</v>
      </c>
    </row>
    <row r="3094" spans="1:2" x14ac:dyDescent="0.25">
      <c r="A3094" t="s">
        <v>3259</v>
      </c>
      <c r="B3094">
        <v>1</v>
      </c>
    </row>
    <row r="3095" spans="1:2" x14ac:dyDescent="0.25">
      <c r="A3095" t="s">
        <v>3260</v>
      </c>
      <c r="B3095">
        <v>1</v>
      </c>
    </row>
    <row r="3096" spans="1:2" x14ac:dyDescent="0.25">
      <c r="A3096" t="s">
        <v>3261</v>
      </c>
      <c r="B3096">
        <v>1</v>
      </c>
    </row>
    <row r="3097" spans="1:2" x14ac:dyDescent="0.25">
      <c r="A3097" t="s">
        <v>3262</v>
      </c>
      <c r="B3097">
        <v>1</v>
      </c>
    </row>
    <row r="3098" spans="1:2" x14ac:dyDescent="0.25">
      <c r="A3098" t="s">
        <v>3263</v>
      </c>
      <c r="B3098">
        <v>1</v>
      </c>
    </row>
    <row r="3099" spans="1:2" x14ac:dyDescent="0.25">
      <c r="A3099" t="s">
        <v>3264</v>
      </c>
      <c r="B3099">
        <v>1</v>
      </c>
    </row>
    <row r="3100" spans="1:2" x14ac:dyDescent="0.25">
      <c r="A3100" t="s">
        <v>3265</v>
      </c>
      <c r="B3100">
        <v>1</v>
      </c>
    </row>
    <row r="3101" spans="1:2" x14ac:dyDescent="0.25">
      <c r="A3101" t="s">
        <v>3266</v>
      </c>
      <c r="B3101">
        <v>1</v>
      </c>
    </row>
    <row r="3102" spans="1:2" x14ac:dyDescent="0.25">
      <c r="A3102" t="s">
        <v>3267</v>
      </c>
      <c r="B3102">
        <v>1</v>
      </c>
    </row>
    <row r="3103" spans="1:2" x14ac:dyDescent="0.25">
      <c r="A3103" t="s">
        <v>3268</v>
      </c>
      <c r="B3103">
        <v>1</v>
      </c>
    </row>
    <row r="3104" spans="1:2" x14ac:dyDescent="0.25">
      <c r="A3104" t="s">
        <v>3269</v>
      </c>
      <c r="B3104">
        <v>1</v>
      </c>
    </row>
    <row r="3105" spans="1:2" x14ac:dyDescent="0.25">
      <c r="A3105" t="s">
        <v>3270</v>
      </c>
      <c r="B3105">
        <v>1</v>
      </c>
    </row>
    <row r="3106" spans="1:2" x14ac:dyDescent="0.25">
      <c r="A3106" t="s">
        <v>3271</v>
      </c>
      <c r="B3106">
        <v>1</v>
      </c>
    </row>
    <row r="3107" spans="1:2" x14ac:dyDescent="0.25">
      <c r="A3107" t="s">
        <v>3272</v>
      </c>
      <c r="B3107">
        <v>1</v>
      </c>
    </row>
    <row r="3108" spans="1:2" x14ac:dyDescent="0.25">
      <c r="A3108" t="s">
        <v>3273</v>
      </c>
      <c r="B3108">
        <v>1</v>
      </c>
    </row>
    <row r="3109" spans="1:2" x14ac:dyDescent="0.25">
      <c r="A3109" t="s">
        <v>3274</v>
      </c>
      <c r="B3109">
        <v>1</v>
      </c>
    </row>
    <row r="3110" spans="1:2" x14ac:dyDescent="0.25">
      <c r="A3110" t="s">
        <v>3275</v>
      </c>
      <c r="B3110">
        <v>1</v>
      </c>
    </row>
    <row r="3111" spans="1:2" x14ac:dyDescent="0.25">
      <c r="A3111" t="s">
        <v>3276</v>
      </c>
      <c r="B3111">
        <v>1</v>
      </c>
    </row>
    <row r="3112" spans="1:2" x14ac:dyDescent="0.25">
      <c r="A3112" t="s">
        <v>3277</v>
      </c>
      <c r="B3112">
        <v>1</v>
      </c>
    </row>
    <row r="3113" spans="1:2" x14ac:dyDescent="0.25">
      <c r="A3113" t="s">
        <v>3278</v>
      </c>
      <c r="B3113">
        <v>1</v>
      </c>
    </row>
    <row r="3114" spans="1:2" x14ac:dyDescent="0.25">
      <c r="A3114" t="s">
        <v>3279</v>
      </c>
      <c r="B3114">
        <v>1</v>
      </c>
    </row>
    <row r="3115" spans="1:2" x14ac:dyDescent="0.25">
      <c r="A3115" t="s">
        <v>3280</v>
      </c>
      <c r="B3115">
        <v>1</v>
      </c>
    </row>
    <row r="3116" spans="1:2" x14ac:dyDescent="0.25">
      <c r="A3116" t="s">
        <v>3281</v>
      </c>
      <c r="B3116">
        <v>1</v>
      </c>
    </row>
    <row r="3117" spans="1:2" x14ac:dyDescent="0.25">
      <c r="A3117" t="s">
        <v>3282</v>
      </c>
      <c r="B3117">
        <v>1</v>
      </c>
    </row>
    <row r="3118" spans="1:2" x14ac:dyDescent="0.25">
      <c r="A3118" t="s">
        <v>3283</v>
      </c>
      <c r="B3118">
        <v>1</v>
      </c>
    </row>
    <row r="3119" spans="1:2" x14ac:dyDescent="0.25">
      <c r="A3119" t="s">
        <v>3284</v>
      </c>
      <c r="B3119">
        <v>1</v>
      </c>
    </row>
    <row r="3120" spans="1:2" x14ac:dyDescent="0.25">
      <c r="A3120" t="s">
        <v>3285</v>
      </c>
      <c r="B3120">
        <v>1</v>
      </c>
    </row>
    <row r="3121" spans="1:2" x14ac:dyDescent="0.25">
      <c r="A3121" t="s">
        <v>3286</v>
      </c>
      <c r="B3121">
        <v>1</v>
      </c>
    </row>
    <row r="3122" spans="1:2" x14ac:dyDescent="0.25">
      <c r="A3122" t="s">
        <v>3287</v>
      </c>
      <c r="B3122">
        <v>1</v>
      </c>
    </row>
    <row r="3123" spans="1:2" x14ac:dyDescent="0.25">
      <c r="A3123" t="s">
        <v>3288</v>
      </c>
      <c r="B3123">
        <v>1</v>
      </c>
    </row>
    <row r="3124" spans="1:2" x14ac:dyDescent="0.25">
      <c r="A3124" t="s">
        <v>3289</v>
      </c>
      <c r="B3124">
        <v>1</v>
      </c>
    </row>
    <row r="3125" spans="1:2" x14ac:dyDescent="0.25">
      <c r="A3125" t="s">
        <v>3290</v>
      </c>
      <c r="B3125">
        <v>1</v>
      </c>
    </row>
    <row r="3126" spans="1:2" x14ac:dyDescent="0.25">
      <c r="A3126" t="s">
        <v>3291</v>
      </c>
      <c r="B3126">
        <v>1</v>
      </c>
    </row>
    <row r="3127" spans="1:2" x14ac:dyDescent="0.25">
      <c r="A3127" t="s">
        <v>3292</v>
      </c>
      <c r="B3127">
        <v>1</v>
      </c>
    </row>
    <row r="3128" spans="1:2" x14ac:dyDescent="0.25">
      <c r="A3128" t="s">
        <v>3293</v>
      </c>
      <c r="B3128">
        <v>1</v>
      </c>
    </row>
    <row r="3129" spans="1:2" x14ac:dyDescent="0.25">
      <c r="A3129" t="s">
        <v>3294</v>
      </c>
      <c r="B3129">
        <v>1</v>
      </c>
    </row>
    <row r="3130" spans="1:2" x14ac:dyDescent="0.25">
      <c r="A3130" t="s">
        <v>3295</v>
      </c>
      <c r="B3130">
        <v>1</v>
      </c>
    </row>
    <row r="3131" spans="1:2" x14ac:dyDescent="0.25">
      <c r="A3131" t="s">
        <v>3296</v>
      </c>
      <c r="B3131">
        <v>1</v>
      </c>
    </row>
    <row r="3132" spans="1:2" x14ac:dyDescent="0.25">
      <c r="A3132" t="s">
        <v>3297</v>
      </c>
      <c r="B3132">
        <v>1</v>
      </c>
    </row>
    <row r="3133" spans="1:2" x14ac:dyDescent="0.25">
      <c r="A3133" t="s">
        <v>3298</v>
      </c>
      <c r="B3133">
        <v>1</v>
      </c>
    </row>
    <row r="3134" spans="1:2" x14ac:dyDescent="0.25">
      <c r="A3134" t="s">
        <v>3299</v>
      </c>
      <c r="B3134">
        <v>1</v>
      </c>
    </row>
    <row r="3135" spans="1:2" x14ac:dyDescent="0.25">
      <c r="A3135" t="s">
        <v>3300</v>
      </c>
      <c r="B3135">
        <v>1</v>
      </c>
    </row>
    <row r="3136" spans="1:2" x14ac:dyDescent="0.25">
      <c r="A3136" t="s">
        <v>3301</v>
      </c>
      <c r="B3136">
        <v>1</v>
      </c>
    </row>
    <row r="3137" spans="1:2" x14ac:dyDescent="0.25">
      <c r="A3137" t="s">
        <v>3302</v>
      </c>
      <c r="B3137">
        <v>1</v>
      </c>
    </row>
    <row r="3138" spans="1:2" x14ac:dyDescent="0.25">
      <c r="A3138" t="s">
        <v>3303</v>
      </c>
      <c r="B3138">
        <v>1</v>
      </c>
    </row>
    <row r="3139" spans="1:2" x14ac:dyDescent="0.25">
      <c r="A3139" t="s">
        <v>3304</v>
      </c>
      <c r="B3139">
        <v>1</v>
      </c>
    </row>
    <row r="3140" spans="1:2" x14ac:dyDescent="0.25">
      <c r="A3140" t="s">
        <v>3305</v>
      </c>
      <c r="B3140">
        <v>1</v>
      </c>
    </row>
    <row r="3141" spans="1:2" x14ac:dyDescent="0.25">
      <c r="A3141" t="s">
        <v>3306</v>
      </c>
      <c r="B3141">
        <v>1</v>
      </c>
    </row>
    <row r="3142" spans="1:2" x14ac:dyDescent="0.25">
      <c r="A3142" t="s">
        <v>3307</v>
      </c>
      <c r="B3142">
        <v>1</v>
      </c>
    </row>
    <row r="3143" spans="1:2" x14ac:dyDescent="0.25">
      <c r="A3143" t="s">
        <v>3308</v>
      </c>
      <c r="B3143">
        <v>1</v>
      </c>
    </row>
    <row r="3144" spans="1:2" x14ac:dyDescent="0.25">
      <c r="A3144" t="s">
        <v>3309</v>
      </c>
      <c r="B3144">
        <v>1</v>
      </c>
    </row>
    <row r="3145" spans="1:2" x14ac:dyDescent="0.25">
      <c r="A3145" t="s">
        <v>3310</v>
      </c>
      <c r="B3145">
        <v>1</v>
      </c>
    </row>
    <row r="3146" spans="1:2" x14ac:dyDescent="0.25">
      <c r="A3146" t="s">
        <v>3311</v>
      </c>
      <c r="B3146">
        <v>1</v>
      </c>
    </row>
    <row r="3147" spans="1:2" x14ac:dyDescent="0.25">
      <c r="A3147" t="s">
        <v>3312</v>
      </c>
      <c r="B3147">
        <v>1</v>
      </c>
    </row>
    <row r="3148" spans="1:2" x14ac:dyDescent="0.25">
      <c r="A3148" t="s">
        <v>3313</v>
      </c>
      <c r="B3148">
        <v>1</v>
      </c>
    </row>
    <row r="3149" spans="1:2" x14ac:dyDescent="0.25">
      <c r="A3149" t="s">
        <v>3314</v>
      </c>
      <c r="B3149">
        <v>1</v>
      </c>
    </row>
    <row r="3150" spans="1:2" x14ac:dyDescent="0.25">
      <c r="A3150" t="s">
        <v>3315</v>
      </c>
      <c r="B3150">
        <v>1</v>
      </c>
    </row>
    <row r="3151" spans="1:2" x14ac:dyDescent="0.25">
      <c r="A3151" t="s">
        <v>3316</v>
      </c>
      <c r="B3151">
        <v>1</v>
      </c>
    </row>
    <row r="3152" spans="1:2" x14ac:dyDescent="0.25">
      <c r="A3152" t="s">
        <v>3317</v>
      </c>
      <c r="B3152">
        <v>1</v>
      </c>
    </row>
    <row r="3153" spans="1:2" x14ac:dyDescent="0.25">
      <c r="A3153" t="s">
        <v>3318</v>
      </c>
      <c r="B3153">
        <v>1</v>
      </c>
    </row>
    <row r="3154" spans="1:2" x14ac:dyDescent="0.25">
      <c r="A3154" t="s">
        <v>3319</v>
      </c>
      <c r="B3154">
        <v>1</v>
      </c>
    </row>
    <row r="3155" spans="1:2" x14ac:dyDescent="0.25">
      <c r="A3155" t="s">
        <v>3320</v>
      </c>
      <c r="B3155">
        <v>1</v>
      </c>
    </row>
    <row r="3156" spans="1:2" x14ac:dyDescent="0.25">
      <c r="A3156" t="s">
        <v>3321</v>
      </c>
      <c r="B3156">
        <v>1</v>
      </c>
    </row>
    <row r="3157" spans="1:2" x14ac:dyDescent="0.25">
      <c r="A3157" t="s">
        <v>3322</v>
      </c>
      <c r="B3157">
        <v>1</v>
      </c>
    </row>
    <row r="3158" spans="1:2" x14ac:dyDescent="0.25">
      <c r="A3158" t="s">
        <v>3323</v>
      </c>
      <c r="B3158">
        <v>1</v>
      </c>
    </row>
    <row r="3159" spans="1:2" x14ac:dyDescent="0.25">
      <c r="A3159" t="s">
        <v>3324</v>
      </c>
      <c r="B3159">
        <v>1</v>
      </c>
    </row>
    <row r="3160" spans="1:2" x14ac:dyDescent="0.25">
      <c r="A3160" t="s">
        <v>3325</v>
      </c>
      <c r="B3160">
        <v>1</v>
      </c>
    </row>
    <row r="3161" spans="1:2" x14ac:dyDescent="0.25">
      <c r="A3161" t="s">
        <v>3326</v>
      </c>
      <c r="B3161">
        <v>1</v>
      </c>
    </row>
    <row r="3162" spans="1:2" x14ac:dyDescent="0.25">
      <c r="A3162" t="s">
        <v>3327</v>
      </c>
      <c r="B3162">
        <v>1</v>
      </c>
    </row>
    <row r="3163" spans="1:2" x14ac:dyDescent="0.25">
      <c r="A3163" t="s">
        <v>3328</v>
      </c>
      <c r="B3163">
        <v>1</v>
      </c>
    </row>
    <row r="3164" spans="1:2" x14ac:dyDescent="0.25">
      <c r="A3164" t="s">
        <v>3329</v>
      </c>
      <c r="B3164">
        <v>1</v>
      </c>
    </row>
    <row r="3165" spans="1:2" x14ac:dyDescent="0.25">
      <c r="A3165" t="s">
        <v>3330</v>
      </c>
      <c r="B3165">
        <v>1</v>
      </c>
    </row>
    <row r="3166" spans="1:2" x14ac:dyDescent="0.25">
      <c r="A3166" t="s">
        <v>3331</v>
      </c>
      <c r="B3166">
        <v>1</v>
      </c>
    </row>
    <row r="3167" spans="1:2" x14ac:dyDescent="0.25">
      <c r="A3167" t="s">
        <v>3332</v>
      </c>
      <c r="B3167">
        <v>1</v>
      </c>
    </row>
    <row r="3168" spans="1:2" x14ac:dyDescent="0.25">
      <c r="A3168" t="s">
        <v>3333</v>
      </c>
      <c r="B3168">
        <v>1</v>
      </c>
    </row>
    <row r="3169" spans="1:2" x14ac:dyDescent="0.25">
      <c r="A3169" t="s">
        <v>3334</v>
      </c>
      <c r="B3169">
        <v>1</v>
      </c>
    </row>
    <row r="3170" spans="1:2" x14ac:dyDescent="0.25">
      <c r="A3170" t="s">
        <v>3335</v>
      </c>
      <c r="B3170">
        <v>1</v>
      </c>
    </row>
    <row r="3171" spans="1:2" x14ac:dyDescent="0.25">
      <c r="A3171" t="s">
        <v>3336</v>
      </c>
      <c r="B3171">
        <v>1</v>
      </c>
    </row>
    <row r="3172" spans="1:2" x14ac:dyDescent="0.25">
      <c r="A3172" t="s">
        <v>3337</v>
      </c>
      <c r="B3172">
        <v>1</v>
      </c>
    </row>
    <row r="3173" spans="1:2" x14ac:dyDescent="0.25">
      <c r="A3173" t="s">
        <v>3338</v>
      </c>
      <c r="B3173">
        <v>1</v>
      </c>
    </row>
    <row r="3174" spans="1:2" x14ac:dyDescent="0.25">
      <c r="A3174" t="s">
        <v>3339</v>
      </c>
      <c r="B3174">
        <v>1</v>
      </c>
    </row>
    <row r="3175" spans="1:2" x14ac:dyDescent="0.25">
      <c r="A3175" t="s">
        <v>3340</v>
      </c>
      <c r="B3175">
        <v>1</v>
      </c>
    </row>
    <row r="3176" spans="1:2" x14ac:dyDescent="0.25">
      <c r="A3176" t="s">
        <v>3341</v>
      </c>
      <c r="B3176">
        <v>1</v>
      </c>
    </row>
    <row r="3177" spans="1:2" x14ac:dyDescent="0.25">
      <c r="A3177" t="s">
        <v>3342</v>
      </c>
      <c r="B3177">
        <v>1</v>
      </c>
    </row>
    <row r="3178" spans="1:2" x14ac:dyDescent="0.25">
      <c r="A3178" t="s">
        <v>3343</v>
      </c>
      <c r="B3178">
        <v>1</v>
      </c>
    </row>
    <row r="3179" spans="1:2" x14ac:dyDescent="0.25">
      <c r="A3179" t="s">
        <v>3344</v>
      </c>
      <c r="B3179">
        <v>1</v>
      </c>
    </row>
    <row r="3180" spans="1:2" x14ac:dyDescent="0.25">
      <c r="A3180" t="s">
        <v>3345</v>
      </c>
      <c r="B3180">
        <v>1</v>
      </c>
    </row>
    <row r="3181" spans="1:2" x14ac:dyDescent="0.25">
      <c r="A3181" t="s">
        <v>3346</v>
      </c>
      <c r="B3181">
        <v>1</v>
      </c>
    </row>
    <row r="3182" spans="1:2" x14ac:dyDescent="0.25">
      <c r="A3182" t="s">
        <v>3347</v>
      </c>
      <c r="B3182">
        <v>1</v>
      </c>
    </row>
    <row r="3183" spans="1:2" x14ac:dyDescent="0.25">
      <c r="A3183" t="s">
        <v>3348</v>
      </c>
      <c r="B3183">
        <v>1</v>
      </c>
    </row>
    <row r="3184" spans="1:2" x14ac:dyDescent="0.25">
      <c r="A3184" t="s">
        <v>3349</v>
      </c>
      <c r="B3184">
        <v>1</v>
      </c>
    </row>
    <row r="3185" spans="1:2" x14ac:dyDescent="0.25">
      <c r="A3185" t="s">
        <v>3350</v>
      </c>
      <c r="B3185">
        <v>1</v>
      </c>
    </row>
    <row r="3186" spans="1:2" x14ac:dyDescent="0.25">
      <c r="A3186" t="s">
        <v>3351</v>
      </c>
      <c r="B3186">
        <v>1</v>
      </c>
    </row>
    <row r="3187" spans="1:2" x14ac:dyDescent="0.25">
      <c r="A3187" t="s">
        <v>3352</v>
      </c>
      <c r="B3187">
        <v>1</v>
      </c>
    </row>
    <row r="3188" spans="1:2" x14ac:dyDescent="0.25">
      <c r="A3188" t="s">
        <v>3353</v>
      </c>
      <c r="B3188">
        <v>1</v>
      </c>
    </row>
    <row r="3189" spans="1:2" x14ac:dyDescent="0.25">
      <c r="A3189" t="s">
        <v>3354</v>
      </c>
      <c r="B3189">
        <v>1</v>
      </c>
    </row>
    <row r="3190" spans="1:2" x14ac:dyDescent="0.25">
      <c r="A3190" t="s">
        <v>3355</v>
      </c>
      <c r="B3190">
        <v>1</v>
      </c>
    </row>
    <row r="3191" spans="1:2" x14ac:dyDescent="0.25">
      <c r="A3191" t="s">
        <v>3356</v>
      </c>
      <c r="B3191">
        <v>1</v>
      </c>
    </row>
    <row r="3192" spans="1:2" x14ac:dyDescent="0.25">
      <c r="A3192" t="s">
        <v>3357</v>
      </c>
      <c r="B3192">
        <v>1</v>
      </c>
    </row>
    <row r="3193" spans="1:2" x14ac:dyDescent="0.25">
      <c r="A3193" t="s">
        <v>3358</v>
      </c>
      <c r="B3193">
        <v>1</v>
      </c>
    </row>
    <row r="3194" spans="1:2" x14ac:dyDescent="0.25">
      <c r="A3194" t="s">
        <v>3359</v>
      </c>
      <c r="B3194">
        <v>1</v>
      </c>
    </row>
    <row r="3195" spans="1:2" x14ac:dyDescent="0.25">
      <c r="A3195" t="s">
        <v>3360</v>
      </c>
      <c r="B3195">
        <v>1</v>
      </c>
    </row>
    <row r="3196" spans="1:2" x14ac:dyDescent="0.25">
      <c r="A3196" t="s">
        <v>3361</v>
      </c>
      <c r="B3196">
        <v>1</v>
      </c>
    </row>
    <row r="3197" spans="1:2" x14ac:dyDescent="0.25">
      <c r="A3197" t="s">
        <v>3362</v>
      </c>
      <c r="B3197">
        <v>1</v>
      </c>
    </row>
    <row r="3198" spans="1:2" x14ac:dyDescent="0.25">
      <c r="A3198" t="s">
        <v>3363</v>
      </c>
      <c r="B3198">
        <v>1</v>
      </c>
    </row>
    <row r="3199" spans="1:2" x14ac:dyDescent="0.25">
      <c r="A3199" t="s">
        <v>3364</v>
      </c>
      <c r="B3199">
        <v>1</v>
      </c>
    </row>
    <row r="3200" spans="1:2" x14ac:dyDescent="0.25">
      <c r="A3200" t="s">
        <v>3365</v>
      </c>
      <c r="B3200">
        <v>1</v>
      </c>
    </row>
    <row r="3201" spans="1:2" x14ac:dyDescent="0.25">
      <c r="A3201" t="s">
        <v>3366</v>
      </c>
      <c r="B3201">
        <v>1</v>
      </c>
    </row>
    <row r="3202" spans="1:2" x14ac:dyDescent="0.25">
      <c r="A3202" t="s">
        <v>3367</v>
      </c>
      <c r="B3202">
        <v>1</v>
      </c>
    </row>
    <row r="3203" spans="1:2" x14ac:dyDescent="0.25">
      <c r="A3203" t="s">
        <v>3368</v>
      </c>
      <c r="B3203">
        <v>1</v>
      </c>
    </row>
    <row r="3204" spans="1:2" x14ac:dyDescent="0.25">
      <c r="A3204" t="s">
        <v>3369</v>
      </c>
      <c r="B3204">
        <v>1</v>
      </c>
    </row>
    <row r="3205" spans="1:2" x14ac:dyDescent="0.25">
      <c r="A3205" t="s">
        <v>3370</v>
      </c>
      <c r="B3205">
        <v>1</v>
      </c>
    </row>
    <row r="3206" spans="1:2" x14ac:dyDescent="0.25">
      <c r="A3206" t="s">
        <v>3371</v>
      </c>
      <c r="B3206">
        <v>1</v>
      </c>
    </row>
    <row r="3207" spans="1:2" x14ac:dyDescent="0.25">
      <c r="A3207" t="s">
        <v>3372</v>
      </c>
      <c r="B3207">
        <v>1</v>
      </c>
    </row>
    <row r="3208" spans="1:2" x14ac:dyDescent="0.25">
      <c r="A3208" t="s">
        <v>3373</v>
      </c>
      <c r="B3208">
        <v>1</v>
      </c>
    </row>
    <row r="3209" spans="1:2" x14ac:dyDescent="0.25">
      <c r="A3209" t="s">
        <v>3374</v>
      </c>
      <c r="B3209">
        <v>1</v>
      </c>
    </row>
    <row r="3210" spans="1:2" x14ac:dyDescent="0.25">
      <c r="A3210" t="s">
        <v>3375</v>
      </c>
      <c r="B3210">
        <v>1</v>
      </c>
    </row>
    <row r="3211" spans="1:2" x14ac:dyDescent="0.25">
      <c r="A3211" t="s">
        <v>3376</v>
      </c>
      <c r="B3211">
        <v>1</v>
      </c>
    </row>
    <row r="3212" spans="1:2" x14ac:dyDescent="0.25">
      <c r="A3212" t="s">
        <v>3377</v>
      </c>
      <c r="B3212">
        <v>1</v>
      </c>
    </row>
    <row r="3213" spans="1:2" x14ac:dyDescent="0.25">
      <c r="A3213" t="s">
        <v>3378</v>
      </c>
      <c r="B3213">
        <v>1</v>
      </c>
    </row>
    <row r="3214" spans="1:2" x14ac:dyDescent="0.25">
      <c r="A3214" t="s">
        <v>3379</v>
      </c>
      <c r="B3214">
        <v>1</v>
      </c>
    </row>
    <row r="3215" spans="1:2" x14ac:dyDescent="0.25">
      <c r="A3215" t="s">
        <v>3380</v>
      </c>
      <c r="B3215">
        <v>1</v>
      </c>
    </row>
    <row r="3216" spans="1:2" x14ac:dyDescent="0.25">
      <c r="A3216" t="s">
        <v>3381</v>
      </c>
      <c r="B3216">
        <v>1</v>
      </c>
    </row>
    <row r="3217" spans="1:2" x14ac:dyDescent="0.25">
      <c r="A3217" t="s">
        <v>3382</v>
      </c>
      <c r="B3217">
        <v>1</v>
      </c>
    </row>
    <row r="3218" spans="1:2" x14ac:dyDescent="0.25">
      <c r="A3218" t="s">
        <v>3383</v>
      </c>
      <c r="B3218">
        <v>1</v>
      </c>
    </row>
    <row r="3219" spans="1:2" x14ac:dyDescent="0.25">
      <c r="A3219" t="s">
        <v>3384</v>
      </c>
      <c r="B3219">
        <v>1</v>
      </c>
    </row>
    <row r="3220" spans="1:2" x14ac:dyDescent="0.25">
      <c r="A3220" t="s">
        <v>3385</v>
      </c>
      <c r="B3220">
        <v>1</v>
      </c>
    </row>
    <row r="3221" spans="1:2" x14ac:dyDescent="0.25">
      <c r="A3221" t="s">
        <v>3386</v>
      </c>
      <c r="B3221">
        <v>1</v>
      </c>
    </row>
    <row r="3222" spans="1:2" x14ac:dyDescent="0.25">
      <c r="A3222" t="s">
        <v>3387</v>
      </c>
      <c r="B3222">
        <v>1</v>
      </c>
    </row>
    <row r="3223" spans="1:2" x14ac:dyDescent="0.25">
      <c r="A3223" t="s">
        <v>3388</v>
      </c>
      <c r="B3223">
        <v>1</v>
      </c>
    </row>
    <row r="3224" spans="1:2" x14ac:dyDescent="0.25">
      <c r="A3224" t="s">
        <v>3389</v>
      </c>
      <c r="B3224">
        <v>1</v>
      </c>
    </row>
    <row r="3225" spans="1:2" x14ac:dyDescent="0.25">
      <c r="A3225" t="s">
        <v>3390</v>
      </c>
      <c r="B3225">
        <v>1</v>
      </c>
    </row>
    <row r="3226" spans="1:2" x14ac:dyDescent="0.25">
      <c r="A3226" t="s">
        <v>3391</v>
      </c>
      <c r="B3226">
        <v>1</v>
      </c>
    </row>
    <row r="3227" spans="1:2" x14ac:dyDescent="0.25">
      <c r="A3227" t="s">
        <v>3392</v>
      </c>
      <c r="B3227">
        <v>1</v>
      </c>
    </row>
    <row r="3228" spans="1:2" x14ac:dyDescent="0.25">
      <c r="A3228" t="s">
        <v>3393</v>
      </c>
      <c r="B3228">
        <v>1</v>
      </c>
    </row>
    <row r="3229" spans="1:2" x14ac:dyDescent="0.25">
      <c r="A3229" t="s">
        <v>3394</v>
      </c>
      <c r="B3229">
        <v>1</v>
      </c>
    </row>
    <row r="3230" spans="1:2" x14ac:dyDescent="0.25">
      <c r="A3230" t="s">
        <v>3395</v>
      </c>
      <c r="B3230">
        <v>1</v>
      </c>
    </row>
    <row r="3231" spans="1:2" x14ac:dyDescent="0.25">
      <c r="A3231" t="s">
        <v>3396</v>
      </c>
      <c r="B3231">
        <v>1</v>
      </c>
    </row>
    <row r="3232" spans="1:2" x14ac:dyDescent="0.25">
      <c r="A3232" t="s">
        <v>3397</v>
      </c>
      <c r="B3232">
        <v>1</v>
      </c>
    </row>
    <row r="3233" spans="1:2" x14ac:dyDescent="0.25">
      <c r="A3233" t="s">
        <v>3398</v>
      </c>
      <c r="B3233">
        <v>1</v>
      </c>
    </row>
    <row r="3234" spans="1:2" x14ac:dyDescent="0.25">
      <c r="A3234" t="s">
        <v>3399</v>
      </c>
      <c r="B3234">
        <v>1</v>
      </c>
    </row>
    <row r="3235" spans="1:2" x14ac:dyDescent="0.25">
      <c r="A3235" t="s">
        <v>3400</v>
      </c>
      <c r="B3235">
        <v>1</v>
      </c>
    </row>
    <row r="3236" spans="1:2" x14ac:dyDescent="0.25">
      <c r="A3236" t="s">
        <v>3401</v>
      </c>
      <c r="B3236">
        <v>1</v>
      </c>
    </row>
    <row r="3237" spans="1:2" x14ac:dyDescent="0.25">
      <c r="A3237" t="s">
        <v>3402</v>
      </c>
      <c r="B3237">
        <v>1</v>
      </c>
    </row>
    <row r="3238" spans="1:2" x14ac:dyDescent="0.25">
      <c r="A3238" t="s">
        <v>3403</v>
      </c>
      <c r="B3238">
        <v>1</v>
      </c>
    </row>
    <row r="3239" spans="1:2" x14ac:dyDescent="0.25">
      <c r="A3239" t="s">
        <v>3404</v>
      </c>
      <c r="B3239">
        <v>1</v>
      </c>
    </row>
    <row r="3240" spans="1:2" x14ac:dyDescent="0.25">
      <c r="A3240" t="s">
        <v>3405</v>
      </c>
      <c r="B3240">
        <v>1</v>
      </c>
    </row>
    <row r="3241" spans="1:2" x14ac:dyDescent="0.25">
      <c r="A3241" t="s">
        <v>3406</v>
      </c>
      <c r="B3241">
        <v>1</v>
      </c>
    </row>
    <row r="3242" spans="1:2" x14ac:dyDescent="0.25">
      <c r="A3242" t="s">
        <v>3407</v>
      </c>
      <c r="B3242">
        <v>1</v>
      </c>
    </row>
    <row r="3243" spans="1:2" x14ac:dyDescent="0.25">
      <c r="A3243" t="s">
        <v>3408</v>
      </c>
      <c r="B3243">
        <v>1</v>
      </c>
    </row>
    <row r="3244" spans="1:2" x14ac:dyDescent="0.25">
      <c r="A3244" t="s">
        <v>3409</v>
      </c>
      <c r="B3244">
        <v>1</v>
      </c>
    </row>
    <row r="3245" spans="1:2" x14ac:dyDescent="0.25">
      <c r="A3245" t="s">
        <v>3410</v>
      </c>
      <c r="B3245">
        <v>1</v>
      </c>
    </row>
    <row r="3246" spans="1:2" x14ac:dyDescent="0.25">
      <c r="A3246" t="s">
        <v>3411</v>
      </c>
      <c r="B3246">
        <v>1</v>
      </c>
    </row>
    <row r="3247" spans="1:2" x14ac:dyDescent="0.25">
      <c r="A3247" t="s">
        <v>3412</v>
      </c>
      <c r="B3247">
        <v>1</v>
      </c>
    </row>
    <row r="3248" spans="1:2" x14ac:dyDescent="0.25">
      <c r="A3248" t="s">
        <v>3413</v>
      </c>
      <c r="B3248">
        <v>1</v>
      </c>
    </row>
    <row r="3249" spans="1:2" x14ac:dyDescent="0.25">
      <c r="A3249" t="s">
        <v>3414</v>
      </c>
      <c r="B3249">
        <v>1</v>
      </c>
    </row>
    <row r="3250" spans="1:2" x14ac:dyDescent="0.25">
      <c r="A3250" t="s">
        <v>3415</v>
      </c>
      <c r="B3250">
        <v>1</v>
      </c>
    </row>
    <row r="3251" spans="1:2" x14ac:dyDescent="0.25">
      <c r="A3251" t="s">
        <v>3416</v>
      </c>
      <c r="B3251">
        <v>1</v>
      </c>
    </row>
    <row r="3252" spans="1:2" x14ac:dyDescent="0.25">
      <c r="A3252" t="s">
        <v>3417</v>
      </c>
      <c r="B3252">
        <v>1</v>
      </c>
    </row>
    <row r="3253" spans="1:2" x14ac:dyDescent="0.25">
      <c r="A3253" t="s">
        <v>3418</v>
      </c>
      <c r="B3253">
        <v>1</v>
      </c>
    </row>
    <row r="3254" spans="1:2" x14ac:dyDescent="0.25">
      <c r="A3254" t="s">
        <v>3419</v>
      </c>
      <c r="B3254">
        <v>1</v>
      </c>
    </row>
    <row r="3255" spans="1:2" x14ac:dyDescent="0.25">
      <c r="A3255" t="s">
        <v>3420</v>
      </c>
      <c r="B3255">
        <v>1</v>
      </c>
    </row>
    <row r="3256" spans="1:2" x14ac:dyDescent="0.25">
      <c r="A3256" t="s">
        <v>3421</v>
      </c>
      <c r="B3256">
        <v>1</v>
      </c>
    </row>
    <row r="3257" spans="1:2" x14ac:dyDescent="0.25">
      <c r="A3257" t="s">
        <v>3422</v>
      </c>
      <c r="B3257">
        <v>1</v>
      </c>
    </row>
    <row r="3258" spans="1:2" x14ac:dyDescent="0.25">
      <c r="A3258" t="s">
        <v>3423</v>
      </c>
      <c r="B3258">
        <v>1</v>
      </c>
    </row>
    <row r="3259" spans="1:2" x14ac:dyDescent="0.25">
      <c r="A3259" t="s">
        <v>3424</v>
      </c>
      <c r="B3259">
        <v>1</v>
      </c>
    </row>
    <row r="3260" spans="1:2" x14ac:dyDescent="0.25">
      <c r="A3260" t="s">
        <v>3425</v>
      </c>
      <c r="B3260">
        <v>1</v>
      </c>
    </row>
    <row r="3261" spans="1:2" x14ac:dyDescent="0.25">
      <c r="A3261" t="s">
        <v>3426</v>
      </c>
      <c r="B3261">
        <v>1</v>
      </c>
    </row>
    <row r="3262" spans="1:2" x14ac:dyDescent="0.25">
      <c r="A3262" t="s">
        <v>3427</v>
      </c>
      <c r="B3262">
        <v>1</v>
      </c>
    </row>
    <row r="3263" spans="1:2" x14ac:dyDescent="0.25">
      <c r="A3263" t="s">
        <v>3428</v>
      </c>
      <c r="B3263">
        <v>1</v>
      </c>
    </row>
    <row r="3264" spans="1:2" x14ac:dyDescent="0.25">
      <c r="A3264" t="s">
        <v>3429</v>
      </c>
      <c r="B3264">
        <v>1</v>
      </c>
    </row>
    <row r="3265" spans="1:2" x14ac:dyDescent="0.25">
      <c r="A3265" t="s">
        <v>3430</v>
      </c>
      <c r="B3265">
        <v>1</v>
      </c>
    </row>
    <row r="3266" spans="1:2" x14ac:dyDescent="0.25">
      <c r="A3266" t="s">
        <v>3431</v>
      </c>
      <c r="B3266">
        <v>1</v>
      </c>
    </row>
    <row r="3267" spans="1:2" x14ac:dyDescent="0.25">
      <c r="A3267" t="s">
        <v>3432</v>
      </c>
      <c r="B3267">
        <v>1</v>
      </c>
    </row>
    <row r="3268" spans="1:2" x14ac:dyDescent="0.25">
      <c r="A3268" t="s">
        <v>3433</v>
      </c>
      <c r="B3268">
        <v>1</v>
      </c>
    </row>
    <row r="3269" spans="1:2" x14ac:dyDescent="0.25">
      <c r="A3269" t="s">
        <v>3434</v>
      </c>
      <c r="B3269">
        <v>1</v>
      </c>
    </row>
    <row r="3270" spans="1:2" x14ac:dyDescent="0.25">
      <c r="A3270" t="s">
        <v>3435</v>
      </c>
      <c r="B3270">
        <v>1</v>
      </c>
    </row>
    <row r="3271" spans="1:2" x14ac:dyDescent="0.25">
      <c r="A3271" t="s">
        <v>3436</v>
      </c>
      <c r="B3271">
        <v>1</v>
      </c>
    </row>
    <row r="3272" spans="1:2" x14ac:dyDescent="0.25">
      <c r="A3272" t="s">
        <v>3437</v>
      </c>
      <c r="B3272">
        <v>1</v>
      </c>
    </row>
    <row r="3273" spans="1:2" x14ac:dyDescent="0.25">
      <c r="A3273" t="s">
        <v>3438</v>
      </c>
      <c r="B3273">
        <v>1</v>
      </c>
    </row>
    <row r="3274" spans="1:2" x14ac:dyDescent="0.25">
      <c r="A3274" t="s">
        <v>3439</v>
      </c>
      <c r="B3274">
        <v>1</v>
      </c>
    </row>
    <row r="3275" spans="1:2" x14ac:dyDescent="0.25">
      <c r="A3275" t="s">
        <v>3440</v>
      </c>
      <c r="B3275">
        <v>1</v>
      </c>
    </row>
    <row r="3276" spans="1:2" x14ac:dyDescent="0.25">
      <c r="A3276" t="s">
        <v>3441</v>
      </c>
      <c r="B3276">
        <v>1</v>
      </c>
    </row>
    <row r="3277" spans="1:2" x14ac:dyDescent="0.25">
      <c r="A3277" t="s">
        <v>3442</v>
      </c>
      <c r="B3277">
        <v>1</v>
      </c>
    </row>
    <row r="3278" spans="1:2" x14ac:dyDescent="0.25">
      <c r="A3278" t="s">
        <v>3443</v>
      </c>
      <c r="B3278">
        <v>1</v>
      </c>
    </row>
    <row r="3279" spans="1:2" x14ac:dyDescent="0.25">
      <c r="A3279" t="s">
        <v>3444</v>
      </c>
      <c r="B3279">
        <v>1</v>
      </c>
    </row>
    <row r="3280" spans="1:2" x14ac:dyDescent="0.25">
      <c r="A3280" t="s">
        <v>3445</v>
      </c>
      <c r="B3280">
        <v>1</v>
      </c>
    </row>
    <row r="3281" spans="1:2" x14ac:dyDescent="0.25">
      <c r="A3281" t="s">
        <v>3446</v>
      </c>
      <c r="B3281">
        <v>1</v>
      </c>
    </row>
    <row r="3282" spans="1:2" x14ac:dyDescent="0.25">
      <c r="A3282" t="s">
        <v>3447</v>
      </c>
      <c r="B3282">
        <v>1</v>
      </c>
    </row>
    <row r="3283" spans="1:2" x14ac:dyDescent="0.25">
      <c r="A3283" t="s">
        <v>3448</v>
      </c>
      <c r="B3283">
        <v>1</v>
      </c>
    </row>
    <row r="3284" spans="1:2" x14ac:dyDescent="0.25">
      <c r="A3284" t="s">
        <v>3449</v>
      </c>
      <c r="B3284">
        <v>1</v>
      </c>
    </row>
    <row r="3285" spans="1:2" x14ac:dyDescent="0.25">
      <c r="A3285" t="s">
        <v>3450</v>
      </c>
      <c r="B3285">
        <v>1</v>
      </c>
    </row>
    <row r="3286" spans="1:2" x14ac:dyDescent="0.25">
      <c r="A3286" t="s">
        <v>3451</v>
      </c>
      <c r="B3286">
        <v>1</v>
      </c>
    </row>
    <row r="3287" spans="1:2" x14ac:dyDescent="0.25">
      <c r="A3287" t="s">
        <v>3452</v>
      </c>
      <c r="B3287">
        <v>1</v>
      </c>
    </row>
    <row r="3288" spans="1:2" x14ac:dyDescent="0.25">
      <c r="A3288" t="s">
        <v>3453</v>
      </c>
      <c r="B3288">
        <v>1</v>
      </c>
    </row>
    <row r="3289" spans="1:2" x14ac:dyDescent="0.25">
      <c r="A3289" t="s">
        <v>3454</v>
      </c>
      <c r="B3289">
        <v>1</v>
      </c>
    </row>
    <row r="3290" spans="1:2" x14ac:dyDescent="0.25">
      <c r="A3290" t="s">
        <v>3455</v>
      </c>
      <c r="B3290">
        <v>1</v>
      </c>
    </row>
    <row r="3291" spans="1:2" x14ac:dyDescent="0.25">
      <c r="A3291" t="s">
        <v>3456</v>
      </c>
      <c r="B3291">
        <v>1</v>
      </c>
    </row>
    <row r="3292" spans="1:2" x14ac:dyDescent="0.25">
      <c r="A3292" t="s">
        <v>3457</v>
      </c>
      <c r="B3292">
        <v>1</v>
      </c>
    </row>
    <row r="3293" spans="1:2" x14ac:dyDescent="0.25">
      <c r="A3293" t="s">
        <v>3458</v>
      </c>
      <c r="B3293">
        <v>1</v>
      </c>
    </row>
    <row r="3294" spans="1:2" x14ac:dyDescent="0.25">
      <c r="A3294" t="s">
        <v>3459</v>
      </c>
      <c r="B3294">
        <v>1</v>
      </c>
    </row>
    <row r="3295" spans="1:2" x14ac:dyDescent="0.25">
      <c r="A3295" t="s">
        <v>3460</v>
      </c>
      <c r="B3295">
        <v>1</v>
      </c>
    </row>
    <row r="3296" spans="1:2" x14ac:dyDescent="0.25">
      <c r="A3296" t="s">
        <v>3461</v>
      </c>
      <c r="B3296">
        <v>1</v>
      </c>
    </row>
    <row r="3297" spans="1:2" x14ac:dyDescent="0.25">
      <c r="A3297" t="s">
        <v>3462</v>
      </c>
      <c r="B3297">
        <v>1</v>
      </c>
    </row>
    <row r="3298" spans="1:2" x14ac:dyDescent="0.25">
      <c r="A3298" t="s">
        <v>3463</v>
      </c>
      <c r="B3298">
        <v>1</v>
      </c>
    </row>
    <row r="3299" spans="1:2" x14ac:dyDescent="0.25">
      <c r="A3299" t="s">
        <v>3464</v>
      </c>
      <c r="B3299">
        <v>1</v>
      </c>
    </row>
    <row r="3300" spans="1:2" x14ac:dyDescent="0.25">
      <c r="A3300" t="s">
        <v>3465</v>
      </c>
      <c r="B3300">
        <v>1</v>
      </c>
    </row>
    <row r="3301" spans="1:2" x14ac:dyDescent="0.25">
      <c r="A3301" t="s">
        <v>3466</v>
      </c>
      <c r="B3301">
        <v>1</v>
      </c>
    </row>
    <row r="3302" spans="1:2" x14ac:dyDescent="0.25">
      <c r="A3302" t="s">
        <v>3467</v>
      </c>
      <c r="B3302">
        <v>1</v>
      </c>
    </row>
    <row r="3303" spans="1:2" x14ac:dyDescent="0.25">
      <c r="A3303" t="s">
        <v>3468</v>
      </c>
      <c r="B3303">
        <v>1</v>
      </c>
    </row>
    <row r="3304" spans="1:2" x14ac:dyDescent="0.25">
      <c r="A3304" t="s">
        <v>3469</v>
      </c>
      <c r="B3304">
        <v>1</v>
      </c>
    </row>
    <row r="3305" spans="1:2" x14ac:dyDescent="0.25">
      <c r="A3305" t="s">
        <v>3470</v>
      </c>
      <c r="B3305">
        <v>1</v>
      </c>
    </row>
    <row r="3306" spans="1:2" x14ac:dyDescent="0.25">
      <c r="A3306" t="s">
        <v>3471</v>
      </c>
      <c r="B3306">
        <v>1</v>
      </c>
    </row>
    <row r="3307" spans="1:2" x14ac:dyDescent="0.25">
      <c r="A3307" t="s">
        <v>3472</v>
      </c>
      <c r="B3307">
        <v>1</v>
      </c>
    </row>
    <row r="3308" spans="1:2" x14ac:dyDescent="0.25">
      <c r="A3308" t="s">
        <v>3473</v>
      </c>
      <c r="B3308">
        <v>1</v>
      </c>
    </row>
    <row r="3309" spans="1:2" x14ac:dyDescent="0.25">
      <c r="A3309" t="s">
        <v>3474</v>
      </c>
      <c r="B3309">
        <v>1</v>
      </c>
    </row>
    <row r="3310" spans="1:2" x14ac:dyDescent="0.25">
      <c r="A3310" t="s">
        <v>3475</v>
      </c>
      <c r="B3310">
        <v>1</v>
      </c>
    </row>
    <row r="3311" spans="1:2" x14ac:dyDescent="0.25">
      <c r="A3311" t="s">
        <v>3476</v>
      </c>
      <c r="B3311">
        <v>1</v>
      </c>
    </row>
    <row r="3312" spans="1:2" x14ac:dyDescent="0.25">
      <c r="A3312" t="s">
        <v>3477</v>
      </c>
      <c r="B3312">
        <v>1</v>
      </c>
    </row>
    <row r="3313" spans="1:2" x14ac:dyDescent="0.25">
      <c r="A3313" t="s">
        <v>3478</v>
      </c>
      <c r="B3313">
        <v>1</v>
      </c>
    </row>
    <row r="3314" spans="1:2" x14ac:dyDescent="0.25">
      <c r="A3314" t="s">
        <v>3479</v>
      </c>
      <c r="B3314">
        <v>1</v>
      </c>
    </row>
    <row r="3315" spans="1:2" x14ac:dyDescent="0.25">
      <c r="A3315" t="s">
        <v>3480</v>
      </c>
      <c r="B3315">
        <v>1</v>
      </c>
    </row>
    <row r="3316" spans="1:2" x14ac:dyDescent="0.25">
      <c r="A3316" t="s">
        <v>3481</v>
      </c>
      <c r="B3316">
        <v>1</v>
      </c>
    </row>
    <row r="3317" spans="1:2" x14ac:dyDescent="0.25">
      <c r="A3317" t="s">
        <v>3482</v>
      </c>
      <c r="B3317">
        <v>1</v>
      </c>
    </row>
    <row r="3318" spans="1:2" x14ac:dyDescent="0.25">
      <c r="A3318" t="s">
        <v>3483</v>
      </c>
      <c r="B3318">
        <v>1</v>
      </c>
    </row>
    <row r="3319" spans="1:2" x14ac:dyDescent="0.25">
      <c r="A3319" t="s">
        <v>3484</v>
      </c>
      <c r="B3319">
        <v>1</v>
      </c>
    </row>
    <row r="3320" spans="1:2" x14ac:dyDescent="0.25">
      <c r="A3320" t="s">
        <v>3485</v>
      </c>
      <c r="B3320">
        <v>1</v>
      </c>
    </row>
    <row r="3321" spans="1:2" x14ac:dyDescent="0.25">
      <c r="A3321" t="s">
        <v>3486</v>
      </c>
      <c r="B3321">
        <v>1</v>
      </c>
    </row>
    <row r="3322" spans="1:2" x14ac:dyDescent="0.25">
      <c r="A3322" t="s">
        <v>3487</v>
      </c>
      <c r="B3322">
        <v>1</v>
      </c>
    </row>
    <row r="3323" spans="1:2" x14ac:dyDescent="0.25">
      <c r="A3323" t="s">
        <v>3488</v>
      </c>
      <c r="B3323">
        <v>1</v>
      </c>
    </row>
    <row r="3324" spans="1:2" x14ac:dyDescent="0.25">
      <c r="A3324" t="s">
        <v>3489</v>
      </c>
      <c r="B3324">
        <v>1</v>
      </c>
    </row>
    <row r="3325" spans="1:2" x14ac:dyDescent="0.25">
      <c r="A3325" t="s">
        <v>3490</v>
      </c>
      <c r="B3325">
        <v>1</v>
      </c>
    </row>
    <row r="3326" spans="1:2" x14ac:dyDescent="0.25">
      <c r="A3326" t="s">
        <v>3491</v>
      </c>
      <c r="B3326">
        <v>1</v>
      </c>
    </row>
    <row r="3327" spans="1:2" x14ac:dyDescent="0.25">
      <c r="A3327" t="s">
        <v>3492</v>
      </c>
      <c r="B3327">
        <v>1</v>
      </c>
    </row>
    <row r="3328" spans="1:2" x14ac:dyDescent="0.25">
      <c r="A3328" t="s">
        <v>3493</v>
      </c>
      <c r="B3328">
        <v>1</v>
      </c>
    </row>
    <row r="3329" spans="1:2" x14ac:dyDescent="0.25">
      <c r="A3329" t="s">
        <v>3494</v>
      </c>
      <c r="B3329">
        <v>1</v>
      </c>
    </row>
    <row r="3330" spans="1:2" x14ac:dyDescent="0.25">
      <c r="A3330" t="s">
        <v>3495</v>
      </c>
      <c r="B3330">
        <v>1</v>
      </c>
    </row>
    <row r="3331" spans="1:2" x14ac:dyDescent="0.25">
      <c r="A3331" t="s">
        <v>3496</v>
      </c>
      <c r="B3331">
        <v>1</v>
      </c>
    </row>
    <row r="3332" spans="1:2" x14ac:dyDescent="0.25">
      <c r="A3332" t="s">
        <v>3497</v>
      </c>
      <c r="B3332">
        <v>1</v>
      </c>
    </row>
    <row r="3333" spans="1:2" x14ac:dyDescent="0.25">
      <c r="A3333" t="s">
        <v>3498</v>
      </c>
      <c r="B3333">
        <v>1</v>
      </c>
    </row>
    <row r="3334" spans="1:2" x14ac:dyDescent="0.25">
      <c r="A3334" t="s">
        <v>3499</v>
      </c>
      <c r="B3334">
        <v>1</v>
      </c>
    </row>
    <row r="3335" spans="1:2" x14ac:dyDescent="0.25">
      <c r="A3335" t="s">
        <v>3500</v>
      </c>
      <c r="B3335">
        <v>1</v>
      </c>
    </row>
    <row r="3336" spans="1:2" x14ac:dyDescent="0.25">
      <c r="A3336" t="s">
        <v>3501</v>
      </c>
      <c r="B3336">
        <v>1</v>
      </c>
    </row>
    <row r="3337" spans="1:2" x14ac:dyDescent="0.25">
      <c r="A3337" t="s">
        <v>3502</v>
      </c>
      <c r="B3337">
        <v>1</v>
      </c>
    </row>
    <row r="3338" spans="1:2" x14ac:dyDescent="0.25">
      <c r="A3338" t="s">
        <v>3503</v>
      </c>
      <c r="B3338">
        <v>1</v>
      </c>
    </row>
    <row r="3339" spans="1:2" x14ac:dyDescent="0.25">
      <c r="A3339" t="s">
        <v>3504</v>
      </c>
      <c r="B3339">
        <v>1</v>
      </c>
    </row>
    <row r="3340" spans="1:2" x14ac:dyDescent="0.25">
      <c r="A3340" t="s">
        <v>3505</v>
      </c>
      <c r="B3340">
        <v>1</v>
      </c>
    </row>
    <row r="3341" spans="1:2" x14ac:dyDescent="0.25">
      <c r="A3341" t="s">
        <v>3506</v>
      </c>
      <c r="B3341">
        <v>1</v>
      </c>
    </row>
    <row r="3342" spans="1:2" x14ac:dyDescent="0.25">
      <c r="A3342" t="s">
        <v>3507</v>
      </c>
      <c r="B3342">
        <v>1</v>
      </c>
    </row>
    <row r="3343" spans="1:2" x14ac:dyDescent="0.25">
      <c r="A3343" t="s">
        <v>3508</v>
      </c>
      <c r="B3343">
        <v>1</v>
      </c>
    </row>
    <row r="3344" spans="1:2" x14ac:dyDescent="0.25">
      <c r="A3344" t="s">
        <v>3509</v>
      </c>
      <c r="B3344">
        <v>1</v>
      </c>
    </row>
    <row r="3345" spans="1:2" x14ac:dyDescent="0.25">
      <c r="A3345" t="s">
        <v>3510</v>
      </c>
      <c r="B3345">
        <v>1</v>
      </c>
    </row>
    <row r="3346" spans="1:2" x14ac:dyDescent="0.25">
      <c r="A3346" t="s">
        <v>3511</v>
      </c>
      <c r="B3346">
        <v>1</v>
      </c>
    </row>
    <row r="3347" spans="1:2" x14ac:dyDescent="0.25">
      <c r="A3347" t="s">
        <v>3512</v>
      </c>
      <c r="B3347">
        <v>1</v>
      </c>
    </row>
    <row r="3348" spans="1:2" x14ac:dyDescent="0.25">
      <c r="A3348" t="s">
        <v>3513</v>
      </c>
      <c r="B3348">
        <v>1</v>
      </c>
    </row>
    <row r="3349" spans="1:2" x14ac:dyDescent="0.25">
      <c r="A3349" t="s">
        <v>3514</v>
      </c>
      <c r="B3349">
        <v>1</v>
      </c>
    </row>
    <row r="3350" spans="1:2" x14ac:dyDescent="0.25">
      <c r="A3350" t="s">
        <v>3515</v>
      </c>
      <c r="B3350">
        <v>1</v>
      </c>
    </row>
    <row r="3351" spans="1:2" x14ac:dyDescent="0.25">
      <c r="A3351" t="s">
        <v>3516</v>
      </c>
      <c r="B3351">
        <v>1</v>
      </c>
    </row>
    <row r="3352" spans="1:2" x14ac:dyDescent="0.25">
      <c r="A3352" t="s">
        <v>3517</v>
      </c>
      <c r="B3352">
        <v>1</v>
      </c>
    </row>
    <row r="3353" spans="1:2" x14ac:dyDescent="0.25">
      <c r="A3353" t="s">
        <v>3518</v>
      </c>
      <c r="B3353">
        <v>1</v>
      </c>
    </row>
    <row r="3354" spans="1:2" x14ac:dyDescent="0.25">
      <c r="A3354" t="s">
        <v>3519</v>
      </c>
      <c r="B3354">
        <v>1</v>
      </c>
    </row>
    <row r="3355" spans="1:2" x14ac:dyDescent="0.25">
      <c r="A3355" t="s">
        <v>3520</v>
      </c>
      <c r="B3355">
        <v>1</v>
      </c>
    </row>
    <row r="3356" spans="1:2" x14ac:dyDescent="0.25">
      <c r="A3356" t="s">
        <v>3521</v>
      </c>
      <c r="B3356">
        <v>1</v>
      </c>
    </row>
    <row r="3357" spans="1:2" x14ac:dyDescent="0.25">
      <c r="A3357" t="s">
        <v>3522</v>
      </c>
      <c r="B3357">
        <v>1</v>
      </c>
    </row>
    <row r="3358" spans="1:2" x14ac:dyDescent="0.25">
      <c r="A3358" t="s">
        <v>3523</v>
      </c>
      <c r="B3358">
        <v>1</v>
      </c>
    </row>
    <row r="3359" spans="1:2" x14ac:dyDescent="0.25">
      <c r="A3359" t="s">
        <v>3524</v>
      </c>
      <c r="B3359">
        <v>1</v>
      </c>
    </row>
    <row r="3360" spans="1:2" x14ac:dyDescent="0.25">
      <c r="A3360" t="s">
        <v>3525</v>
      </c>
      <c r="B3360">
        <v>1</v>
      </c>
    </row>
    <row r="3361" spans="1:2" x14ac:dyDescent="0.25">
      <c r="A3361" t="s">
        <v>3526</v>
      </c>
      <c r="B3361">
        <v>1</v>
      </c>
    </row>
    <row r="3362" spans="1:2" x14ac:dyDescent="0.25">
      <c r="A3362" t="s">
        <v>3527</v>
      </c>
      <c r="B3362">
        <v>1</v>
      </c>
    </row>
    <row r="3363" spans="1:2" x14ac:dyDescent="0.25">
      <c r="A3363" t="s">
        <v>3528</v>
      </c>
      <c r="B3363">
        <v>1</v>
      </c>
    </row>
    <row r="3364" spans="1:2" x14ac:dyDescent="0.25">
      <c r="A3364" t="s">
        <v>3529</v>
      </c>
      <c r="B3364">
        <v>1</v>
      </c>
    </row>
    <row r="3365" spans="1:2" x14ac:dyDescent="0.25">
      <c r="A3365" t="s">
        <v>3530</v>
      </c>
      <c r="B3365">
        <v>1</v>
      </c>
    </row>
    <row r="3366" spans="1:2" x14ac:dyDescent="0.25">
      <c r="A3366" t="s">
        <v>3531</v>
      </c>
      <c r="B3366">
        <v>1</v>
      </c>
    </row>
    <row r="3367" spans="1:2" x14ac:dyDescent="0.25">
      <c r="A3367" t="s">
        <v>3532</v>
      </c>
      <c r="B3367">
        <v>1</v>
      </c>
    </row>
    <row r="3368" spans="1:2" x14ac:dyDescent="0.25">
      <c r="A3368" t="s">
        <v>3533</v>
      </c>
      <c r="B3368">
        <v>1</v>
      </c>
    </row>
    <row r="3369" spans="1:2" x14ac:dyDescent="0.25">
      <c r="A3369" t="s">
        <v>3534</v>
      </c>
      <c r="B3369">
        <v>1</v>
      </c>
    </row>
    <row r="3370" spans="1:2" x14ac:dyDescent="0.25">
      <c r="A3370" t="s">
        <v>3535</v>
      </c>
      <c r="B3370">
        <v>1</v>
      </c>
    </row>
    <row r="3371" spans="1:2" x14ac:dyDescent="0.25">
      <c r="A3371" t="s">
        <v>3536</v>
      </c>
      <c r="B3371">
        <v>1</v>
      </c>
    </row>
    <row r="3372" spans="1:2" x14ac:dyDescent="0.25">
      <c r="A3372" t="s">
        <v>3537</v>
      </c>
      <c r="B3372">
        <v>1</v>
      </c>
    </row>
    <row r="3373" spans="1:2" x14ac:dyDescent="0.25">
      <c r="A3373" t="s">
        <v>3538</v>
      </c>
      <c r="B3373">
        <v>1</v>
      </c>
    </row>
    <row r="3374" spans="1:2" x14ac:dyDescent="0.25">
      <c r="A3374" t="s">
        <v>3539</v>
      </c>
      <c r="B3374">
        <v>1</v>
      </c>
    </row>
    <row r="3375" spans="1:2" x14ac:dyDescent="0.25">
      <c r="A3375" t="s">
        <v>3540</v>
      </c>
      <c r="B3375">
        <v>1</v>
      </c>
    </row>
    <row r="3376" spans="1:2" x14ac:dyDescent="0.25">
      <c r="A3376" t="s">
        <v>3541</v>
      </c>
      <c r="B3376">
        <v>1</v>
      </c>
    </row>
    <row r="3377" spans="1:2" x14ac:dyDescent="0.25">
      <c r="A3377" t="s">
        <v>3542</v>
      </c>
      <c r="B3377">
        <v>1</v>
      </c>
    </row>
    <row r="3378" spans="1:2" x14ac:dyDescent="0.25">
      <c r="A3378" t="s">
        <v>3543</v>
      </c>
      <c r="B3378">
        <v>1</v>
      </c>
    </row>
    <row r="3379" spans="1:2" x14ac:dyDescent="0.25">
      <c r="A3379" t="s">
        <v>3544</v>
      </c>
      <c r="B3379">
        <v>1</v>
      </c>
    </row>
    <row r="3380" spans="1:2" x14ac:dyDescent="0.25">
      <c r="A3380" t="s">
        <v>3545</v>
      </c>
      <c r="B3380">
        <v>1</v>
      </c>
    </row>
    <row r="3381" spans="1:2" x14ac:dyDescent="0.25">
      <c r="A3381" t="s">
        <v>3546</v>
      </c>
      <c r="B3381">
        <v>1</v>
      </c>
    </row>
    <row r="3382" spans="1:2" x14ac:dyDescent="0.25">
      <c r="A3382" t="s">
        <v>3547</v>
      </c>
      <c r="B3382">
        <v>1</v>
      </c>
    </row>
    <row r="3383" spans="1:2" x14ac:dyDescent="0.25">
      <c r="A3383" t="s">
        <v>3548</v>
      </c>
      <c r="B3383">
        <v>1</v>
      </c>
    </row>
    <row r="3384" spans="1:2" x14ac:dyDescent="0.25">
      <c r="A3384" t="s">
        <v>3549</v>
      </c>
      <c r="B3384">
        <v>1</v>
      </c>
    </row>
    <row r="3385" spans="1:2" x14ac:dyDescent="0.25">
      <c r="A3385" t="s">
        <v>3550</v>
      </c>
      <c r="B3385">
        <v>1</v>
      </c>
    </row>
    <row r="3386" spans="1:2" x14ac:dyDescent="0.25">
      <c r="A3386" t="s">
        <v>3551</v>
      </c>
      <c r="B3386">
        <v>1</v>
      </c>
    </row>
    <row r="3387" spans="1:2" x14ac:dyDescent="0.25">
      <c r="A3387" t="s">
        <v>3552</v>
      </c>
      <c r="B3387">
        <v>1</v>
      </c>
    </row>
    <row r="3388" spans="1:2" x14ac:dyDescent="0.25">
      <c r="A3388" t="s">
        <v>3553</v>
      </c>
      <c r="B3388">
        <v>1</v>
      </c>
    </row>
    <row r="3389" spans="1:2" x14ac:dyDescent="0.25">
      <c r="A3389" t="s">
        <v>3554</v>
      </c>
      <c r="B3389">
        <v>1</v>
      </c>
    </row>
    <row r="3390" spans="1:2" x14ac:dyDescent="0.25">
      <c r="A3390" t="s">
        <v>3555</v>
      </c>
      <c r="B3390">
        <v>1</v>
      </c>
    </row>
    <row r="3391" spans="1:2" x14ac:dyDescent="0.25">
      <c r="A3391" t="s">
        <v>3556</v>
      </c>
      <c r="B3391">
        <v>1</v>
      </c>
    </row>
    <row r="3392" spans="1:2" x14ac:dyDescent="0.25">
      <c r="A3392" t="s">
        <v>3557</v>
      </c>
      <c r="B3392">
        <v>1</v>
      </c>
    </row>
    <row r="3393" spans="1:2" x14ac:dyDescent="0.25">
      <c r="A3393" t="s">
        <v>3558</v>
      </c>
      <c r="B3393">
        <v>1</v>
      </c>
    </row>
    <row r="3394" spans="1:2" x14ac:dyDescent="0.25">
      <c r="A3394" t="s">
        <v>3559</v>
      </c>
      <c r="B3394">
        <v>1</v>
      </c>
    </row>
    <row r="3395" spans="1:2" x14ac:dyDescent="0.25">
      <c r="A3395" t="s">
        <v>3560</v>
      </c>
      <c r="B3395">
        <v>1</v>
      </c>
    </row>
    <row r="3396" spans="1:2" x14ac:dyDescent="0.25">
      <c r="A3396" t="s">
        <v>3561</v>
      </c>
      <c r="B3396">
        <v>1</v>
      </c>
    </row>
    <row r="3397" spans="1:2" x14ac:dyDescent="0.25">
      <c r="A3397" t="s">
        <v>3562</v>
      </c>
      <c r="B3397">
        <v>1</v>
      </c>
    </row>
    <row r="3398" spans="1:2" x14ac:dyDescent="0.25">
      <c r="A3398" t="s">
        <v>3563</v>
      </c>
      <c r="B3398">
        <v>1</v>
      </c>
    </row>
    <row r="3399" spans="1:2" x14ac:dyDescent="0.25">
      <c r="A3399" t="s">
        <v>3564</v>
      </c>
      <c r="B3399">
        <v>1</v>
      </c>
    </row>
    <row r="3400" spans="1:2" x14ac:dyDescent="0.25">
      <c r="A3400" t="s">
        <v>3565</v>
      </c>
      <c r="B3400">
        <v>1</v>
      </c>
    </row>
    <row r="3401" spans="1:2" x14ac:dyDescent="0.25">
      <c r="A3401" t="s">
        <v>3566</v>
      </c>
      <c r="B3401">
        <v>1</v>
      </c>
    </row>
    <row r="3402" spans="1:2" x14ac:dyDescent="0.25">
      <c r="A3402" t="s">
        <v>3567</v>
      </c>
      <c r="B3402">
        <v>1</v>
      </c>
    </row>
    <row r="3403" spans="1:2" x14ac:dyDescent="0.25">
      <c r="A3403" t="s">
        <v>3568</v>
      </c>
      <c r="B3403">
        <v>1</v>
      </c>
    </row>
    <row r="3404" spans="1:2" x14ac:dyDescent="0.25">
      <c r="A3404" t="s">
        <v>3569</v>
      </c>
      <c r="B3404">
        <v>1</v>
      </c>
    </row>
    <row r="3405" spans="1:2" x14ac:dyDescent="0.25">
      <c r="A3405" t="s">
        <v>3570</v>
      </c>
      <c r="B3405">
        <v>1</v>
      </c>
    </row>
    <row r="3406" spans="1:2" x14ac:dyDescent="0.25">
      <c r="A3406" t="s">
        <v>3571</v>
      </c>
      <c r="B3406">
        <v>1</v>
      </c>
    </row>
    <row r="3407" spans="1:2" x14ac:dyDescent="0.25">
      <c r="A3407" t="s">
        <v>3572</v>
      </c>
      <c r="B3407">
        <v>1</v>
      </c>
    </row>
    <row r="3408" spans="1:2" x14ac:dyDescent="0.25">
      <c r="A3408" t="s">
        <v>3573</v>
      </c>
      <c r="B3408">
        <v>1</v>
      </c>
    </row>
    <row r="3409" spans="1:2" x14ac:dyDescent="0.25">
      <c r="A3409" t="s">
        <v>3574</v>
      </c>
      <c r="B3409">
        <v>1</v>
      </c>
    </row>
    <row r="3410" spans="1:2" x14ac:dyDescent="0.25">
      <c r="A3410" t="s">
        <v>3575</v>
      </c>
      <c r="B3410">
        <v>1</v>
      </c>
    </row>
    <row r="3411" spans="1:2" x14ac:dyDescent="0.25">
      <c r="A3411" t="s">
        <v>3576</v>
      </c>
      <c r="B3411">
        <v>1</v>
      </c>
    </row>
    <row r="3412" spans="1:2" x14ac:dyDescent="0.25">
      <c r="A3412" t="s">
        <v>3577</v>
      </c>
      <c r="B3412">
        <v>1</v>
      </c>
    </row>
    <row r="3413" spans="1:2" x14ac:dyDescent="0.25">
      <c r="A3413" t="s">
        <v>3578</v>
      </c>
      <c r="B3413">
        <v>1</v>
      </c>
    </row>
    <row r="3414" spans="1:2" x14ac:dyDescent="0.25">
      <c r="A3414" t="s">
        <v>3579</v>
      </c>
      <c r="B3414">
        <v>1</v>
      </c>
    </row>
    <row r="3415" spans="1:2" x14ac:dyDescent="0.25">
      <c r="A3415" t="s">
        <v>3580</v>
      </c>
      <c r="B3415">
        <v>1</v>
      </c>
    </row>
    <row r="3416" spans="1:2" x14ac:dyDescent="0.25">
      <c r="A3416" t="s">
        <v>3581</v>
      </c>
      <c r="B3416">
        <v>1</v>
      </c>
    </row>
    <row r="3417" spans="1:2" x14ac:dyDescent="0.25">
      <c r="A3417" t="s">
        <v>3582</v>
      </c>
      <c r="B3417">
        <v>1</v>
      </c>
    </row>
    <row r="3418" spans="1:2" x14ac:dyDescent="0.25">
      <c r="A3418" t="s">
        <v>3583</v>
      </c>
      <c r="B3418">
        <v>1</v>
      </c>
    </row>
    <row r="3419" spans="1:2" x14ac:dyDescent="0.25">
      <c r="A3419" t="s">
        <v>3584</v>
      </c>
      <c r="B3419">
        <v>1</v>
      </c>
    </row>
    <row r="3420" spans="1:2" x14ac:dyDescent="0.25">
      <c r="A3420" t="s">
        <v>3585</v>
      </c>
      <c r="B3420">
        <v>1</v>
      </c>
    </row>
    <row r="3421" spans="1:2" x14ac:dyDescent="0.25">
      <c r="A3421" t="s">
        <v>3586</v>
      </c>
      <c r="B3421">
        <v>1</v>
      </c>
    </row>
    <row r="3422" spans="1:2" x14ac:dyDescent="0.25">
      <c r="A3422" t="s">
        <v>3587</v>
      </c>
      <c r="B3422">
        <v>1</v>
      </c>
    </row>
    <row r="3423" spans="1:2" x14ac:dyDescent="0.25">
      <c r="A3423" t="s">
        <v>3588</v>
      </c>
      <c r="B3423">
        <v>1</v>
      </c>
    </row>
    <row r="3424" spans="1:2" x14ac:dyDescent="0.25">
      <c r="A3424" t="s">
        <v>3589</v>
      </c>
      <c r="B3424">
        <v>1</v>
      </c>
    </row>
    <row r="3425" spans="1:2" x14ac:dyDescent="0.25">
      <c r="A3425" t="s">
        <v>3590</v>
      </c>
      <c r="B3425">
        <v>1</v>
      </c>
    </row>
    <row r="3426" spans="1:2" x14ac:dyDescent="0.25">
      <c r="A3426" t="s">
        <v>3591</v>
      </c>
      <c r="B3426">
        <v>1</v>
      </c>
    </row>
    <row r="3427" spans="1:2" x14ac:dyDescent="0.25">
      <c r="A3427" t="s">
        <v>3592</v>
      </c>
      <c r="B3427">
        <v>1</v>
      </c>
    </row>
    <row r="3428" spans="1:2" x14ac:dyDescent="0.25">
      <c r="A3428" t="s">
        <v>3593</v>
      </c>
      <c r="B3428">
        <v>1</v>
      </c>
    </row>
    <row r="3429" spans="1:2" x14ac:dyDescent="0.25">
      <c r="A3429" t="s">
        <v>3594</v>
      </c>
      <c r="B3429">
        <v>1</v>
      </c>
    </row>
    <row r="3430" spans="1:2" x14ac:dyDescent="0.25">
      <c r="A3430" t="s">
        <v>3595</v>
      </c>
      <c r="B3430">
        <v>1</v>
      </c>
    </row>
    <row r="3431" spans="1:2" x14ac:dyDescent="0.25">
      <c r="A3431" t="s">
        <v>3596</v>
      </c>
      <c r="B3431">
        <v>1</v>
      </c>
    </row>
    <row r="3432" spans="1:2" x14ac:dyDescent="0.25">
      <c r="A3432" t="s">
        <v>3597</v>
      </c>
      <c r="B3432">
        <v>1</v>
      </c>
    </row>
    <row r="3433" spans="1:2" x14ac:dyDescent="0.25">
      <c r="A3433" t="s">
        <v>3598</v>
      </c>
      <c r="B3433">
        <v>1</v>
      </c>
    </row>
    <row r="3434" spans="1:2" x14ac:dyDescent="0.25">
      <c r="A3434" t="s">
        <v>3599</v>
      </c>
      <c r="B3434">
        <v>1</v>
      </c>
    </row>
    <row r="3435" spans="1:2" x14ac:dyDescent="0.25">
      <c r="A3435" t="s">
        <v>3600</v>
      </c>
      <c r="B3435">
        <v>1</v>
      </c>
    </row>
    <row r="3436" spans="1:2" x14ac:dyDescent="0.25">
      <c r="A3436" t="s">
        <v>3601</v>
      </c>
      <c r="B3436">
        <v>1</v>
      </c>
    </row>
    <row r="3437" spans="1:2" x14ac:dyDescent="0.25">
      <c r="A3437" t="s">
        <v>3602</v>
      </c>
      <c r="B3437">
        <v>1</v>
      </c>
    </row>
    <row r="3438" spans="1:2" x14ac:dyDescent="0.25">
      <c r="A3438" t="s">
        <v>3603</v>
      </c>
      <c r="B3438">
        <v>1</v>
      </c>
    </row>
    <row r="3439" spans="1:2" x14ac:dyDescent="0.25">
      <c r="A3439" t="s">
        <v>3604</v>
      </c>
      <c r="B3439">
        <v>1</v>
      </c>
    </row>
    <row r="3440" spans="1:2" x14ac:dyDescent="0.25">
      <c r="A3440" t="s">
        <v>3605</v>
      </c>
      <c r="B3440">
        <v>1</v>
      </c>
    </row>
    <row r="3441" spans="1:2" x14ac:dyDescent="0.25">
      <c r="A3441" t="s">
        <v>3606</v>
      </c>
      <c r="B3441">
        <v>1</v>
      </c>
    </row>
    <row r="3442" spans="1:2" x14ac:dyDescent="0.25">
      <c r="A3442" t="s">
        <v>3607</v>
      </c>
      <c r="B3442">
        <v>1</v>
      </c>
    </row>
    <row r="3443" spans="1:2" x14ac:dyDescent="0.25">
      <c r="A3443" t="s">
        <v>3608</v>
      </c>
      <c r="B3443">
        <v>1</v>
      </c>
    </row>
    <row r="3444" spans="1:2" x14ac:dyDescent="0.25">
      <c r="A3444" t="s">
        <v>3609</v>
      </c>
      <c r="B3444">
        <v>1</v>
      </c>
    </row>
    <row r="3445" spans="1:2" x14ac:dyDescent="0.25">
      <c r="A3445" t="s">
        <v>3610</v>
      </c>
      <c r="B3445">
        <v>1</v>
      </c>
    </row>
    <row r="3446" spans="1:2" x14ac:dyDescent="0.25">
      <c r="A3446" t="s">
        <v>3611</v>
      </c>
      <c r="B3446">
        <v>1</v>
      </c>
    </row>
    <row r="3447" spans="1:2" x14ac:dyDescent="0.25">
      <c r="A3447" t="s">
        <v>3612</v>
      </c>
      <c r="B3447">
        <v>1</v>
      </c>
    </row>
    <row r="3448" spans="1:2" x14ac:dyDescent="0.25">
      <c r="A3448" t="s">
        <v>3613</v>
      </c>
      <c r="B3448">
        <v>1</v>
      </c>
    </row>
    <row r="3449" spans="1:2" x14ac:dyDescent="0.25">
      <c r="A3449" t="s">
        <v>3614</v>
      </c>
      <c r="B3449">
        <v>1</v>
      </c>
    </row>
    <row r="3450" spans="1:2" x14ac:dyDescent="0.25">
      <c r="A3450" t="s">
        <v>3615</v>
      </c>
      <c r="B3450">
        <v>1</v>
      </c>
    </row>
    <row r="3451" spans="1:2" x14ac:dyDescent="0.25">
      <c r="A3451" t="s">
        <v>3616</v>
      </c>
      <c r="B3451">
        <v>1</v>
      </c>
    </row>
    <row r="3452" spans="1:2" x14ac:dyDescent="0.25">
      <c r="A3452" t="s">
        <v>3617</v>
      </c>
      <c r="B3452">
        <v>1</v>
      </c>
    </row>
    <row r="3453" spans="1:2" x14ac:dyDescent="0.25">
      <c r="A3453" t="s">
        <v>3618</v>
      </c>
      <c r="B3453">
        <v>1</v>
      </c>
    </row>
    <row r="3454" spans="1:2" x14ac:dyDescent="0.25">
      <c r="A3454" t="s">
        <v>3619</v>
      </c>
      <c r="B3454">
        <v>1</v>
      </c>
    </row>
    <row r="3455" spans="1:2" x14ac:dyDescent="0.25">
      <c r="A3455" t="s">
        <v>3620</v>
      </c>
      <c r="B3455">
        <v>1</v>
      </c>
    </row>
    <row r="3456" spans="1:2" x14ac:dyDescent="0.25">
      <c r="A3456" t="s">
        <v>3621</v>
      </c>
      <c r="B3456">
        <v>1</v>
      </c>
    </row>
    <row r="3457" spans="1:2" x14ac:dyDescent="0.25">
      <c r="A3457" t="s">
        <v>3622</v>
      </c>
      <c r="B3457">
        <v>1</v>
      </c>
    </row>
    <row r="3458" spans="1:2" x14ac:dyDescent="0.25">
      <c r="A3458" t="s">
        <v>3623</v>
      </c>
      <c r="B3458">
        <v>1</v>
      </c>
    </row>
    <row r="3459" spans="1:2" x14ac:dyDescent="0.25">
      <c r="A3459" t="s">
        <v>3624</v>
      </c>
      <c r="B3459">
        <v>1</v>
      </c>
    </row>
    <row r="3460" spans="1:2" x14ac:dyDescent="0.25">
      <c r="A3460" t="s">
        <v>3625</v>
      </c>
      <c r="B3460">
        <v>1</v>
      </c>
    </row>
    <row r="3461" spans="1:2" x14ac:dyDescent="0.25">
      <c r="A3461" t="s">
        <v>3626</v>
      </c>
      <c r="B3461">
        <v>1</v>
      </c>
    </row>
    <row r="3462" spans="1:2" x14ac:dyDescent="0.25">
      <c r="A3462" t="s">
        <v>3627</v>
      </c>
      <c r="B3462">
        <v>1</v>
      </c>
    </row>
    <row r="3463" spans="1:2" x14ac:dyDescent="0.25">
      <c r="A3463" t="s">
        <v>3628</v>
      </c>
      <c r="B3463">
        <v>1</v>
      </c>
    </row>
    <row r="3464" spans="1:2" x14ac:dyDescent="0.25">
      <c r="A3464" t="s">
        <v>3629</v>
      </c>
      <c r="B3464">
        <v>1</v>
      </c>
    </row>
    <row r="3465" spans="1:2" x14ac:dyDescent="0.25">
      <c r="A3465" t="s">
        <v>3630</v>
      </c>
      <c r="B3465">
        <v>1</v>
      </c>
    </row>
    <row r="3466" spans="1:2" x14ac:dyDescent="0.25">
      <c r="A3466" t="s">
        <v>3631</v>
      </c>
      <c r="B3466">
        <v>1</v>
      </c>
    </row>
    <row r="3467" spans="1:2" x14ac:dyDescent="0.25">
      <c r="A3467" t="s">
        <v>3632</v>
      </c>
      <c r="B3467">
        <v>1</v>
      </c>
    </row>
    <row r="3468" spans="1:2" x14ac:dyDescent="0.25">
      <c r="A3468" t="s">
        <v>3633</v>
      </c>
      <c r="B3468">
        <v>1</v>
      </c>
    </row>
    <row r="3469" spans="1:2" x14ac:dyDescent="0.25">
      <c r="A3469" t="s">
        <v>3634</v>
      </c>
      <c r="B3469">
        <v>1</v>
      </c>
    </row>
    <row r="3470" spans="1:2" x14ac:dyDescent="0.25">
      <c r="A3470" t="s">
        <v>3635</v>
      </c>
      <c r="B3470">
        <v>1</v>
      </c>
    </row>
    <row r="3471" spans="1:2" x14ac:dyDescent="0.25">
      <c r="A3471" t="s">
        <v>3636</v>
      </c>
      <c r="B3471">
        <v>1</v>
      </c>
    </row>
    <row r="3472" spans="1:2" x14ac:dyDescent="0.25">
      <c r="A3472" t="s">
        <v>3637</v>
      </c>
      <c r="B3472">
        <v>1</v>
      </c>
    </row>
    <row r="3473" spans="1:2" x14ac:dyDescent="0.25">
      <c r="A3473" t="s">
        <v>3638</v>
      </c>
      <c r="B3473">
        <v>1</v>
      </c>
    </row>
    <row r="3474" spans="1:2" x14ac:dyDescent="0.25">
      <c r="A3474" t="s">
        <v>3639</v>
      </c>
      <c r="B3474">
        <v>1</v>
      </c>
    </row>
    <row r="3475" spans="1:2" x14ac:dyDescent="0.25">
      <c r="A3475" t="s">
        <v>3640</v>
      </c>
      <c r="B3475">
        <v>1</v>
      </c>
    </row>
    <row r="3476" spans="1:2" x14ac:dyDescent="0.25">
      <c r="A3476" t="s">
        <v>3641</v>
      </c>
      <c r="B3476">
        <v>1</v>
      </c>
    </row>
    <row r="3477" spans="1:2" x14ac:dyDescent="0.25">
      <c r="A3477" t="s">
        <v>3642</v>
      </c>
      <c r="B3477">
        <v>1</v>
      </c>
    </row>
    <row r="3478" spans="1:2" x14ac:dyDescent="0.25">
      <c r="A3478" t="s">
        <v>3643</v>
      </c>
      <c r="B3478">
        <v>1</v>
      </c>
    </row>
    <row r="3479" spans="1:2" x14ac:dyDescent="0.25">
      <c r="A3479" t="s">
        <v>3644</v>
      </c>
      <c r="B3479">
        <v>1</v>
      </c>
    </row>
    <row r="3480" spans="1:2" x14ac:dyDescent="0.25">
      <c r="A3480" t="s">
        <v>3645</v>
      </c>
      <c r="B3480">
        <v>1</v>
      </c>
    </row>
    <row r="3481" spans="1:2" x14ac:dyDescent="0.25">
      <c r="A3481" t="s">
        <v>3646</v>
      </c>
      <c r="B3481">
        <v>1</v>
      </c>
    </row>
    <row r="3482" spans="1:2" x14ac:dyDescent="0.25">
      <c r="A3482" t="s">
        <v>3647</v>
      </c>
      <c r="B3482">
        <v>1</v>
      </c>
    </row>
    <row r="3483" spans="1:2" x14ac:dyDescent="0.25">
      <c r="A3483" t="s">
        <v>3648</v>
      </c>
      <c r="B3483">
        <v>1</v>
      </c>
    </row>
    <row r="3484" spans="1:2" x14ac:dyDescent="0.25">
      <c r="A3484" t="s">
        <v>3649</v>
      </c>
      <c r="B3484">
        <v>1</v>
      </c>
    </row>
    <row r="3485" spans="1:2" x14ac:dyDescent="0.25">
      <c r="A3485" t="s">
        <v>3650</v>
      </c>
      <c r="B3485">
        <v>1</v>
      </c>
    </row>
    <row r="3486" spans="1:2" x14ac:dyDescent="0.25">
      <c r="A3486" t="s">
        <v>3651</v>
      </c>
      <c r="B3486">
        <v>1</v>
      </c>
    </row>
    <row r="3487" spans="1:2" x14ac:dyDescent="0.25">
      <c r="A3487" t="s">
        <v>3652</v>
      </c>
      <c r="B3487">
        <v>1</v>
      </c>
    </row>
    <row r="3488" spans="1:2" x14ac:dyDescent="0.25">
      <c r="A3488" t="s">
        <v>3653</v>
      </c>
      <c r="B3488">
        <v>1</v>
      </c>
    </row>
    <row r="3489" spans="1:2" x14ac:dyDescent="0.25">
      <c r="A3489" t="s">
        <v>3654</v>
      </c>
      <c r="B3489">
        <v>1</v>
      </c>
    </row>
    <row r="3490" spans="1:2" x14ac:dyDescent="0.25">
      <c r="A3490" t="s">
        <v>3655</v>
      </c>
      <c r="B3490">
        <v>1</v>
      </c>
    </row>
    <row r="3491" spans="1:2" x14ac:dyDescent="0.25">
      <c r="A3491" t="s">
        <v>3656</v>
      </c>
      <c r="B3491">
        <v>1</v>
      </c>
    </row>
    <row r="3492" spans="1:2" x14ac:dyDescent="0.25">
      <c r="A3492" t="s">
        <v>3657</v>
      </c>
      <c r="B3492">
        <v>1</v>
      </c>
    </row>
    <row r="3493" spans="1:2" x14ac:dyDescent="0.25">
      <c r="A3493" t="s">
        <v>3658</v>
      </c>
      <c r="B3493">
        <v>1</v>
      </c>
    </row>
    <row r="3494" spans="1:2" x14ac:dyDescent="0.25">
      <c r="A3494" t="s">
        <v>3659</v>
      </c>
      <c r="B3494">
        <v>1</v>
      </c>
    </row>
    <row r="3495" spans="1:2" x14ac:dyDescent="0.25">
      <c r="A3495" t="s">
        <v>3660</v>
      </c>
      <c r="B3495">
        <v>1</v>
      </c>
    </row>
    <row r="3496" spans="1:2" x14ac:dyDescent="0.25">
      <c r="A3496" t="s">
        <v>3661</v>
      </c>
      <c r="B3496">
        <v>1</v>
      </c>
    </row>
    <row r="3497" spans="1:2" x14ac:dyDescent="0.25">
      <c r="A3497" t="s">
        <v>3662</v>
      </c>
      <c r="B3497">
        <v>1</v>
      </c>
    </row>
    <row r="3498" spans="1:2" x14ac:dyDescent="0.25">
      <c r="A3498" t="s">
        <v>3663</v>
      </c>
      <c r="B3498">
        <v>1</v>
      </c>
    </row>
    <row r="3499" spans="1:2" x14ac:dyDescent="0.25">
      <c r="A3499" t="s">
        <v>3664</v>
      </c>
      <c r="B3499">
        <v>1</v>
      </c>
    </row>
    <row r="3500" spans="1:2" x14ac:dyDescent="0.25">
      <c r="A3500" t="s">
        <v>3665</v>
      </c>
      <c r="B3500">
        <v>1</v>
      </c>
    </row>
    <row r="3501" spans="1:2" x14ac:dyDescent="0.25">
      <c r="A3501" t="s">
        <v>3666</v>
      </c>
      <c r="B3501">
        <v>1</v>
      </c>
    </row>
    <row r="3502" spans="1:2" x14ac:dyDescent="0.25">
      <c r="A3502" t="s">
        <v>3667</v>
      </c>
      <c r="B3502">
        <v>1</v>
      </c>
    </row>
    <row r="3503" spans="1:2" x14ac:dyDescent="0.25">
      <c r="A3503" t="s">
        <v>3668</v>
      </c>
      <c r="B3503">
        <v>1</v>
      </c>
    </row>
    <row r="3504" spans="1:2" x14ac:dyDescent="0.25">
      <c r="A3504" t="s">
        <v>3669</v>
      </c>
      <c r="B3504">
        <v>1</v>
      </c>
    </row>
    <row r="3505" spans="1:2" x14ac:dyDescent="0.25">
      <c r="A3505" t="s">
        <v>3670</v>
      </c>
      <c r="B3505">
        <v>1</v>
      </c>
    </row>
    <row r="3506" spans="1:2" x14ac:dyDescent="0.25">
      <c r="A3506" t="s">
        <v>3671</v>
      </c>
      <c r="B3506">
        <v>1</v>
      </c>
    </row>
    <row r="3507" spans="1:2" x14ac:dyDescent="0.25">
      <c r="A3507" t="s">
        <v>3672</v>
      </c>
      <c r="B3507">
        <v>1</v>
      </c>
    </row>
    <row r="3508" spans="1:2" x14ac:dyDescent="0.25">
      <c r="A3508" t="s">
        <v>3673</v>
      </c>
      <c r="B3508">
        <v>1</v>
      </c>
    </row>
    <row r="3509" spans="1:2" x14ac:dyDescent="0.25">
      <c r="A3509" t="s">
        <v>3674</v>
      </c>
      <c r="B3509">
        <v>1</v>
      </c>
    </row>
    <row r="3510" spans="1:2" x14ac:dyDescent="0.25">
      <c r="A3510" t="s">
        <v>3675</v>
      </c>
      <c r="B3510">
        <v>1</v>
      </c>
    </row>
    <row r="3511" spans="1:2" x14ac:dyDescent="0.25">
      <c r="A3511" t="s">
        <v>3676</v>
      </c>
      <c r="B3511">
        <v>1</v>
      </c>
    </row>
    <row r="3512" spans="1:2" x14ac:dyDescent="0.25">
      <c r="A3512" t="s">
        <v>3677</v>
      </c>
      <c r="B3512">
        <v>1</v>
      </c>
    </row>
    <row r="3513" spans="1:2" x14ac:dyDescent="0.25">
      <c r="A3513" t="s">
        <v>3678</v>
      </c>
      <c r="B3513">
        <v>1</v>
      </c>
    </row>
    <row r="3514" spans="1:2" x14ac:dyDescent="0.25">
      <c r="A3514" t="s">
        <v>3679</v>
      </c>
      <c r="B3514">
        <v>1</v>
      </c>
    </row>
    <row r="3515" spans="1:2" x14ac:dyDescent="0.25">
      <c r="A3515" t="s">
        <v>3680</v>
      </c>
      <c r="B3515">
        <v>1</v>
      </c>
    </row>
    <row r="3516" spans="1:2" x14ac:dyDescent="0.25">
      <c r="A3516" t="s">
        <v>3681</v>
      </c>
      <c r="B3516">
        <v>1</v>
      </c>
    </row>
    <row r="3517" spans="1:2" x14ac:dyDescent="0.25">
      <c r="A3517" t="s">
        <v>3682</v>
      </c>
      <c r="B3517">
        <v>1</v>
      </c>
    </row>
    <row r="3518" spans="1:2" x14ac:dyDescent="0.25">
      <c r="A3518" t="s">
        <v>3683</v>
      </c>
      <c r="B3518">
        <v>1</v>
      </c>
    </row>
    <row r="3519" spans="1:2" x14ac:dyDescent="0.25">
      <c r="A3519" t="s">
        <v>3684</v>
      </c>
      <c r="B3519">
        <v>1</v>
      </c>
    </row>
    <row r="3520" spans="1:2" x14ac:dyDescent="0.25">
      <c r="A3520" t="s">
        <v>3685</v>
      </c>
      <c r="B3520">
        <v>1</v>
      </c>
    </row>
    <row r="3521" spans="1:2" x14ac:dyDescent="0.25">
      <c r="A3521" t="s">
        <v>3686</v>
      </c>
      <c r="B3521">
        <v>1</v>
      </c>
    </row>
    <row r="3522" spans="1:2" x14ac:dyDescent="0.25">
      <c r="A3522" t="s">
        <v>3687</v>
      </c>
      <c r="B3522">
        <v>1</v>
      </c>
    </row>
    <row r="3523" spans="1:2" x14ac:dyDescent="0.25">
      <c r="A3523" t="s">
        <v>3688</v>
      </c>
      <c r="B3523">
        <v>1</v>
      </c>
    </row>
    <row r="3524" spans="1:2" x14ac:dyDescent="0.25">
      <c r="A3524" t="s">
        <v>3689</v>
      </c>
      <c r="B3524">
        <v>1</v>
      </c>
    </row>
    <row r="3525" spans="1:2" x14ac:dyDescent="0.25">
      <c r="A3525" t="s">
        <v>3690</v>
      </c>
      <c r="B3525">
        <v>1</v>
      </c>
    </row>
    <row r="3526" spans="1:2" x14ac:dyDescent="0.25">
      <c r="A3526" t="s">
        <v>3691</v>
      </c>
      <c r="B3526">
        <v>1</v>
      </c>
    </row>
    <row r="3527" spans="1:2" x14ac:dyDescent="0.25">
      <c r="A3527" t="s">
        <v>3692</v>
      </c>
      <c r="B3527">
        <v>1</v>
      </c>
    </row>
    <row r="3528" spans="1:2" x14ac:dyDescent="0.25">
      <c r="A3528" t="s">
        <v>3693</v>
      </c>
      <c r="B3528">
        <v>1</v>
      </c>
    </row>
    <row r="3529" spans="1:2" x14ac:dyDescent="0.25">
      <c r="A3529" t="s">
        <v>3694</v>
      </c>
      <c r="B3529">
        <v>1</v>
      </c>
    </row>
    <row r="3530" spans="1:2" x14ac:dyDescent="0.25">
      <c r="A3530" t="s">
        <v>3695</v>
      </c>
      <c r="B3530">
        <v>1</v>
      </c>
    </row>
    <row r="3531" spans="1:2" x14ac:dyDescent="0.25">
      <c r="A3531" t="s">
        <v>3696</v>
      </c>
      <c r="B3531">
        <v>1</v>
      </c>
    </row>
    <row r="3532" spans="1:2" x14ac:dyDescent="0.25">
      <c r="A3532" t="s">
        <v>3697</v>
      </c>
      <c r="B3532">
        <v>1</v>
      </c>
    </row>
    <row r="3533" spans="1:2" x14ac:dyDescent="0.25">
      <c r="A3533" t="s">
        <v>3698</v>
      </c>
      <c r="B3533">
        <v>1</v>
      </c>
    </row>
    <row r="3534" spans="1:2" x14ac:dyDescent="0.25">
      <c r="A3534" t="s">
        <v>3699</v>
      </c>
      <c r="B3534">
        <v>1</v>
      </c>
    </row>
    <row r="3535" spans="1:2" x14ac:dyDescent="0.25">
      <c r="A3535" t="s">
        <v>3700</v>
      </c>
      <c r="B3535">
        <v>1</v>
      </c>
    </row>
    <row r="3536" spans="1:2" x14ac:dyDescent="0.25">
      <c r="A3536" t="s">
        <v>3701</v>
      </c>
      <c r="B3536">
        <v>1</v>
      </c>
    </row>
    <row r="3537" spans="1:2" x14ac:dyDescent="0.25">
      <c r="A3537" t="s">
        <v>3702</v>
      </c>
      <c r="B3537">
        <v>1</v>
      </c>
    </row>
    <row r="3538" spans="1:2" x14ac:dyDescent="0.25">
      <c r="A3538" t="s">
        <v>3703</v>
      </c>
      <c r="B3538">
        <v>1</v>
      </c>
    </row>
    <row r="3539" spans="1:2" x14ac:dyDescent="0.25">
      <c r="A3539" t="s">
        <v>3704</v>
      </c>
      <c r="B3539">
        <v>1</v>
      </c>
    </row>
    <row r="3540" spans="1:2" x14ac:dyDescent="0.25">
      <c r="A3540" t="s">
        <v>3705</v>
      </c>
      <c r="B3540">
        <v>1</v>
      </c>
    </row>
    <row r="3541" spans="1:2" x14ac:dyDescent="0.25">
      <c r="A3541" t="s">
        <v>3706</v>
      </c>
      <c r="B3541">
        <v>1</v>
      </c>
    </row>
    <row r="3542" spans="1:2" x14ac:dyDescent="0.25">
      <c r="A3542" t="s">
        <v>3707</v>
      </c>
      <c r="B3542">
        <v>1</v>
      </c>
    </row>
    <row r="3543" spans="1:2" x14ac:dyDescent="0.25">
      <c r="A3543" t="s">
        <v>3708</v>
      </c>
      <c r="B3543">
        <v>1</v>
      </c>
    </row>
    <row r="3544" spans="1:2" x14ac:dyDescent="0.25">
      <c r="A3544" t="s">
        <v>3709</v>
      </c>
      <c r="B3544">
        <v>1</v>
      </c>
    </row>
    <row r="3545" spans="1:2" x14ac:dyDescent="0.25">
      <c r="A3545" t="s">
        <v>3710</v>
      </c>
      <c r="B3545">
        <v>1</v>
      </c>
    </row>
    <row r="3546" spans="1:2" x14ac:dyDescent="0.25">
      <c r="A3546" t="s">
        <v>3711</v>
      </c>
      <c r="B3546">
        <v>1</v>
      </c>
    </row>
    <row r="3547" spans="1:2" x14ac:dyDescent="0.25">
      <c r="A3547" t="s">
        <v>3712</v>
      </c>
      <c r="B3547">
        <v>1</v>
      </c>
    </row>
    <row r="3548" spans="1:2" x14ac:dyDescent="0.25">
      <c r="A3548" t="s">
        <v>3713</v>
      </c>
      <c r="B3548">
        <v>1</v>
      </c>
    </row>
    <row r="3549" spans="1:2" x14ac:dyDescent="0.25">
      <c r="A3549" t="s">
        <v>3714</v>
      </c>
      <c r="B3549">
        <v>1</v>
      </c>
    </row>
    <row r="3550" spans="1:2" x14ac:dyDescent="0.25">
      <c r="A3550" t="s">
        <v>3715</v>
      </c>
      <c r="B3550">
        <v>1</v>
      </c>
    </row>
    <row r="3551" spans="1:2" x14ac:dyDescent="0.25">
      <c r="A3551" t="s">
        <v>3716</v>
      </c>
      <c r="B3551">
        <v>1</v>
      </c>
    </row>
    <row r="3552" spans="1:2" x14ac:dyDescent="0.25">
      <c r="A3552" t="s">
        <v>3717</v>
      </c>
      <c r="B3552">
        <v>1</v>
      </c>
    </row>
    <row r="3553" spans="1:2" x14ac:dyDescent="0.25">
      <c r="A3553" t="s">
        <v>3718</v>
      </c>
      <c r="B3553">
        <v>1</v>
      </c>
    </row>
    <row r="3554" spans="1:2" x14ac:dyDescent="0.25">
      <c r="A3554" t="s">
        <v>3719</v>
      </c>
      <c r="B3554">
        <v>1</v>
      </c>
    </row>
    <row r="3555" spans="1:2" x14ac:dyDescent="0.25">
      <c r="A3555" t="s">
        <v>3720</v>
      </c>
      <c r="B3555">
        <v>1</v>
      </c>
    </row>
    <row r="3556" spans="1:2" x14ac:dyDescent="0.25">
      <c r="A3556" t="s">
        <v>3721</v>
      </c>
      <c r="B3556">
        <v>1</v>
      </c>
    </row>
    <row r="3557" spans="1:2" x14ac:dyDescent="0.25">
      <c r="A3557" t="s">
        <v>3722</v>
      </c>
      <c r="B3557">
        <v>1</v>
      </c>
    </row>
    <row r="3558" spans="1:2" x14ac:dyDescent="0.25">
      <c r="A3558" t="s">
        <v>3723</v>
      </c>
      <c r="B3558">
        <v>1</v>
      </c>
    </row>
    <row r="3559" spans="1:2" x14ac:dyDescent="0.25">
      <c r="A3559" t="s">
        <v>3724</v>
      </c>
      <c r="B3559">
        <v>1</v>
      </c>
    </row>
    <row r="3560" spans="1:2" x14ac:dyDescent="0.25">
      <c r="A3560" t="s">
        <v>3725</v>
      </c>
      <c r="B3560">
        <v>1</v>
      </c>
    </row>
    <row r="3561" spans="1:2" x14ac:dyDescent="0.25">
      <c r="A3561" t="s">
        <v>3726</v>
      </c>
      <c r="B3561">
        <v>1</v>
      </c>
    </row>
    <row r="3562" spans="1:2" x14ac:dyDescent="0.25">
      <c r="A3562" t="s">
        <v>3727</v>
      </c>
      <c r="B3562">
        <v>1</v>
      </c>
    </row>
    <row r="3563" spans="1:2" x14ac:dyDescent="0.25">
      <c r="A3563" t="s">
        <v>3728</v>
      </c>
      <c r="B3563">
        <v>1</v>
      </c>
    </row>
    <row r="3564" spans="1:2" x14ac:dyDescent="0.25">
      <c r="A3564" t="s">
        <v>3729</v>
      </c>
      <c r="B3564">
        <v>1</v>
      </c>
    </row>
    <row r="3565" spans="1:2" x14ac:dyDescent="0.25">
      <c r="A3565" t="s">
        <v>3730</v>
      </c>
      <c r="B3565">
        <v>1</v>
      </c>
    </row>
    <row r="3566" spans="1:2" x14ac:dyDescent="0.25">
      <c r="A3566" t="s">
        <v>3731</v>
      </c>
      <c r="B3566">
        <v>1</v>
      </c>
    </row>
    <row r="3567" spans="1:2" x14ac:dyDescent="0.25">
      <c r="A3567" t="s">
        <v>3732</v>
      </c>
      <c r="B3567">
        <v>1</v>
      </c>
    </row>
    <row r="3568" spans="1:2" x14ac:dyDescent="0.25">
      <c r="A3568" t="s">
        <v>3733</v>
      </c>
      <c r="B3568">
        <v>1</v>
      </c>
    </row>
    <row r="3569" spans="1:2" x14ac:dyDescent="0.25">
      <c r="A3569" t="s">
        <v>3734</v>
      </c>
      <c r="B3569">
        <v>1</v>
      </c>
    </row>
    <row r="3570" spans="1:2" x14ac:dyDescent="0.25">
      <c r="A3570" t="s">
        <v>3735</v>
      </c>
      <c r="B3570">
        <v>1</v>
      </c>
    </row>
    <row r="3571" spans="1:2" x14ac:dyDescent="0.25">
      <c r="A3571" t="s">
        <v>3736</v>
      </c>
      <c r="B3571">
        <v>1</v>
      </c>
    </row>
    <row r="3572" spans="1:2" x14ac:dyDescent="0.25">
      <c r="A3572" t="s">
        <v>3737</v>
      </c>
      <c r="B3572">
        <v>1</v>
      </c>
    </row>
    <row r="3573" spans="1:2" x14ac:dyDescent="0.25">
      <c r="A3573" t="s">
        <v>3738</v>
      </c>
      <c r="B3573">
        <v>1</v>
      </c>
    </row>
    <row r="3574" spans="1:2" x14ac:dyDescent="0.25">
      <c r="A3574" t="s">
        <v>3739</v>
      </c>
      <c r="B3574">
        <v>1</v>
      </c>
    </row>
    <row r="3575" spans="1:2" x14ac:dyDescent="0.25">
      <c r="A3575" t="s">
        <v>3740</v>
      </c>
      <c r="B3575">
        <v>1</v>
      </c>
    </row>
    <row r="3576" spans="1:2" x14ac:dyDescent="0.25">
      <c r="A3576" t="s">
        <v>3741</v>
      </c>
      <c r="B3576">
        <v>1</v>
      </c>
    </row>
    <row r="3577" spans="1:2" x14ac:dyDescent="0.25">
      <c r="A3577" t="s">
        <v>3742</v>
      </c>
      <c r="B3577">
        <v>1</v>
      </c>
    </row>
    <row r="3578" spans="1:2" x14ac:dyDescent="0.25">
      <c r="A3578" t="s">
        <v>3743</v>
      </c>
      <c r="B3578">
        <v>1</v>
      </c>
    </row>
    <row r="3579" spans="1:2" x14ac:dyDescent="0.25">
      <c r="A3579" t="s">
        <v>3744</v>
      </c>
      <c r="B3579">
        <v>1</v>
      </c>
    </row>
    <row r="3580" spans="1:2" x14ac:dyDescent="0.25">
      <c r="A3580" t="s">
        <v>3745</v>
      </c>
      <c r="B3580">
        <v>1</v>
      </c>
    </row>
    <row r="3581" spans="1:2" x14ac:dyDescent="0.25">
      <c r="A3581" t="s">
        <v>3746</v>
      </c>
      <c r="B3581">
        <v>1</v>
      </c>
    </row>
    <row r="3582" spans="1:2" x14ac:dyDescent="0.25">
      <c r="A3582" t="s">
        <v>3747</v>
      </c>
      <c r="B3582">
        <v>1</v>
      </c>
    </row>
    <row r="3583" spans="1:2" x14ac:dyDescent="0.25">
      <c r="A3583" t="s">
        <v>3748</v>
      </c>
      <c r="B3583">
        <v>1</v>
      </c>
    </row>
    <row r="3584" spans="1:2" x14ac:dyDescent="0.25">
      <c r="A3584" t="s">
        <v>3749</v>
      </c>
      <c r="B3584">
        <v>1</v>
      </c>
    </row>
    <row r="3585" spans="1:2" x14ac:dyDescent="0.25">
      <c r="A3585" t="s">
        <v>3750</v>
      </c>
      <c r="B3585">
        <v>1</v>
      </c>
    </row>
    <row r="3586" spans="1:2" x14ac:dyDescent="0.25">
      <c r="A3586" t="s">
        <v>3751</v>
      </c>
      <c r="B3586">
        <v>1</v>
      </c>
    </row>
    <row r="3587" spans="1:2" x14ac:dyDescent="0.25">
      <c r="A3587" t="s">
        <v>3752</v>
      </c>
      <c r="B3587">
        <v>1</v>
      </c>
    </row>
    <row r="3588" spans="1:2" x14ac:dyDescent="0.25">
      <c r="A3588" t="s">
        <v>3753</v>
      </c>
      <c r="B3588">
        <v>1</v>
      </c>
    </row>
    <row r="3589" spans="1:2" x14ac:dyDescent="0.25">
      <c r="A3589" t="s">
        <v>3754</v>
      </c>
      <c r="B3589">
        <v>1</v>
      </c>
    </row>
    <row r="3590" spans="1:2" x14ac:dyDescent="0.25">
      <c r="A3590" t="s">
        <v>3755</v>
      </c>
      <c r="B3590">
        <v>1</v>
      </c>
    </row>
    <row r="3591" spans="1:2" x14ac:dyDescent="0.25">
      <c r="A3591" t="s">
        <v>3756</v>
      </c>
      <c r="B3591">
        <v>1</v>
      </c>
    </row>
    <row r="3592" spans="1:2" x14ac:dyDescent="0.25">
      <c r="A3592" t="s">
        <v>3757</v>
      </c>
      <c r="B3592">
        <v>1</v>
      </c>
    </row>
    <row r="3593" spans="1:2" x14ac:dyDescent="0.25">
      <c r="A3593" t="s">
        <v>3758</v>
      </c>
      <c r="B3593">
        <v>1</v>
      </c>
    </row>
    <row r="3594" spans="1:2" x14ac:dyDescent="0.25">
      <c r="A3594" t="s">
        <v>3759</v>
      </c>
      <c r="B3594">
        <v>1</v>
      </c>
    </row>
    <row r="3595" spans="1:2" x14ac:dyDescent="0.25">
      <c r="A3595" t="s">
        <v>3760</v>
      </c>
      <c r="B3595">
        <v>1</v>
      </c>
    </row>
    <row r="3596" spans="1:2" x14ac:dyDescent="0.25">
      <c r="A3596" t="s">
        <v>3761</v>
      </c>
      <c r="B3596">
        <v>1</v>
      </c>
    </row>
    <row r="3597" spans="1:2" x14ac:dyDescent="0.25">
      <c r="A3597" t="s">
        <v>3762</v>
      </c>
      <c r="B3597">
        <v>1</v>
      </c>
    </row>
    <row r="3598" spans="1:2" x14ac:dyDescent="0.25">
      <c r="A3598" t="s">
        <v>3763</v>
      </c>
      <c r="B3598">
        <v>1</v>
      </c>
    </row>
    <row r="3599" spans="1:2" x14ac:dyDescent="0.25">
      <c r="A3599" t="s">
        <v>3764</v>
      </c>
      <c r="B3599">
        <v>1</v>
      </c>
    </row>
    <row r="3600" spans="1:2" x14ac:dyDescent="0.25">
      <c r="A3600" t="s">
        <v>3765</v>
      </c>
      <c r="B3600">
        <v>1</v>
      </c>
    </row>
    <row r="3601" spans="1:2" x14ac:dyDescent="0.25">
      <c r="A3601" t="s">
        <v>3766</v>
      </c>
      <c r="B3601">
        <v>1</v>
      </c>
    </row>
    <row r="3602" spans="1:2" x14ac:dyDescent="0.25">
      <c r="A3602" t="s">
        <v>3767</v>
      </c>
      <c r="B3602">
        <v>1</v>
      </c>
    </row>
    <row r="3603" spans="1:2" x14ac:dyDescent="0.25">
      <c r="A3603" t="s">
        <v>3768</v>
      </c>
      <c r="B3603">
        <v>1</v>
      </c>
    </row>
    <row r="3604" spans="1:2" x14ac:dyDescent="0.25">
      <c r="A3604" t="s">
        <v>3769</v>
      </c>
      <c r="B3604">
        <v>1</v>
      </c>
    </row>
    <row r="3605" spans="1:2" x14ac:dyDescent="0.25">
      <c r="A3605" t="s">
        <v>3770</v>
      </c>
      <c r="B3605">
        <v>1</v>
      </c>
    </row>
    <row r="3606" spans="1:2" x14ac:dyDescent="0.25">
      <c r="A3606" t="s">
        <v>3771</v>
      </c>
      <c r="B3606">
        <v>1</v>
      </c>
    </row>
    <row r="3607" spans="1:2" x14ac:dyDescent="0.25">
      <c r="A3607" t="s">
        <v>3772</v>
      </c>
      <c r="B3607">
        <v>1</v>
      </c>
    </row>
    <row r="3608" spans="1:2" x14ac:dyDescent="0.25">
      <c r="A3608" t="s">
        <v>3773</v>
      </c>
      <c r="B3608">
        <v>1</v>
      </c>
    </row>
    <row r="3609" spans="1:2" x14ac:dyDescent="0.25">
      <c r="A3609" t="s">
        <v>3774</v>
      </c>
      <c r="B3609">
        <v>1</v>
      </c>
    </row>
    <row r="3610" spans="1:2" x14ac:dyDescent="0.25">
      <c r="A3610" t="s">
        <v>3775</v>
      </c>
      <c r="B3610">
        <v>1</v>
      </c>
    </row>
    <row r="3611" spans="1:2" x14ac:dyDescent="0.25">
      <c r="A3611" t="s">
        <v>3776</v>
      </c>
      <c r="B3611">
        <v>1</v>
      </c>
    </row>
    <row r="3612" spans="1:2" x14ac:dyDescent="0.25">
      <c r="A3612" t="s">
        <v>3777</v>
      </c>
      <c r="B3612">
        <v>1</v>
      </c>
    </row>
    <row r="3613" spans="1:2" x14ac:dyDescent="0.25">
      <c r="A3613" t="s">
        <v>3778</v>
      </c>
      <c r="B3613">
        <v>1</v>
      </c>
    </row>
    <row r="3614" spans="1:2" x14ac:dyDescent="0.25">
      <c r="A3614" t="s">
        <v>3779</v>
      </c>
      <c r="B3614">
        <v>1</v>
      </c>
    </row>
    <row r="3615" spans="1:2" x14ac:dyDescent="0.25">
      <c r="A3615" t="s">
        <v>3780</v>
      </c>
      <c r="B3615">
        <v>1</v>
      </c>
    </row>
    <row r="3616" spans="1:2" x14ac:dyDescent="0.25">
      <c r="A3616" t="s">
        <v>3781</v>
      </c>
      <c r="B3616">
        <v>1</v>
      </c>
    </row>
    <row r="3617" spans="1:2" x14ac:dyDescent="0.25">
      <c r="A3617" t="s">
        <v>3782</v>
      </c>
      <c r="B3617">
        <v>1</v>
      </c>
    </row>
    <row r="3618" spans="1:2" x14ac:dyDescent="0.25">
      <c r="A3618" t="s">
        <v>3783</v>
      </c>
      <c r="B3618">
        <v>1</v>
      </c>
    </row>
    <row r="3619" spans="1:2" x14ac:dyDescent="0.25">
      <c r="A3619" t="s">
        <v>3784</v>
      </c>
      <c r="B3619">
        <v>1</v>
      </c>
    </row>
    <row r="3620" spans="1:2" x14ac:dyDescent="0.25">
      <c r="A3620" t="s">
        <v>3785</v>
      </c>
      <c r="B3620">
        <v>1</v>
      </c>
    </row>
    <row r="3621" spans="1:2" x14ac:dyDescent="0.25">
      <c r="A3621" t="s">
        <v>3786</v>
      </c>
      <c r="B3621">
        <v>1</v>
      </c>
    </row>
    <row r="3622" spans="1:2" x14ac:dyDescent="0.25">
      <c r="A3622" t="s">
        <v>3787</v>
      </c>
      <c r="B3622">
        <v>1</v>
      </c>
    </row>
    <row r="3623" spans="1:2" x14ac:dyDescent="0.25">
      <c r="A3623" t="s">
        <v>3788</v>
      </c>
      <c r="B3623">
        <v>1</v>
      </c>
    </row>
    <row r="3624" spans="1:2" x14ac:dyDescent="0.25">
      <c r="A3624" t="s">
        <v>3789</v>
      </c>
      <c r="B3624">
        <v>1</v>
      </c>
    </row>
    <row r="3625" spans="1:2" x14ac:dyDescent="0.25">
      <c r="A3625" t="s">
        <v>3790</v>
      </c>
      <c r="B3625">
        <v>1</v>
      </c>
    </row>
    <row r="3626" spans="1:2" x14ac:dyDescent="0.25">
      <c r="A3626" t="s">
        <v>3791</v>
      </c>
      <c r="B3626">
        <v>1</v>
      </c>
    </row>
    <row r="3627" spans="1:2" x14ac:dyDescent="0.25">
      <c r="A3627" t="s">
        <v>3792</v>
      </c>
      <c r="B3627">
        <v>1</v>
      </c>
    </row>
    <row r="3628" spans="1:2" x14ac:dyDescent="0.25">
      <c r="A3628" t="s">
        <v>3793</v>
      </c>
      <c r="B3628">
        <v>1</v>
      </c>
    </row>
    <row r="3629" spans="1:2" x14ac:dyDescent="0.25">
      <c r="A3629" t="s">
        <v>3794</v>
      </c>
      <c r="B3629">
        <v>1</v>
      </c>
    </row>
    <row r="3630" spans="1:2" x14ac:dyDescent="0.25">
      <c r="A3630" t="s">
        <v>3795</v>
      </c>
      <c r="B3630">
        <v>1</v>
      </c>
    </row>
    <row r="3631" spans="1:2" x14ac:dyDescent="0.25">
      <c r="A3631" t="s">
        <v>3796</v>
      </c>
      <c r="B3631">
        <v>1</v>
      </c>
    </row>
    <row r="3632" spans="1:2" x14ac:dyDescent="0.25">
      <c r="A3632" t="s">
        <v>3797</v>
      </c>
      <c r="B3632">
        <v>1</v>
      </c>
    </row>
    <row r="3633" spans="1:2" x14ac:dyDescent="0.25">
      <c r="A3633" t="s">
        <v>3798</v>
      </c>
      <c r="B3633">
        <v>1</v>
      </c>
    </row>
    <row r="3634" spans="1:2" x14ac:dyDescent="0.25">
      <c r="A3634" t="s">
        <v>3799</v>
      </c>
      <c r="B3634">
        <v>1</v>
      </c>
    </row>
    <row r="3635" spans="1:2" x14ac:dyDescent="0.25">
      <c r="A3635" t="s">
        <v>3800</v>
      </c>
      <c r="B3635">
        <v>1</v>
      </c>
    </row>
    <row r="3636" spans="1:2" x14ac:dyDescent="0.25">
      <c r="A3636" t="s">
        <v>3801</v>
      </c>
      <c r="B3636">
        <v>1</v>
      </c>
    </row>
    <row r="3637" spans="1:2" x14ac:dyDescent="0.25">
      <c r="A3637" t="s">
        <v>3802</v>
      </c>
      <c r="B3637">
        <v>1</v>
      </c>
    </row>
    <row r="3638" spans="1:2" x14ac:dyDescent="0.25">
      <c r="A3638" t="s">
        <v>3803</v>
      </c>
      <c r="B3638">
        <v>1</v>
      </c>
    </row>
    <row r="3639" spans="1:2" x14ac:dyDescent="0.25">
      <c r="A3639" t="s">
        <v>3804</v>
      </c>
      <c r="B3639">
        <v>1</v>
      </c>
    </row>
    <row r="3640" spans="1:2" x14ac:dyDescent="0.25">
      <c r="A3640" t="s">
        <v>3805</v>
      </c>
      <c r="B3640">
        <v>1</v>
      </c>
    </row>
    <row r="3641" spans="1:2" x14ac:dyDescent="0.25">
      <c r="A3641" t="s">
        <v>3806</v>
      </c>
      <c r="B3641">
        <v>1</v>
      </c>
    </row>
    <row r="3642" spans="1:2" x14ac:dyDescent="0.25">
      <c r="A3642" t="s">
        <v>3807</v>
      </c>
      <c r="B3642">
        <v>1</v>
      </c>
    </row>
    <row r="3643" spans="1:2" x14ac:dyDescent="0.25">
      <c r="A3643" t="s">
        <v>3808</v>
      </c>
      <c r="B3643">
        <v>1</v>
      </c>
    </row>
    <row r="3644" spans="1:2" x14ac:dyDescent="0.25">
      <c r="A3644" t="s">
        <v>3809</v>
      </c>
      <c r="B3644">
        <v>1</v>
      </c>
    </row>
    <row r="3645" spans="1:2" x14ac:dyDescent="0.25">
      <c r="A3645" t="s">
        <v>3810</v>
      </c>
      <c r="B3645">
        <v>1</v>
      </c>
    </row>
    <row r="3646" spans="1:2" x14ac:dyDescent="0.25">
      <c r="A3646" t="s">
        <v>3811</v>
      </c>
      <c r="B3646">
        <v>1</v>
      </c>
    </row>
    <row r="3647" spans="1:2" x14ac:dyDescent="0.25">
      <c r="A3647" t="s">
        <v>3812</v>
      </c>
      <c r="B3647">
        <v>1</v>
      </c>
    </row>
    <row r="3648" spans="1:2" x14ac:dyDescent="0.25">
      <c r="A3648" t="s">
        <v>3813</v>
      </c>
      <c r="B3648">
        <v>1</v>
      </c>
    </row>
    <row r="3649" spans="1:2" x14ac:dyDescent="0.25">
      <c r="A3649" t="s">
        <v>3814</v>
      </c>
      <c r="B3649">
        <v>1</v>
      </c>
    </row>
    <row r="3650" spans="1:2" x14ac:dyDescent="0.25">
      <c r="A3650" t="s">
        <v>3815</v>
      </c>
      <c r="B3650">
        <v>1</v>
      </c>
    </row>
    <row r="3651" spans="1:2" x14ac:dyDescent="0.25">
      <c r="A3651" t="s">
        <v>3816</v>
      </c>
      <c r="B3651">
        <v>1</v>
      </c>
    </row>
    <row r="3652" spans="1:2" x14ac:dyDescent="0.25">
      <c r="A3652" t="s">
        <v>3817</v>
      </c>
      <c r="B3652">
        <v>1</v>
      </c>
    </row>
    <row r="3653" spans="1:2" x14ac:dyDescent="0.25">
      <c r="A3653" t="s">
        <v>3818</v>
      </c>
      <c r="B3653">
        <v>1</v>
      </c>
    </row>
    <row r="3654" spans="1:2" x14ac:dyDescent="0.25">
      <c r="A3654" t="s">
        <v>3819</v>
      </c>
      <c r="B3654">
        <v>1</v>
      </c>
    </row>
    <row r="3655" spans="1:2" x14ac:dyDescent="0.25">
      <c r="A3655" t="s">
        <v>3820</v>
      </c>
      <c r="B3655">
        <v>1</v>
      </c>
    </row>
    <row r="3656" spans="1:2" x14ac:dyDescent="0.25">
      <c r="A3656" t="s">
        <v>3821</v>
      </c>
      <c r="B3656">
        <v>1</v>
      </c>
    </row>
    <row r="3657" spans="1:2" x14ac:dyDescent="0.25">
      <c r="A3657" t="s">
        <v>3822</v>
      </c>
      <c r="B3657">
        <v>1</v>
      </c>
    </row>
    <row r="3658" spans="1:2" x14ac:dyDescent="0.25">
      <c r="A3658" t="s">
        <v>3823</v>
      </c>
      <c r="B3658">
        <v>1</v>
      </c>
    </row>
    <row r="3659" spans="1:2" x14ac:dyDescent="0.25">
      <c r="A3659" t="s">
        <v>3824</v>
      </c>
      <c r="B3659">
        <v>1</v>
      </c>
    </row>
    <row r="3660" spans="1:2" x14ac:dyDescent="0.25">
      <c r="A3660" t="s">
        <v>3825</v>
      </c>
      <c r="B3660">
        <v>1</v>
      </c>
    </row>
    <row r="3661" spans="1:2" x14ac:dyDescent="0.25">
      <c r="A3661" t="s">
        <v>3826</v>
      </c>
      <c r="B3661">
        <v>1</v>
      </c>
    </row>
    <row r="3662" spans="1:2" x14ac:dyDescent="0.25">
      <c r="A3662" t="s">
        <v>3827</v>
      </c>
      <c r="B3662">
        <v>1</v>
      </c>
    </row>
    <row r="3663" spans="1:2" x14ac:dyDescent="0.25">
      <c r="A3663" t="s">
        <v>3828</v>
      </c>
      <c r="B3663">
        <v>1</v>
      </c>
    </row>
    <row r="3664" spans="1:2" x14ac:dyDescent="0.25">
      <c r="A3664" t="s">
        <v>3829</v>
      </c>
      <c r="B3664">
        <v>1</v>
      </c>
    </row>
    <row r="3665" spans="1:2" x14ac:dyDescent="0.25">
      <c r="A3665" t="s">
        <v>3830</v>
      </c>
      <c r="B3665">
        <v>5</v>
      </c>
    </row>
    <row r="3666" spans="1:2" x14ac:dyDescent="0.25">
      <c r="A3666" t="s">
        <v>3831</v>
      </c>
      <c r="B3666">
        <v>1</v>
      </c>
    </row>
    <row r="3667" spans="1:2" x14ac:dyDescent="0.25">
      <c r="A3667" t="s">
        <v>3832</v>
      </c>
      <c r="B3667">
        <v>1</v>
      </c>
    </row>
    <row r="3668" spans="1:2" x14ac:dyDescent="0.25">
      <c r="A3668" t="s">
        <v>3833</v>
      </c>
      <c r="B3668">
        <v>1</v>
      </c>
    </row>
    <row r="3669" spans="1:2" x14ac:dyDescent="0.25">
      <c r="A3669" t="s">
        <v>3834</v>
      </c>
      <c r="B3669">
        <v>1</v>
      </c>
    </row>
    <row r="3670" spans="1:2" x14ac:dyDescent="0.25">
      <c r="A3670" t="s">
        <v>3835</v>
      </c>
      <c r="B3670">
        <v>1</v>
      </c>
    </row>
    <row r="3671" spans="1:2" x14ac:dyDescent="0.25">
      <c r="A3671" t="s">
        <v>3836</v>
      </c>
      <c r="B3671">
        <v>1</v>
      </c>
    </row>
    <row r="3672" spans="1:2" x14ac:dyDescent="0.25">
      <c r="A3672" t="s">
        <v>3837</v>
      </c>
      <c r="B3672">
        <v>1</v>
      </c>
    </row>
    <row r="3673" spans="1:2" x14ac:dyDescent="0.25">
      <c r="A3673" t="s">
        <v>3838</v>
      </c>
      <c r="B3673">
        <v>1</v>
      </c>
    </row>
    <row r="3674" spans="1:2" x14ac:dyDescent="0.25">
      <c r="A3674" t="s">
        <v>3839</v>
      </c>
      <c r="B3674">
        <v>1</v>
      </c>
    </row>
    <row r="3675" spans="1:2" x14ac:dyDescent="0.25">
      <c r="A3675" t="s">
        <v>3840</v>
      </c>
      <c r="B3675">
        <v>1</v>
      </c>
    </row>
    <row r="3676" spans="1:2" x14ac:dyDescent="0.25">
      <c r="A3676" t="s">
        <v>3841</v>
      </c>
      <c r="B3676">
        <v>1</v>
      </c>
    </row>
    <row r="3677" spans="1:2" x14ac:dyDescent="0.25">
      <c r="A3677" t="s">
        <v>3842</v>
      </c>
      <c r="B3677">
        <v>1</v>
      </c>
    </row>
    <row r="3678" spans="1:2" x14ac:dyDescent="0.25">
      <c r="A3678" t="s">
        <v>3843</v>
      </c>
      <c r="B3678">
        <v>1</v>
      </c>
    </row>
    <row r="3679" spans="1:2" x14ac:dyDescent="0.25">
      <c r="A3679" t="s">
        <v>3844</v>
      </c>
      <c r="B3679">
        <v>1</v>
      </c>
    </row>
    <row r="3680" spans="1:2" x14ac:dyDescent="0.25">
      <c r="A3680" t="s">
        <v>3845</v>
      </c>
      <c r="B3680">
        <v>1</v>
      </c>
    </row>
    <row r="3681" spans="1:2" x14ac:dyDescent="0.25">
      <c r="A3681" t="s">
        <v>3846</v>
      </c>
      <c r="B3681">
        <v>1</v>
      </c>
    </row>
    <row r="3682" spans="1:2" x14ac:dyDescent="0.25">
      <c r="A3682" t="s">
        <v>3847</v>
      </c>
      <c r="B3682">
        <v>1</v>
      </c>
    </row>
    <row r="3683" spans="1:2" x14ac:dyDescent="0.25">
      <c r="A3683" t="s">
        <v>3848</v>
      </c>
      <c r="B3683">
        <v>1</v>
      </c>
    </row>
    <row r="3684" spans="1:2" x14ac:dyDescent="0.25">
      <c r="A3684" t="s">
        <v>3849</v>
      </c>
      <c r="B3684">
        <v>1</v>
      </c>
    </row>
    <row r="3685" spans="1:2" x14ac:dyDescent="0.25">
      <c r="A3685" t="s">
        <v>3850</v>
      </c>
      <c r="B3685">
        <v>1</v>
      </c>
    </row>
    <row r="3686" spans="1:2" x14ac:dyDescent="0.25">
      <c r="A3686" t="s">
        <v>3851</v>
      </c>
      <c r="B3686">
        <v>1</v>
      </c>
    </row>
    <row r="3687" spans="1:2" x14ac:dyDescent="0.25">
      <c r="A3687" t="s">
        <v>3852</v>
      </c>
      <c r="B3687">
        <v>1</v>
      </c>
    </row>
    <row r="3688" spans="1:2" x14ac:dyDescent="0.25">
      <c r="A3688" t="s">
        <v>3853</v>
      </c>
      <c r="B3688">
        <v>1</v>
      </c>
    </row>
    <row r="3689" spans="1:2" x14ac:dyDescent="0.25">
      <c r="A3689" t="s">
        <v>3854</v>
      </c>
      <c r="B3689">
        <v>1</v>
      </c>
    </row>
    <row r="3690" spans="1:2" x14ac:dyDescent="0.25">
      <c r="A3690" t="s">
        <v>3855</v>
      </c>
      <c r="B3690">
        <v>1</v>
      </c>
    </row>
    <row r="3691" spans="1:2" x14ac:dyDescent="0.25">
      <c r="A3691" t="s">
        <v>3856</v>
      </c>
      <c r="B3691">
        <v>1</v>
      </c>
    </row>
    <row r="3692" spans="1:2" x14ac:dyDescent="0.25">
      <c r="A3692" t="s">
        <v>3857</v>
      </c>
      <c r="B3692">
        <v>1</v>
      </c>
    </row>
    <row r="3693" spans="1:2" x14ac:dyDescent="0.25">
      <c r="A3693" t="s">
        <v>3858</v>
      </c>
      <c r="B3693">
        <v>1</v>
      </c>
    </row>
    <row r="3694" spans="1:2" x14ac:dyDescent="0.25">
      <c r="A3694" t="s">
        <v>3859</v>
      </c>
      <c r="B3694">
        <v>1</v>
      </c>
    </row>
    <row r="3695" spans="1:2" x14ac:dyDescent="0.25">
      <c r="A3695" t="s">
        <v>3860</v>
      </c>
      <c r="B3695">
        <v>1</v>
      </c>
    </row>
    <row r="3696" spans="1:2" x14ac:dyDescent="0.25">
      <c r="A3696" t="s">
        <v>3861</v>
      </c>
      <c r="B3696">
        <v>1</v>
      </c>
    </row>
    <row r="3697" spans="1:2" x14ac:dyDescent="0.25">
      <c r="A3697" t="s">
        <v>3862</v>
      </c>
      <c r="B3697">
        <v>1</v>
      </c>
    </row>
    <row r="3698" spans="1:2" x14ac:dyDescent="0.25">
      <c r="A3698" t="s">
        <v>3863</v>
      </c>
      <c r="B3698">
        <v>1</v>
      </c>
    </row>
    <row r="3699" spans="1:2" x14ac:dyDescent="0.25">
      <c r="A3699" t="s">
        <v>3864</v>
      </c>
      <c r="B3699">
        <v>1</v>
      </c>
    </row>
    <row r="3700" spans="1:2" x14ac:dyDescent="0.25">
      <c r="A3700" t="s">
        <v>3865</v>
      </c>
      <c r="B3700">
        <v>1</v>
      </c>
    </row>
    <row r="3701" spans="1:2" x14ac:dyDescent="0.25">
      <c r="A3701" t="s">
        <v>3866</v>
      </c>
      <c r="B3701">
        <v>1</v>
      </c>
    </row>
    <row r="3702" spans="1:2" x14ac:dyDescent="0.25">
      <c r="A3702" t="s">
        <v>3867</v>
      </c>
      <c r="B3702">
        <v>1</v>
      </c>
    </row>
    <row r="3703" spans="1:2" x14ac:dyDescent="0.25">
      <c r="A3703" t="s">
        <v>3868</v>
      </c>
      <c r="B3703">
        <v>1</v>
      </c>
    </row>
    <row r="3704" spans="1:2" x14ac:dyDescent="0.25">
      <c r="A3704" t="s">
        <v>3869</v>
      </c>
      <c r="B3704">
        <v>1</v>
      </c>
    </row>
    <row r="3705" spans="1:2" x14ac:dyDescent="0.25">
      <c r="A3705" t="s">
        <v>3870</v>
      </c>
      <c r="B3705">
        <v>1</v>
      </c>
    </row>
    <row r="3706" spans="1:2" x14ac:dyDescent="0.25">
      <c r="A3706" t="s">
        <v>3871</v>
      </c>
      <c r="B3706">
        <v>1</v>
      </c>
    </row>
    <row r="3707" spans="1:2" x14ac:dyDescent="0.25">
      <c r="A3707" t="s">
        <v>3872</v>
      </c>
      <c r="B3707">
        <v>1</v>
      </c>
    </row>
    <row r="3708" spans="1:2" x14ac:dyDescent="0.25">
      <c r="A3708" t="s">
        <v>3873</v>
      </c>
      <c r="B3708">
        <v>1</v>
      </c>
    </row>
    <row r="3709" spans="1:2" x14ac:dyDescent="0.25">
      <c r="A3709" t="s">
        <v>3874</v>
      </c>
      <c r="B3709">
        <v>1</v>
      </c>
    </row>
    <row r="3710" spans="1:2" x14ac:dyDescent="0.25">
      <c r="A3710" t="s">
        <v>3875</v>
      </c>
      <c r="B3710">
        <v>1</v>
      </c>
    </row>
    <row r="3711" spans="1:2" x14ac:dyDescent="0.25">
      <c r="A3711" t="s">
        <v>3876</v>
      </c>
      <c r="B3711">
        <v>1</v>
      </c>
    </row>
    <row r="3712" spans="1:2" x14ac:dyDescent="0.25">
      <c r="A3712" t="s">
        <v>3877</v>
      </c>
      <c r="B3712">
        <v>1</v>
      </c>
    </row>
    <row r="3713" spans="1:2" x14ac:dyDescent="0.25">
      <c r="A3713" t="s">
        <v>3878</v>
      </c>
      <c r="B3713">
        <v>1</v>
      </c>
    </row>
    <row r="3714" spans="1:2" x14ac:dyDescent="0.25">
      <c r="A3714" t="s">
        <v>3879</v>
      </c>
      <c r="B3714">
        <v>1</v>
      </c>
    </row>
    <row r="3715" spans="1:2" x14ac:dyDescent="0.25">
      <c r="A3715" t="s">
        <v>3880</v>
      </c>
      <c r="B3715">
        <v>1</v>
      </c>
    </row>
    <row r="3716" spans="1:2" x14ac:dyDescent="0.25">
      <c r="A3716" t="s">
        <v>3881</v>
      </c>
      <c r="B3716">
        <v>1</v>
      </c>
    </row>
    <row r="3717" spans="1:2" x14ac:dyDescent="0.25">
      <c r="A3717" t="s">
        <v>3882</v>
      </c>
      <c r="B3717">
        <v>1</v>
      </c>
    </row>
    <row r="3718" spans="1:2" x14ac:dyDescent="0.25">
      <c r="A3718" t="s">
        <v>3883</v>
      </c>
      <c r="B3718">
        <v>1</v>
      </c>
    </row>
    <row r="3719" spans="1:2" x14ac:dyDescent="0.25">
      <c r="A3719" t="s">
        <v>3884</v>
      </c>
      <c r="B3719">
        <v>1</v>
      </c>
    </row>
    <row r="3720" spans="1:2" x14ac:dyDescent="0.25">
      <c r="A3720" t="s">
        <v>3885</v>
      </c>
      <c r="B3720">
        <v>1</v>
      </c>
    </row>
    <row r="3721" spans="1:2" x14ac:dyDescent="0.25">
      <c r="A3721" t="s">
        <v>3886</v>
      </c>
      <c r="B3721">
        <v>1</v>
      </c>
    </row>
    <row r="3722" spans="1:2" x14ac:dyDescent="0.25">
      <c r="A3722" t="s">
        <v>3887</v>
      </c>
      <c r="B3722">
        <v>1</v>
      </c>
    </row>
    <row r="3723" spans="1:2" x14ac:dyDescent="0.25">
      <c r="A3723" t="s">
        <v>3888</v>
      </c>
      <c r="B3723">
        <v>1</v>
      </c>
    </row>
    <row r="3724" spans="1:2" x14ac:dyDescent="0.25">
      <c r="A3724" t="s">
        <v>3889</v>
      </c>
      <c r="B3724">
        <v>1</v>
      </c>
    </row>
    <row r="3725" spans="1:2" x14ac:dyDescent="0.25">
      <c r="A3725" t="s">
        <v>3890</v>
      </c>
      <c r="B3725">
        <v>1</v>
      </c>
    </row>
    <row r="3726" spans="1:2" x14ac:dyDescent="0.25">
      <c r="A3726" t="s">
        <v>3891</v>
      </c>
      <c r="B3726">
        <v>1</v>
      </c>
    </row>
    <row r="3727" spans="1:2" x14ac:dyDescent="0.25">
      <c r="A3727" t="s">
        <v>3892</v>
      </c>
      <c r="B3727">
        <v>1</v>
      </c>
    </row>
    <row r="3728" spans="1:2" x14ac:dyDescent="0.25">
      <c r="A3728" t="s">
        <v>3893</v>
      </c>
      <c r="B3728">
        <v>1</v>
      </c>
    </row>
    <row r="3729" spans="1:2" x14ac:dyDescent="0.25">
      <c r="A3729" t="s">
        <v>3894</v>
      </c>
      <c r="B3729">
        <v>1</v>
      </c>
    </row>
    <row r="3730" spans="1:2" x14ac:dyDescent="0.25">
      <c r="A3730" t="s">
        <v>3895</v>
      </c>
      <c r="B3730">
        <v>1</v>
      </c>
    </row>
    <row r="3731" spans="1:2" x14ac:dyDescent="0.25">
      <c r="A3731" t="s">
        <v>3896</v>
      </c>
      <c r="B3731">
        <v>1</v>
      </c>
    </row>
    <row r="3732" spans="1:2" x14ac:dyDescent="0.25">
      <c r="A3732" t="s">
        <v>3899</v>
      </c>
      <c r="B3732">
        <v>1</v>
      </c>
    </row>
    <row r="3733" spans="1:2" x14ac:dyDescent="0.25">
      <c r="A3733" t="s">
        <v>3900</v>
      </c>
      <c r="B3733">
        <v>1</v>
      </c>
    </row>
    <row r="3734" spans="1:2" x14ac:dyDescent="0.25">
      <c r="A3734" t="s">
        <v>3901</v>
      </c>
      <c r="B3734">
        <v>1</v>
      </c>
    </row>
    <row r="3735" spans="1:2" x14ac:dyDescent="0.25">
      <c r="A3735" t="s">
        <v>3902</v>
      </c>
      <c r="B3735">
        <v>1</v>
      </c>
    </row>
    <row r="3736" spans="1:2" x14ac:dyDescent="0.25">
      <c r="A3736" t="s">
        <v>3903</v>
      </c>
      <c r="B3736">
        <v>1</v>
      </c>
    </row>
    <row r="3737" spans="1:2" x14ac:dyDescent="0.25">
      <c r="A3737" t="s">
        <v>3904</v>
      </c>
      <c r="B3737">
        <v>1</v>
      </c>
    </row>
    <row r="3738" spans="1:2" x14ac:dyDescent="0.25">
      <c r="A3738" t="s">
        <v>3905</v>
      </c>
      <c r="B3738">
        <v>1</v>
      </c>
    </row>
    <row r="3739" spans="1:2" x14ac:dyDescent="0.25">
      <c r="A3739" t="s">
        <v>3906</v>
      </c>
      <c r="B3739">
        <v>1</v>
      </c>
    </row>
    <row r="3740" spans="1:2" x14ac:dyDescent="0.25">
      <c r="A3740" t="s">
        <v>3907</v>
      </c>
      <c r="B3740">
        <v>1</v>
      </c>
    </row>
    <row r="3741" spans="1:2" x14ac:dyDescent="0.25">
      <c r="A3741" t="s">
        <v>3908</v>
      </c>
      <c r="B3741">
        <v>1</v>
      </c>
    </row>
    <row r="3742" spans="1:2" x14ac:dyDescent="0.25">
      <c r="A3742" t="s">
        <v>3909</v>
      </c>
      <c r="B3742">
        <v>1</v>
      </c>
    </row>
    <row r="3743" spans="1:2" x14ac:dyDescent="0.25">
      <c r="A3743" t="s">
        <v>3910</v>
      </c>
      <c r="B3743">
        <v>1</v>
      </c>
    </row>
    <row r="3744" spans="1:2" x14ac:dyDescent="0.25">
      <c r="A3744" t="s">
        <v>3911</v>
      </c>
      <c r="B3744">
        <v>1</v>
      </c>
    </row>
    <row r="3745" spans="1:2" x14ac:dyDescent="0.25">
      <c r="A3745" t="s">
        <v>3912</v>
      </c>
      <c r="B3745">
        <v>1</v>
      </c>
    </row>
    <row r="3746" spans="1:2" x14ac:dyDescent="0.25">
      <c r="A3746" t="s">
        <v>3913</v>
      </c>
      <c r="B3746">
        <v>1</v>
      </c>
    </row>
    <row r="3747" spans="1:2" x14ac:dyDescent="0.25">
      <c r="A3747" t="s">
        <v>3914</v>
      </c>
      <c r="B3747">
        <v>1</v>
      </c>
    </row>
    <row r="3748" spans="1:2" x14ac:dyDescent="0.25">
      <c r="A3748" t="s">
        <v>3915</v>
      </c>
      <c r="B3748">
        <v>1</v>
      </c>
    </row>
    <row r="3749" spans="1:2" x14ac:dyDescent="0.25">
      <c r="A3749" t="s">
        <v>3916</v>
      </c>
      <c r="B3749">
        <v>1</v>
      </c>
    </row>
    <row r="3750" spans="1:2" x14ac:dyDescent="0.25">
      <c r="A3750" t="s">
        <v>3917</v>
      </c>
      <c r="B3750">
        <v>1</v>
      </c>
    </row>
    <row r="3751" spans="1:2" x14ac:dyDescent="0.25">
      <c r="A3751" t="s">
        <v>3918</v>
      </c>
      <c r="B3751">
        <v>1</v>
      </c>
    </row>
    <row r="3752" spans="1:2" x14ac:dyDescent="0.25">
      <c r="A3752" t="s">
        <v>3919</v>
      </c>
      <c r="B3752">
        <v>1</v>
      </c>
    </row>
    <row r="3753" spans="1:2" x14ac:dyDescent="0.25">
      <c r="A3753" t="s">
        <v>3920</v>
      </c>
      <c r="B3753">
        <v>1</v>
      </c>
    </row>
    <row r="3754" spans="1:2" x14ac:dyDescent="0.25">
      <c r="A3754" t="s">
        <v>3921</v>
      </c>
      <c r="B3754">
        <v>1</v>
      </c>
    </row>
    <row r="3755" spans="1:2" x14ac:dyDescent="0.25">
      <c r="A3755" t="s">
        <v>3922</v>
      </c>
      <c r="B3755">
        <v>1</v>
      </c>
    </row>
    <row r="3756" spans="1:2" x14ac:dyDescent="0.25">
      <c r="A3756" t="s">
        <v>3923</v>
      </c>
      <c r="B3756">
        <v>1</v>
      </c>
    </row>
    <row r="3757" spans="1:2" x14ac:dyDescent="0.25">
      <c r="A3757" t="s">
        <v>3924</v>
      </c>
      <c r="B3757">
        <v>1</v>
      </c>
    </row>
    <row r="3758" spans="1:2" x14ac:dyDescent="0.25">
      <c r="A3758" t="s">
        <v>3925</v>
      </c>
      <c r="B3758">
        <v>1</v>
      </c>
    </row>
    <row r="3759" spans="1:2" x14ac:dyDescent="0.25">
      <c r="A3759" t="s">
        <v>3926</v>
      </c>
      <c r="B3759">
        <v>1</v>
      </c>
    </row>
    <row r="3760" spans="1:2" x14ac:dyDescent="0.25">
      <c r="A3760" t="s">
        <v>3927</v>
      </c>
      <c r="B3760">
        <v>1</v>
      </c>
    </row>
    <row r="3761" spans="1:2" x14ac:dyDescent="0.25">
      <c r="A3761" t="s">
        <v>3928</v>
      </c>
      <c r="B3761">
        <v>1</v>
      </c>
    </row>
    <row r="3762" spans="1:2" x14ac:dyDescent="0.25">
      <c r="A3762" t="s">
        <v>3929</v>
      </c>
      <c r="B3762">
        <v>1</v>
      </c>
    </row>
    <row r="3763" spans="1:2" x14ac:dyDescent="0.25">
      <c r="A3763" t="s">
        <v>3930</v>
      </c>
      <c r="B3763">
        <v>1</v>
      </c>
    </row>
    <row r="3764" spans="1:2" x14ac:dyDescent="0.25">
      <c r="A3764" t="s">
        <v>3931</v>
      </c>
      <c r="B3764">
        <v>1</v>
      </c>
    </row>
    <row r="3765" spans="1:2" x14ac:dyDescent="0.25">
      <c r="A3765" t="s">
        <v>3932</v>
      </c>
      <c r="B3765">
        <v>1</v>
      </c>
    </row>
    <row r="3766" spans="1:2" x14ac:dyDescent="0.25">
      <c r="A3766" t="s">
        <v>3933</v>
      </c>
      <c r="B3766">
        <v>1</v>
      </c>
    </row>
    <row r="3767" spans="1:2" x14ac:dyDescent="0.25">
      <c r="A3767" t="s">
        <v>3934</v>
      </c>
      <c r="B3767">
        <v>1</v>
      </c>
    </row>
    <row r="3768" spans="1:2" x14ac:dyDescent="0.25">
      <c r="A3768" t="s">
        <v>3935</v>
      </c>
      <c r="B3768">
        <v>1</v>
      </c>
    </row>
    <row r="3769" spans="1:2" x14ac:dyDescent="0.25">
      <c r="A3769" t="s">
        <v>3936</v>
      </c>
      <c r="B3769">
        <v>1</v>
      </c>
    </row>
    <row r="3770" spans="1:2" x14ac:dyDescent="0.25">
      <c r="A3770" t="s">
        <v>3937</v>
      </c>
      <c r="B3770">
        <v>1</v>
      </c>
    </row>
    <row r="3771" spans="1:2" x14ac:dyDescent="0.25">
      <c r="A3771" t="s">
        <v>3938</v>
      </c>
      <c r="B3771">
        <v>1</v>
      </c>
    </row>
    <row r="3772" spans="1:2" x14ac:dyDescent="0.25">
      <c r="A3772" t="s">
        <v>3940</v>
      </c>
      <c r="B3772">
        <v>1</v>
      </c>
    </row>
    <row r="3773" spans="1:2" x14ac:dyDescent="0.25">
      <c r="A3773" t="s">
        <v>3941</v>
      </c>
      <c r="B3773">
        <v>1</v>
      </c>
    </row>
    <row r="3774" spans="1:2" x14ac:dyDescent="0.25">
      <c r="A3774" t="s">
        <v>3942</v>
      </c>
      <c r="B3774">
        <v>1</v>
      </c>
    </row>
    <row r="3775" spans="1:2" x14ac:dyDescent="0.25">
      <c r="A3775" t="s">
        <v>3943</v>
      </c>
      <c r="B3775">
        <v>1</v>
      </c>
    </row>
    <row r="3776" spans="1:2" x14ac:dyDescent="0.25">
      <c r="A3776" t="s">
        <v>3944</v>
      </c>
      <c r="B3776">
        <v>1</v>
      </c>
    </row>
    <row r="3777" spans="1:2" x14ac:dyDescent="0.25">
      <c r="A3777" t="s">
        <v>3945</v>
      </c>
      <c r="B3777">
        <v>1</v>
      </c>
    </row>
    <row r="3778" spans="1:2" x14ac:dyDescent="0.25">
      <c r="A3778" t="s">
        <v>3946</v>
      </c>
      <c r="B3778">
        <v>1</v>
      </c>
    </row>
    <row r="3779" spans="1:2" x14ac:dyDescent="0.25">
      <c r="A3779" t="s">
        <v>3947</v>
      </c>
      <c r="B3779">
        <v>1</v>
      </c>
    </row>
    <row r="3780" spans="1:2" x14ac:dyDescent="0.25">
      <c r="A3780" t="s">
        <v>3948</v>
      </c>
      <c r="B3780">
        <v>1</v>
      </c>
    </row>
    <row r="3781" spans="1:2" x14ac:dyDescent="0.25">
      <c r="A3781" t="s">
        <v>3949</v>
      </c>
      <c r="B3781">
        <v>1</v>
      </c>
    </row>
    <row r="3782" spans="1:2" x14ac:dyDescent="0.25">
      <c r="A3782" t="s">
        <v>3950</v>
      </c>
      <c r="B3782">
        <v>1</v>
      </c>
    </row>
    <row r="3783" spans="1:2" x14ac:dyDescent="0.25">
      <c r="A3783" t="s">
        <v>3951</v>
      </c>
      <c r="B3783">
        <v>1</v>
      </c>
    </row>
    <row r="3784" spans="1:2" x14ac:dyDescent="0.25">
      <c r="A3784" t="s">
        <v>3952</v>
      </c>
      <c r="B3784">
        <v>1</v>
      </c>
    </row>
    <row r="3785" spans="1:2" x14ac:dyDescent="0.25">
      <c r="A3785" t="s">
        <v>3953</v>
      </c>
      <c r="B3785">
        <v>1</v>
      </c>
    </row>
    <row r="3786" spans="1:2" x14ac:dyDescent="0.25">
      <c r="A3786" t="s">
        <v>3954</v>
      </c>
      <c r="B3786">
        <v>1</v>
      </c>
    </row>
    <row r="3787" spans="1:2" x14ac:dyDescent="0.25">
      <c r="A3787" t="s">
        <v>3955</v>
      </c>
      <c r="B3787">
        <v>1</v>
      </c>
    </row>
    <row r="3788" spans="1:2" x14ac:dyDescent="0.25">
      <c r="A3788" t="s">
        <v>3956</v>
      </c>
      <c r="B3788">
        <v>1</v>
      </c>
    </row>
    <row r="3789" spans="1:2" x14ac:dyDescent="0.25">
      <c r="A3789" t="s">
        <v>3957</v>
      </c>
      <c r="B3789">
        <v>1</v>
      </c>
    </row>
    <row r="3790" spans="1:2" x14ac:dyDescent="0.25">
      <c r="A3790" t="s">
        <v>3958</v>
      </c>
      <c r="B3790">
        <v>1</v>
      </c>
    </row>
    <row r="3791" spans="1:2" x14ac:dyDescent="0.25">
      <c r="A3791" t="s">
        <v>3959</v>
      </c>
      <c r="B3791">
        <v>1</v>
      </c>
    </row>
    <row r="3792" spans="1:2" x14ac:dyDescent="0.25">
      <c r="A3792" t="s">
        <v>3960</v>
      </c>
      <c r="B3792">
        <v>1</v>
      </c>
    </row>
    <row r="3793" spans="1:2" x14ac:dyDescent="0.25">
      <c r="A3793" t="s">
        <v>3961</v>
      </c>
      <c r="B3793">
        <v>1</v>
      </c>
    </row>
    <row r="3794" spans="1:2" x14ac:dyDescent="0.25">
      <c r="A3794" t="s">
        <v>3962</v>
      </c>
      <c r="B3794">
        <v>1</v>
      </c>
    </row>
    <row r="3795" spans="1:2" x14ac:dyDescent="0.25">
      <c r="A3795" t="s">
        <v>3963</v>
      </c>
      <c r="B3795">
        <v>1</v>
      </c>
    </row>
    <row r="3796" spans="1:2" x14ac:dyDescent="0.25">
      <c r="A3796" t="s">
        <v>3964</v>
      </c>
      <c r="B3796">
        <v>1</v>
      </c>
    </row>
    <row r="3797" spans="1:2" x14ac:dyDescent="0.25">
      <c r="A3797" t="s">
        <v>3965</v>
      </c>
      <c r="B3797">
        <v>1</v>
      </c>
    </row>
    <row r="3798" spans="1:2" x14ac:dyDescent="0.25">
      <c r="A3798" t="s">
        <v>3966</v>
      </c>
      <c r="B3798">
        <v>1</v>
      </c>
    </row>
    <row r="3799" spans="1:2" x14ac:dyDescent="0.25">
      <c r="A3799" t="s">
        <v>3967</v>
      </c>
      <c r="B3799">
        <v>1</v>
      </c>
    </row>
    <row r="3800" spans="1:2" x14ac:dyDescent="0.25">
      <c r="A3800" t="s">
        <v>3968</v>
      </c>
      <c r="B3800">
        <v>1</v>
      </c>
    </row>
    <row r="3801" spans="1:2" x14ac:dyDescent="0.25">
      <c r="A3801" t="s">
        <v>3969</v>
      </c>
      <c r="B3801">
        <v>1</v>
      </c>
    </row>
    <row r="3802" spans="1:2" x14ac:dyDescent="0.25">
      <c r="A3802" t="s">
        <v>3970</v>
      </c>
      <c r="B3802">
        <v>1</v>
      </c>
    </row>
    <row r="3803" spans="1:2" x14ac:dyDescent="0.25">
      <c r="A3803" t="s">
        <v>3971</v>
      </c>
      <c r="B3803">
        <v>1</v>
      </c>
    </row>
    <row r="3804" spans="1:2" x14ac:dyDescent="0.25">
      <c r="A3804" t="s">
        <v>3972</v>
      </c>
      <c r="B3804">
        <v>1</v>
      </c>
    </row>
    <row r="3805" spans="1:2" x14ac:dyDescent="0.25">
      <c r="A3805" t="s">
        <v>3973</v>
      </c>
      <c r="B3805">
        <v>1</v>
      </c>
    </row>
    <row r="3806" spans="1:2" x14ac:dyDescent="0.25">
      <c r="A3806" t="s">
        <v>3974</v>
      </c>
      <c r="B3806">
        <v>1</v>
      </c>
    </row>
    <row r="3807" spans="1:2" x14ac:dyDescent="0.25">
      <c r="A3807" t="s">
        <v>3975</v>
      </c>
      <c r="B3807">
        <v>1</v>
      </c>
    </row>
    <row r="3808" spans="1:2" x14ac:dyDescent="0.25">
      <c r="A3808" t="s">
        <v>3976</v>
      </c>
      <c r="B3808">
        <v>1</v>
      </c>
    </row>
    <row r="3809" spans="1:2" x14ac:dyDescent="0.25">
      <c r="A3809" t="s">
        <v>3977</v>
      </c>
      <c r="B3809">
        <v>1</v>
      </c>
    </row>
    <row r="3810" spans="1:2" x14ac:dyDescent="0.25">
      <c r="A3810" t="s">
        <v>3978</v>
      </c>
      <c r="B3810">
        <v>1</v>
      </c>
    </row>
    <row r="3811" spans="1:2" x14ac:dyDescent="0.25">
      <c r="A3811" t="s">
        <v>3979</v>
      </c>
      <c r="B3811">
        <v>1</v>
      </c>
    </row>
    <row r="3812" spans="1:2" x14ac:dyDescent="0.25">
      <c r="A3812" t="s">
        <v>3980</v>
      </c>
      <c r="B3812">
        <v>1</v>
      </c>
    </row>
    <row r="3813" spans="1:2" x14ac:dyDescent="0.25">
      <c r="A3813" t="s">
        <v>3981</v>
      </c>
      <c r="B3813">
        <v>1</v>
      </c>
    </row>
    <row r="3814" spans="1:2" x14ac:dyDescent="0.25">
      <c r="A3814" t="s">
        <v>3982</v>
      </c>
      <c r="B3814">
        <v>1</v>
      </c>
    </row>
    <row r="3815" spans="1:2" x14ac:dyDescent="0.25">
      <c r="A3815" t="s">
        <v>3983</v>
      </c>
      <c r="B3815">
        <v>1</v>
      </c>
    </row>
    <row r="3816" spans="1:2" x14ac:dyDescent="0.25">
      <c r="A3816" t="s">
        <v>3984</v>
      </c>
      <c r="B3816">
        <v>1</v>
      </c>
    </row>
    <row r="3817" spans="1:2" x14ac:dyDescent="0.25">
      <c r="A3817" t="s">
        <v>3985</v>
      </c>
      <c r="B3817">
        <v>1</v>
      </c>
    </row>
    <row r="3818" spans="1:2" x14ac:dyDescent="0.25">
      <c r="A3818" t="s">
        <v>3986</v>
      </c>
      <c r="B3818">
        <v>1</v>
      </c>
    </row>
    <row r="3819" spans="1:2" x14ac:dyDescent="0.25">
      <c r="A3819" t="s">
        <v>3987</v>
      </c>
      <c r="B3819">
        <v>1</v>
      </c>
    </row>
    <row r="3820" spans="1:2" x14ac:dyDescent="0.25">
      <c r="A3820" t="s">
        <v>3988</v>
      </c>
      <c r="B3820">
        <v>1</v>
      </c>
    </row>
    <row r="3821" spans="1:2" x14ac:dyDescent="0.25">
      <c r="A3821" t="s">
        <v>3989</v>
      </c>
      <c r="B3821">
        <v>1</v>
      </c>
    </row>
    <row r="3822" spans="1:2" x14ac:dyDescent="0.25">
      <c r="A3822" t="s">
        <v>3990</v>
      </c>
      <c r="B3822">
        <v>1</v>
      </c>
    </row>
    <row r="3823" spans="1:2" x14ac:dyDescent="0.25">
      <c r="A3823" t="s">
        <v>3991</v>
      </c>
      <c r="B3823">
        <v>1</v>
      </c>
    </row>
    <row r="3824" spans="1:2" x14ac:dyDescent="0.25">
      <c r="A3824" t="s">
        <v>3992</v>
      </c>
      <c r="B3824">
        <v>1</v>
      </c>
    </row>
    <row r="3825" spans="1:2" x14ac:dyDescent="0.25">
      <c r="A3825" t="s">
        <v>3993</v>
      </c>
      <c r="B3825">
        <v>1</v>
      </c>
    </row>
    <row r="3826" spans="1:2" x14ac:dyDescent="0.25">
      <c r="A3826" t="s">
        <v>3994</v>
      </c>
      <c r="B3826">
        <v>1</v>
      </c>
    </row>
    <row r="3827" spans="1:2" x14ac:dyDescent="0.25">
      <c r="A3827" t="s">
        <v>3995</v>
      </c>
      <c r="B3827">
        <v>1</v>
      </c>
    </row>
    <row r="3828" spans="1:2" x14ac:dyDescent="0.25">
      <c r="A3828" t="s">
        <v>3996</v>
      </c>
      <c r="B3828">
        <v>1</v>
      </c>
    </row>
    <row r="3829" spans="1:2" x14ac:dyDescent="0.25">
      <c r="A3829" t="s">
        <v>3997</v>
      </c>
      <c r="B3829">
        <v>1</v>
      </c>
    </row>
    <row r="3830" spans="1:2" x14ac:dyDescent="0.25">
      <c r="A3830" t="s">
        <v>3998</v>
      </c>
      <c r="B3830">
        <v>1</v>
      </c>
    </row>
    <row r="3831" spans="1:2" x14ac:dyDescent="0.25">
      <c r="A3831" t="s">
        <v>3999</v>
      </c>
      <c r="B3831">
        <v>1</v>
      </c>
    </row>
    <row r="3832" spans="1:2" x14ac:dyDescent="0.25">
      <c r="A3832" t="s">
        <v>4000</v>
      </c>
      <c r="B3832">
        <v>1</v>
      </c>
    </row>
    <row r="3833" spans="1:2" x14ac:dyDescent="0.25">
      <c r="A3833" t="s">
        <v>4001</v>
      </c>
      <c r="B3833">
        <v>1</v>
      </c>
    </row>
    <row r="3834" spans="1:2" x14ac:dyDescent="0.25">
      <c r="A3834" t="s">
        <v>4002</v>
      </c>
      <c r="B3834">
        <v>1</v>
      </c>
    </row>
    <row r="3835" spans="1:2" x14ac:dyDescent="0.25">
      <c r="A3835" t="s">
        <v>4003</v>
      </c>
      <c r="B3835">
        <v>1</v>
      </c>
    </row>
    <row r="3836" spans="1:2" x14ac:dyDescent="0.25">
      <c r="A3836" t="s">
        <v>4004</v>
      </c>
      <c r="B3836">
        <v>1</v>
      </c>
    </row>
    <row r="3837" spans="1:2" x14ac:dyDescent="0.25">
      <c r="A3837" t="s">
        <v>4005</v>
      </c>
      <c r="B3837">
        <v>1</v>
      </c>
    </row>
    <row r="3838" spans="1:2" x14ac:dyDescent="0.25">
      <c r="A3838" t="s">
        <v>4006</v>
      </c>
      <c r="B3838">
        <v>1</v>
      </c>
    </row>
    <row r="3839" spans="1:2" x14ac:dyDescent="0.25">
      <c r="A3839" t="s">
        <v>4007</v>
      </c>
      <c r="B3839">
        <v>1</v>
      </c>
    </row>
    <row r="3840" spans="1:2" x14ac:dyDescent="0.25">
      <c r="A3840" t="s">
        <v>4008</v>
      </c>
      <c r="B3840">
        <v>1</v>
      </c>
    </row>
    <row r="3841" spans="1:2" x14ac:dyDescent="0.25">
      <c r="A3841" t="s">
        <v>4009</v>
      </c>
      <c r="B3841">
        <v>1</v>
      </c>
    </row>
    <row r="3842" spans="1:2" x14ac:dyDescent="0.25">
      <c r="A3842" t="s">
        <v>4010</v>
      </c>
      <c r="B3842">
        <v>1</v>
      </c>
    </row>
    <row r="3843" spans="1:2" x14ac:dyDescent="0.25">
      <c r="A3843" t="s">
        <v>4011</v>
      </c>
      <c r="B3843">
        <v>1</v>
      </c>
    </row>
    <row r="3844" spans="1:2" x14ac:dyDescent="0.25">
      <c r="A3844" t="s">
        <v>4012</v>
      </c>
      <c r="B3844">
        <v>1</v>
      </c>
    </row>
    <row r="3845" spans="1:2" x14ac:dyDescent="0.25">
      <c r="A3845" t="s">
        <v>4013</v>
      </c>
      <c r="B3845">
        <v>1</v>
      </c>
    </row>
    <row r="3846" spans="1:2" x14ac:dyDescent="0.25">
      <c r="A3846" t="s">
        <v>4014</v>
      </c>
      <c r="B3846">
        <v>1</v>
      </c>
    </row>
    <row r="3847" spans="1:2" x14ac:dyDescent="0.25">
      <c r="A3847" t="s">
        <v>4015</v>
      </c>
      <c r="B3847">
        <v>1</v>
      </c>
    </row>
    <row r="3848" spans="1:2" x14ac:dyDescent="0.25">
      <c r="A3848" t="s">
        <v>4016</v>
      </c>
      <c r="B3848">
        <v>1</v>
      </c>
    </row>
    <row r="3849" spans="1:2" x14ac:dyDescent="0.25">
      <c r="A3849" t="s">
        <v>4017</v>
      </c>
      <c r="B3849">
        <v>1</v>
      </c>
    </row>
    <row r="3850" spans="1:2" x14ac:dyDescent="0.25">
      <c r="A3850" t="s">
        <v>4018</v>
      </c>
      <c r="B3850">
        <v>1</v>
      </c>
    </row>
    <row r="3851" spans="1:2" x14ac:dyDescent="0.25">
      <c r="A3851" t="s">
        <v>4019</v>
      </c>
      <c r="B3851">
        <v>1</v>
      </c>
    </row>
    <row r="3852" spans="1:2" x14ac:dyDescent="0.25">
      <c r="A3852" t="s">
        <v>4020</v>
      </c>
      <c r="B3852">
        <v>1</v>
      </c>
    </row>
    <row r="3853" spans="1:2" x14ac:dyDescent="0.25">
      <c r="A3853" t="s">
        <v>4021</v>
      </c>
      <c r="B3853">
        <v>1</v>
      </c>
    </row>
    <row r="3854" spans="1:2" x14ac:dyDescent="0.25">
      <c r="A3854" t="s">
        <v>4022</v>
      </c>
      <c r="B3854">
        <v>1</v>
      </c>
    </row>
    <row r="3855" spans="1:2" x14ac:dyDescent="0.25">
      <c r="A3855" t="s">
        <v>4023</v>
      </c>
      <c r="B3855">
        <v>1</v>
      </c>
    </row>
    <row r="3856" spans="1:2" x14ac:dyDescent="0.25">
      <c r="A3856" t="s">
        <v>4024</v>
      </c>
      <c r="B3856">
        <v>1</v>
      </c>
    </row>
    <row r="3857" spans="1:2" x14ac:dyDescent="0.25">
      <c r="A3857" t="s">
        <v>4025</v>
      </c>
      <c r="B3857">
        <v>1</v>
      </c>
    </row>
    <row r="3858" spans="1:2" x14ac:dyDescent="0.25">
      <c r="A3858" t="s">
        <v>4026</v>
      </c>
      <c r="B3858">
        <v>1</v>
      </c>
    </row>
    <row r="3859" spans="1:2" x14ac:dyDescent="0.25">
      <c r="A3859" t="s">
        <v>4027</v>
      </c>
      <c r="B3859">
        <v>1</v>
      </c>
    </row>
    <row r="3860" spans="1:2" x14ac:dyDescent="0.25">
      <c r="A3860" t="s">
        <v>4028</v>
      </c>
      <c r="B3860">
        <v>1</v>
      </c>
    </row>
    <row r="3861" spans="1:2" x14ac:dyDescent="0.25">
      <c r="A3861" t="s">
        <v>4029</v>
      </c>
      <c r="B3861">
        <v>1</v>
      </c>
    </row>
    <row r="3862" spans="1:2" x14ac:dyDescent="0.25">
      <c r="A3862" t="s">
        <v>4030</v>
      </c>
      <c r="B3862">
        <v>1</v>
      </c>
    </row>
    <row r="3863" spans="1:2" x14ac:dyDescent="0.25">
      <c r="A3863" t="s">
        <v>4031</v>
      </c>
      <c r="B3863">
        <v>1</v>
      </c>
    </row>
    <row r="3864" spans="1:2" x14ac:dyDescent="0.25">
      <c r="A3864" t="s">
        <v>4032</v>
      </c>
      <c r="B3864">
        <v>1</v>
      </c>
    </row>
    <row r="3865" spans="1:2" x14ac:dyDescent="0.25">
      <c r="A3865" t="s">
        <v>4033</v>
      </c>
      <c r="B3865">
        <v>1</v>
      </c>
    </row>
    <row r="3866" spans="1:2" x14ac:dyDescent="0.25">
      <c r="A3866" t="s">
        <v>4034</v>
      </c>
      <c r="B3866">
        <v>1</v>
      </c>
    </row>
    <row r="3867" spans="1:2" x14ac:dyDescent="0.25">
      <c r="A3867" t="s">
        <v>4035</v>
      </c>
      <c r="B3867">
        <v>1</v>
      </c>
    </row>
    <row r="3868" spans="1:2" x14ac:dyDescent="0.25">
      <c r="A3868" t="s">
        <v>4036</v>
      </c>
      <c r="B3868">
        <v>1</v>
      </c>
    </row>
    <row r="3869" spans="1:2" x14ac:dyDescent="0.25">
      <c r="A3869" t="s">
        <v>4037</v>
      </c>
      <c r="B3869">
        <v>1</v>
      </c>
    </row>
    <row r="3870" spans="1:2" x14ac:dyDescent="0.25">
      <c r="A3870" t="s">
        <v>4038</v>
      </c>
      <c r="B3870">
        <v>1</v>
      </c>
    </row>
    <row r="3871" spans="1:2" x14ac:dyDescent="0.25">
      <c r="A3871" t="s">
        <v>4039</v>
      </c>
      <c r="B3871">
        <v>1</v>
      </c>
    </row>
    <row r="3872" spans="1:2" x14ac:dyDescent="0.25">
      <c r="A3872" t="s">
        <v>4040</v>
      </c>
      <c r="B3872">
        <v>1</v>
      </c>
    </row>
    <row r="3873" spans="1:2" x14ac:dyDescent="0.25">
      <c r="A3873" t="s">
        <v>4041</v>
      </c>
      <c r="B3873">
        <v>1</v>
      </c>
    </row>
    <row r="3874" spans="1:2" x14ac:dyDescent="0.25">
      <c r="A3874" t="s">
        <v>4042</v>
      </c>
      <c r="B3874">
        <v>1</v>
      </c>
    </row>
    <row r="3875" spans="1:2" x14ac:dyDescent="0.25">
      <c r="A3875" t="s">
        <v>4043</v>
      </c>
      <c r="B3875">
        <v>1</v>
      </c>
    </row>
    <row r="3876" spans="1:2" x14ac:dyDescent="0.25">
      <c r="A3876" t="s">
        <v>4044</v>
      </c>
      <c r="B3876">
        <v>1</v>
      </c>
    </row>
    <row r="3877" spans="1:2" x14ac:dyDescent="0.25">
      <c r="A3877" t="s">
        <v>4045</v>
      </c>
      <c r="B3877">
        <v>1</v>
      </c>
    </row>
    <row r="3878" spans="1:2" x14ac:dyDescent="0.25">
      <c r="A3878" t="s">
        <v>4046</v>
      </c>
      <c r="B3878">
        <v>1</v>
      </c>
    </row>
    <row r="3879" spans="1:2" x14ac:dyDescent="0.25">
      <c r="A3879" t="s">
        <v>4047</v>
      </c>
      <c r="B3879">
        <v>1</v>
      </c>
    </row>
    <row r="3880" spans="1:2" x14ac:dyDescent="0.25">
      <c r="A3880" t="s">
        <v>4048</v>
      </c>
      <c r="B3880">
        <v>1</v>
      </c>
    </row>
    <row r="3881" spans="1:2" x14ac:dyDescent="0.25">
      <c r="A3881" t="s">
        <v>4049</v>
      </c>
      <c r="B3881">
        <v>1</v>
      </c>
    </row>
    <row r="3882" spans="1:2" x14ac:dyDescent="0.25">
      <c r="A3882" t="s">
        <v>4050</v>
      </c>
      <c r="B3882">
        <v>1</v>
      </c>
    </row>
    <row r="3883" spans="1:2" x14ac:dyDescent="0.25">
      <c r="A3883" t="s">
        <v>4051</v>
      </c>
      <c r="B3883">
        <v>1</v>
      </c>
    </row>
    <row r="3884" spans="1:2" x14ac:dyDescent="0.25">
      <c r="A3884" t="s">
        <v>4052</v>
      </c>
      <c r="B3884">
        <v>1</v>
      </c>
    </row>
    <row r="3885" spans="1:2" x14ac:dyDescent="0.25">
      <c r="A3885" t="s">
        <v>4053</v>
      </c>
      <c r="B3885">
        <v>1</v>
      </c>
    </row>
    <row r="3886" spans="1:2" x14ac:dyDescent="0.25">
      <c r="A3886" t="s">
        <v>4054</v>
      </c>
      <c r="B3886">
        <v>1</v>
      </c>
    </row>
    <row r="3887" spans="1:2" x14ac:dyDescent="0.25">
      <c r="A3887" t="s">
        <v>4055</v>
      </c>
      <c r="B3887">
        <v>1</v>
      </c>
    </row>
    <row r="3888" spans="1:2" x14ac:dyDescent="0.25">
      <c r="A3888" t="s">
        <v>4056</v>
      </c>
      <c r="B3888">
        <v>1</v>
      </c>
    </row>
    <row r="3889" spans="1:2" x14ac:dyDescent="0.25">
      <c r="A3889" t="s">
        <v>4057</v>
      </c>
      <c r="B3889">
        <v>1</v>
      </c>
    </row>
    <row r="3890" spans="1:2" x14ac:dyDescent="0.25">
      <c r="A3890" t="s">
        <v>4058</v>
      </c>
      <c r="B3890">
        <v>1</v>
      </c>
    </row>
    <row r="3891" spans="1:2" x14ac:dyDescent="0.25">
      <c r="A3891" t="s">
        <v>4059</v>
      </c>
      <c r="B3891">
        <v>1</v>
      </c>
    </row>
    <row r="3892" spans="1:2" x14ac:dyDescent="0.25">
      <c r="A3892" t="s">
        <v>4060</v>
      </c>
      <c r="B3892">
        <v>1</v>
      </c>
    </row>
    <row r="3893" spans="1:2" x14ac:dyDescent="0.25">
      <c r="A3893" t="s">
        <v>4061</v>
      </c>
      <c r="B3893">
        <v>1</v>
      </c>
    </row>
    <row r="3894" spans="1:2" x14ac:dyDescent="0.25">
      <c r="A3894" t="s">
        <v>4062</v>
      </c>
      <c r="B3894">
        <v>1</v>
      </c>
    </row>
    <row r="3895" spans="1:2" x14ac:dyDescent="0.25">
      <c r="A3895" t="s">
        <v>4063</v>
      </c>
      <c r="B3895">
        <v>1</v>
      </c>
    </row>
    <row r="3896" spans="1:2" x14ac:dyDescent="0.25">
      <c r="A3896" t="s">
        <v>4064</v>
      </c>
      <c r="B3896">
        <v>1</v>
      </c>
    </row>
    <row r="3897" spans="1:2" x14ac:dyDescent="0.25">
      <c r="A3897" t="s">
        <v>4065</v>
      </c>
      <c r="B3897">
        <v>1</v>
      </c>
    </row>
    <row r="3898" spans="1:2" x14ac:dyDescent="0.25">
      <c r="A3898" t="s">
        <v>4066</v>
      </c>
      <c r="B3898">
        <v>1</v>
      </c>
    </row>
    <row r="3899" spans="1:2" x14ac:dyDescent="0.25">
      <c r="A3899" t="s">
        <v>4067</v>
      </c>
      <c r="B3899">
        <v>1</v>
      </c>
    </row>
    <row r="3900" spans="1:2" x14ac:dyDescent="0.25">
      <c r="A3900" t="s">
        <v>4068</v>
      </c>
      <c r="B3900">
        <v>1</v>
      </c>
    </row>
    <row r="3901" spans="1:2" x14ac:dyDescent="0.25">
      <c r="A3901" t="s">
        <v>4069</v>
      </c>
      <c r="B3901">
        <v>1</v>
      </c>
    </row>
    <row r="3902" spans="1:2" x14ac:dyDescent="0.25">
      <c r="A3902" t="s">
        <v>4070</v>
      </c>
      <c r="B3902">
        <v>1</v>
      </c>
    </row>
    <row r="3903" spans="1:2" x14ac:dyDescent="0.25">
      <c r="A3903" t="s">
        <v>4071</v>
      </c>
      <c r="B3903">
        <v>1</v>
      </c>
    </row>
    <row r="3904" spans="1:2" x14ac:dyDescent="0.25">
      <c r="A3904" t="s">
        <v>4072</v>
      </c>
      <c r="B3904">
        <v>1</v>
      </c>
    </row>
    <row r="3905" spans="1:2" x14ac:dyDescent="0.25">
      <c r="A3905" t="s">
        <v>4073</v>
      </c>
      <c r="B3905">
        <v>1</v>
      </c>
    </row>
    <row r="3906" spans="1:2" x14ac:dyDescent="0.25">
      <c r="A3906" t="s">
        <v>4074</v>
      </c>
      <c r="B3906">
        <v>1</v>
      </c>
    </row>
    <row r="3907" spans="1:2" x14ac:dyDescent="0.25">
      <c r="A3907" t="s">
        <v>4075</v>
      </c>
      <c r="B3907">
        <v>1</v>
      </c>
    </row>
    <row r="3908" spans="1:2" x14ac:dyDescent="0.25">
      <c r="A3908" t="s">
        <v>4076</v>
      </c>
      <c r="B3908">
        <v>1</v>
      </c>
    </row>
    <row r="3909" spans="1:2" x14ac:dyDescent="0.25">
      <c r="A3909" t="s">
        <v>4077</v>
      </c>
      <c r="B3909">
        <v>1</v>
      </c>
    </row>
    <row r="3910" spans="1:2" x14ac:dyDescent="0.25">
      <c r="A3910" t="s">
        <v>4078</v>
      </c>
      <c r="B3910">
        <v>1</v>
      </c>
    </row>
    <row r="3911" spans="1:2" x14ac:dyDescent="0.25">
      <c r="A3911" t="s">
        <v>4079</v>
      </c>
      <c r="B3911">
        <v>1</v>
      </c>
    </row>
    <row r="3912" spans="1:2" x14ac:dyDescent="0.25">
      <c r="A3912" t="s">
        <v>4080</v>
      </c>
      <c r="B3912">
        <v>1</v>
      </c>
    </row>
    <row r="3913" spans="1:2" x14ac:dyDescent="0.25">
      <c r="A3913" t="s">
        <v>4081</v>
      </c>
      <c r="B3913">
        <v>1</v>
      </c>
    </row>
    <row r="3914" spans="1:2" x14ac:dyDescent="0.25">
      <c r="A3914" t="s">
        <v>4082</v>
      </c>
      <c r="B3914">
        <v>1</v>
      </c>
    </row>
    <row r="3915" spans="1:2" x14ac:dyDescent="0.25">
      <c r="A3915" t="s">
        <v>4083</v>
      </c>
      <c r="B3915">
        <v>1</v>
      </c>
    </row>
    <row r="3916" spans="1:2" x14ac:dyDescent="0.25">
      <c r="A3916" t="s">
        <v>4084</v>
      </c>
      <c r="B3916">
        <v>1</v>
      </c>
    </row>
    <row r="3917" spans="1:2" x14ac:dyDescent="0.25">
      <c r="A3917" t="s">
        <v>4085</v>
      </c>
      <c r="B3917">
        <v>1</v>
      </c>
    </row>
    <row r="3918" spans="1:2" x14ac:dyDescent="0.25">
      <c r="A3918" t="s">
        <v>4086</v>
      </c>
      <c r="B3918">
        <v>1</v>
      </c>
    </row>
    <row r="3919" spans="1:2" x14ac:dyDescent="0.25">
      <c r="A3919" t="s">
        <v>4087</v>
      </c>
      <c r="B3919">
        <v>1</v>
      </c>
    </row>
    <row r="3920" spans="1:2" x14ac:dyDescent="0.25">
      <c r="A3920" t="s">
        <v>4088</v>
      </c>
      <c r="B3920">
        <v>1</v>
      </c>
    </row>
    <row r="3921" spans="1:2" x14ac:dyDescent="0.25">
      <c r="A3921" t="s">
        <v>4089</v>
      </c>
      <c r="B3921">
        <v>1</v>
      </c>
    </row>
    <row r="3922" spans="1:2" x14ac:dyDescent="0.25">
      <c r="A3922" t="s">
        <v>4090</v>
      </c>
      <c r="B3922">
        <v>1</v>
      </c>
    </row>
    <row r="3923" spans="1:2" x14ac:dyDescent="0.25">
      <c r="A3923" t="s">
        <v>4091</v>
      </c>
      <c r="B3923">
        <v>1</v>
      </c>
    </row>
    <row r="3924" spans="1:2" x14ac:dyDescent="0.25">
      <c r="A3924" t="s">
        <v>4092</v>
      </c>
      <c r="B3924">
        <v>1</v>
      </c>
    </row>
    <row r="3925" spans="1:2" x14ac:dyDescent="0.25">
      <c r="A3925" t="s">
        <v>4093</v>
      </c>
      <c r="B3925">
        <v>1</v>
      </c>
    </row>
    <row r="3926" spans="1:2" x14ac:dyDescent="0.25">
      <c r="A3926" t="s">
        <v>4094</v>
      </c>
      <c r="B3926">
        <v>1</v>
      </c>
    </row>
    <row r="3927" spans="1:2" x14ac:dyDescent="0.25">
      <c r="A3927" t="s">
        <v>4095</v>
      </c>
      <c r="B3927">
        <v>1</v>
      </c>
    </row>
    <row r="3928" spans="1:2" x14ac:dyDescent="0.25">
      <c r="A3928" t="s">
        <v>4096</v>
      </c>
      <c r="B3928">
        <v>1</v>
      </c>
    </row>
    <row r="3929" spans="1:2" x14ac:dyDescent="0.25">
      <c r="A3929" t="s">
        <v>4097</v>
      </c>
      <c r="B3929">
        <v>1</v>
      </c>
    </row>
    <row r="3930" spans="1:2" x14ac:dyDescent="0.25">
      <c r="A3930" t="s">
        <v>4098</v>
      </c>
      <c r="B3930">
        <v>1</v>
      </c>
    </row>
    <row r="3931" spans="1:2" x14ac:dyDescent="0.25">
      <c r="A3931" t="s">
        <v>4099</v>
      </c>
      <c r="B3931">
        <v>1</v>
      </c>
    </row>
    <row r="3932" spans="1:2" x14ac:dyDescent="0.25">
      <c r="A3932" t="s">
        <v>4100</v>
      </c>
      <c r="B3932">
        <v>1</v>
      </c>
    </row>
    <row r="3933" spans="1:2" x14ac:dyDescent="0.25">
      <c r="A3933" t="s">
        <v>4101</v>
      </c>
      <c r="B3933">
        <v>1</v>
      </c>
    </row>
    <row r="3934" spans="1:2" x14ac:dyDescent="0.25">
      <c r="A3934" t="s">
        <v>4102</v>
      </c>
      <c r="B3934">
        <v>1</v>
      </c>
    </row>
    <row r="3935" spans="1:2" x14ac:dyDescent="0.25">
      <c r="A3935" t="s">
        <v>4103</v>
      </c>
      <c r="B3935">
        <v>1</v>
      </c>
    </row>
    <row r="3936" spans="1:2" x14ac:dyDescent="0.25">
      <c r="A3936" t="s">
        <v>4104</v>
      </c>
      <c r="B3936">
        <v>1</v>
      </c>
    </row>
    <row r="3937" spans="1:2" x14ac:dyDescent="0.25">
      <c r="A3937" t="s">
        <v>4105</v>
      </c>
      <c r="B3937">
        <v>1</v>
      </c>
    </row>
    <row r="3938" spans="1:2" x14ac:dyDescent="0.25">
      <c r="A3938" t="s">
        <v>4106</v>
      </c>
      <c r="B3938">
        <v>1</v>
      </c>
    </row>
    <row r="3939" spans="1:2" x14ac:dyDescent="0.25">
      <c r="A3939" t="s">
        <v>4107</v>
      </c>
      <c r="B3939">
        <v>1</v>
      </c>
    </row>
    <row r="3940" spans="1:2" x14ac:dyDescent="0.25">
      <c r="A3940" t="s">
        <v>4108</v>
      </c>
      <c r="B3940">
        <v>1</v>
      </c>
    </row>
    <row r="3941" spans="1:2" x14ac:dyDescent="0.25">
      <c r="A3941" t="s">
        <v>4109</v>
      </c>
      <c r="B3941">
        <v>1</v>
      </c>
    </row>
    <row r="3942" spans="1:2" x14ac:dyDescent="0.25">
      <c r="A3942" t="s">
        <v>4110</v>
      </c>
      <c r="B3942">
        <v>1</v>
      </c>
    </row>
    <row r="3943" spans="1:2" x14ac:dyDescent="0.25">
      <c r="A3943" t="s">
        <v>4111</v>
      </c>
      <c r="B3943">
        <v>1</v>
      </c>
    </row>
    <row r="3944" spans="1:2" x14ac:dyDescent="0.25">
      <c r="A3944" t="s">
        <v>4112</v>
      </c>
      <c r="B3944">
        <v>1</v>
      </c>
    </row>
    <row r="3945" spans="1:2" x14ac:dyDescent="0.25">
      <c r="A3945" t="s">
        <v>4113</v>
      </c>
      <c r="B3945">
        <v>1</v>
      </c>
    </row>
    <row r="3946" spans="1:2" x14ac:dyDescent="0.25">
      <c r="A3946" t="s">
        <v>4114</v>
      </c>
      <c r="B3946">
        <v>1</v>
      </c>
    </row>
    <row r="3947" spans="1:2" x14ac:dyDescent="0.25">
      <c r="A3947" t="s">
        <v>4115</v>
      </c>
      <c r="B3947">
        <v>1</v>
      </c>
    </row>
    <row r="3948" spans="1:2" x14ac:dyDescent="0.25">
      <c r="A3948" t="s">
        <v>4116</v>
      </c>
      <c r="B3948">
        <v>1</v>
      </c>
    </row>
    <row r="3949" spans="1:2" x14ac:dyDescent="0.25">
      <c r="A3949" t="s">
        <v>4117</v>
      </c>
      <c r="B3949">
        <v>1</v>
      </c>
    </row>
    <row r="3950" spans="1:2" x14ac:dyDescent="0.25">
      <c r="A3950" t="s">
        <v>4118</v>
      </c>
      <c r="B3950">
        <v>1</v>
      </c>
    </row>
    <row r="3951" spans="1:2" x14ac:dyDescent="0.25">
      <c r="A3951" t="s">
        <v>4119</v>
      </c>
      <c r="B3951">
        <v>1</v>
      </c>
    </row>
    <row r="3952" spans="1:2" x14ac:dyDescent="0.25">
      <c r="A3952" t="s">
        <v>4120</v>
      </c>
      <c r="B3952">
        <v>1</v>
      </c>
    </row>
    <row r="3953" spans="1:2" x14ac:dyDescent="0.25">
      <c r="A3953" t="s">
        <v>4121</v>
      </c>
      <c r="B3953">
        <v>1</v>
      </c>
    </row>
    <row r="3954" spans="1:2" x14ac:dyDescent="0.25">
      <c r="A3954" t="s">
        <v>4122</v>
      </c>
      <c r="B3954">
        <v>1</v>
      </c>
    </row>
    <row r="3955" spans="1:2" x14ac:dyDescent="0.25">
      <c r="A3955" t="s">
        <v>4123</v>
      </c>
      <c r="B3955">
        <v>1</v>
      </c>
    </row>
    <row r="3956" spans="1:2" x14ac:dyDescent="0.25">
      <c r="A3956" t="s">
        <v>4124</v>
      </c>
      <c r="B3956">
        <v>1</v>
      </c>
    </row>
    <row r="3957" spans="1:2" x14ac:dyDescent="0.25">
      <c r="A3957" t="s">
        <v>4125</v>
      </c>
      <c r="B3957">
        <v>1</v>
      </c>
    </row>
    <row r="3958" spans="1:2" x14ac:dyDescent="0.25">
      <c r="A3958" t="s">
        <v>4126</v>
      </c>
      <c r="B3958">
        <v>1</v>
      </c>
    </row>
    <row r="3959" spans="1:2" x14ac:dyDescent="0.25">
      <c r="A3959" t="s">
        <v>4127</v>
      </c>
      <c r="B3959">
        <v>1</v>
      </c>
    </row>
    <row r="3960" spans="1:2" x14ac:dyDescent="0.25">
      <c r="A3960" t="s">
        <v>4128</v>
      </c>
      <c r="B3960">
        <v>1</v>
      </c>
    </row>
    <row r="3961" spans="1:2" x14ac:dyDescent="0.25">
      <c r="A3961" t="s">
        <v>4129</v>
      </c>
      <c r="B3961">
        <v>1</v>
      </c>
    </row>
    <row r="3962" spans="1:2" x14ac:dyDescent="0.25">
      <c r="A3962" t="s">
        <v>4130</v>
      </c>
      <c r="B3962">
        <v>1</v>
      </c>
    </row>
    <row r="3963" spans="1:2" x14ac:dyDescent="0.25">
      <c r="A3963" t="s">
        <v>4131</v>
      </c>
      <c r="B3963">
        <v>1</v>
      </c>
    </row>
    <row r="3964" spans="1:2" x14ac:dyDescent="0.25">
      <c r="A3964" t="s">
        <v>4132</v>
      </c>
      <c r="B3964">
        <v>1</v>
      </c>
    </row>
    <row r="3965" spans="1:2" x14ac:dyDescent="0.25">
      <c r="A3965" t="s">
        <v>4133</v>
      </c>
      <c r="B3965">
        <v>1</v>
      </c>
    </row>
    <row r="3966" spans="1:2" x14ac:dyDescent="0.25">
      <c r="A3966" t="s">
        <v>4134</v>
      </c>
      <c r="B3966">
        <v>1</v>
      </c>
    </row>
    <row r="3967" spans="1:2" x14ac:dyDescent="0.25">
      <c r="A3967" t="s">
        <v>4135</v>
      </c>
      <c r="B3967">
        <v>1</v>
      </c>
    </row>
    <row r="3968" spans="1:2" x14ac:dyDescent="0.25">
      <c r="A3968" t="s">
        <v>4136</v>
      </c>
      <c r="B3968">
        <v>1</v>
      </c>
    </row>
    <row r="3969" spans="1:2" x14ac:dyDescent="0.25">
      <c r="A3969" t="s">
        <v>4137</v>
      </c>
      <c r="B3969">
        <v>1</v>
      </c>
    </row>
    <row r="3970" spans="1:2" x14ac:dyDescent="0.25">
      <c r="A3970" t="s">
        <v>4138</v>
      </c>
      <c r="B3970">
        <v>1</v>
      </c>
    </row>
    <row r="3971" spans="1:2" x14ac:dyDescent="0.25">
      <c r="A3971" t="s">
        <v>4139</v>
      </c>
      <c r="B3971">
        <v>1</v>
      </c>
    </row>
    <row r="3972" spans="1:2" x14ac:dyDescent="0.25">
      <c r="A3972" t="s">
        <v>4140</v>
      </c>
      <c r="B3972">
        <v>1</v>
      </c>
    </row>
    <row r="3973" spans="1:2" x14ac:dyDescent="0.25">
      <c r="A3973" t="s">
        <v>4141</v>
      </c>
      <c r="B3973">
        <v>1</v>
      </c>
    </row>
    <row r="3974" spans="1:2" x14ac:dyDescent="0.25">
      <c r="A3974" t="s">
        <v>4142</v>
      </c>
      <c r="B3974">
        <v>1</v>
      </c>
    </row>
    <row r="3975" spans="1:2" x14ac:dyDescent="0.25">
      <c r="A3975" t="s">
        <v>4143</v>
      </c>
      <c r="B3975">
        <v>1</v>
      </c>
    </row>
    <row r="3976" spans="1:2" x14ac:dyDescent="0.25">
      <c r="A3976" t="s">
        <v>4144</v>
      </c>
      <c r="B3976">
        <v>1</v>
      </c>
    </row>
    <row r="3977" spans="1:2" x14ac:dyDescent="0.25">
      <c r="A3977" t="s">
        <v>4145</v>
      </c>
      <c r="B3977">
        <v>1</v>
      </c>
    </row>
    <row r="3978" spans="1:2" x14ac:dyDescent="0.25">
      <c r="A3978" t="s">
        <v>4146</v>
      </c>
      <c r="B3978">
        <v>1</v>
      </c>
    </row>
    <row r="3979" spans="1:2" x14ac:dyDescent="0.25">
      <c r="A3979" t="s">
        <v>4147</v>
      </c>
      <c r="B3979">
        <v>1</v>
      </c>
    </row>
    <row r="3980" spans="1:2" x14ac:dyDescent="0.25">
      <c r="A3980" t="s">
        <v>4148</v>
      </c>
      <c r="B3980">
        <v>1</v>
      </c>
    </row>
    <row r="3981" spans="1:2" x14ac:dyDescent="0.25">
      <c r="A3981" t="s">
        <v>4149</v>
      </c>
      <c r="B3981">
        <v>1</v>
      </c>
    </row>
    <row r="3982" spans="1:2" x14ac:dyDescent="0.25">
      <c r="A3982" t="s">
        <v>4150</v>
      </c>
      <c r="B3982">
        <v>1</v>
      </c>
    </row>
    <row r="3983" spans="1:2" x14ac:dyDescent="0.25">
      <c r="A3983" t="s">
        <v>4151</v>
      </c>
      <c r="B3983">
        <v>1</v>
      </c>
    </row>
    <row r="3984" spans="1:2" x14ac:dyDescent="0.25">
      <c r="A3984" t="s">
        <v>4152</v>
      </c>
      <c r="B3984">
        <v>1</v>
      </c>
    </row>
    <row r="3985" spans="1:2" x14ac:dyDescent="0.25">
      <c r="A3985" t="s">
        <v>4153</v>
      </c>
      <c r="B3985">
        <v>1</v>
      </c>
    </row>
    <row r="3986" spans="1:2" x14ac:dyDescent="0.25">
      <c r="A3986" t="s">
        <v>4154</v>
      </c>
      <c r="B3986">
        <v>1</v>
      </c>
    </row>
    <row r="3987" spans="1:2" x14ac:dyDescent="0.25">
      <c r="A3987" t="s">
        <v>4155</v>
      </c>
      <c r="B3987">
        <v>1</v>
      </c>
    </row>
    <row r="3988" spans="1:2" x14ac:dyDescent="0.25">
      <c r="A3988" t="s">
        <v>4156</v>
      </c>
      <c r="B3988">
        <v>1</v>
      </c>
    </row>
    <row r="3989" spans="1:2" x14ac:dyDescent="0.25">
      <c r="A3989" t="s">
        <v>4157</v>
      </c>
      <c r="B3989">
        <v>1</v>
      </c>
    </row>
    <row r="3990" spans="1:2" x14ac:dyDescent="0.25">
      <c r="A3990" t="s">
        <v>4158</v>
      </c>
      <c r="B3990">
        <v>1</v>
      </c>
    </row>
    <row r="3991" spans="1:2" x14ac:dyDescent="0.25">
      <c r="A3991" t="s">
        <v>4159</v>
      </c>
      <c r="B3991">
        <v>1</v>
      </c>
    </row>
    <row r="3992" spans="1:2" x14ac:dyDescent="0.25">
      <c r="A3992" t="s">
        <v>4160</v>
      </c>
      <c r="B3992">
        <v>1</v>
      </c>
    </row>
    <row r="3993" spans="1:2" x14ac:dyDescent="0.25">
      <c r="A3993" t="s">
        <v>4161</v>
      </c>
      <c r="B3993">
        <v>1</v>
      </c>
    </row>
    <row r="3994" spans="1:2" x14ac:dyDescent="0.25">
      <c r="A3994" t="s">
        <v>4162</v>
      </c>
      <c r="B3994">
        <v>1</v>
      </c>
    </row>
    <row r="3995" spans="1:2" x14ac:dyDescent="0.25">
      <c r="A3995" t="s">
        <v>4163</v>
      </c>
      <c r="B3995">
        <v>1</v>
      </c>
    </row>
    <row r="3996" spans="1:2" x14ac:dyDescent="0.25">
      <c r="A3996" t="s">
        <v>4164</v>
      </c>
      <c r="B3996">
        <v>1</v>
      </c>
    </row>
    <row r="3997" spans="1:2" x14ac:dyDescent="0.25">
      <c r="A3997" t="s">
        <v>4165</v>
      </c>
      <c r="B3997">
        <v>1</v>
      </c>
    </row>
    <row r="3998" spans="1:2" x14ac:dyDescent="0.25">
      <c r="A3998" t="s">
        <v>4166</v>
      </c>
      <c r="B3998">
        <v>1</v>
      </c>
    </row>
    <row r="3999" spans="1:2" x14ac:dyDescent="0.25">
      <c r="A3999" t="s">
        <v>4167</v>
      </c>
      <c r="B3999">
        <v>1</v>
      </c>
    </row>
    <row r="4000" spans="1:2" x14ac:dyDescent="0.25">
      <c r="A4000" t="s">
        <v>4168</v>
      </c>
      <c r="B4000">
        <v>1</v>
      </c>
    </row>
    <row r="4001" spans="1:2" x14ac:dyDescent="0.25">
      <c r="A4001" t="s">
        <v>4169</v>
      </c>
      <c r="B4001">
        <v>1</v>
      </c>
    </row>
    <row r="4002" spans="1:2" x14ac:dyDescent="0.25">
      <c r="A4002" t="s">
        <v>4170</v>
      </c>
      <c r="B4002">
        <v>1</v>
      </c>
    </row>
    <row r="4003" spans="1:2" x14ac:dyDescent="0.25">
      <c r="A4003" t="s">
        <v>4171</v>
      </c>
      <c r="B4003">
        <v>1</v>
      </c>
    </row>
    <row r="4004" spans="1:2" x14ac:dyDescent="0.25">
      <c r="A4004" t="s">
        <v>4172</v>
      </c>
      <c r="B4004">
        <v>1</v>
      </c>
    </row>
    <row r="4005" spans="1:2" x14ac:dyDescent="0.25">
      <c r="A4005" t="s">
        <v>4173</v>
      </c>
      <c r="B4005">
        <v>1</v>
      </c>
    </row>
    <row r="4006" spans="1:2" x14ac:dyDescent="0.25">
      <c r="A4006" t="s">
        <v>4174</v>
      </c>
      <c r="B4006">
        <v>1</v>
      </c>
    </row>
    <row r="4007" spans="1:2" x14ac:dyDescent="0.25">
      <c r="A4007" t="s">
        <v>4175</v>
      </c>
      <c r="B4007">
        <v>1</v>
      </c>
    </row>
    <row r="4008" spans="1:2" x14ac:dyDescent="0.25">
      <c r="A4008" t="s">
        <v>4176</v>
      </c>
      <c r="B4008">
        <v>1</v>
      </c>
    </row>
    <row r="4009" spans="1:2" x14ac:dyDescent="0.25">
      <c r="A4009" t="s">
        <v>4177</v>
      </c>
      <c r="B4009">
        <v>1</v>
      </c>
    </row>
    <row r="4010" spans="1:2" x14ac:dyDescent="0.25">
      <c r="A4010" t="s">
        <v>4178</v>
      </c>
      <c r="B4010">
        <v>1</v>
      </c>
    </row>
    <row r="4011" spans="1:2" x14ac:dyDescent="0.25">
      <c r="A4011" t="s">
        <v>4179</v>
      </c>
      <c r="B4011">
        <v>1</v>
      </c>
    </row>
    <row r="4012" spans="1:2" x14ac:dyDescent="0.25">
      <c r="A4012" t="s">
        <v>4180</v>
      </c>
      <c r="B4012">
        <v>1</v>
      </c>
    </row>
    <row r="4013" spans="1:2" x14ac:dyDescent="0.25">
      <c r="A4013" t="s">
        <v>4181</v>
      </c>
      <c r="B4013">
        <v>1</v>
      </c>
    </row>
    <row r="4014" spans="1:2" x14ac:dyDescent="0.25">
      <c r="A4014" t="s">
        <v>4182</v>
      </c>
      <c r="B4014">
        <v>1</v>
      </c>
    </row>
    <row r="4015" spans="1:2" x14ac:dyDescent="0.25">
      <c r="A4015" t="s">
        <v>4183</v>
      </c>
      <c r="B4015">
        <v>1</v>
      </c>
    </row>
    <row r="4016" spans="1:2" x14ac:dyDescent="0.25">
      <c r="A4016" t="s">
        <v>4184</v>
      </c>
      <c r="B4016">
        <v>1</v>
      </c>
    </row>
    <row r="4017" spans="1:2" x14ac:dyDescent="0.25">
      <c r="A4017" t="s">
        <v>4185</v>
      </c>
      <c r="B4017">
        <v>1</v>
      </c>
    </row>
    <row r="4018" spans="1:2" x14ac:dyDescent="0.25">
      <c r="A4018" t="s">
        <v>4186</v>
      </c>
      <c r="B4018">
        <v>1</v>
      </c>
    </row>
    <row r="4019" spans="1:2" x14ac:dyDescent="0.25">
      <c r="A4019" t="s">
        <v>4187</v>
      </c>
      <c r="B4019">
        <v>1</v>
      </c>
    </row>
    <row r="4020" spans="1:2" x14ac:dyDescent="0.25">
      <c r="A4020" t="s">
        <v>4188</v>
      </c>
      <c r="B4020">
        <v>1</v>
      </c>
    </row>
    <row r="4021" spans="1:2" x14ac:dyDescent="0.25">
      <c r="A4021" t="s">
        <v>4189</v>
      </c>
      <c r="B4021">
        <v>1</v>
      </c>
    </row>
    <row r="4022" spans="1:2" x14ac:dyDescent="0.25">
      <c r="A4022" t="s">
        <v>4190</v>
      </c>
      <c r="B4022">
        <v>1</v>
      </c>
    </row>
    <row r="4023" spans="1:2" x14ac:dyDescent="0.25">
      <c r="A4023" t="s">
        <v>4191</v>
      </c>
      <c r="B4023">
        <v>1</v>
      </c>
    </row>
    <row r="4024" spans="1:2" x14ac:dyDescent="0.25">
      <c r="A4024" t="s">
        <v>4192</v>
      </c>
      <c r="B4024">
        <v>1</v>
      </c>
    </row>
    <row r="4025" spans="1:2" x14ac:dyDescent="0.25">
      <c r="A4025" t="s">
        <v>4193</v>
      </c>
      <c r="B4025">
        <v>1</v>
      </c>
    </row>
    <row r="4026" spans="1:2" x14ac:dyDescent="0.25">
      <c r="A4026" t="s">
        <v>4194</v>
      </c>
      <c r="B4026">
        <v>1</v>
      </c>
    </row>
    <row r="4027" spans="1:2" x14ac:dyDescent="0.25">
      <c r="A4027" t="s">
        <v>4195</v>
      </c>
      <c r="B4027">
        <v>1</v>
      </c>
    </row>
    <row r="4028" spans="1:2" x14ac:dyDescent="0.25">
      <c r="A4028" t="s">
        <v>4196</v>
      </c>
      <c r="B4028">
        <v>1</v>
      </c>
    </row>
    <row r="4029" spans="1:2" x14ac:dyDescent="0.25">
      <c r="A4029" t="s">
        <v>4197</v>
      </c>
      <c r="B4029">
        <v>1</v>
      </c>
    </row>
    <row r="4030" spans="1:2" x14ac:dyDescent="0.25">
      <c r="A4030" t="s">
        <v>4198</v>
      </c>
      <c r="B4030">
        <v>1</v>
      </c>
    </row>
    <row r="4031" spans="1:2" x14ac:dyDescent="0.25">
      <c r="A4031" t="s">
        <v>4199</v>
      </c>
      <c r="B4031">
        <v>1</v>
      </c>
    </row>
    <row r="4032" spans="1:2" x14ac:dyDescent="0.25">
      <c r="A4032" t="s">
        <v>4200</v>
      </c>
      <c r="B4032">
        <v>1</v>
      </c>
    </row>
    <row r="4033" spans="1:2" x14ac:dyDescent="0.25">
      <c r="A4033" t="s">
        <v>4201</v>
      </c>
      <c r="B4033">
        <v>1</v>
      </c>
    </row>
    <row r="4034" spans="1:2" x14ac:dyDescent="0.25">
      <c r="A4034" t="s">
        <v>4202</v>
      </c>
      <c r="B4034">
        <v>1</v>
      </c>
    </row>
    <row r="4035" spans="1:2" x14ac:dyDescent="0.25">
      <c r="A4035" t="s">
        <v>4203</v>
      </c>
      <c r="B4035">
        <v>1</v>
      </c>
    </row>
    <row r="4036" spans="1:2" x14ac:dyDescent="0.25">
      <c r="A4036" t="s">
        <v>4204</v>
      </c>
      <c r="B4036">
        <v>1</v>
      </c>
    </row>
    <row r="4037" spans="1:2" x14ac:dyDescent="0.25">
      <c r="A4037" t="s">
        <v>4205</v>
      </c>
      <c r="B4037">
        <v>1</v>
      </c>
    </row>
    <row r="4038" spans="1:2" x14ac:dyDescent="0.25">
      <c r="A4038" t="s">
        <v>4206</v>
      </c>
      <c r="B4038">
        <v>1</v>
      </c>
    </row>
    <row r="4039" spans="1:2" x14ac:dyDescent="0.25">
      <c r="A4039" t="s">
        <v>4207</v>
      </c>
      <c r="B4039">
        <v>1</v>
      </c>
    </row>
    <row r="4040" spans="1:2" x14ac:dyDescent="0.25">
      <c r="A4040" t="s">
        <v>4208</v>
      </c>
      <c r="B4040">
        <v>1</v>
      </c>
    </row>
    <row r="4041" spans="1:2" x14ac:dyDescent="0.25">
      <c r="A4041" t="s">
        <v>4209</v>
      </c>
      <c r="B4041">
        <v>1</v>
      </c>
    </row>
    <row r="4042" spans="1:2" x14ac:dyDescent="0.25">
      <c r="A4042" t="s">
        <v>4210</v>
      </c>
      <c r="B4042">
        <v>1</v>
      </c>
    </row>
    <row r="4043" spans="1:2" x14ac:dyDescent="0.25">
      <c r="A4043" t="s">
        <v>4211</v>
      </c>
      <c r="B4043">
        <v>1</v>
      </c>
    </row>
    <row r="4044" spans="1:2" x14ac:dyDescent="0.25">
      <c r="A4044" t="s">
        <v>4212</v>
      </c>
      <c r="B4044">
        <v>1</v>
      </c>
    </row>
    <row r="4045" spans="1:2" x14ac:dyDescent="0.25">
      <c r="A4045" t="s">
        <v>4213</v>
      </c>
      <c r="B4045">
        <v>1</v>
      </c>
    </row>
    <row r="4046" spans="1:2" x14ac:dyDescent="0.25">
      <c r="A4046" t="s">
        <v>4214</v>
      </c>
      <c r="B4046">
        <v>1</v>
      </c>
    </row>
    <row r="4047" spans="1:2" x14ac:dyDescent="0.25">
      <c r="A4047" t="s">
        <v>4215</v>
      </c>
      <c r="B4047">
        <v>1</v>
      </c>
    </row>
    <row r="4048" spans="1:2" x14ac:dyDescent="0.25">
      <c r="A4048" t="s">
        <v>4216</v>
      </c>
      <c r="B4048">
        <v>1</v>
      </c>
    </row>
    <row r="4049" spans="1:2" x14ac:dyDescent="0.25">
      <c r="A4049" t="s">
        <v>4217</v>
      </c>
      <c r="B4049">
        <v>1</v>
      </c>
    </row>
    <row r="4050" spans="1:2" x14ac:dyDescent="0.25">
      <c r="A4050" t="s">
        <v>4218</v>
      </c>
      <c r="B4050">
        <v>1</v>
      </c>
    </row>
    <row r="4051" spans="1:2" x14ac:dyDescent="0.25">
      <c r="A4051" t="s">
        <v>4219</v>
      </c>
      <c r="B4051">
        <v>1</v>
      </c>
    </row>
    <row r="4052" spans="1:2" x14ac:dyDescent="0.25">
      <c r="A4052" t="s">
        <v>4220</v>
      </c>
      <c r="B4052">
        <v>1</v>
      </c>
    </row>
    <row r="4053" spans="1:2" x14ac:dyDescent="0.25">
      <c r="A4053" t="s">
        <v>4221</v>
      </c>
      <c r="B4053">
        <v>1</v>
      </c>
    </row>
    <row r="4054" spans="1:2" x14ac:dyDescent="0.25">
      <c r="A4054" t="s">
        <v>4222</v>
      </c>
      <c r="B4054">
        <v>1</v>
      </c>
    </row>
    <row r="4055" spans="1:2" x14ac:dyDescent="0.25">
      <c r="A4055" t="s">
        <v>4223</v>
      </c>
      <c r="B4055">
        <v>1</v>
      </c>
    </row>
    <row r="4056" spans="1:2" x14ac:dyDescent="0.25">
      <c r="A4056" t="s">
        <v>4224</v>
      </c>
      <c r="B4056">
        <v>1</v>
      </c>
    </row>
    <row r="4057" spans="1:2" x14ac:dyDescent="0.25">
      <c r="A4057" t="s">
        <v>4225</v>
      </c>
      <c r="B4057">
        <v>1</v>
      </c>
    </row>
    <row r="4058" spans="1:2" x14ac:dyDescent="0.25">
      <c r="A4058" t="s">
        <v>4226</v>
      </c>
      <c r="B4058">
        <v>1</v>
      </c>
    </row>
    <row r="4059" spans="1:2" x14ac:dyDescent="0.25">
      <c r="A4059" t="s">
        <v>4227</v>
      </c>
      <c r="B4059">
        <v>1</v>
      </c>
    </row>
    <row r="4060" spans="1:2" x14ac:dyDescent="0.25">
      <c r="A4060" t="s">
        <v>4228</v>
      </c>
      <c r="B4060">
        <v>1</v>
      </c>
    </row>
    <row r="4061" spans="1:2" x14ac:dyDescent="0.25">
      <c r="A4061" t="s">
        <v>4229</v>
      </c>
      <c r="B4061">
        <v>1</v>
      </c>
    </row>
    <row r="4062" spans="1:2" x14ac:dyDescent="0.25">
      <c r="A4062" t="s">
        <v>4230</v>
      </c>
      <c r="B4062">
        <v>1</v>
      </c>
    </row>
    <row r="4063" spans="1:2" x14ac:dyDescent="0.25">
      <c r="A4063" t="s">
        <v>4231</v>
      </c>
      <c r="B4063">
        <v>1</v>
      </c>
    </row>
    <row r="4064" spans="1:2" x14ac:dyDescent="0.25">
      <c r="A4064" t="s">
        <v>4232</v>
      </c>
      <c r="B4064">
        <v>1</v>
      </c>
    </row>
    <row r="4065" spans="1:2" x14ac:dyDescent="0.25">
      <c r="A4065" t="s">
        <v>4233</v>
      </c>
      <c r="B4065">
        <v>1</v>
      </c>
    </row>
    <row r="4066" spans="1:2" x14ac:dyDescent="0.25">
      <c r="A4066" t="s">
        <v>4234</v>
      </c>
      <c r="B4066">
        <v>1</v>
      </c>
    </row>
    <row r="4067" spans="1:2" x14ac:dyDescent="0.25">
      <c r="A4067" t="s">
        <v>4235</v>
      </c>
      <c r="B4067">
        <v>1</v>
      </c>
    </row>
    <row r="4068" spans="1:2" x14ac:dyDescent="0.25">
      <c r="A4068" t="s">
        <v>4236</v>
      </c>
      <c r="B4068">
        <v>1</v>
      </c>
    </row>
    <row r="4069" spans="1:2" x14ac:dyDescent="0.25">
      <c r="A4069" t="s">
        <v>4237</v>
      </c>
      <c r="B4069">
        <v>1</v>
      </c>
    </row>
    <row r="4070" spans="1:2" x14ac:dyDescent="0.25">
      <c r="A4070" t="s">
        <v>4238</v>
      </c>
      <c r="B4070">
        <v>1</v>
      </c>
    </row>
    <row r="4071" spans="1:2" x14ac:dyDescent="0.25">
      <c r="A4071" t="s">
        <v>4239</v>
      </c>
      <c r="B4071">
        <v>1</v>
      </c>
    </row>
    <row r="4072" spans="1:2" x14ac:dyDescent="0.25">
      <c r="A4072" t="s">
        <v>4240</v>
      </c>
      <c r="B4072">
        <v>1</v>
      </c>
    </row>
    <row r="4073" spans="1:2" x14ac:dyDescent="0.25">
      <c r="A4073" t="s">
        <v>4241</v>
      </c>
      <c r="B4073">
        <v>1</v>
      </c>
    </row>
    <row r="4074" spans="1:2" x14ac:dyDescent="0.25">
      <c r="A4074" t="s">
        <v>4242</v>
      </c>
      <c r="B4074">
        <v>1</v>
      </c>
    </row>
    <row r="4075" spans="1:2" x14ac:dyDescent="0.25">
      <c r="A4075" t="s">
        <v>4243</v>
      </c>
      <c r="B4075">
        <v>1</v>
      </c>
    </row>
    <row r="4076" spans="1:2" x14ac:dyDescent="0.25">
      <c r="A4076" t="s">
        <v>4244</v>
      </c>
      <c r="B4076">
        <v>1</v>
      </c>
    </row>
    <row r="4077" spans="1:2" x14ac:dyDescent="0.25">
      <c r="A4077" t="s">
        <v>4245</v>
      </c>
      <c r="B4077">
        <v>1</v>
      </c>
    </row>
    <row r="4078" spans="1:2" x14ac:dyDescent="0.25">
      <c r="A4078" t="s">
        <v>4246</v>
      </c>
      <c r="B4078">
        <v>1</v>
      </c>
    </row>
    <row r="4079" spans="1:2" x14ac:dyDescent="0.25">
      <c r="A4079" t="s">
        <v>4247</v>
      </c>
      <c r="B4079">
        <v>1</v>
      </c>
    </row>
    <row r="4080" spans="1:2" x14ac:dyDescent="0.25">
      <c r="A4080" t="s">
        <v>4248</v>
      </c>
      <c r="B4080">
        <v>1</v>
      </c>
    </row>
    <row r="4081" spans="1:2" x14ac:dyDescent="0.25">
      <c r="A4081" t="s">
        <v>4249</v>
      </c>
      <c r="B4081">
        <v>1</v>
      </c>
    </row>
    <row r="4082" spans="1:2" x14ac:dyDescent="0.25">
      <c r="A4082" t="s">
        <v>4250</v>
      </c>
      <c r="B4082">
        <v>1</v>
      </c>
    </row>
    <row r="4083" spans="1:2" x14ac:dyDescent="0.25">
      <c r="A4083" t="s">
        <v>4251</v>
      </c>
      <c r="B4083">
        <v>1</v>
      </c>
    </row>
    <row r="4084" spans="1:2" x14ac:dyDescent="0.25">
      <c r="A4084" t="s">
        <v>4252</v>
      </c>
      <c r="B4084">
        <v>1</v>
      </c>
    </row>
    <row r="4085" spans="1:2" x14ac:dyDescent="0.25">
      <c r="A4085" t="s">
        <v>4253</v>
      </c>
      <c r="B4085">
        <v>1</v>
      </c>
    </row>
    <row r="4086" spans="1:2" x14ac:dyDescent="0.25">
      <c r="A4086" t="s">
        <v>4254</v>
      </c>
      <c r="B4086">
        <v>1</v>
      </c>
    </row>
    <row r="4087" spans="1:2" x14ac:dyDescent="0.25">
      <c r="A4087" t="s">
        <v>4255</v>
      </c>
      <c r="B4087">
        <v>1</v>
      </c>
    </row>
    <row r="4088" spans="1:2" x14ac:dyDescent="0.25">
      <c r="A4088" t="s">
        <v>4256</v>
      </c>
      <c r="B4088">
        <v>1</v>
      </c>
    </row>
    <row r="4089" spans="1:2" x14ac:dyDescent="0.25">
      <c r="A4089" t="s">
        <v>4257</v>
      </c>
      <c r="B4089">
        <v>1</v>
      </c>
    </row>
    <row r="4090" spans="1:2" x14ac:dyDescent="0.25">
      <c r="A4090" t="s">
        <v>4258</v>
      </c>
      <c r="B4090">
        <v>1</v>
      </c>
    </row>
    <row r="4091" spans="1:2" x14ac:dyDescent="0.25">
      <c r="A4091" t="s">
        <v>4259</v>
      </c>
      <c r="B4091">
        <v>1</v>
      </c>
    </row>
    <row r="4092" spans="1:2" x14ac:dyDescent="0.25">
      <c r="A4092" t="s">
        <v>4260</v>
      </c>
      <c r="B4092">
        <v>1</v>
      </c>
    </row>
    <row r="4093" spans="1:2" x14ac:dyDescent="0.25">
      <c r="A4093" t="s">
        <v>4261</v>
      </c>
      <c r="B4093">
        <v>1</v>
      </c>
    </row>
    <row r="4094" spans="1:2" x14ac:dyDescent="0.25">
      <c r="A4094" t="s">
        <v>4262</v>
      </c>
      <c r="B4094">
        <v>1</v>
      </c>
    </row>
    <row r="4095" spans="1:2" x14ac:dyDescent="0.25">
      <c r="A4095" t="s">
        <v>4263</v>
      </c>
      <c r="B4095">
        <v>1</v>
      </c>
    </row>
    <row r="4096" spans="1:2" x14ac:dyDescent="0.25">
      <c r="A4096" t="s">
        <v>4264</v>
      </c>
      <c r="B4096">
        <v>1</v>
      </c>
    </row>
    <row r="4097" spans="1:2" x14ac:dyDescent="0.25">
      <c r="A4097" t="s">
        <v>4265</v>
      </c>
      <c r="B4097">
        <v>1</v>
      </c>
    </row>
    <row r="4098" spans="1:2" x14ac:dyDescent="0.25">
      <c r="A4098" t="s">
        <v>4266</v>
      </c>
      <c r="B4098">
        <v>1</v>
      </c>
    </row>
    <row r="4099" spans="1:2" x14ac:dyDescent="0.25">
      <c r="A4099" t="s">
        <v>4267</v>
      </c>
      <c r="B4099">
        <v>1</v>
      </c>
    </row>
    <row r="4100" spans="1:2" x14ac:dyDescent="0.25">
      <c r="A4100" t="s">
        <v>4268</v>
      </c>
      <c r="B4100">
        <v>1</v>
      </c>
    </row>
    <row r="4101" spans="1:2" x14ac:dyDescent="0.25">
      <c r="A4101" t="s">
        <v>4269</v>
      </c>
      <c r="B4101">
        <v>1</v>
      </c>
    </row>
    <row r="4102" spans="1:2" x14ac:dyDescent="0.25">
      <c r="A4102" t="s">
        <v>4270</v>
      </c>
      <c r="B4102">
        <v>1</v>
      </c>
    </row>
    <row r="4103" spans="1:2" x14ac:dyDescent="0.25">
      <c r="A4103" t="s">
        <v>4271</v>
      </c>
      <c r="B4103">
        <v>1</v>
      </c>
    </row>
    <row r="4104" spans="1:2" x14ac:dyDescent="0.25">
      <c r="A4104" t="s">
        <v>4272</v>
      </c>
      <c r="B4104">
        <v>1</v>
      </c>
    </row>
    <row r="4105" spans="1:2" x14ac:dyDescent="0.25">
      <c r="A4105" t="s">
        <v>4273</v>
      </c>
      <c r="B4105">
        <v>1</v>
      </c>
    </row>
    <row r="4106" spans="1:2" x14ac:dyDescent="0.25">
      <c r="A4106" t="s">
        <v>4274</v>
      </c>
      <c r="B4106">
        <v>1</v>
      </c>
    </row>
    <row r="4107" spans="1:2" x14ac:dyDescent="0.25">
      <c r="A4107" t="s">
        <v>4275</v>
      </c>
      <c r="B4107">
        <v>1</v>
      </c>
    </row>
    <row r="4108" spans="1:2" x14ac:dyDescent="0.25">
      <c r="A4108" t="s">
        <v>4276</v>
      </c>
      <c r="B4108">
        <v>1</v>
      </c>
    </row>
    <row r="4109" spans="1:2" x14ac:dyDescent="0.25">
      <c r="A4109" t="s">
        <v>4277</v>
      </c>
      <c r="B4109">
        <v>1</v>
      </c>
    </row>
    <row r="4110" spans="1:2" x14ac:dyDescent="0.25">
      <c r="A4110" t="s">
        <v>4278</v>
      </c>
      <c r="B4110">
        <v>1</v>
      </c>
    </row>
    <row r="4111" spans="1:2" x14ac:dyDescent="0.25">
      <c r="A4111" t="s">
        <v>4279</v>
      </c>
      <c r="B4111">
        <v>1</v>
      </c>
    </row>
    <row r="4112" spans="1:2" x14ac:dyDescent="0.25">
      <c r="A4112" t="s">
        <v>4280</v>
      </c>
      <c r="B4112">
        <v>1</v>
      </c>
    </row>
    <row r="4113" spans="1:2" x14ac:dyDescent="0.25">
      <c r="A4113" t="s">
        <v>4281</v>
      </c>
      <c r="B4113">
        <v>1</v>
      </c>
    </row>
    <row r="4114" spans="1:2" x14ac:dyDescent="0.25">
      <c r="A4114" t="s">
        <v>4282</v>
      </c>
      <c r="B4114">
        <v>1</v>
      </c>
    </row>
    <row r="4115" spans="1:2" x14ac:dyDescent="0.25">
      <c r="A4115" t="s">
        <v>4283</v>
      </c>
      <c r="B4115">
        <v>1</v>
      </c>
    </row>
    <row r="4116" spans="1:2" x14ac:dyDescent="0.25">
      <c r="A4116" t="s">
        <v>4284</v>
      </c>
      <c r="B4116">
        <v>1</v>
      </c>
    </row>
    <row r="4117" spans="1:2" x14ac:dyDescent="0.25">
      <c r="A4117" t="s">
        <v>4285</v>
      </c>
      <c r="B4117">
        <v>1</v>
      </c>
    </row>
    <row r="4118" spans="1:2" x14ac:dyDescent="0.25">
      <c r="A4118" t="s">
        <v>4286</v>
      </c>
      <c r="B4118">
        <v>1</v>
      </c>
    </row>
    <row r="4119" spans="1:2" x14ac:dyDescent="0.25">
      <c r="A4119" t="s">
        <v>4287</v>
      </c>
      <c r="B4119">
        <v>1</v>
      </c>
    </row>
    <row r="4120" spans="1:2" x14ac:dyDescent="0.25">
      <c r="A4120" t="s">
        <v>4288</v>
      </c>
      <c r="B4120">
        <v>1</v>
      </c>
    </row>
    <row r="4121" spans="1:2" x14ac:dyDescent="0.25">
      <c r="A4121" t="s">
        <v>4289</v>
      </c>
      <c r="B4121">
        <v>1</v>
      </c>
    </row>
    <row r="4122" spans="1:2" x14ac:dyDescent="0.25">
      <c r="A4122" t="s">
        <v>4290</v>
      </c>
      <c r="B4122">
        <v>1</v>
      </c>
    </row>
    <row r="4123" spans="1:2" x14ac:dyDescent="0.25">
      <c r="A4123" t="s">
        <v>4291</v>
      </c>
      <c r="B4123">
        <v>1</v>
      </c>
    </row>
    <row r="4124" spans="1:2" x14ac:dyDescent="0.25">
      <c r="A4124" t="s">
        <v>4292</v>
      </c>
      <c r="B4124">
        <v>1</v>
      </c>
    </row>
    <row r="4125" spans="1:2" x14ac:dyDescent="0.25">
      <c r="A4125" t="s">
        <v>4293</v>
      </c>
      <c r="B4125">
        <v>1</v>
      </c>
    </row>
    <row r="4126" spans="1:2" x14ac:dyDescent="0.25">
      <c r="A4126" t="s">
        <v>4294</v>
      </c>
      <c r="B4126">
        <v>1</v>
      </c>
    </row>
    <row r="4127" spans="1:2" x14ac:dyDescent="0.25">
      <c r="A4127" t="s">
        <v>4295</v>
      </c>
      <c r="B4127">
        <v>1</v>
      </c>
    </row>
    <row r="4128" spans="1:2" x14ac:dyDescent="0.25">
      <c r="A4128" t="s">
        <v>4296</v>
      </c>
      <c r="B4128">
        <v>1</v>
      </c>
    </row>
    <row r="4129" spans="1:2" x14ac:dyDescent="0.25">
      <c r="A4129" t="s">
        <v>4297</v>
      </c>
      <c r="B4129">
        <v>1</v>
      </c>
    </row>
    <row r="4130" spans="1:2" x14ac:dyDescent="0.25">
      <c r="A4130" t="s">
        <v>4298</v>
      </c>
      <c r="B4130">
        <v>1</v>
      </c>
    </row>
    <row r="4131" spans="1:2" x14ac:dyDescent="0.25">
      <c r="A4131" t="s">
        <v>4299</v>
      </c>
      <c r="B4131">
        <v>1</v>
      </c>
    </row>
    <row r="4132" spans="1:2" x14ac:dyDescent="0.25">
      <c r="A4132" t="s">
        <v>4300</v>
      </c>
      <c r="B4132">
        <v>1</v>
      </c>
    </row>
    <row r="4133" spans="1:2" x14ac:dyDescent="0.25">
      <c r="A4133" t="s">
        <v>4301</v>
      </c>
      <c r="B4133">
        <v>1</v>
      </c>
    </row>
    <row r="4134" spans="1:2" x14ac:dyDescent="0.25">
      <c r="A4134" t="s">
        <v>4302</v>
      </c>
      <c r="B4134">
        <v>1</v>
      </c>
    </row>
    <row r="4135" spans="1:2" x14ac:dyDescent="0.25">
      <c r="A4135" t="s">
        <v>4303</v>
      </c>
      <c r="B4135">
        <v>1</v>
      </c>
    </row>
    <row r="4136" spans="1:2" x14ac:dyDescent="0.25">
      <c r="A4136" t="s">
        <v>4304</v>
      </c>
      <c r="B4136">
        <v>1</v>
      </c>
    </row>
    <row r="4137" spans="1:2" x14ac:dyDescent="0.25">
      <c r="A4137" t="s">
        <v>4305</v>
      </c>
      <c r="B4137">
        <v>1</v>
      </c>
    </row>
    <row r="4138" spans="1:2" x14ac:dyDescent="0.25">
      <c r="A4138" t="s">
        <v>4306</v>
      </c>
      <c r="B4138">
        <v>1</v>
      </c>
    </row>
    <row r="4139" spans="1:2" x14ac:dyDescent="0.25">
      <c r="A4139" t="s">
        <v>4307</v>
      </c>
      <c r="B4139">
        <v>1</v>
      </c>
    </row>
    <row r="4140" spans="1:2" x14ac:dyDescent="0.25">
      <c r="A4140" t="s">
        <v>4308</v>
      </c>
      <c r="B4140">
        <v>1</v>
      </c>
    </row>
    <row r="4141" spans="1:2" x14ac:dyDescent="0.25">
      <c r="A4141" t="s">
        <v>4309</v>
      </c>
      <c r="B4141">
        <v>1</v>
      </c>
    </row>
    <row r="4142" spans="1:2" x14ac:dyDescent="0.25">
      <c r="A4142" t="s">
        <v>4310</v>
      </c>
      <c r="B4142">
        <v>1</v>
      </c>
    </row>
    <row r="4143" spans="1:2" x14ac:dyDescent="0.25">
      <c r="A4143" t="s">
        <v>4311</v>
      </c>
      <c r="B4143">
        <v>1</v>
      </c>
    </row>
    <row r="4144" spans="1:2" x14ac:dyDescent="0.25">
      <c r="A4144" t="s">
        <v>4312</v>
      </c>
      <c r="B4144">
        <v>1</v>
      </c>
    </row>
    <row r="4145" spans="1:2" x14ac:dyDescent="0.25">
      <c r="A4145" t="s">
        <v>4313</v>
      </c>
      <c r="B4145">
        <v>1</v>
      </c>
    </row>
    <row r="4146" spans="1:2" x14ac:dyDescent="0.25">
      <c r="A4146" t="s">
        <v>4314</v>
      </c>
      <c r="B4146">
        <v>1</v>
      </c>
    </row>
    <row r="4147" spans="1:2" x14ac:dyDescent="0.25">
      <c r="A4147" t="s">
        <v>4315</v>
      </c>
      <c r="B4147">
        <v>1</v>
      </c>
    </row>
    <row r="4148" spans="1:2" x14ac:dyDescent="0.25">
      <c r="A4148" t="s">
        <v>4316</v>
      </c>
      <c r="B4148">
        <v>1</v>
      </c>
    </row>
    <row r="4149" spans="1:2" x14ac:dyDescent="0.25">
      <c r="A4149" t="s">
        <v>4317</v>
      </c>
      <c r="B4149">
        <v>1</v>
      </c>
    </row>
    <row r="4150" spans="1:2" x14ac:dyDescent="0.25">
      <c r="A4150" t="s">
        <v>4318</v>
      </c>
      <c r="B4150">
        <v>1</v>
      </c>
    </row>
    <row r="4151" spans="1:2" x14ac:dyDescent="0.25">
      <c r="A4151" t="s">
        <v>4319</v>
      </c>
      <c r="B4151">
        <v>1</v>
      </c>
    </row>
    <row r="4152" spans="1:2" x14ac:dyDescent="0.25">
      <c r="A4152" t="s">
        <v>4320</v>
      </c>
      <c r="B4152">
        <v>1</v>
      </c>
    </row>
    <row r="4153" spans="1:2" x14ac:dyDescent="0.25">
      <c r="A4153" t="s">
        <v>4321</v>
      </c>
      <c r="B4153">
        <v>1</v>
      </c>
    </row>
    <row r="4154" spans="1:2" x14ac:dyDescent="0.25">
      <c r="A4154" t="s">
        <v>4322</v>
      </c>
      <c r="B4154">
        <v>1</v>
      </c>
    </row>
    <row r="4155" spans="1:2" x14ac:dyDescent="0.25">
      <c r="A4155" t="s">
        <v>4323</v>
      </c>
      <c r="B4155">
        <v>1</v>
      </c>
    </row>
    <row r="4156" spans="1:2" x14ac:dyDescent="0.25">
      <c r="A4156" t="s">
        <v>4324</v>
      </c>
      <c r="B4156">
        <v>1</v>
      </c>
    </row>
    <row r="4157" spans="1:2" x14ac:dyDescent="0.25">
      <c r="A4157" t="s">
        <v>4325</v>
      </c>
      <c r="B4157">
        <v>1</v>
      </c>
    </row>
    <row r="4158" spans="1:2" x14ac:dyDescent="0.25">
      <c r="A4158" t="s">
        <v>4326</v>
      </c>
      <c r="B4158">
        <v>1</v>
      </c>
    </row>
    <row r="4159" spans="1:2" x14ac:dyDescent="0.25">
      <c r="A4159" t="s">
        <v>4327</v>
      </c>
      <c r="B4159">
        <v>1</v>
      </c>
    </row>
    <row r="4160" spans="1:2" x14ac:dyDescent="0.25">
      <c r="A4160" t="s">
        <v>4328</v>
      </c>
      <c r="B4160">
        <v>1</v>
      </c>
    </row>
    <row r="4161" spans="1:2" x14ac:dyDescent="0.25">
      <c r="A4161" t="s">
        <v>4329</v>
      </c>
      <c r="B4161">
        <v>1</v>
      </c>
    </row>
    <row r="4162" spans="1:2" x14ac:dyDescent="0.25">
      <c r="A4162" t="s">
        <v>4330</v>
      </c>
      <c r="B4162">
        <v>1</v>
      </c>
    </row>
    <row r="4163" spans="1:2" x14ac:dyDescent="0.25">
      <c r="A4163" t="s">
        <v>4331</v>
      </c>
      <c r="B4163">
        <v>1</v>
      </c>
    </row>
    <row r="4164" spans="1:2" x14ac:dyDescent="0.25">
      <c r="A4164" t="s">
        <v>4332</v>
      </c>
      <c r="B4164">
        <v>1</v>
      </c>
    </row>
    <row r="4165" spans="1:2" x14ac:dyDescent="0.25">
      <c r="A4165" t="s">
        <v>4333</v>
      </c>
      <c r="B4165">
        <v>1</v>
      </c>
    </row>
    <row r="4166" spans="1:2" x14ac:dyDescent="0.25">
      <c r="A4166" t="s">
        <v>4334</v>
      </c>
      <c r="B4166">
        <v>1</v>
      </c>
    </row>
    <row r="4167" spans="1:2" x14ac:dyDescent="0.25">
      <c r="A4167" t="s">
        <v>4335</v>
      </c>
      <c r="B4167">
        <v>1</v>
      </c>
    </row>
    <row r="4168" spans="1:2" x14ac:dyDescent="0.25">
      <c r="A4168" t="s">
        <v>4336</v>
      </c>
      <c r="B4168">
        <v>1</v>
      </c>
    </row>
    <row r="4169" spans="1:2" x14ac:dyDescent="0.25">
      <c r="A4169" t="s">
        <v>4337</v>
      </c>
      <c r="B4169">
        <v>1</v>
      </c>
    </row>
    <row r="4170" spans="1:2" x14ac:dyDescent="0.25">
      <c r="A4170" t="s">
        <v>4338</v>
      </c>
      <c r="B4170">
        <v>1</v>
      </c>
    </row>
    <row r="4171" spans="1:2" x14ac:dyDescent="0.25">
      <c r="A4171" t="s">
        <v>4339</v>
      </c>
      <c r="B4171">
        <v>1</v>
      </c>
    </row>
    <row r="4172" spans="1:2" x14ac:dyDescent="0.25">
      <c r="A4172" t="s">
        <v>4340</v>
      </c>
      <c r="B4172">
        <v>1</v>
      </c>
    </row>
    <row r="4173" spans="1:2" x14ac:dyDescent="0.25">
      <c r="A4173" t="s">
        <v>4341</v>
      </c>
      <c r="B4173">
        <v>1</v>
      </c>
    </row>
    <row r="4174" spans="1:2" x14ac:dyDescent="0.25">
      <c r="A4174" t="s">
        <v>4342</v>
      </c>
      <c r="B4174">
        <v>1</v>
      </c>
    </row>
    <row r="4175" spans="1:2" x14ac:dyDescent="0.25">
      <c r="A4175" t="s">
        <v>4343</v>
      </c>
      <c r="B4175">
        <v>1</v>
      </c>
    </row>
    <row r="4176" spans="1:2" x14ac:dyDescent="0.25">
      <c r="A4176" t="s">
        <v>4344</v>
      </c>
      <c r="B4176">
        <v>1</v>
      </c>
    </row>
    <row r="4177" spans="1:2" x14ac:dyDescent="0.25">
      <c r="A4177" t="s">
        <v>4345</v>
      </c>
      <c r="B4177">
        <v>1</v>
      </c>
    </row>
    <row r="4178" spans="1:2" x14ac:dyDescent="0.25">
      <c r="A4178" t="s">
        <v>4346</v>
      </c>
      <c r="B4178">
        <v>1</v>
      </c>
    </row>
    <row r="4179" spans="1:2" x14ac:dyDescent="0.25">
      <c r="A4179" t="s">
        <v>4347</v>
      </c>
      <c r="B4179">
        <v>1</v>
      </c>
    </row>
    <row r="4180" spans="1:2" x14ac:dyDescent="0.25">
      <c r="A4180" t="s">
        <v>4348</v>
      </c>
      <c r="B4180">
        <v>1</v>
      </c>
    </row>
    <row r="4181" spans="1:2" x14ac:dyDescent="0.25">
      <c r="A4181" t="s">
        <v>4349</v>
      </c>
      <c r="B4181">
        <v>1</v>
      </c>
    </row>
    <row r="4182" spans="1:2" x14ac:dyDescent="0.25">
      <c r="A4182" t="s">
        <v>4350</v>
      </c>
      <c r="B4182">
        <v>1</v>
      </c>
    </row>
    <row r="4183" spans="1:2" x14ac:dyDescent="0.25">
      <c r="A4183" t="s">
        <v>4351</v>
      </c>
      <c r="B4183">
        <v>1</v>
      </c>
    </row>
    <row r="4184" spans="1:2" x14ac:dyDescent="0.25">
      <c r="A4184" t="s">
        <v>4352</v>
      </c>
      <c r="B4184">
        <v>1</v>
      </c>
    </row>
    <row r="4185" spans="1:2" x14ac:dyDescent="0.25">
      <c r="A4185" t="s">
        <v>4353</v>
      </c>
      <c r="B4185">
        <v>1</v>
      </c>
    </row>
    <row r="4186" spans="1:2" x14ac:dyDescent="0.25">
      <c r="A4186" t="s">
        <v>4354</v>
      </c>
      <c r="B4186">
        <v>1</v>
      </c>
    </row>
    <row r="4187" spans="1:2" x14ac:dyDescent="0.25">
      <c r="A4187" t="s">
        <v>4355</v>
      </c>
      <c r="B4187">
        <v>1</v>
      </c>
    </row>
    <row r="4188" spans="1:2" x14ac:dyDescent="0.25">
      <c r="A4188" t="s">
        <v>4356</v>
      </c>
      <c r="B4188">
        <v>1</v>
      </c>
    </row>
    <row r="4189" spans="1:2" x14ac:dyDescent="0.25">
      <c r="A4189" t="s">
        <v>4357</v>
      </c>
      <c r="B4189">
        <v>1</v>
      </c>
    </row>
    <row r="4190" spans="1:2" x14ac:dyDescent="0.25">
      <c r="A4190" t="s">
        <v>4358</v>
      </c>
      <c r="B4190">
        <v>1</v>
      </c>
    </row>
    <row r="4191" spans="1:2" x14ac:dyDescent="0.25">
      <c r="A4191" t="s">
        <v>4359</v>
      </c>
      <c r="B4191">
        <v>1</v>
      </c>
    </row>
    <row r="4192" spans="1:2" x14ac:dyDescent="0.25">
      <c r="A4192" t="s">
        <v>4360</v>
      </c>
      <c r="B4192">
        <v>1</v>
      </c>
    </row>
    <row r="4193" spans="1:2" x14ac:dyDescent="0.25">
      <c r="A4193" t="s">
        <v>4361</v>
      </c>
      <c r="B4193">
        <v>1</v>
      </c>
    </row>
    <row r="4194" spans="1:2" x14ac:dyDescent="0.25">
      <c r="A4194" t="s">
        <v>4362</v>
      </c>
      <c r="B4194">
        <v>1</v>
      </c>
    </row>
    <row r="4195" spans="1:2" x14ac:dyDescent="0.25">
      <c r="A4195" t="s">
        <v>4363</v>
      </c>
      <c r="B4195">
        <v>1</v>
      </c>
    </row>
    <row r="4196" spans="1:2" x14ac:dyDescent="0.25">
      <c r="A4196" t="s">
        <v>4364</v>
      </c>
      <c r="B4196">
        <v>1</v>
      </c>
    </row>
    <row r="4197" spans="1:2" x14ac:dyDescent="0.25">
      <c r="A4197" t="s">
        <v>4365</v>
      </c>
      <c r="B4197">
        <v>1</v>
      </c>
    </row>
    <row r="4198" spans="1:2" x14ac:dyDescent="0.25">
      <c r="A4198" t="s">
        <v>4366</v>
      </c>
      <c r="B4198">
        <v>1</v>
      </c>
    </row>
    <row r="4199" spans="1:2" x14ac:dyDescent="0.25">
      <c r="A4199" t="s">
        <v>4367</v>
      </c>
      <c r="B4199">
        <v>1</v>
      </c>
    </row>
    <row r="4200" spans="1:2" x14ac:dyDescent="0.25">
      <c r="A4200" t="s">
        <v>4368</v>
      </c>
      <c r="B4200">
        <v>1</v>
      </c>
    </row>
    <row r="4201" spans="1:2" x14ac:dyDescent="0.25">
      <c r="A4201" t="s">
        <v>4369</v>
      </c>
      <c r="B4201">
        <v>1</v>
      </c>
    </row>
    <row r="4202" spans="1:2" x14ac:dyDescent="0.25">
      <c r="A4202" t="s">
        <v>4370</v>
      </c>
      <c r="B4202">
        <v>1</v>
      </c>
    </row>
    <row r="4203" spans="1:2" x14ac:dyDescent="0.25">
      <c r="A4203" t="s">
        <v>4371</v>
      </c>
      <c r="B4203">
        <v>1</v>
      </c>
    </row>
    <row r="4204" spans="1:2" x14ac:dyDescent="0.25">
      <c r="A4204" t="s">
        <v>4372</v>
      </c>
      <c r="B4204">
        <v>1</v>
      </c>
    </row>
    <row r="4205" spans="1:2" x14ac:dyDescent="0.25">
      <c r="A4205" t="s">
        <v>4373</v>
      </c>
      <c r="B4205">
        <v>1</v>
      </c>
    </row>
    <row r="4206" spans="1:2" x14ac:dyDescent="0.25">
      <c r="A4206" t="s">
        <v>4374</v>
      </c>
      <c r="B4206">
        <v>1</v>
      </c>
    </row>
    <row r="4207" spans="1:2" x14ac:dyDescent="0.25">
      <c r="A4207" t="s">
        <v>4375</v>
      </c>
      <c r="B4207">
        <v>1</v>
      </c>
    </row>
    <row r="4208" spans="1:2" x14ac:dyDescent="0.25">
      <c r="A4208" t="s">
        <v>4376</v>
      </c>
      <c r="B4208">
        <v>1</v>
      </c>
    </row>
    <row r="4209" spans="1:2" x14ac:dyDescent="0.25">
      <c r="A4209" t="s">
        <v>4377</v>
      </c>
      <c r="B4209">
        <v>1</v>
      </c>
    </row>
    <row r="4210" spans="1:2" x14ac:dyDescent="0.25">
      <c r="A4210" t="s">
        <v>4378</v>
      </c>
      <c r="B4210">
        <v>1</v>
      </c>
    </row>
    <row r="4211" spans="1:2" x14ac:dyDescent="0.25">
      <c r="A4211" t="s">
        <v>4379</v>
      </c>
      <c r="B4211">
        <v>1</v>
      </c>
    </row>
    <row r="4212" spans="1:2" x14ac:dyDescent="0.25">
      <c r="A4212" t="s">
        <v>4380</v>
      </c>
      <c r="B4212">
        <v>1</v>
      </c>
    </row>
    <row r="4213" spans="1:2" x14ac:dyDescent="0.25">
      <c r="A4213" t="s">
        <v>4381</v>
      </c>
      <c r="B4213">
        <v>1</v>
      </c>
    </row>
    <row r="4214" spans="1:2" x14ac:dyDescent="0.25">
      <c r="A4214" t="s">
        <v>4382</v>
      </c>
      <c r="B4214">
        <v>1</v>
      </c>
    </row>
    <row r="4215" spans="1:2" x14ac:dyDescent="0.25">
      <c r="A4215" t="s">
        <v>4383</v>
      </c>
      <c r="B4215">
        <v>1</v>
      </c>
    </row>
    <row r="4216" spans="1:2" x14ac:dyDescent="0.25">
      <c r="A4216" t="s">
        <v>4384</v>
      </c>
      <c r="B4216">
        <v>1</v>
      </c>
    </row>
    <row r="4217" spans="1:2" x14ac:dyDescent="0.25">
      <c r="A4217" t="s">
        <v>4385</v>
      </c>
      <c r="B4217">
        <v>1</v>
      </c>
    </row>
    <row r="4218" spans="1:2" x14ac:dyDescent="0.25">
      <c r="A4218" t="s">
        <v>4386</v>
      </c>
      <c r="B4218">
        <v>1</v>
      </c>
    </row>
    <row r="4219" spans="1:2" x14ac:dyDescent="0.25">
      <c r="A4219" t="s">
        <v>4387</v>
      </c>
      <c r="B4219">
        <v>1</v>
      </c>
    </row>
    <row r="4220" spans="1:2" x14ac:dyDescent="0.25">
      <c r="A4220" t="s">
        <v>4388</v>
      </c>
      <c r="B4220">
        <v>1</v>
      </c>
    </row>
    <row r="4221" spans="1:2" x14ac:dyDescent="0.25">
      <c r="A4221" t="s">
        <v>4389</v>
      </c>
      <c r="B4221">
        <v>1</v>
      </c>
    </row>
    <row r="4222" spans="1:2" x14ac:dyDescent="0.25">
      <c r="A4222" t="s">
        <v>4390</v>
      </c>
      <c r="B4222">
        <v>1</v>
      </c>
    </row>
    <row r="4223" spans="1:2" x14ac:dyDescent="0.25">
      <c r="A4223" t="s">
        <v>4391</v>
      </c>
      <c r="B4223">
        <v>1</v>
      </c>
    </row>
    <row r="4224" spans="1:2" x14ac:dyDescent="0.25">
      <c r="A4224" t="s">
        <v>4392</v>
      </c>
      <c r="B4224">
        <v>1</v>
      </c>
    </row>
    <row r="4225" spans="1:2" x14ac:dyDescent="0.25">
      <c r="A4225" t="s">
        <v>4393</v>
      </c>
      <c r="B4225">
        <v>1</v>
      </c>
    </row>
    <row r="4226" spans="1:2" x14ac:dyDescent="0.25">
      <c r="A4226" t="s">
        <v>4394</v>
      </c>
      <c r="B4226">
        <v>1</v>
      </c>
    </row>
    <row r="4227" spans="1:2" x14ac:dyDescent="0.25">
      <c r="A4227" t="s">
        <v>4395</v>
      </c>
      <c r="B4227">
        <v>1</v>
      </c>
    </row>
    <row r="4228" spans="1:2" x14ac:dyDescent="0.25">
      <c r="A4228" t="s">
        <v>4396</v>
      </c>
      <c r="B4228">
        <v>1</v>
      </c>
    </row>
    <row r="4229" spans="1:2" x14ac:dyDescent="0.25">
      <c r="A4229" t="s">
        <v>4397</v>
      </c>
      <c r="B4229">
        <v>1</v>
      </c>
    </row>
    <row r="4230" spans="1:2" x14ac:dyDescent="0.25">
      <c r="A4230" t="s">
        <v>4398</v>
      </c>
      <c r="B4230">
        <v>1</v>
      </c>
    </row>
    <row r="4231" spans="1:2" x14ac:dyDescent="0.25">
      <c r="A4231" t="s">
        <v>4399</v>
      </c>
      <c r="B4231">
        <v>1</v>
      </c>
    </row>
    <row r="4232" spans="1:2" x14ac:dyDescent="0.25">
      <c r="A4232" t="s">
        <v>4400</v>
      </c>
      <c r="B4232">
        <v>1</v>
      </c>
    </row>
    <row r="4233" spans="1:2" x14ac:dyDescent="0.25">
      <c r="A4233" t="s">
        <v>4401</v>
      </c>
      <c r="B4233">
        <v>1</v>
      </c>
    </row>
    <row r="4234" spans="1:2" x14ac:dyDescent="0.25">
      <c r="A4234" t="s">
        <v>4402</v>
      </c>
      <c r="B4234">
        <v>1</v>
      </c>
    </row>
    <row r="4235" spans="1:2" x14ac:dyDescent="0.25">
      <c r="A4235" t="s">
        <v>4403</v>
      </c>
      <c r="B4235">
        <v>1</v>
      </c>
    </row>
    <row r="4236" spans="1:2" x14ac:dyDescent="0.25">
      <c r="A4236" t="s">
        <v>4404</v>
      </c>
      <c r="B4236">
        <v>1</v>
      </c>
    </row>
    <row r="4237" spans="1:2" x14ac:dyDescent="0.25">
      <c r="A4237" t="s">
        <v>4405</v>
      </c>
      <c r="B4237">
        <v>1</v>
      </c>
    </row>
    <row r="4238" spans="1:2" x14ac:dyDescent="0.25">
      <c r="A4238" t="s">
        <v>4406</v>
      </c>
      <c r="B4238">
        <v>1</v>
      </c>
    </row>
    <row r="4239" spans="1:2" x14ac:dyDescent="0.25">
      <c r="A4239" t="s">
        <v>4407</v>
      </c>
      <c r="B4239">
        <v>1</v>
      </c>
    </row>
    <row r="4240" spans="1:2" x14ac:dyDescent="0.25">
      <c r="A4240" t="s">
        <v>4408</v>
      </c>
      <c r="B4240">
        <v>1</v>
      </c>
    </row>
    <row r="4241" spans="1:2" x14ac:dyDescent="0.25">
      <c r="A4241" t="s">
        <v>4409</v>
      </c>
      <c r="B4241">
        <v>1</v>
      </c>
    </row>
    <row r="4242" spans="1:2" x14ac:dyDescent="0.25">
      <c r="A4242" t="s">
        <v>4410</v>
      </c>
      <c r="B4242">
        <v>1</v>
      </c>
    </row>
    <row r="4243" spans="1:2" x14ac:dyDescent="0.25">
      <c r="A4243" t="s">
        <v>4411</v>
      </c>
      <c r="B4243">
        <v>1</v>
      </c>
    </row>
    <row r="4244" spans="1:2" x14ac:dyDescent="0.25">
      <c r="A4244" t="s">
        <v>4412</v>
      </c>
      <c r="B4244">
        <v>1</v>
      </c>
    </row>
    <row r="4245" spans="1:2" x14ac:dyDescent="0.25">
      <c r="A4245" t="s">
        <v>4413</v>
      </c>
      <c r="B4245">
        <v>1</v>
      </c>
    </row>
    <row r="4246" spans="1:2" x14ac:dyDescent="0.25">
      <c r="A4246" t="s">
        <v>4414</v>
      </c>
      <c r="B4246">
        <v>1</v>
      </c>
    </row>
    <row r="4247" spans="1:2" x14ac:dyDescent="0.25">
      <c r="A4247" t="s">
        <v>4415</v>
      </c>
      <c r="B4247">
        <v>1</v>
      </c>
    </row>
    <row r="4248" spans="1:2" x14ac:dyDescent="0.25">
      <c r="A4248" t="s">
        <v>4416</v>
      </c>
      <c r="B4248">
        <v>1</v>
      </c>
    </row>
    <row r="4249" spans="1:2" x14ac:dyDescent="0.25">
      <c r="A4249" t="s">
        <v>4417</v>
      </c>
      <c r="B4249">
        <v>1</v>
      </c>
    </row>
    <row r="4250" spans="1:2" x14ac:dyDescent="0.25">
      <c r="A4250" t="s">
        <v>4418</v>
      </c>
      <c r="B4250">
        <v>1</v>
      </c>
    </row>
    <row r="4251" spans="1:2" x14ac:dyDescent="0.25">
      <c r="A4251" t="s">
        <v>4419</v>
      </c>
      <c r="B4251">
        <v>1</v>
      </c>
    </row>
    <row r="4252" spans="1:2" x14ac:dyDescent="0.25">
      <c r="A4252" t="s">
        <v>4420</v>
      </c>
      <c r="B4252">
        <v>1</v>
      </c>
    </row>
    <row r="4253" spans="1:2" x14ac:dyDescent="0.25">
      <c r="A4253" t="s">
        <v>4421</v>
      </c>
      <c r="B4253">
        <v>1</v>
      </c>
    </row>
    <row r="4254" spans="1:2" x14ac:dyDescent="0.25">
      <c r="A4254" t="s">
        <v>4422</v>
      </c>
      <c r="B4254">
        <v>1</v>
      </c>
    </row>
    <row r="4255" spans="1:2" x14ac:dyDescent="0.25">
      <c r="A4255" t="s">
        <v>4423</v>
      </c>
      <c r="B4255">
        <v>1</v>
      </c>
    </row>
    <row r="4256" spans="1:2" x14ac:dyDescent="0.25">
      <c r="A4256" t="s">
        <v>4424</v>
      </c>
      <c r="B4256">
        <v>1</v>
      </c>
    </row>
    <row r="4257" spans="1:2" x14ac:dyDescent="0.25">
      <c r="A4257" t="s">
        <v>4425</v>
      </c>
      <c r="B4257">
        <v>1</v>
      </c>
    </row>
    <row r="4258" spans="1:2" x14ac:dyDescent="0.25">
      <c r="A4258" t="s">
        <v>4426</v>
      </c>
      <c r="B4258">
        <v>1</v>
      </c>
    </row>
    <row r="4259" spans="1:2" x14ac:dyDescent="0.25">
      <c r="A4259" t="s">
        <v>4427</v>
      </c>
      <c r="B4259">
        <v>1</v>
      </c>
    </row>
    <row r="4260" spans="1:2" x14ac:dyDescent="0.25">
      <c r="A4260" t="s">
        <v>4428</v>
      </c>
      <c r="B4260">
        <v>1</v>
      </c>
    </row>
    <row r="4261" spans="1:2" x14ac:dyDescent="0.25">
      <c r="A4261" t="s">
        <v>4429</v>
      </c>
      <c r="B4261">
        <v>1</v>
      </c>
    </row>
    <row r="4262" spans="1:2" x14ac:dyDescent="0.25">
      <c r="A4262" t="s">
        <v>4430</v>
      </c>
      <c r="B4262">
        <v>1</v>
      </c>
    </row>
    <row r="4263" spans="1:2" x14ac:dyDescent="0.25">
      <c r="A4263" t="s">
        <v>4431</v>
      </c>
      <c r="B4263">
        <v>1</v>
      </c>
    </row>
    <row r="4264" spans="1:2" x14ac:dyDescent="0.25">
      <c r="A4264" t="s">
        <v>4432</v>
      </c>
      <c r="B4264">
        <v>1</v>
      </c>
    </row>
    <row r="4265" spans="1:2" x14ac:dyDescent="0.25">
      <c r="A4265" t="s">
        <v>4433</v>
      </c>
      <c r="B4265">
        <v>1</v>
      </c>
    </row>
    <row r="4266" spans="1:2" x14ac:dyDescent="0.25">
      <c r="A4266" t="s">
        <v>4434</v>
      </c>
      <c r="B4266">
        <v>1</v>
      </c>
    </row>
    <row r="4267" spans="1:2" x14ac:dyDescent="0.25">
      <c r="A4267" t="s">
        <v>4435</v>
      </c>
      <c r="B4267">
        <v>1</v>
      </c>
    </row>
    <row r="4268" spans="1:2" x14ac:dyDescent="0.25">
      <c r="A4268" t="s">
        <v>4436</v>
      </c>
      <c r="B4268">
        <v>1</v>
      </c>
    </row>
    <row r="4269" spans="1:2" x14ac:dyDescent="0.25">
      <c r="A4269" t="s">
        <v>4437</v>
      </c>
      <c r="B4269">
        <v>1</v>
      </c>
    </row>
    <row r="4270" spans="1:2" x14ac:dyDescent="0.25">
      <c r="A4270" t="s">
        <v>4438</v>
      </c>
      <c r="B4270">
        <v>1</v>
      </c>
    </row>
    <row r="4271" spans="1:2" x14ac:dyDescent="0.25">
      <c r="A4271" t="s">
        <v>4439</v>
      </c>
      <c r="B4271">
        <v>1</v>
      </c>
    </row>
    <row r="4272" spans="1:2" x14ac:dyDescent="0.25">
      <c r="A4272" t="s">
        <v>4440</v>
      </c>
      <c r="B4272">
        <v>1</v>
      </c>
    </row>
    <row r="4273" spans="1:2" x14ac:dyDescent="0.25">
      <c r="A4273" t="s">
        <v>4441</v>
      </c>
      <c r="B4273">
        <v>1</v>
      </c>
    </row>
    <row r="4274" spans="1:2" x14ac:dyDescent="0.25">
      <c r="A4274" t="s">
        <v>4442</v>
      </c>
      <c r="B4274">
        <v>1</v>
      </c>
    </row>
    <row r="4275" spans="1:2" x14ac:dyDescent="0.25">
      <c r="A4275" t="s">
        <v>4443</v>
      </c>
      <c r="B4275">
        <v>1</v>
      </c>
    </row>
    <row r="4276" spans="1:2" x14ac:dyDescent="0.25">
      <c r="A4276" t="s">
        <v>4444</v>
      </c>
      <c r="B4276">
        <v>1</v>
      </c>
    </row>
    <row r="4277" spans="1:2" x14ac:dyDescent="0.25">
      <c r="A4277" t="s">
        <v>4445</v>
      </c>
      <c r="B4277">
        <v>1</v>
      </c>
    </row>
    <row r="4278" spans="1:2" x14ac:dyDescent="0.25">
      <c r="A4278" t="s">
        <v>4446</v>
      </c>
      <c r="B4278">
        <v>1</v>
      </c>
    </row>
    <row r="4279" spans="1:2" x14ac:dyDescent="0.25">
      <c r="A4279" t="s">
        <v>4447</v>
      </c>
      <c r="B4279">
        <v>1</v>
      </c>
    </row>
    <row r="4280" spans="1:2" x14ac:dyDescent="0.25">
      <c r="A4280" t="s">
        <v>4448</v>
      </c>
      <c r="B4280">
        <v>1</v>
      </c>
    </row>
    <row r="4281" spans="1:2" x14ac:dyDescent="0.25">
      <c r="A4281" t="s">
        <v>4449</v>
      </c>
      <c r="B4281">
        <v>1</v>
      </c>
    </row>
    <row r="4282" spans="1:2" x14ac:dyDescent="0.25">
      <c r="A4282" t="s">
        <v>4450</v>
      </c>
      <c r="B4282">
        <v>1</v>
      </c>
    </row>
    <row r="4283" spans="1:2" x14ac:dyDescent="0.25">
      <c r="A4283" t="s">
        <v>4451</v>
      </c>
      <c r="B4283">
        <v>1</v>
      </c>
    </row>
    <row r="4284" spans="1:2" x14ac:dyDescent="0.25">
      <c r="A4284" t="s">
        <v>4452</v>
      </c>
      <c r="B4284">
        <v>1</v>
      </c>
    </row>
    <row r="4285" spans="1:2" x14ac:dyDescent="0.25">
      <c r="A4285" t="s">
        <v>4453</v>
      </c>
      <c r="B4285">
        <v>1</v>
      </c>
    </row>
    <row r="4286" spans="1:2" x14ac:dyDescent="0.25">
      <c r="A4286" t="s">
        <v>4454</v>
      </c>
      <c r="B4286">
        <v>1</v>
      </c>
    </row>
    <row r="4287" spans="1:2" x14ac:dyDescent="0.25">
      <c r="A4287" t="s">
        <v>4455</v>
      </c>
      <c r="B4287">
        <v>1</v>
      </c>
    </row>
    <row r="4288" spans="1:2" x14ac:dyDescent="0.25">
      <c r="A4288" t="s">
        <v>4456</v>
      </c>
      <c r="B4288">
        <v>1</v>
      </c>
    </row>
    <row r="4289" spans="1:2" x14ac:dyDescent="0.25">
      <c r="A4289" t="s">
        <v>4457</v>
      </c>
      <c r="B4289">
        <v>1</v>
      </c>
    </row>
    <row r="4290" spans="1:2" x14ac:dyDescent="0.25">
      <c r="A4290" t="s">
        <v>4458</v>
      </c>
      <c r="B4290">
        <v>1</v>
      </c>
    </row>
    <row r="4291" spans="1:2" x14ac:dyDescent="0.25">
      <c r="A4291" t="s">
        <v>4459</v>
      </c>
      <c r="B4291">
        <v>1</v>
      </c>
    </row>
    <row r="4292" spans="1:2" x14ac:dyDescent="0.25">
      <c r="A4292" t="s">
        <v>4460</v>
      </c>
      <c r="B4292">
        <v>1</v>
      </c>
    </row>
    <row r="4293" spans="1:2" x14ac:dyDescent="0.25">
      <c r="A4293" t="s">
        <v>4461</v>
      </c>
      <c r="B4293">
        <v>1</v>
      </c>
    </row>
    <row r="4294" spans="1:2" x14ac:dyDescent="0.25">
      <c r="A4294" t="s">
        <v>4462</v>
      </c>
      <c r="B4294">
        <v>1</v>
      </c>
    </row>
    <row r="4295" spans="1:2" x14ac:dyDescent="0.25">
      <c r="A4295" t="s">
        <v>4463</v>
      </c>
      <c r="B4295">
        <v>1</v>
      </c>
    </row>
    <row r="4296" spans="1:2" x14ac:dyDescent="0.25">
      <c r="A4296" t="s">
        <v>4464</v>
      </c>
      <c r="B4296">
        <v>1</v>
      </c>
    </row>
    <row r="4297" spans="1:2" x14ac:dyDescent="0.25">
      <c r="A4297" t="s">
        <v>4465</v>
      </c>
      <c r="B4297">
        <v>1</v>
      </c>
    </row>
    <row r="4298" spans="1:2" x14ac:dyDescent="0.25">
      <c r="A4298" t="s">
        <v>4466</v>
      </c>
      <c r="B4298">
        <v>1</v>
      </c>
    </row>
    <row r="4299" spans="1:2" x14ac:dyDescent="0.25">
      <c r="A4299" t="s">
        <v>4467</v>
      </c>
      <c r="B4299">
        <v>1</v>
      </c>
    </row>
    <row r="4300" spans="1:2" x14ac:dyDescent="0.25">
      <c r="A4300" t="s">
        <v>4468</v>
      </c>
      <c r="B4300">
        <v>1</v>
      </c>
    </row>
    <row r="4301" spans="1:2" x14ac:dyDescent="0.25">
      <c r="A4301" t="s">
        <v>4469</v>
      </c>
      <c r="B4301">
        <v>1</v>
      </c>
    </row>
    <row r="4302" spans="1:2" x14ac:dyDescent="0.25">
      <c r="A4302" t="s">
        <v>4470</v>
      </c>
      <c r="B4302">
        <v>1</v>
      </c>
    </row>
    <row r="4303" spans="1:2" x14ac:dyDescent="0.25">
      <c r="A4303" t="s">
        <v>4471</v>
      </c>
      <c r="B4303">
        <v>1</v>
      </c>
    </row>
    <row r="4304" spans="1:2" x14ac:dyDescent="0.25">
      <c r="A4304" t="s">
        <v>4472</v>
      </c>
      <c r="B4304">
        <v>1</v>
      </c>
    </row>
    <row r="4305" spans="1:2" x14ac:dyDescent="0.25">
      <c r="A4305" t="s">
        <v>4473</v>
      </c>
      <c r="B4305">
        <v>1</v>
      </c>
    </row>
    <row r="4306" spans="1:2" x14ac:dyDescent="0.25">
      <c r="A4306" t="s">
        <v>4474</v>
      </c>
      <c r="B4306">
        <v>1</v>
      </c>
    </row>
    <row r="4307" spans="1:2" x14ac:dyDescent="0.25">
      <c r="A4307" t="s">
        <v>4475</v>
      </c>
      <c r="B4307">
        <v>1</v>
      </c>
    </row>
    <row r="4308" spans="1:2" x14ac:dyDescent="0.25">
      <c r="A4308" t="s">
        <v>4476</v>
      </c>
      <c r="B4308">
        <v>1</v>
      </c>
    </row>
    <row r="4309" spans="1:2" x14ac:dyDescent="0.25">
      <c r="A4309" t="s">
        <v>4477</v>
      </c>
      <c r="B4309">
        <v>1</v>
      </c>
    </row>
    <row r="4310" spans="1:2" x14ac:dyDescent="0.25">
      <c r="A4310" t="s">
        <v>4478</v>
      </c>
      <c r="B4310">
        <v>1</v>
      </c>
    </row>
    <row r="4311" spans="1:2" x14ac:dyDescent="0.25">
      <c r="A4311" t="s">
        <v>4479</v>
      </c>
      <c r="B4311">
        <v>1</v>
      </c>
    </row>
    <row r="4312" spans="1:2" x14ac:dyDescent="0.25">
      <c r="A4312" t="s">
        <v>4480</v>
      </c>
      <c r="B4312">
        <v>1</v>
      </c>
    </row>
    <row r="4313" spans="1:2" x14ac:dyDescent="0.25">
      <c r="A4313" t="s">
        <v>4481</v>
      </c>
      <c r="B4313">
        <v>1</v>
      </c>
    </row>
    <row r="4314" spans="1:2" x14ac:dyDescent="0.25">
      <c r="A4314" t="s">
        <v>4482</v>
      </c>
      <c r="B4314">
        <v>1</v>
      </c>
    </row>
    <row r="4315" spans="1:2" x14ac:dyDescent="0.25">
      <c r="A4315" t="s">
        <v>4483</v>
      </c>
      <c r="B4315">
        <v>1</v>
      </c>
    </row>
    <row r="4316" spans="1:2" x14ac:dyDescent="0.25">
      <c r="A4316" t="s">
        <v>4484</v>
      </c>
      <c r="B4316">
        <v>1</v>
      </c>
    </row>
    <row r="4317" spans="1:2" x14ac:dyDescent="0.25">
      <c r="A4317" t="s">
        <v>4485</v>
      </c>
      <c r="B4317">
        <v>1</v>
      </c>
    </row>
    <row r="4318" spans="1:2" x14ac:dyDescent="0.25">
      <c r="A4318" t="s">
        <v>4486</v>
      </c>
      <c r="B4318">
        <v>1</v>
      </c>
    </row>
    <row r="4319" spans="1:2" x14ac:dyDescent="0.25">
      <c r="A4319" t="s">
        <v>4487</v>
      </c>
      <c r="B4319">
        <v>1</v>
      </c>
    </row>
    <row r="4320" spans="1:2" x14ac:dyDescent="0.25">
      <c r="A4320" t="s">
        <v>4488</v>
      </c>
      <c r="B4320">
        <v>1</v>
      </c>
    </row>
    <row r="4321" spans="1:2" x14ac:dyDescent="0.25">
      <c r="A4321" t="s">
        <v>4489</v>
      </c>
      <c r="B4321">
        <v>1</v>
      </c>
    </row>
    <row r="4322" spans="1:2" x14ac:dyDescent="0.25">
      <c r="A4322" t="s">
        <v>4490</v>
      </c>
      <c r="B4322">
        <v>1</v>
      </c>
    </row>
    <row r="4323" spans="1:2" x14ac:dyDescent="0.25">
      <c r="A4323" t="s">
        <v>4491</v>
      </c>
      <c r="B4323">
        <v>1</v>
      </c>
    </row>
    <row r="4324" spans="1:2" x14ac:dyDescent="0.25">
      <c r="A4324" t="s">
        <v>4492</v>
      </c>
      <c r="B4324">
        <v>1</v>
      </c>
    </row>
    <row r="4325" spans="1:2" x14ac:dyDescent="0.25">
      <c r="A4325" t="s">
        <v>4493</v>
      </c>
      <c r="B4325">
        <v>1</v>
      </c>
    </row>
    <row r="4326" spans="1:2" x14ac:dyDescent="0.25">
      <c r="A4326" t="s">
        <v>4494</v>
      </c>
      <c r="B4326">
        <v>1</v>
      </c>
    </row>
    <row r="4327" spans="1:2" x14ac:dyDescent="0.25">
      <c r="A4327" t="s">
        <v>4495</v>
      </c>
      <c r="B4327">
        <v>1</v>
      </c>
    </row>
    <row r="4328" spans="1:2" x14ac:dyDescent="0.25">
      <c r="A4328" t="s">
        <v>4496</v>
      </c>
      <c r="B4328">
        <v>1</v>
      </c>
    </row>
    <row r="4329" spans="1:2" x14ac:dyDescent="0.25">
      <c r="A4329" t="s">
        <v>4497</v>
      </c>
      <c r="B4329">
        <v>1</v>
      </c>
    </row>
    <row r="4330" spans="1:2" x14ac:dyDescent="0.25">
      <c r="A4330" t="s">
        <v>4498</v>
      </c>
      <c r="B4330">
        <v>1</v>
      </c>
    </row>
    <row r="4331" spans="1:2" x14ac:dyDescent="0.25">
      <c r="A4331" t="s">
        <v>4499</v>
      </c>
      <c r="B4331">
        <v>1</v>
      </c>
    </row>
    <row r="4332" spans="1:2" x14ac:dyDescent="0.25">
      <c r="A4332" t="s">
        <v>4500</v>
      </c>
      <c r="B4332">
        <v>1</v>
      </c>
    </row>
    <row r="4333" spans="1:2" x14ac:dyDescent="0.25">
      <c r="A4333" t="s">
        <v>4501</v>
      </c>
      <c r="B4333">
        <v>1</v>
      </c>
    </row>
    <row r="4334" spans="1:2" x14ac:dyDescent="0.25">
      <c r="A4334" t="s">
        <v>4502</v>
      </c>
      <c r="B4334">
        <v>1</v>
      </c>
    </row>
    <row r="4335" spans="1:2" x14ac:dyDescent="0.25">
      <c r="A4335" t="s">
        <v>4503</v>
      </c>
      <c r="B4335">
        <v>1</v>
      </c>
    </row>
    <row r="4336" spans="1:2" x14ac:dyDescent="0.25">
      <c r="A4336" t="s">
        <v>4504</v>
      </c>
      <c r="B4336">
        <v>1</v>
      </c>
    </row>
    <row r="4337" spans="1:2" x14ac:dyDescent="0.25">
      <c r="A4337" t="s">
        <v>4505</v>
      </c>
      <c r="B4337">
        <v>1</v>
      </c>
    </row>
    <row r="4338" spans="1:2" x14ac:dyDescent="0.25">
      <c r="A4338" t="s">
        <v>4506</v>
      </c>
      <c r="B4338">
        <v>1</v>
      </c>
    </row>
    <row r="4339" spans="1:2" x14ac:dyDescent="0.25">
      <c r="A4339" t="s">
        <v>4507</v>
      </c>
      <c r="B4339">
        <v>1</v>
      </c>
    </row>
    <row r="4340" spans="1:2" x14ac:dyDescent="0.25">
      <c r="A4340" t="s">
        <v>4508</v>
      </c>
      <c r="B4340">
        <v>1</v>
      </c>
    </row>
    <row r="4341" spans="1:2" x14ac:dyDescent="0.25">
      <c r="A4341" t="s">
        <v>4509</v>
      </c>
      <c r="B4341">
        <v>1</v>
      </c>
    </row>
    <row r="4342" spans="1:2" x14ac:dyDescent="0.25">
      <c r="A4342" t="s">
        <v>4510</v>
      </c>
      <c r="B4342">
        <v>1</v>
      </c>
    </row>
    <row r="4343" spans="1:2" x14ac:dyDescent="0.25">
      <c r="A4343" t="s">
        <v>4511</v>
      </c>
      <c r="B4343">
        <v>1</v>
      </c>
    </row>
    <row r="4344" spans="1:2" x14ac:dyDescent="0.25">
      <c r="A4344" t="s">
        <v>4512</v>
      </c>
      <c r="B4344">
        <v>1</v>
      </c>
    </row>
    <row r="4345" spans="1:2" x14ac:dyDescent="0.25">
      <c r="A4345" t="s">
        <v>4513</v>
      </c>
      <c r="B4345">
        <v>1</v>
      </c>
    </row>
    <row r="4346" spans="1:2" x14ac:dyDescent="0.25">
      <c r="A4346" t="s">
        <v>4514</v>
      </c>
      <c r="B4346">
        <v>1</v>
      </c>
    </row>
    <row r="4347" spans="1:2" x14ac:dyDescent="0.25">
      <c r="A4347" t="s">
        <v>4515</v>
      </c>
      <c r="B4347">
        <v>1</v>
      </c>
    </row>
    <row r="4348" spans="1:2" x14ac:dyDescent="0.25">
      <c r="A4348" t="s">
        <v>4516</v>
      </c>
      <c r="B4348">
        <v>1</v>
      </c>
    </row>
    <row r="4349" spans="1:2" x14ac:dyDescent="0.25">
      <c r="A4349" t="s">
        <v>4517</v>
      </c>
      <c r="B4349">
        <v>1</v>
      </c>
    </row>
    <row r="4350" spans="1:2" x14ac:dyDescent="0.25">
      <c r="A4350" t="s">
        <v>4518</v>
      </c>
      <c r="B4350">
        <v>1</v>
      </c>
    </row>
    <row r="4351" spans="1:2" x14ac:dyDescent="0.25">
      <c r="A4351" t="s">
        <v>4519</v>
      </c>
      <c r="B4351">
        <v>1</v>
      </c>
    </row>
    <row r="4352" spans="1:2" x14ac:dyDescent="0.25">
      <c r="A4352" t="s">
        <v>4520</v>
      </c>
      <c r="B4352">
        <v>1</v>
      </c>
    </row>
    <row r="4353" spans="1:2" x14ac:dyDescent="0.25">
      <c r="A4353" t="s">
        <v>4521</v>
      </c>
      <c r="B4353">
        <v>1</v>
      </c>
    </row>
    <row r="4354" spans="1:2" x14ac:dyDescent="0.25">
      <c r="A4354" t="s">
        <v>4522</v>
      </c>
      <c r="B4354">
        <v>1</v>
      </c>
    </row>
    <row r="4355" spans="1:2" x14ac:dyDescent="0.25">
      <c r="A4355" t="s">
        <v>4523</v>
      </c>
      <c r="B4355">
        <v>1</v>
      </c>
    </row>
    <row r="4356" spans="1:2" x14ac:dyDescent="0.25">
      <c r="A4356" t="s">
        <v>4524</v>
      </c>
      <c r="B4356">
        <v>1</v>
      </c>
    </row>
    <row r="4357" spans="1:2" x14ac:dyDescent="0.25">
      <c r="A4357" t="s">
        <v>4525</v>
      </c>
      <c r="B4357">
        <v>1</v>
      </c>
    </row>
    <row r="4358" spans="1:2" x14ac:dyDescent="0.25">
      <c r="A4358" t="s">
        <v>4526</v>
      </c>
      <c r="B4358">
        <v>1</v>
      </c>
    </row>
    <row r="4359" spans="1:2" x14ac:dyDescent="0.25">
      <c r="A4359" t="s">
        <v>4527</v>
      </c>
      <c r="B4359">
        <v>1</v>
      </c>
    </row>
    <row r="4360" spans="1:2" x14ac:dyDescent="0.25">
      <c r="A4360" t="s">
        <v>4528</v>
      </c>
      <c r="B4360">
        <v>1</v>
      </c>
    </row>
    <row r="4361" spans="1:2" x14ac:dyDescent="0.25">
      <c r="A4361" t="s">
        <v>4529</v>
      </c>
      <c r="B4361">
        <v>1</v>
      </c>
    </row>
    <row r="4362" spans="1:2" x14ac:dyDescent="0.25">
      <c r="A4362" t="s">
        <v>4530</v>
      </c>
      <c r="B4362">
        <v>1</v>
      </c>
    </row>
    <row r="4363" spans="1:2" x14ac:dyDescent="0.25">
      <c r="A4363" t="s">
        <v>4531</v>
      </c>
      <c r="B4363">
        <v>1</v>
      </c>
    </row>
    <row r="4364" spans="1:2" x14ac:dyDescent="0.25">
      <c r="A4364" t="s">
        <v>4532</v>
      </c>
      <c r="B4364">
        <v>1</v>
      </c>
    </row>
    <row r="4365" spans="1:2" x14ac:dyDescent="0.25">
      <c r="A4365" t="s">
        <v>4533</v>
      </c>
      <c r="B4365">
        <v>1</v>
      </c>
    </row>
    <row r="4366" spans="1:2" x14ac:dyDescent="0.25">
      <c r="A4366" t="s">
        <v>4534</v>
      </c>
      <c r="B4366">
        <v>1</v>
      </c>
    </row>
    <row r="4367" spans="1:2" x14ac:dyDescent="0.25">
      <c r="A4367" t="s">
        <v>4535</v>
      </c>
      <c r="B4367">
        <v>1</v>
      </c>
    </row>
    <row r="4368" spans="1:2" x14ac:dyDescent="0.25">
      <c r="A4368" t="s">
        <v>4536</v>
      </c>
      <c r="B4368">
        <v>1</v>
      </c>
    </row>
    <row r="4369" spans="1:2" x14ac:dyDescent="0.25">
      <c r="A4369" t="s">
        <v>4537</v>
      </c>
      <c r="B4369">
        <v>1</v>
      </c>
    </row>
    <row r="4370" spans="1:2" x14ac:dyDescent="0.25">
      <c r="A4370" t="s">
        <v>4538</v>
      </c>
      <c r="B4370">
        <v>1</v>
      </c>
    </row>
    <row r="4371" spans="1:2" x14ac:dyDescent="0.25">
      <c r="A4371" t="s">
        <v>4539</v>
      </c>
      <c r="B4371">
        <v>1</v>
      </c>
    </row>
    <row r="4372" spans="1:2" x14ac:dyDescent="0.25">
      <c r="A4372" t="s">
        <v>4540</v>
      </c>
      <c r="B4372">
        <v>1</v>
      </c>
    </row>
    <row r="4373" spans="1:2" x14ac:dyDescent="0.25">
      <c r="A4373" t="s">
        <v>4541</v>
      </c>
      <c r="B4373">
        <v>1</v>
      </c>
    </row>
    <row r="4374" spans="1:2" x14ac:dyDescent="0.25">
      <c r="A4374" t="s">
        <v>4542</v>
      </c>
      <c r="B4374">
        <v>1</v>
      </c>
    </row>
    <row r="4375" spans="1:2" x14ac:dyDescent="0.25">
      <c r="A4375" t="s">
        <v>4543</v>
      </c>
      <c r="B4375">
        <v>1</v>
      </c>
    </row>
    <row r="4376" spans="1:2" x14ac:dyDescent="0.25">
      <c r="A4376" t="s">
        <v>4544</v>
      </c>
      <c r="B4376">
        <v>1</v>
      </c>
    </row>
    <row r="4377" spans="1:2" x14ac:dyDescent="0.25">
      <c r="A4377" t="s">
        <v>4545</v>
      </c>
      <c r="B4377">
        <v>1</v>
      </c>
    </row>
    <row r="4378" spans="1:2" x14ac:dyDescent="0.25">
      <c r="A4378" t="s">
        <v>4546</v>
      </c>
      <c r="B4378">
        <v>1</v>
      </c>
    </row>
    <row r="4379" spans="1:2" x14ac:dyDescent="0.25">
      <c r="A4379" t="s">
        <v>4547</v>
      </c>
      <c r="B4379">
        <v>1</v>
      </c>
    </row>
    <row r="4380" spans="1:2" x14ac:dyDescent="0.25">
      <c r="A4380" t="s">
        <v>4548</v>
      </c>
      <c r="B4380">
        <v>1</v>
      </c>
    </row>
    <row r="4381" spans="1:2" x14ac:dyDescent="0.25">
      <c r="A4381" t="s">
        <v>4549</v>
      </c>
      <c r="B4381">
        <v>1</v>
      </c>
    </row>
    <row r="4382" spans="1:2" x14ac:dyDescent="0.25">
      <c r="A4382" t="s">
        <v>4550</v>
      </c>
      <c r="B4382">
        <v>1</v>
      </c>
    </row>
    <row r="4383" spans="1:2" x14ac:dyDescent="0.25">
      <c r="A4383" t="s">
        <v>4551</v>
      </c>
      <c r="B4383">
        <v>1</v>
      </c>
    </row>
    <row r="4384" spans="1:2" x14ac:dyDescent="0.25">
      <c r="A4384" t="s">
        <v>4552</v>
      </c>
      <c r="B4384">
        <v>1</v>
      </c>
    </row>
    <row r="4385" spans="1:2" x14ac:dyDescent="0.25">
      <c r="A4385" t="s">
        <v>4553</v>
      </c>
      <c r="B4385">
        <v>1</v>
      </c>
    </row>
    <row r="4386" spans="1:2" x14ac:dyDescent="0.25">
      <c r="A4386" t="s">
        <v>4554</v>
      </c>
      <c r="B4386">
        <v>1</v>
      </c>
    </row>
    <row r="4387" spans="1:2" x14ac:dyDescent="0.25">
      <c r="A4387" t="s">
        <v>4555</v>
      </c>
      <c r="B4387">
        <v>1</v>
      </c>
    </row>
    <row r="4388" spans="1:2" x14ac:dyDescent="0.25">
      <c r="A4388" t="s">
        <v>4556</v>
      </c>
      <c r="B4388">
        <v>1</v>
      </c>
    </row>
    <row r="4389" spans="1:2" x14ac:dyDescent="0.25">
      <c r="A4389" t="s">
        <v>4557</v>
      </c>
      <c r="B4389">
        <v>1</v>
      </c>
    </row>
    <row r="4390" spans="1:2" x14ac:dyDescent="0.25">
      <c r="A4390" t="s">
        <v>4558</v>
      </c>
      <c r="B4390">
        <v>1</v>
      </c>
    </row>
    <row r="4391" spans="1:2" x14ac:dyDescent="0.25">
      <c r="A4391" t="s">
        <v>4559</v>
      </c>
      <c r="B4391">
        <v>1</v>
      </c>
    </row>
    <row r="4392" spans="1:2" x14ac:dyDescent="0.25">
      <c r="A4392" t="s">
        <v>4560</v>
      </c>
      <c r="B4392">
        <v>1</v>
      </c>
    </row>
    <row r="4393" spans="1:2" x14ac:dyDescent="0.25">
      <c r="A4393" t="s">
        <v>4561</v>
      </c>
      <c r="B4393">
        <v>1</v>
      </c>
    </row>
    <row r="4394" spans="1:2" x14ac:dyDescent="0.25">
      <c r="A4394" t="s">
        <v>4562</v>
      </c>
      <c r="B4394">
        <v>1</v>
      </c>
    </row>
    <row r="4395" spans="1:2" x14ac:dyDescent="0.25">
      <c r="A4395" t="s">
        <v>4563</v>
      </c>
      <c r="B4395">
        <v>1</v>
      </c>
    </row>
    <row r="4396" spans="1:2" x14ac:dyDescent="0.25">
      <c r="A4396" t="s">
        <v>4564</v>
      </c>
      <c r="B4396">
        <v>1</v>
      </c>
    </row>
    <row r="4397" spans="1:2" x14ac:dyDescent="0.25">
      <c r="A4397" t="s">
        <v>4565</v>
      </c>
      <c r="B4397">
        <v>1</v>
      </c>
    </row>
    <row r="4398" spans="1:2" x14ac:dyDescent="0.25">
      <c r="A4398" t="s">
        <v>4566</v>
      </c>
      <c r="B4398">
        <v>1</v>
      </c>
    </row>
    <row r="4399" spans="1:2" x14ac:dyDescent="0.25">
      <c r="A4399" t="s">
        <v>4567</v>
      </c>
      <c r="B4399">
        <v>1</v>
      </c>
    </row>
    <row r="4400" spans="1:2" x14ac:dyDescent="0.25">
      <c r="A4400" t="s">
        <v>4568</v>
      </c>
      <c r="B4400">
        <v>1</v>
      </c>
    </row>
    <row r="4401" spans="1:2" x14ac:dyDescent="0.25">
      <c r="A4401" t="s">
        <v>4569</v>
      </c>
      <c r="B4401">
        <v>1</v>
      </c>
    </row>
    <row r="4402" spans="1:2" x14ac:dyDescent="0.25">
      <c r="A4402" t="s">
        <v>4570</v>
      </c>
      <c r="B4402">
        <v>1</v>
      </c>
    </row>
    <row r="4403" spans="1:2" x14ac:dyDescent="0.25">
      <c r="A4403" t="s">
        <v>4571</v>
      </c>
      <c r="B4403">
        <v>1</v>
      </c>
    </row>
    <row r="4404" spans="1:2" x14ac:dyDescent="0.25">
      <c r="A4404" t="s">
        <v>4572</v>
      </c>
      <c r="B4404">
        <v>1</v>
      </c>
    </row>
    <row r="4405" spans="1:2" x14ac:dyDescent="0.25">
      <c r="A4405" t="s">
        <v>4573</v>
      </c>
      <c r="B4405">
        <v>1</v>
      </c>
    </row>
    <row r="4406" spans="1:2" x14ac:dyDescent="0.25">
      <c r="A4406" t="s">
        <v>4574</v>
      </c>
      <c r="B4406">
        <v>1</v>
      </c>
    </row>
    <row r="4407" spans="1:2" x14ac:dyDescent="0.25">
      <c r="A4407" t="s">
        <v>4575</v>
      </c>
      <c r="B4407">
        <v>1</v>
      </c>
    </row>
    <row r="4408" spans="1:2" x14ac:dyDescent="0.25">
      <c r="A4408" t="s">
        <v>4576</v>
      </c>
      <c r="B4408">
        <v>1</v>
      </c>
    </row>
    <row r="4409" spans="1:2" x14ac:dyDescent="0.25">
      <c r="A4409" t="s">
        <v>4577</v>
      </c>
      <c r="B4409">
        <v>1</v>
      </c>
    </row>
    <row r="4410" spans="1:2" x14ac:dyDescent="0.25">
      <c r="A4410" t="s">
        <v>4578</v>
      </c>
      <c r="B4410">
        <v>1</v>
      </c>
    </row>
    <row r="4411" spans="1:2" x14ac:dyDescent="0.25">
      <c r="A4411" t="s">
        <v>4579</v>
      </c>
      <c r="B4411">
        <v>1</v>
      </c>
    </row>
    <row r="4412" spans="1:2" x14ac:dyDescent="0.25">
      <c r="A4412" t="s">
        <v>4580</v>
      </c>
      <c r="B4412">
        <v>1</v>
      </c>
    </row>
    <row r="4413" spans="1:2" x14ac:dyDescent="0.25">
      <c r="A4413" t="s">
        <v>4581</v>
      </c>
      <c r="B4413">
        <v>1</v>
      </c>
    </row>
    <row r="4414" spans="1:2" x14ac:dyDescent="0.25">
      <c r="A4414" t="s">
        <v>4582</v>
      </c>
      <c r="B4414">
        <v>1</v>
      </c>
    </row>
    <row r="4415" spans="1:2" x14ac:dyDescent="0.25">
      <c r="A4415" t="s">
        <v>4583</v>
      </c>
      <c r="B4415">
        <v>1</v>
      </c>
    </row>
    <row r="4416" spans="1:2" x14ac:dyDescent="0.25">
      <c r="A4416" t="s">
        <v>4584</v>
      </c>
      <c r="B4416">
        <v>1</v>
      </c>
    </row>
    <row r="4417" spans="1:2" x14ac:dyDescent="0.25">
      <c r="A4417" t="s">
        <v>4585</v>
      </c>
      <c r="B4417">
        <v>1</v>
      </c>
    </row>
    <row r="4418" spans="1:2" x14ac:dyDescent="0.25">
      <c r="A4418" t="s">
        <v>4586</v>
      </c>
      <c r="B4418">
        <v>1</v>
      </c>
    </row>
    <row r="4419" spans="1:2" x14ac:dyDescent="0.25">
      <c r="A4419" t="s">
        <v>4587</v>
      </c>
      <c r="B4419">
        <v>1</v>
      </c>
    </row>
    <row r="4420" spans="1:2" x14ac:dyDescent="0.25">
      <c r="A4420" t="s">
        <v>4588</v>
      </c>
      <c r="B4420">
        <v>1</v>
      </c>
    </row>
    <row r="4421" spans="1:2" x14ac:dyDescent="0.25">
      <c r="A4421" t="s">
        <v>4589</v>
      </c>
      <c r="B4421">
        <v>1</v>
      </c>
    </row>
    <row r="4422" spans="1:2" x14ac:dyDescent="0.25">
      <c r="A4422" t="s">
        <v>4590</v>
      </c>
      <c r="B4422">
        <v>1</v>
      </c>
    </row>
    <row r="4423" spans="1:2" x14ac:dyDescent="0.25">
      <c r="A4423" t="s">
        <v>4591</v>
      </c>
      <c r="B4423">
        <v>1</v>
      </c>
    </row>
    <row r="4424" spans="1:2" x14ac:dyDescent="0.25">
      <c r="A4424" t="s">
        <v>4592</v>
      </c>
      <c r="B4424">
        <v>1</v>
      </c>
    </row>
    <row r="4425" spans="1:2" x14ac:dyDescent="0.25">
      <c r="A4425" t="s">
        <v>4593</v>
      </c>
      <c r="B4425">
        <v>1</v>
      </c>
    </row>
    <row r="4426" spans="1:2" x14ac:dyDescent="0.25">
      <c r="A4426" t="s">
        <v>4594</v>
      </c>
      <c r="B4426">
        <v>1</v>
      </c>
    </row>
    <row r="4427" spans="1:2" x14ac:dyDescent="0.25">
      <c r="A4427" t="s">
        <v>4595</v>
      </c>
      <c r="B4427">
        <v>1</v>
      </c>
    </row>
    <row r="4428" spans="1:2" x14ac:dyDescent="0.25">
      <c r="A4428" t="s">
        <v>4596</v>
      </c>
      <c r="B4428">
        <v>1</v>
      </c>
    </row>
    <row r="4429" spans="1:2" x14ac:dyDescent="0.25">
      <c r="A4429" t="s">
        <v>4597</v>
      </c>
      <c r="B4429">
        <v>1</v>
      </c>
    </row>
    <row r="4430" spans="1:2" x14ac:dyDescent="0.25">
      <c r="A4430" t="s">
        <v>4598</v>
      </c>
      <c r="B4430">
        <v>1</v>
      </c>
    </row>
    <row r="4431" spans="1:2" x14ac:dyDescent="0.25">
      <c r="A4431" t="s">
        <v>4599</v>
      </c>
      <c r="B4431">
        <v>1</v>
      </c>
    </row>
    <row r="4432" spans="1:2" x14ac:dyDescent="0.25">
      <c r="A4432" t="s">
        <v>4600</v>
      </c>
      <c r="B4432">
        <v>1</v>
      </c>
    </row>
    <row r="4433" spans="1:2" x14ac:dyDescent="0.25">
      <c r="A4433" t="s">
        <v>4601</v>
      </c>
      <c r="B4433">
        <v>1</v>
      </c>
    </row>
    <row r="4434" spans="1:2" x14ac:dyDescent="0.25">
      <c r="A4434" t="s">
        <v>4602</v>
      </c>
      <c r="B4434">
        <v>1</v>
      </c>
    </row>
    <row r="4435" spans="1:2" x14ac:dyDescent="0.25">
      <c r="A4435" t="s">
        <v>4603</v>
      </c>
      <c r="B4435">
        <v>1</v>
      </c>
    </row>
    <row r="4436" spans="1:2" x14ac:dyDescent="0.25">
      <c r="A4436" t="s">
        <v>4604</v>
      </c>
      <c r="B4436">
        <v>1</v>
      </c>
    </row>
    <row r="4437" spans="1:2" x14ac:dyDescent="0.25">
      <c r="A4437" t="s">
        <v>4605</v>
      </c>
      <c r="B4437">
        <v>1</v>
      </c>
    </row>
    <row r="4438" spans="1:2" x14ac:dyDescent="0.25">
      <c r="A4438" t="s">
        <v>4606</v>
      </c>
      <c r="B4438">
        <v>1</v>
      </c>
    </row>
    <row r="4439" spans="1:2" x14ac:dyDescent="0.25">
      <c r="A4439" t="s">
        <v>4607</v>
      </c>
      <c r="B4439">
        <v>1</v>
      </c>
    </row>
    <row r="4440" spans="1:2" x14ac:dyDescent="0.25">
      <c r="A4440" t="s">
        <v>4608</v>
      </c>
      <c r="B4440">
        <v>1</v>
      </c>
    </row>
    <row r="4441" spans="1:2" x14ac:dyDescent="0.25">
      <c r="A4441" t="s">
        <v>4609</v>
      </c>
      <c r="B4441">
        <v>1</v>
      </c>
    </row>
    <row r="4442" spans="1:2" x14ac:dyDescent="0.25">
      <c r="A4442" t="s">
        <v>4610</v>
      </c>
      <c r="B4442">
        <v>1</v>
      </c>
    </row>
    <row r="4443" spans="1:2" x14ac:dyDescent="0.25">
      <c r="A4443" t="s">
        <v>4611</v>
      </c>
      <c r="B4443">
        <v>1</v>
      </c>
    </row>
    <row r="4444" spans="1:2" x14ac:dyDescent="0.25">
      <c r="A4444" t="s">
        <v>4612</v>
      </c>
      <c r="B4444">
        <v>1</v>
      </c>
    </row>
    <row r="4445" spans="1:2" x14ac:dyDescent="0.25">
      <c r="A4445" t="s">
        <v>4613</v>
      </c>
      <c r="B4445">
        <v>1</v>
      </c>
    </row>
    <row r="4446" spans="1:2" x14ac:dyDescent="0.25">
      <c r="A4446" t="s">
        <v>4614</v>
      </c>
      <c r="B4446">
        <v>1</v>
      </c>
    </row>
    <row r="4447" spans="1:2" x14ac:dyDescent="0.25">
      <c r="A4447" t="s">
        <v>4615</v>
      </c>
      <c r="B4447">
        <v>1</v>
      </c>
    </row>
    <row r="4448" spans="1:2" x14ac:dyDescent="0.25">
      <c r="A4448" t="s">
        <v>4616</v>
      </c>
      <c r="B4448">
        <v>1</v>
      </c>
    </row>
    <row r="4449" spans="1:2" x14ac:dyDescent="0.25">
      <c r="A4449" t="s">
        <v>4617</v>
      </c>
      <c r="B4449">
        <v>1</v>
      </c>
    </row>
    <row r="4450" spans="1:2" x14ac:dyDescent="0.25">
      <c r="A4450" t="s">
        <v>4618</v>
      </c>
      <c r="B4450">
        <v>1</v>
      </c>
    </row>
    <row r="4451" spans="1:2" x14ac:dyDescent="0.25">
      <c r="A4451" t="s">
        <v>4619</v>
      </c>
      <c r="B4451">
        <v>1</v>
      </c>
    </row>
    <row r="4452" spans="1:2" x14ac:dyDescent="0.25">
      <c r="A4452" t="s">
        <v>4620</v>
      </c>
      <c r="B4452">
        <v>1</v>
      </c>
    </row>
    <row r="4453" spans="1:2" x14ac:dyDescent="0.25">
      <c r="A4453" t="s">
        <v>4621</v>
      </c>
      <c r="B4453">
        <v>1</v>
      </c>
    </row>
    <row r="4454" spans="1:2" x14ac:dyDescent="0.25">
      <c r="A4454" t="s">
        <v>4622</v>
      </c>
      <c r="B4454">
        <v>1</v>
      </c>
    </row>
    <row r="4455" spans="1:2" x14ac:dyDescent="0.25">
      <c r="A4455" t="s">
        <v>4623</v>
      </c>
      <c r="B4455">
        <v>1</v>
      </c>
    </row>
    <row r="4456" spans="1:2" x14ac:dyDescent="0.25">
      <c r="A4456" t="s">
        <v>4624</v>
      </c>
      <c r="B4456">
        <v>1</v>
      </c>
    </row>
    <row r="4457" spans="1:2" x14ac:dyDescent="0.25">
      <c r="A4457" t="s">
        <v>4625</v>
      </c>
      <c r="B4457">
        <v>1</v>
      </c>
    </row>
    <row r="4458" spans="1:2" x14ac:dyDescent="0.25">
      <c r="A4458" t="s">
        <v>4626</v>
      </c>
      <c r="B4458">
        <v>1</v>
      </c>
    </row>
    <row r="4459" spans="1:2" x14ac:dyDescent="0.25">
      <c r="A4459" t="s">
        <v>4627</v>
      </c>
      <c r="B4459">
        <v>1</v>
      </c>
    </row>
    <row r="4460" spans="1:2" x14ac:dyDescent="0.25">
      <c r="A4460" t="s">
        <v>4628</v>
      </c>
      <c r="B4460">
        <v>1</v>
      </c>
    </row>
    <row r="4461" spans="1:2" x14ac:dyDescent="0.25">
      <c r="A4461" t="s">
        <v>4629</v>
      </c>
      <c r="B4461">
        <v>1</v>
      </c>
    </row>
    <row r="4462" spans="1:2" x14ac:dyDescent="0.25">
      <c r="A4462" t="s">
        <v>4630</v>
      </c>
      <c r="B4462">
        <v>1</v>
      </c>
    </row>
    <row r="4463" spans="1:2" x14ac:dyDescent="0.25">
      <c r="A4463" t="s">
        <v>4631</v>
      </c>
      <c r="B4463">
        <v>1</v>
      </c>
    </row>
    <row r="4464" spans="1:2" x14ac:dyDescent="0.25">
      <c r="A4464" t="s">
        <v>4632</v>
      </c>
      <c r="B4464">
        <v>1</v>
      </c>
    </row>
    <row r="4465" spans="1:2" x14ac:dyDescent="0.25">
      <c r="A4465" t="s">
        <v>4633</v>
      </c>
      <c r="B4465">
        <v>1</v>
      </c>
    </row>
    <row r="4466" spans="1:2" x14ac:dyDescent="0.25">
      <c r="A4466" t="s">
        <v>4634</v>
      </c>
      <c r="B4466">
        <v>1</v>
      </c>
    </row>
    <row r="4467" spans="1:2" x14ac:dyDescent="0.25">
      <c r="A4467" t="s">
        <v>4635</v>
      </c>
      <c r="B4467">
        <v>1</v>
      </c>
    </row>
    <row r="4468" spans="1:2" x14ac:dyDescent="0.25">
      <c r="A4468" t="s">
        <v>4636</v>
      </c>
      <c r="B4468">
        <v>1</v>
      </c>
    </row>
    <row r="4469" spans="1:2" x14ac:dyDescent="0.25">
      <c r="A4469" t="s">
        <v>4637</v>
      </c>
      <c r="B4469">
        <v>1</v>
      </c>
    </row>
    <row r="4470" spans="1:2" x14ac:dyDescent="0.25">
      <c r="A4470" t="s">
        <v>4638</v>
      </c>
      <c r="B4470">
        <v>1</v>
      </c>
    </row>
    <row r="4471" spans="1:2" x14ac:dyDescent="0.25">
      <c r="A4471" t="s">
        <v>4639</v>
      </c>
      <c r="B4471">
        <v>1</v>
      </c>
    </row>
    <row r="4472" spans="1:2" x14ac:dyDescent="0.25">
      <c r="A4472" t="s">
        <v>4640</v>
      </c>
      <c r="B4472">
        <v>1</v>
      </c>
    </row>
    <row r="4473" spans="1:2" x14ac:dyDescent="0.25">
      <c r="A4473" t="s">
        <v>4641</v>
      </c>
      <c r="B4473">
        <v>1</v>
      </c>
    </row>
    <row r="4474" spans="1:2" x14ac:dyDescent="0.25">
      <c r="A4474" t="s">
        <v>4642</v>
      </c>
      <c r="B4474">
        <v>1</v>
      </c>
    </row>
    <row r="4475" spans="1:2" x14ac:dyDescent="0.25">
      <c r="A4475" t="s">
        <v>4643</v>
      </c>
      <c r="B4475">
        <v>1</v>
      </c>
    </row>
    <row r="4476" spans="1:2" x14ac:dyDescent="0.25">
      <c r="A4476" t="s">
        <v>4644</v>
      </c>
      <c r="B4476">
        <v>1</v>
      </c>
    </row>
    <row r="4477" spans="1:2" x14ac:dyDescent="0.25">
      <c r="A4477" t="s">
        <v>4645</v>
      </c>
      <c r="B4477">
        <v>1</v>
      </c>
    </row>
    <row r="4478" spans="1:2" x14ac:dyDescent="0.25">
      <c r="A4478" t="s">
        <v>4646</v>
      </c>
      <c r="B4478">
        <v>1</v>
      </c>
    </row>
    <row r="4479" spans="1:2" x14ac:dyDescent="0.25">
      <c r="A4479" t="s">
        <v>4647</v>
      </c>
      <c r="B4479">
        <v>1</v>
      </c>
    </row>
    <row r="4480" spans="1:2" x14ac:dyDescent="0.25">
      <c r="A4480" t="s">
        <v>4648</v>
      </c>
      <c r="B4480">
        <v>1</v>
      </c>
    </row>
    <row r="4481" spans="1:2" x14ac:dyDescent="0.25">
      <c r="A4481" t="s">
        <v>4649</v>
      </c>
      <c r="B4481">
        <v>1</v>
      </c>
    </row>
    <row r="4482" spans="1:2" x14ac:dyDescent="0.25">
      <c r="A4482" t="s">
        <v>4650</v>
      </c>
      <c r="B4482">
        <v>1</v>
      </c>
    </row>
    <row r="4483" spans="1:2" x14ac:dyDescent="0.25">
      <c r="A4483" t="s">
        <v>4651</v>
      </c>
      <c r="B4483">
        <v>1</v>
      </c>
    </row>
    <row r="4484" spans="1:2" x14ac:dyDescent="0.25">
      <c r="A4484" t="s">
        <v>4652</v>
      </c>
      <c r="B4484">
        <v>1</v>
      </c>
    </row>
    <row r="4485" spans="1:2" x14ac:dyDescent="0.25">
      <c r="A4485" t="s">
        <v>4653</v>
      </c>
      <c r="B4485">
        <v>1</v>
      </c>
    </row>
    <row r="4486" spans="1:2" x14ac:dyDescent="0.25">
      <c r="A4486" t="s">
        <v>4654</v>
      </c>
      <c r="B4486">
        <v>1</v>
      </c>
    </row>
    <row r="4487" spans="1:2" x14ac:dyDescent="0.25">
      <c r="A4487" t="s">
        <v>4655</v>
      </c>
      <c r="B4487">
        <v>1</v>
      </c>
    </row>
    <row r="4488" spans="1:2" x14ac:dyDescent="0.25">
      <c r="A4488" t="s">
        <v>4656</v>
      </c>
      <c r="B4488">
        <v>1</v>
      </c>
    </row>
    <row r="4489" spans="1:2" x14ac:dyDescent="0.25">
      <c r="A4489" t="s">
        <v>4657</v>
      </c>
      <c r="B4489">
        <v>1</v>
      </c>
    </row>
    <row r="4490" spans="1:2" x14ac:dyDescent="0.25">
      <c r="A4490" t="s">
        <v>4658</v>
      </c>
      <c r="B4490">
        <v>1</v>
      </c>
    </row>
    <row r="4491" spans="1:2" x14ac:dyDescent="0.25">
      <c r="A4491" t="s">
        <v>4659</v>
      </c>
      <c r="B4491">
        <v>1</v>
      </c>
    </row>
    <row r="4492" spans="1:2" x14ac:dyDescent="0.25">
      <c r="A4492" t="s">
        <v>4660</v>
      </c>
      <c r="B4492">
        <v>1</v>
      </c>
    </row>
    <row r="4493" spans="1:2" x14ac:dyDescent="0.25">
      <c r="A4493" t="s">
        <v>4661</v>
      </c>
      <c r="B4493">
        <v>1</v>
      </c>
    </row>
    <row r="4494" spans="1:2" x14ac:dyDescent="0.25">
      <c r="A4494" t="s">
        <v>4662</v>
      </c>
      <c r="B4494">
        <v>1</v>
      </c>
    </row>
    <row r="4495" spans="1:2" x14ac:dyDescent="0.25">
      <c r="A4495" t="s">
        <v>4663</v>
      </c>
      <c r="B4495">
        <v>1</v>
      </c>
    </row>
    <row r="4496" spans="1:2" x14ac:dyDescent="0.25">
      <c r="A4496" t="s">
        <v>4664</v>
      </c>
      <c r="B4496">
        <v>1</v>
      </c>
    </row>
    <row r="4497" spans="1:2" x14ac:dyDescent="0.25">
      <c r="A4497" t="s">
        <v>4665</v>
      </c>
      <c r="B4497">
        <v>1</v>
      </c>
    </row>
    <row r="4498" spans="1:2" x14ac:dyDescent="0.25">
      <c r="A4498" t="s">
        <v>4666</v>
      </c>
      <c r="B4498">
        <v>1</v>
      </c>
    </row>
    <row r="4499" spans="1:2" x14ac:dyDescent="0.25">
      <c r="A4499" t="s">
        <v>4667</v>
      </c>
      <c r="B4499">
        <v>1</v>
      </c>
    </row>
    <row r="4500" spans="1:2" x14ac:dyDescent="0.25">
      <c r="A4500" t="s">
        <v>4668</v>
      </c>
      <c r="B4500">
        <v>1</v>
      </c>
    </row>
    <row r="4501" spans="1:2" x14ac:dyDescent="0.25">
      <c r="A4501" t="s">
        <v>4669</v>
      </c>
      <c r="B4501">
        <v>1</v>
      </c>
    </row>
    <row r="4502" spans="1:2" x14ac:dyDescent="0.25">
      <c r="A4502" t="s">
        <v>4670</v>
      </c>
      <c r="B4502">
        <v>1</v>
      </c>
    </row>
    <row r="4503" spans="1:2" x14ac:dyDescent="0.25">
      <c r="A4503" t="s">
        <v>4671</v>
      </c>
      <c r="B4503">
        <v>1</v>
      </c>
    </row>
    <row r="4504" spans="1:2" x14ac:dyDescent="0.25">
      <c r="A4504" t="s">
        <v>4672</v>
      </c>
      <c r="B4504">
        <v>1</v>
      </c>
    </row>
    <row r="4505" spans="1:2" x14ac:dyDescent="0.25">
      <c r="A4505" t="s">
        <v>4673</v>
      </c>
      <c r="B4505">
        <v>1</v>
      </c>
    </row>
    <row r="4506" spans="1:2" x14ac:dyDescent="0.25">
      <c r="A4506" t="s">
        <v>4674</v>
      </c>
      <c r="B4506">
        <v>1</v>
      </c>
    </row>
    <row r="4507" spans="1:2" x14ac:dyDescent="0.25">
      <c r="A4507" t="s">
        <v>4675</v>
      </c>
      <c r="B4507">
        <v>1</v>
      </c>
    </row>
    <row r="4508" spans="1:2" x14ac:dyDescent="0.25">
      <c r="A4508" t="s">
        <v>4676</v>
      </c>
      <c r="B4508">
        <v>1</v>
      </c>
    </row>
    <row r="4509" spans="1:2" x14ac:dyDescent="0.25">
      <c r="A4509" t="s">
        <v>4677</v>
      </c>
      <c r="B4509">
        <v>1</v>
      </c>
    </row>
    <row r="4510" spans="1:2" x14ac:dyDescent="0.25">
      <c r="A4510" t="s">
        <v>4678</v>
      </c>
      <c r="B4510">
        <v>1</v>
      </c>
    </row>
    <row r="4511" spans="1:2" x14ac:dyDescent="0.25">
      <c r="A4511" t="s">
        <v>4679</v>
      </c>
      <c r="B4511">
        <v>1</v>
      </c>
    </row>
    <row r="4512" spans="1:2" x14ac:dyDescent="0.25">
      <c r="A4512" t="s">
        <v>4680</v>
      </c>
      <c r="B4512">
        <v>1</v>
      </c>
    </row>
    <row r="4513" spans="1:2" x14ac:dyDescent="0.25">
      <c r="A4513" t="s">
        <v>4681</v>
      </c>
      <c r="B4513">
        <v>1</v>
      </c>
    </row>
    <row r="4514" spans="1:2" x14ac:dyDescent="0.25">
      <c r="A4514" t="s">
        <v>4682</v>
      </c>
      <c r="B4514">
        <v>1</v>
      </c>
    </row>
    <row r="4515" spans="1:2" x14ac:dyDescent="0.25">
      <c r="A4515" t="s">
        <v>4683</v>
      </c>
      <c r="B4515">
        <v>1</v>
      </c>
    </row>
    <row r="4516" spans="1:2" x14ac:dyDescent="0.25">
      <c r="A4516" t="s">
        <v>4684</v>
      </c>
      <c r="B4516">
        <v>1</v>
      </c>
    </row>
    <row r="4517" spans="1:2" x14ac:dyDescent="0.25">
      <c r="A4517" t="s">
        <v>4685</v>
      </c>
      <c r="B4517">
        <v>1</v>
      </c>
    </row>
    <row r="4518" spans="1:2" x14ac:dyDescent="0.25">
      <c r="A4518" t="s">
        <v>4686</v>
      </c>
      <c r="B4518">
        <v>1</v>
      </c>
    </row>
    <row r="4519" spans="1:2" x14ac:dyDescent="0.25">
      <c r="A4519" t="s">
        <v>4687</v>
      </c>
      <c r="B4519">
        <v>1</v>
      </c>
    </row>
    <row r="4520" spans="1:2" x14ac:dyDescent="0.25">
      <c r="A4520" t="s">
        <v>4688</v>
      </c>
      <c r="B4520">
        <v>1</v>
      </c>
    </row>
    <row r="4521" spans="1:2" x14ac:dyDescent="0.25">
      <c r="A4521" t="s">
        <v>4689</v>
      </c>
      <c r="B4521">
        <v>1</v>
      </c>
    </row>
    <row r="4522" spans="1:2" x14ac:dyDescent="0.25">
      <c r="A4522" t="s">
        <v>4690</v>
      </c>
      <c r="B4522">
        <v>1</v>
      </c>
    </row>
    <row r="4523" spans="1:2" x14ac:dyDescent="0.25">
      <c r="A4523" t="s">
        <v>4691</v>
      </c>
      <c r="B4523">
        <v>1</v>
      </c>
    </row>
    <row r="4524" spans="1:2" x14ac:dyDescent="0.25">
      <c r="A4524" t="s">
        <v>4692</v>
      </c>
      <c r="B4524">
        <v>1</v>
      </c>
    </row>
    <row r="4525" spans="1:2" x14ac:dyDescent="0.25">
      <c r="A4525" t="s">
        <v>4693</v>
      </c>
      <c r="B4525">
        <v>1</v>
      </c>
    </row>
    <row r="4526" spans="1:2" x14ac:dyDescent="0.25">
      <c r="A4526" t="s">
        <v>4694</v>
      </c>
      <c r="B4526">
        <v>1</v>
      </c>
    </row>
    <row r="4527" spans="1:2" x14ac:dyDescent="0.25">
      <c r="A4527" t="s">
        <v>4695</v>
      </c>
      <c r="B4527">
        <v>1</v>
      </c>
    </row>
    <row r="4528" spans="1:2" x14ac:dyDescent="0.25">
      <c r="A4528" t="s">
        <v>4696</v>
      </c>
      <c r="B4528">
        <v>1</v>
      </c>
    </row>
    <row r="4529" spans="1:2" x14ac:dyDescent="0.25">
      <c r="A4529" t="s">
        <v>4697</v>
      </c>
      <c r="B4529">
        <v>1</v>
      </c>
    </row>
    <row r="4530" spans="1:2" x14ac:dyDescent="0.25">
      <c r="A4530" t="s">
        <v>4698</v>
      </c>
      <c r="B4530">
        <v>1</v>
      </c>
    </row>
    <row r="4531" spans="1:2" x14ac:dyDescent="0.25">
      <c r="A4531" t="s">
        <v>4699</v>
      </c>
      <c r="B4531">
        <v>1</v>
      </c>
    </row>
    <row r="4532" spans="1:2" x14ac:dyDescent="0.25">
      <c r="A4532" t="s">
        <v>4700</v>
      </c>
      <c r="B4532">
        <v>1</v>
      </c>
    </row>
    <row r="4533" spans="1:2" x14ac:dyDescent="0.25">
      <c r="A4533" t="s">
        <v>4701</v>
      </c>
      <c r="B4533">
        <v>1</v>
      </c>
    </row>
    <row r="4534" spans="1:2" x14ac:dyDescent="0.25">
      <c r="A4534" t="s">
        <v>4702</v>
      </c>
      <c r="B4534">
        <v>1</v>
      </c>
    </row>
    <row r="4535" spans="1:2" x14ac:dyDescent="0.25">
      <c r="A4535" t="s">
        <v>4703</v>
      </c>
      <c r="B4535">
        <v>1</v>
      </c>
    </row>
    <row r="4536" spans="1:2" x14ac:dyDescent="0.25">
      <c r="A4536" t="s">
        <v>4704</v>
      </c>
      <c r="B4536">
        <v>1</v>
      </c>
    </row>
    <row r="4537" spans="1:2" x14ac:dyDescent="0.25">
      <c r="A4537" t="s">
        <v>4705</v>
      </c>
      <c r="B4537">
        <v>1</v>
      </c>
    </row>
    <row r="4538" spans="1:2" x14ac:dyDescent="0.25">
      <c r="A4538" t="s">
        <v>4706</v>
      </c>
      <c r="B4538">
        <v>1</v>
      </c>
    </row>
    <row r="4539" spans="1:2" x14ac:dyDescent="0.25">
      <c r="A4539" t="s">
        <v>4707</v>
      </c>
      <c r="B4539">
        <v>1</v>
      </c>
    </row>
    <row r="4540" spans="1:2" x14ac:dyDescent="0.25">
      <c r="A4540" t="s">
        <v>4708</v>
      </c>
      <c r="B4540">
        <v>1</v>
      </c>
    </row>
    <row r="4541" spans="1:2" x14ac:dyDescent="0.25">
      <c r="A4541" t="s">
        <v>4709</v>
      </c>
      <c r="B4541">
        <v>1</v>
      </c>
    </row>
    <row r="4542" spans="1:2" x14ac:dyDescent="0.25">
      <c r="A4542" t="s">
        <v>4710</v>
      </c>
      <c r="B4542">
        <v>1</v>
      </c>
    </row>
    <row r="4543" spans="1:2" x14ac:dyDescent="0.25">
      <c r="A4543" t="s">
        <v>4711</v>
      </c>
      <c r="B4543">
        <v>1</v>
      </c>
    </row>
    <row r="4544" spans="1:2" x14ac:dyDescent="0.25">
      <c r="A4544" t="s">
        <v>4712</v>
      </c>
      <c r="B4544">
        <v>1</v>
      </c>
    </row>
    <row r="4545" spans="1:2" x14ac:dyDescent="0.25">
      <c r="A4545" t="s">
        <v>4713</v>
      </c>
      <c r="B4545">
        <v>1</v>
      </c>
    </row>
    <row r="4546" spans="1:2" x14ac:dyDescent="0.25">
      <c r="A4546" t="s">
        <v>4714</v>
      </c>
      <c r="B4546">
        <v>1</v>
      </c>
    </row>
    <row r="4547" spans="1:2" x14ac:dyDescent="0.25">
      <c r="A4547" t="s">
        <v>4715</v>
      </c>
      <c r="B4547">
        <v>1</v>
      </c>
    </row>
    <row r="4548" spans="1:2" x14ac:dyDescent="0.25">
      <c r="A4548" t="s">
        <v>4716</v>
      </c>
      <c r="B4548">
        <v>1</v>
      </c>
    </row>
    <row r="4549" spans="1:2" x14ac:dyDescent="0.25">
      <c r="A4549" t="s">
        <v>4717</v>
      </c>
      <c r="B4549">
        <v>1</v>
      </c>
    </row>
    <row r="4550" spans="1:2" x14ac:dyDescent="0.25">
      <c r="A4550" t="s">
        <v>4718</v>
      </c>
      <c r="B4550">
        <v>1</v>
      </c>
    </row>
    <row r="4551" spans="1:2" x14ac:dyDescent="0.25">
      <c r="A4551" t="s">
        <v>4719</v>
      </c>
      <c r="B4551">
        <v>1</v>
      </c>
    </row>
    <row r="4552" spans="1:2" x14ac:dyDescent="0.25">
      <c r="A4552" t="s">
        <v>4720</v>
      </c>
      <c r="B4552">
        <v>1</v>
      </c>
    </row>
    <row r="4553" spans="1:2" x14ac:dyDescent="0.25">
      <c r="A4553" t="s">
        <v>4721</v>
      </c>
      <c r="B4553">
        <v>1</v>
      </c>
    </row>
    <row r="4554" spans="1:2" x14ac:dyDescent="0.25">
      <c r="A4554" t="s">
        <v>4722</v>
      </c>
      <c r="B4554">
        <v>1</v>
      </c>
    </row>
    <row r="4555" spans="1:2" x14ac:dyDescent="0.25">
      <c r="A4555" t="s">
        <v>4723</v>
      </c>
      <c r="B4555">
        <v>1</v>
      </c>
    </row>
    <row r="4556" spans="1:2" x14ac:dyDescent="0.25">
      <c r="A4556" t="s">
        <v>4724</v>
      </c>
      <c r="B4556">
        <v>1</v>
      </c>
    </row>
    <row r="4557" spans="1:2" x14ac:dyDescent="0.25">
      <c r="A4557" t="s">
        <v>4725</v>
      </c>
      <c r="B4557">
        <v>1</v>
      </c>
    </row>
    <row r="4558" spans="1:2" x14ac:dyDescent="0.25">
      <c r="A4558" t="s">
        <v>4726</v>
      </c>
      <c r="B4558">
        <v>1</v>
      </c>
    </row>
    <row r="4559" spans="1:2" x14ac:dyDescent="0.25">
      <c r="A4559" t="s">
        <v>4727</v>
      </c>
      <c r="B4559">
        <v>1</v>
      </c>
    </row>
    <row r="4560" spans="1:2" x14ac:dyDescent="0.25">
      <c r="A4560" t="s">
        <v>4728</v>
      </c>
      <c r="B4560">
        <v>1</v>
      </c>
    </row>
    <row r="4561" spans="1:2" x14ac:dyDescent="0.25">
      <c r="A4561" t="s">
        <v>4729</v>
      </c>
      <c r="B4561">
        <v>1</v>
      </c>
    </row>
    <row r="4562" spans="1:2" x14ac:dyDescent="0.25">
      <c r="A4562" t="s">
        <v>4730</v>
      </c>
      <c r="B4562">
        <v>1</v>
      </c>
    </row>
    <row r="4563" spans="1:2" x14ac:dyDescent="0.25">
      <c r="A4563" t="s">
        <v>4731</v>
      </c>
      <c r="B4563">
        <v>1</v>
      </c>
    </row>
    <row r="4564" spans="1:2" x14ac:dyDescent="0.25">
      <c r="A4564" t="s">
        <v>4732</v>
      </c>
      <c r="B4564">
        <v>1</v>
      </c>
    </row>
    <row r="4565" spans="1:2" x14ac:dyDescent="0.25">
      <c r="A4565" t="s">
        <v>4733</v>
      </c>
      <c r="B4565">
        <v>1</v>
      </c>
    </row>
    <row r="4566" spans="1:2" x14ac:dyDescent="0.25">
      <c r="A4566" t="s">
        <v>4734</v>
      </c>
      <c r="B4566">
        <v>1</v>
      </c>
    </row>
    <row r="4567" spans="1:2" x14ac:dyDescent="0.25">
      <c r="A4567" t="s">
        <v>4735</v>
      </c>
      <c r="B4567">
        <v>1</v>
      </c>
    </row>
    <row r="4568" spans="1:2" x14ac:dyDescent="0.25">
      <c r="A4568" t="s">
        <v>4736</v>
      </c>
      <c r="B4568">
        <v>1</v>
      </c>
    </row>
    <row r="4569" spans="1:2" x14ac:dyDescent="0.25">
      <c r="A4569" t="s">
        <v>4737</v>
      </c>
      <c r="B4569">
        <v>1</v>
      </c>
    </row>
    <row r="4570" spans="1:2" x14ac:dyDescent="0.25">
      <c r="A4570" t="s">
        <v>4738</v>
      </c>
      <c r="B4570">
        <v>1</v>
      </c>
    </row>
    <row r="4571" spans="1:2" x14ac:dyDescent="0.25">
      <c r="A4571" t="s">
        <v>4739</v>
      </c>
      <c r="B4571">
        <v>1</v>
      </c>
    </row>
    <row r="4572" spans="1:2" x14ac:dyDescent="0.25">
      <c r="A4572" t="s">
        <v>4740</v>
      </c>
      <c r="B4572">
        <v>1</v>
      </c>
    </row>
    <row r="4573" spans="1:2" x14ac:dyDescent="0.25">
      <c r="A4573" t="s">
        <v>4741</v>
      </c>
      <c r="B4573">
        <v>1</v>
      </c>
    </row>
    <row r="4574" spans="1:2" x14ac:dyDescent="0.25">
      <c r="A4574" t="s">
        <v>4742</v>
      </c>
      <c r="B4574">
        <v>1</v>
      </c>
    </row>
    <row r="4575" spans="1:2" x14ac:dyDescent="0.25">
      <c r="A4575" t="s">
        <v>4743</v>
      </c>
      <c r="B4575">
        <v>1</v>
      </c>
    </row>
    <row r="4576" spans="1:2" x14ac:dyDescent="0.25">
      <c r="A4576" t="s">
        <v>4744</v>
      </c>
      <c r="B4576">
        <v>1</v>
      </c>
    </row>
    <row r="4577" spans="1:2" x14ac:dyDescent="0.25">
      <c r="A4577" t="s">
        <v>4745</v>
      </c>
      <c r="B4577">
        <v>1</v>
      </c>
    </row>
    <row r="4578" spans="1:2" x14ac:dyDescent="0.25">
      <c r="A4578" t="s">
        <v>4746</v>
      </c>
      <c r="B4578">
        <v>1</v>
      </c>
    </row>
    <row r="4579" spans="1:2" x14ac:dyDescent="0.25">
      <c r="A4579" t="s">
        <v>4747</v>
      </c>
      <c r="B4579">
        <v>1</v>
      </c>
    </row>
    <row r="4580" spans="1:2" x14ac:dyDescent="0.25">
      <c r="A4580" t="s">
        <v>4748</v>
      </c>
      <c r="B4580">
        <v>1</v>
      </c>
    </row>
    <row r="4581" spans="1:2" x14ac:dyDescent="0.25">
      <c r="A4581" t="s">
        <v>4749</v>
      </c>
      <c r="B4581">
        <v>1</v>
      </c>
    </row>
    <row r="4582" spans="1:2" x14ac:dyDescent="0.25">
      <c r="A4582" t="s">
        <v>4750</v>
      </c>
      <c r="B4582">
        <v>1</v>
      </c>
    </row>
    <row r="4583" spans="1:2" x14ac:dyDescent="0.25">
      <c r="A4583" t="s">
        <v>4751</v>
      </c>
      <c r="B4583">
        <v>1</v>
      </c>
    </row>
    <row r="4584" spans="1:2" x14ac:dyDescent="0.25">
      <c r="A4584" t="s">
        <v>4752</v>
      </c>
      <c r="B4584">
        <v>1</v>
      </c>
    </row>
    <row r="4585" spans="1:2" x14ac:dyDescent="0.25">
      <c r="A4585" t="s">
        <v>4753</v>
      </c>
      <c r="B4585">
        <v>1</v>
      </c>
    </row>
    <row r="4586" spans="1:2" x14ac:dyDescent="0.25">
      <c r="A4586" t="s">
        <v>4754</v>
      </c>
      <c r="B4586">
        <v>1</v>
      </c>
    </row>
    <row r="4587" spans="1:2" x14ac:dyDescent="0.25">
      <c r="A4587" t="s">
        <v>4755</v>
      </c>
      <c r="B4587">
        <v>1</v>
      </c>
    </row>
    <row r="4588" spans="1:2" x14ac:dyDescent="0.25">
      <c r="A4588" t="s">
        <v>4756</v>
      </c>
      <c r="B4588">
        <v>1</v>
      </c>
    </row>
    <row r="4589" spans="1:2" x14ac:dyDescent="0.25">
      <c r="A4589" t="s">
        <v>4757</v>
      </c>
      <c r="B4589">
        <v>1</v>
      </c>
    </row>
    <row r="4590" spans="1:2" x14ac:dyDescent="0.25">
      <c r="A4590" t="s">
        <v>4758</v>
      </c>
      <c r="B4590">
        <v>1</v>
      </c>
    </row>
    <row r="4591" spans="1:2" x14ac:dyDescent="0.25">
      <c r="A4591" t="s">
        <v>4759</v>
      </c>
      <c r="B4591">
        <v>1</v>
      </c>
    </row>
    <row r="4592" spans="1:2" x14ac:dyDescent="0.25">
      <c r="A4592" t="s">
        <v>4760</v>
      </c>
      <c r="B4592">
        <v>1</v>
      </c>
    </row>
    <row r="4593" spans="1:2" x14ac:dyDescent="0.25">
      <c r="A4593" t="s">
        <v>4761</v>
      </c>
      <c r="B4593">
        <v>1</v>
      </c>
    </row>
    <row r="4594" spans="1:2" x14ac:dyDescent="0.25">
      <c r="A4594" t="s">
        <v>4762</v>
      </c>
      <c r="B4594">
        <v>1</v>
      </c>
    </row>
    <row r="4595" spans="1:2" x14ac:dyDescent="0.25">
      <c r="A4595" t="s">
        <v>4763</v>
      </c>
      <c r="B4595">
        <v>1</v>
      </c>
    </row>
    <row r="4596" spans="1:2" x14ac:dyDescent="0.25">
      <c r="A4596" t="s">
        <v>4764</v>
      </c>
      <c r="B4596">
        <v>1</v>
      </c>
    </row>
    <row r="4597" spans="1:2" x14ac:dyDescent="0.25">
      <c r="A4597" t="s">
        <v>4765</v>
      </c>
      <c r="B4597">
        <v>1</v>
      </c>
    </row>
    <row r="4598" spans="1:2" x14ac:dyDescent="0.25">
      <c r="A4598" t="s">
        <v>4766</v>
      </c>
      <c r="B4598">
        <v>1</v>
      </c>
    </row>
    <row r="4599" spans="1:2" x14ac:dyDescent="0.25">
      <c r="A4599" t="s">
        <v>4767</v>
      </c>
      <c r="B4599">
        <v>1</v>
      </c>
    </row>
    <row r="4600" spans="1:2" x14ac:dyDescent="0.25">
      <c r="A4600" t="s">
        <v>4768</v>
      </c>
      <c r="B4600">
        <v>1</v>
      </c>
    </row>
    <row r="4601" spans="1:2" x14ac:dyDescent="0.25">
      <c r="A4601" t="s">
        <v>4769</v>
      </c>
      <c r="B4601">
        <v>1</v>
      </c>
    </row>
    <row r="4602" spans="1:2" x14ac:dyDescent="0.25">
      <c r="A4602" t="s">
        <v>4770</v>
      </c>
      <c r="B4602">
        <v>1</v>
      </c>
    </row>
    <row r="4603" spans="1:2" x14ac:dyDescent="0.25">
      <c r="A4603" t="s">
        <v>4771</v>
      </c>
      <c r="B4603">
        <v>1</v>
      </c>
    </row>
    <row r="4604" spans="1:2" x14ac:dyDescent="0.25">
      <c r="A4604" t="s">
        <v>4772</v>
      </c>
      <c r="B4604">
        <v>1</v>
      </c>
    </row>
    <row r="4605" spans="1:2" x14ac:dyDescent="0.25">
      <c r="A4605" t="s">
        <v>4773</v>
      </c>
      <c r="B4605">
        <v>1</v>
      </c>
    </row>
    <row r="4606" spans="1:2" x14ac:dyDescent="0.25">
      <c r="A4606" t="s">
        <v>4774</v>
      </c>
      <c r="B4606">
        <v>1</v>
      </c>
    </row>
    <row r="4607" spans="1:2" x14ac:dyDescent="0.25">
      <c r="A4607" t="s">
        <v>4775</v>
      </c>
      <c r="B4607">
        <v>1</v>
      </c>
    </row>
    <row r="4608" spans="1:2" x14ac:dyDescent="0.25">
      <c r="A4608" t="s">
        <v>4776</v>
      </c>
      <c r="B4608">
        <v>1</v>
      </c>
    </row>
    <row r="4609" spans="1:2" x14ac:dyDescent="0.25">
      <c r="A4609" t="s">
        <v>4777</v>
      </c>
      <c r="B4609">
        <v>1</v>
      </c>
    </row>
    <row r="4610" spans="1:2" x14ac:dyDescent="0.25">
      <c r="A4610" t="s">
        <v>4778</v>
      </c>
      <c r="B4610">
        <v>1</v>
      </c>
    </row>
    <row r="4611" spans="1:2" x14ac:dyDescent="0.25">
      <c r="A4611" t="s">
        <v>4779</v>
      </c>
      <c r="B4611">
        <v>1</v>
      </c>
    </row>
    <row r="4612" spans="1:2" x14ac:dyDescent="0.25">
      <c r="A4612" t="s">
        <v>4780</v>
      </c>
      <c r="B4612">
        <v>1</v>
      </c>
    </row>
    <row r="4613" spans="1:2" x14ac:dyDescent="0.25">
      <c r="A4613" t="s">
        <v>4781</v>
      </c>
      <c r="B4613">
        <v>1</v>
      </c>
    </row>
    <row r="4614" spans="1:2" x14ac:dyDescent="0.25">
      <c r="A4614" t="s">
        <v>4782</v>
      </c>
      <c r="B4614">
        <v>1</v>
      </c>
    </row>
    <row r="4615" spans="1:2" x14ac:dyDescent="0.25">
      <c r="A4615" t="s">
        <v>4783</v>
      </c>
      <c r="B4615">
        <v>1</v>
      </c>
    </row>
    <row r="4616" spans="1:2" x14ac:dyDescent="0.25">
      <c r="A4616" t="s">
        <v>4784</v>
      </c>
      <c r="B4616">
        <v>1</v>
      </c>
    </row>
    <row r="4617" spans="1:2" x14ac:dyDescent="0.25">
      <c r="A4617" t="s">
        <v>4785</v>
      </c>
      <c r="B4617">
        <v>1</v>
      </c>
    </row>
    <row r="4618" spans="1:2" x14ac:dyDescent="0.25">
      <c r="A4618" t="s">
        <v>4786</v>
      </c>
      <c r="B4618">
        <v>1</v>
      </c>
    </row>
    <row r="4619" spans="1:2" x14ac:dyDescent="0.25">
      <c r="A4619" t="s">
        <v>4787</v>
      </c>
      <c r="B4619">
        <v>1</v>
      </c>
    </row>
    <row r="4620" spans="1:2" x14ac:dyDescent="0.25">
      <c r="A4620" t="s">
        <v>4788</v>
      </c>
      <c r="B4620">
        <v>1</v>
      </c>
    </row>
    <row r="4621" spans="1:2" x14ac:dyDescent="0.25">
      <c r="A4621" t="s">
        <v>4789</v>
      </c>
      <c r="B4621">
        <v>1</v>
      </c>
    </row>
    <row r="4622" spans="1:2" x14ac:dyDescent="0.25">
      <c r="A4622" t="s">
        <v>4790</v>
      </c>
      <c r="B4622">
        <v>1</v>
      </c>
    </row>
    <row r="4623" spans="1:2" x14ac:dyDescent="0.25">
      <c r="A4623" t="s">
        <v>4791</v>
      </c>
      <c r="B4623">
        <v>1</v>
      </c>
    </row>
    <row r="4624" spans="1:2" x14ac:dyDescent="0.25">
      <c r="A4624" t="s">
        <v>4792</v>
      </c>
      <c r="B4624">
        <v>1</v>
      </c>
    </row>
    <row r="4625" spans="1:2" x14ac:dyDescent="0.25">
      <c r="A4625" t="s">
        <v>4793</v>
      </c>
      <c r="B4625">
        <v>1</v>
      </c>
    </row>
    <row r="4626" spans="1:2" x14ac:dyDescent="0.25">
      <c r="A4626" t="s">
        <v>4794</v>
      </c>
      <c r="B4626">
        <v>1</v>
      </c>
    </row>
    <row r="4627" spans="1:2" x14ac:dyDescent="0.25">
      <c r="A4627" t="s">
        <v>4795</v>
      </c>
      <c r="B4627">
        <v>1</v>
      </c>
    </row>
    <row r="4628" spans="1:2" x14ac:dyDescent="0.25">
      <c r="A4628" t="s">
        <v>4796</v>
      </c>
      <c r="B4628">
        <v>1</v>
      </c>
    </row>
    <row r="4629" spans="1:2" x14ac:dyDescent="0.25">
      <c r="A4629" t="s">
        <v>4797</v>
      </c>
      <c r="B4629">
        <v>1</v>
      </c>
    </row>
    <row r="4630" spans="1:2" x14ac:dyDescent="0.25">
      <c r="A4630" t="s">
        <v>4798</v>
      </c>
      <c r="B4630">
        <v>1</v>
      </c>
    </row>
    <row r="4631" spans="1:2" x14ac:dyDescent="0.25">
      <c r="A4631" t="s">
        <v>4799</v>
      </c>
      <c r="B4631">
        <v>1</v>
      </c>
    </row>
    <row r="4632" spans="1:2" x14ac:dyDescent="0.25">
      <c r="A4632" t="s">
        <v>4800</v>
      </c>
      <c r="B4632">
        <v>1</v>
      </c>
    </row>
    <row r="4633" spans="1:2" x14ac:dyDescent="0.25">
      <c r="A4633" t="s">
        <v>4801</v>
      </c>
      <c r="B4633">
        <v>1</v>
      </c>
    </row>
    <row r="4634" spans="1:2" x14ac:dyDescent="0.25">
      <c r="A4634" t="s">
        <v>4802</v>
      </c>
      <c r="B4634">
        <v>1</v>
      </c>
    </row>
    <row r="4635" spans="1:2" x14ac:dyDescent="0.25">
      <c r="A4635" t="s">
        <v>4803</v>
      </c>
      <c r="B4635">
        <v>1</v>
      </c>
    </row>
    <row r="4636" spans="1:2" x14ac:dyDescent="0.25">
      <c r="A4636" t="s">
        <v>4804</v>
      </c>
      <c r="B4636">
        <v>1</v>
      </c>
    </row>
    <row r="4637" spans="1:2" x14ac:dyDescent="0.25">
      <c r="A4637" t="s">
        <v>4805</v>
      </c>
      <c r="B4637">
        <v>1</v>
      </c>
    </row>
    <row r="4638" spans="1:2" x14ac:dyDescent="0.25">
      <c r="A4638" t="s">
        <v>4806</v>
      </c>
      <c r="B4638">
        <v>1</v>
      </c>
    </row>
    <row r="4639" spans="1:2" x14ac:dyDescent="0.25">
      <c r="A4639" t="s">
        <v>4807</v>
      </c>
      <c r="B4639">
        <v>1</v>
      </c>
    </row>
    <row r="4640" spans="1:2" x14ac:dyDescent="0.25">
      <c r="A4640" t="s">
        <v>4808</v>
      </c>
      <c r="B4640">
        <v>1</v>
      </c>
    </row>
    <row r="4641" spans="1:2" x14ac:dyDescent="0.25">
      <c r="A4641" t="s">
        <v>4809</v>
      </c>
      <c r="B4641">
        <v>1</v>
      </c>
    </row>
    <row r="4642" spans="1:2" x14ac:dyDescent="0.25">
      <c r="A4642" t="s">
        <v>4810</v>
      </c>
      <c r="B4642">
        <v>1</v>
      </c>
    </row>
    <row r="4643" spans="1:2" x14ac:dyDescent="0.25">
      <c r="A4643" t="s">
        <v>4811</v>
      </c>
      <c r="B4643">
        <v>1</v>
      </c>
    </row>
    <row r="4644" spans="1:2" x14ac:dyDescent="0.25">
      <c r="A4644" t="s">
        <v>4812</v>
      </c>
      <c r="B4644">
        <v>1</v>
      </c>
    </row>
    <row r="4645" spans="1:2" x14ac:dyDescent="0.25">
      <c r="A4645" t="s">
        <v>4813</v>
      </c>
      <c r="B4645">
        <v>1</v>
      </c>
    </row>
    <row r="4646" spans="1:2" x14ac:dyDescent="0.25">
      <c r="A4646" t="s">
        <v>4814</v>
      </c>
      <c r="B4646">
        <v>1</v>
      </c>
    </row>
    <row r="4647" spans="1:2" x14ac:dyDescent="0.25">
      <c r="A4647" t="s">
        <v>4815</v>
      </c>
      <c r="B4647">
        <v>1</v>
      </c>
    </row>
    <row r="4648" spans="1:2" x14ac:dyDescent="0.25">
      <c r="A4648" t="s">
        <v>4816</v>
      </c>
      <c r="B4648">
        <v>1</v>
      </c>
    </row>
    <row r="4649" spans="1:2" x14ac:dyDescent="0.25">
      <c r="A4649" t="s">
        <v>4817</v>
      </c>
      <c r="B4649">
        <v>1</v>
      </c>
    </row>
    <row r="4650" spans="1:2" x14ac:dyDescent="0.25">
      <c r="A4650" t="s">
        <v>4818</v>
      </c>
      <c r="B4650">
        <v>1</v>
      </c>
    </row>
    <row r="4651" spans="1:2" x14ac:dyDescent="0.25">
      <c r="A4651" t="s">
        <v>4819</v>
      </c>
      <c r="B4651">
        <v>1</v>
      </c>
    </row>
    <row r="4652" spans="1:2" x14ac:dyDescent="0.25">
      <c r="A4652" t="s">
        <v>4820</v>
      </c>
      <c r="B4652">
        <v>1</v>
      </c>
    </row>
    <row r="4653" spans="1:2" x14ac:dyDescent="0.25">
      <c r="A4653" t="s">
        <v>4821</v>
      </c>
      <c r="B4653">
        <v>1</v>
      </c>
    </row>
    <row r="4654" spans="1:2" x14ac:dyDescent="0.25">
      <c r="A4654" t="s">
        <v>4822</v>
      </c>
      <c r="B4654">
        <v>1</v>
      </c>
    </row>
    <row r="4655" spans="1:2" x14ac:dyDescent="0.25">
      <c r="A4655" t="s">
        <v>4823</v>
      </c>
      <c r="B4655">
        <v>1</v>
      </c>
    </row>
    <row r="4656" spans="1:2" x14ac:dyDescent="0.25">
      <c r="A4656" t="s">
        <v>4824</v>
      </c>
      <c r="B4656">
        <v>1</v>
      </c>
    </row>
    <row r="4657" spans="1:2" x14ac:dyDescent="0.25">
      <c r="A4657" t="s">
        <v>4825</v>
      </c>
      <c r="B4657">
        <v>1</v>
      </c>
    </row>
    <row r="4658" spans="1:2" x14ac:dyDescent="0.25">
      <c r="A4658" t="s">
        <v>4826</v>
      </c>
      <c r="B4658">
        <v>1</v>
      </c>
    </row>
    <row r="4659" spans="1:2" x14ac:dyDescent="0.25">
      <c r="A4659" t="s">
        <v>4827</v>
      </c>
      <c r="B4659">
        <v>1</v>
      </c>
    </row>
    <row r="4660" spans="1:2" x14ac:dyDescent="0.25">
      <c r="A4660" t="s">
        <v>4828</v>
      </c>
      <c r="B4660">
        <v>1</v>
      </c>
    </row>
    <row r="4661" spans="1:2" x14ac:dyDescent="0.25">
      <c r="A4661" t="s">
        <v>4829</v>
      </c>
      <c r="B4661">
        <v>1</v>
      </c>
    </row>
    <row r="4662" spans="1:2" x14ac:dyDescent="0.25">
      <c r="A4662" t="s">
        <v>4830</v>
      </c>
      <c r="B4662">
        <v>1</v>
      </c>
    </row>
    <row r="4663" spans="1:2" x14ac:dyDescent="0.25">
      <c r="A4663" t="s">
        <v>4831</v>
      </c>
      <c r="B4663">
        <v>1</v>
      </c>
    </row>
    <row r="4664" spans="1:2" x14ac:dyDescent="0.25">
      <c r="A4664" t="s">
        <v>4832</v>
      </c>
      <c r="B4664">
        <v>1</v>
      </c>
    </row>
    <row r="4665" spans="1:2" x14ac:dyDescent="0.25">
      <c r="A4665" t="s">
        <v>4833</v>
      </c>
      <c r="B4665">
        <v>1</v>
      </c>
    </row>
    <row r="4666" spans="1:2" x14ac:dyDescent="0.25">
      <c r="A4666" t="s">
        <v>4834</v>
      </c>
      <c r="B4666">
        <v>1</v>
      </c>
    </row>
    <row r="4667" spans="1:2" x14ac:dyDescent="0.25">
      <c r="A4667" t="s">
        <v>4835</v>
      </c>
      <c r="B4667">
        <v>1</v>
      </c>
    </row>
    <row r="4668" spans="1:2" x14ac:dyDescent="0.25">
      <c r="A4668" t="s">
        <v>4836</v>
      </c>
      <c r="B4668">
        <v>1</v>
      </c>
    </row>
    <row r="4669" spans="1:2" x14ac:dyDescent="0.25">
      <c r="A4669" t="s">
        <v>4837</v>
      </c>
      <c r="B4669">
        <v>1</v>
      </c>
    </row>
    <row r="4670" spans="1:2" x14ac:dyDescent="0.25">
      <c r="A4670" t="s">
        <v>4838</v>
      </c>
      <c r="B4670">
        <v>1</v>
      </c>
    </row>
    <row r="4671" spans="1:2" x14ac:dyDescent="0.25">
      <c r="A4671" t="s">
        <v>4839</v>
      </c>
      <c r="B4671">
        <v>1</v>
      </c>
    </row>
    <row r="4672" spans="1:2" x14ac:dyDescent="0.25">
      <c r="A4672" t="s">
        <v>4840</v>
      </c>
      <c r="B4672">
        <v>1</v>
      </c>
    </row>
    <row r="4673" spans="1:2" x14ac:dyDescent="0.25">
      <c r="A4673" t="s">
        <v>4841</v>
      </c>
      <c r="B4673">
        <v>1</v>
      </c>
    </row>
    <row r="4674" spans="1:2" x14ac:dyDescent="0.25">
      <c r="A4674" t="s">
        <v>4842</v>
      </c>
      <c r="B4674">
        <v>1</v>
      </c>
    </row>
    <row r="4675" spans="1:2" x14ac:dyDescent="0.25">
      <c r="A4675" t="s">
        <v>4843</v>
      </c>
      <c r="B4675">
        <v>1</v>
      </c>
    </row>
    <row r="4676" spans="1:2" x14ac:dyDescent="0.25">
      <c r="A4676" t="s">
        <v>4844</v>
      </c>
      <c r="B4676">
        <v>1</v>
      </c>
    </row>
    <row r="4677" spans="1:2" x14ac:dyDescent="0.25">
      <c r="A4677" t="s">
        <v>4845</v>
      </c>
      <c r="B4677">
        <v>1</v>
      </c>
    </row>
    <row r="4678" spans="1:2" x14ac:dyDescent="0.25">
      <c r="A4678" t="s">
        <v>4846</v>
      </c>
      <c r="B4678">
        <v>1</v>
      </c>
    </row>
    <row r="4679" spans="1:2" x14ac:dyDescent="0.25">
      <c r="A4679" t="s">
        <v>4847</v>
      </c>
      <c r="B4679">
        <v>1</v>
      </c>
    </row>
    <row r="4680" spans="1:2" x14ac:dyDescent="0.25">
      <c r="A4680" t="s">
        <v>4848</v>
      </c>
      <c r="B4680">
        <v>1</v>
      </c>
    </row>
    <row r="4681" spans="1:2" x14ac:dyDescent="0.25">
      <c r="A4681" t="s">
        <v>4849</v>
      </c>
      <c r="B4681">
        <v>1</v>
      </c>
    </row>
    <row r="4682" spans="1:2" x14ac:dyDescent="0.25">
      <c r="A4682" t="s">
        <v>4850</v>
      </c>
      <c r="B4682">
        <v>1</v>
      </c>
    </row>
    <row r="4683" spans="1:2" x14ac:dyDescent="0.25">
      <c r="A4683" t="s">
        <v>4851</v>
      </c>
      <c r="B4683">
        <v>1</v>
      </c>
    </row>
    <row r="4684" spans="1:2" x14ac:dyDescent="0.25">
      <c r="A4684" t="s">
        <v>4852</v>
      </c>
      <c r="B4684">
        <v>1</v>
      </c>
    </row>
    <row r="4685" spans="1:2" x14ac:dyDescent="0.25">
      <c r="A4685" t="s">
        <v>4853</v>
      </c>
      <c r="B4685">
        <v>1</v>
      </c>
    </row>
    <row r="4686" spans="1:2" x14ac:dyDescent="0.25">
      <c r="A4686" t="s">
        <v>4854</v>
      </c>
      <c r="B4686">
        <v>1</v>
      </c>
    </row>
    <row r="4687" spans="1:2" x14ac:dyDescent="0.25">
      <c r="A4687" t="s">
        <v>4855</v>
      </c>
      <c r="B4687">
        <v>1</v>
      </c>
    </row>
    <row r="4688" spans="1:2" x14ac:dyDescent="0.25">
      <c r="A4688" t="s">
        <v>4856</v>
      </c>
      <c r="B4688">
        <v>1</v>
      </c>
    </row>
    <row r="4689" spans="1:2" x14ac:dyDescent="0.25">
      <c r="A4689" t="s">
        <v>4857</v>
      </c>
      <c r="B4689">
        <v>1</v>
      </c>
    </row>
    <row r="4690" spans="1:2" x14ac:dyDescent="0.25">
      <c r="A4690" t="s">
        <v>4858</v>
      </c>
      <c r="B4690">
        <v>1</v>
      </c>
    </row>
    <row r="4691" spans="1:2" x14ac:dyDescent="0.25">
      <c r="A4691" t="s">
        <v>4859</v>
      </c>
      <c r="B4691">
        <v>1</v>
      </c>
    </row>
    <row r="4692" spans="1:2" x14ac:dyDescent="0.25">
      <c r="A4692" t="s">
        <v>4860</v>
      </c>
      <c r="B4692">
        <v>1</v>
      </c>
    </row>
    <row r="4693" spans="1:2" x14ac:dyDescent="0.25">
      <c r="A4693" t="s">
        <v>4861</v>
      </c>
      <c r="B4693">
        <v>1</v>
      </c>
    </row>
    <row r="4694" spans="1:2" x14ac:dyDescent="0.25">
      <c r="A4694" t="s">
        <v>4862</v>
      </c>
      <c r="B4694">
        <v>1</v>
      </c>
    </row>
    <row r="4695" spans="1:2" x14ac:dyDescent="0.25">
      <c r="A4695" t="s">
        <v>4863</v>
      </c>
      <c r="B4695">
        <v>1</v>
      </c>
    </row>
    <row r="4696" spans="1:2" x14ac:dyDescent="0.25">
      <c r="A4696" t="s">
        <v>4864</v>
      </c>
      <c r="B4696">
        <v>1</v>
      </c>
    </row>
    <row r="4697" spans="1:2" x14ac:dyDescent="0.25">
      <c r="A4697" t="s">
        <v>4865</v>
      </c>
      <c r="B4697">
        <v>1</v>
      </c>
    </row>
    <row r="4698" spans="1:2" x14ac:dyDescent="0.25">
      <c r="A4698" t="s">
        <v>4866</v>
      </c>
      <c r="B4698">
        <v>1</v>
      </c>
    </row>
    <row r="4699" spans="1:2" x14ac:dyDescent="0.25">
      <c r="A4699" t="s">
        <v>4867</v>
      </c>
      <c r="B4699">
        <v>1</v>
      </c>
    </row>
    <row r="4700" spans="1:2" x14ac:dyDescent="0.25">
      <c r="A4700" t="s">
        <v>4868</v>
      </c>
      <c r="B4700">
        <v>1</v>
      </c>
    </row>
    <row r="4701" spans="1:2" x14ac:dyDescent="0.25">
      <c r="A4701" t="s">
        <v>4869</v>
      </c>
      <c r="B4701">
        <v>1</v>
      </c>
    </row>
    <row r="4702" spans="1:2" x14ac:dyDescent="0.25">
      <c r="A4702" t="s">
        <v>4870</v>
      </c>
      <c r="B4702">
        <v>1</v>
      </c>
    </row>
    <row r="4703" spans="1:2" x14ac:dyDescent="0.25">
      <c r="A4703" t="s">
        <v>4871</v>
      </c>
      <c r="B4703">
        <v>1</v>
      </c>
    </row>
    <row r="4704" spans="1:2" x14ac:dyDescent="0.25">
      <c r="A4704" t="s">
        <v>4872</v>
      </c>
      <c r="B4704">
        <v>1</v>
      </c>
    </row>
    <row r="4705" spans="1:2" x14ac:dyDescent="0.25">
      <c r="A4705" t="s">
        <v>4873</v>
      </c>
      <c r="B4705">
        <v>1</v>
      </c>
    </row>
    <row r="4706" spans="1:2" x14ac:dyDescent="0.25">
      <c r="A4706" t="s">
        <v>4874</v>
      </c>
      <c r="B4706">
        <v>1</v>
      </c>
    </row>
    <row r="4707" spans="1:2" x14ac:dyDescent="0.25">
      <c r="A4707" t="s">
        <v>4875</v>
      </c>
      <c r="B4707">
        <v>1</v>
      </c>
    </row>
    <row r="4708" spans="1:2" x14ac:dyDescent="0.25">
      <c r="A4708" t="s">
        <v>4876</v>
      </c>
      <c r="B4708">
        <v>1</v>
      </c>
    </row>
    <row r="4709" spans="1:2" x14ac:dyDescent="0.25">
      <c r="A4709" t="s">
        <v>4877</v>
      </c>
      <c r="B4709">
        <v>1</v>
      </c>
    </row>
    <row r="4710" spans="1:2" x14ac:dyDescent="0.25">
      <c r="A4710" t="s">
        <v>4878</v>
      </c>
      <c r="B4710">
        <v>1</v>
      </c>
    </row>
    <row r="4711" spans="1:2" x14ac:dyDescent="0.25">
      <c r="A4711" t="s">
        <v>4879</v>
      </c>
      <c r="B4711">
        <v>1</v>
      </c>
    </row>
    <row r="4712" spans="1:2" x14ac:dyDescent="0.25">
      <c r="A4712" t="s">
        <v>4880</v>
      </c>
      <c r="B4712">
        <v>1</v>
      </c>
    </row>
    <row r="4713" spans="1:2" x14ac:dyDescent="0.25">
      <c r="A4713" t="s">
        <v>4881</v>
      </c>
      <c r="B4713">
        <v>1</v>
      </c>
    </row>
    <row r="4714" spans="1:2" x14ac:dyDescent="0.25">
      <c r="A4714" t="s">
        <v>4882</v>
      </c>
      <c r="B4714">
        <v>1</v>
      </c>
    </row>
    <row r="4715" spans="1:2" x14ac:dyDescent="0.25">
      <c r="A4715" t="s">
        <v>4883</v>
      </c>
      <c r="B4715">
        <v>1</v>
      </c>
    </row>
    <row r="4716" spans="1:2" x14ac:dyDescent="0.25">
      <c r="A4716" t="s">
        <v>4884</v>
      </c>
      <c r="B4716">
        <v>1</v>
      </c>
    </row>
    <row r="4717" spans="1:2" x14ac:dyDescent="0.25">
      <c r="A4717" t="s">
        <v>4885</v>
      </c>
      <c r="B4717">
        <v>1</v>
      </c>
    </row>
    <row r="4718" spans="1:2" x14ac:dyDescent="0.25">
      <c r="A4718" t="s">
        <v>4886</v>
      </c>
      <c r="B4718">
        <v>1</v>
      </c>
    </row>
    <row r="4719" spans="1:2" x14ac:dyDescent="0.25">
      <c r="A4719" t="s">
        <v>4887</v>
      </c>
      <c r="B4719">
        <v>1</v>
      </c>
    </row>
    <row r="4720" spans="1:2" x14ac:dyDescent="0.25">
      <c r="A4720" t="s">
        <v>4888</v>
      </c>
      <c r="B4720">
        <v>1</v>
      </c>
    </row>
    <row r="4721" spans="1:2" x14ac:dyDescent="0.25">
      <c r="A4721" t="s">
        <v>4889</v>
      </c>
      <c r="B4721">
        <v>1</v>
      </c>
    </row>
    <row r="4722" spans="1:2" x14ac:dyDescent="0.25">
      <c r="A4722" t="s">
        <v>4890</v>
      </c>
      <c r="B4722">
        <v>1</v>
      </c>
    </row>
    <row r="4723" spans="1:2" x14ac:dyDescent="0.25">
      <c r="A4723" t="s">
        <v>4891</v>
      </c>
      <c r="B4723">
        <v>1</v>
      </c>
    </row>
    <row r="4724" spans="1:2" x14ac:dyDescent="0.25">
      <c r="A4724" t="s">
        <v>4892</v>
      </c>
      <c r="B4724">
        <v>1</v>
      </c>
    </row>
    <row r="4725" spans="1:2" x14ac:dyDescent="0.25">
      <c r="A4725" t="s">
        <v>4893</v>
      </c>
      <c r="B4725">
        <v>1</v>
      </c>
    </row>
    <row r="4726" spans="1:2" x14ac:dyDescent="0.25">
      <c r="A4726" t="s">
        <v>4894</v>
      </c>
      <c r="B4726">
        <v>1</v>
      </c>
    </row>
    <row r="4727" spans="1:2" x14ac:dyDescent="0.25">
      <c r="A4727" t="s">
        <v>4895</v>
      </c>
      <c r="B4727">
        <v>1</v>
      </c>
    </row>
    <row r="4728" spans="1:2" x14ac:dyDescent="0.25">
      <c r="A4728" t="s">
        <v>4896</v>
      </c>
      <c r="B4728">
        <v>1</v>
      </c>
    </row>
    <row r="4729" spans="1:2" x14ac:dyDescent="0.25">
      <c r="A4729" t="s">
        <v>4897</v>
      </c>
      <c r="B4729">
        <v>1</v>
      </c>
    </row>
    <row r="4730" spans="1:2" x14ac:dyDescent="0.25">
      <c r="A4730" t="s">
        <v>4898</v>
      </c>
      <c r="B4730">
        <v>1</v>
      </c>
    </row>
    <row r="4731" spans="1:2" x14ac:dyDescent="0.25">
      <c r="A4731" t="s">
        <v>4899</v>
      </c>
      <c r="B4731">
        <v>1</v>
      </c>
    </row>
    <row r="4732" spans="1:2" x14ac:dyDescent="0.25">
      <c r="A4732" t="s">
        <v>4900</v>
      </c>
      <c r="B4732">
        <v>1</v>
      </c>
    </row>
    <row r="4733" spans="1:2" x14ac:dyDescent="0.25">
      <c r="A4733" t="s">
        <v>4901</v>
      </c>
      <c r="B4733">
        <v>1</v>
      </c>
    </row>
    <row r="4734" spans="1:2" x14ac:dyDescent="0.25">
      <c r="A4734" t="s">
        <v>4902</v>
      </c>
      <c r="B4734">
        <v>1</v>
      </c>
    </row>
    <row r="4735" spans="1:2" x14ac:dyDescent="0.25">
      <c r="A4735" t="s">
        <v>4903</v>
      </c>
      <c r="B4735">
        <v>1</v>
      </c>
    </row>
    <row r="4736" spans="1:2" x14ac:dyDescent="0.25">
      <c r="A4736" t="s">
        <v>4904</v>
      </c>
      <c r="B4736">
        <v>1</v>
      </c>
    </row>
    <row r="4737" spans="1:2" x14ac:dyDescent="0.25">
      <c r="A4737" t="s">
        <v>4905</v>
      </c>
      <c r="B4737">
        <v>1</v>
      </c>
    </row>
    <row r="4738" spans="1:2" x14ac:dyDescent="0.25">
      <c r="A4738" t="s">
        <v>4906</v>
      </c>
      <c r="B4738">
        <v>1</v>
      </c>
    </row>
    <row r="4739" spans="1:2" x14ac:dyDescent="0.25">
      <c r="A4739" t="s">
        <v>4907</v>
      </c>
      <c r="B4739">
        <v>1</v>
      </c>
    </row>
    <row r="4740" spans="1:2" x14ac:dyDescent="0.25">
      <c r="A4740" t="s">
        <v>4908</v>
      </c>
      <c r="B4740">
        <v>1</v>
      </c>
    </row>
    <row r="4741" spans="1:2" x14ac:dyDescent="0.25">
      <c r="A4741" t="s">
        <v>4909</v>
      </c>
      <c r="B4741">
        <v>1</v>
      </c>
    </row>
    <row r="4742" spans="1:2" x14ac:dyDescent="0.25">
      <c r="A4742" t="s">
        <v>4910</v>
      </c>
      <c r="B4742">
        <v>1</v>
      </c>
    </row>
    <row r="4743" spans="1:2" x14ac:dyDescent="0.25">
      <c r="A4743" t="s">
        <v>4911</v>
      </c>
      <c r="B4743">
        <v>1</v>
      </c>
    </row>
    <row r="4744" spans="1:2" x14ac:dyDescent="0.25">
      <c r="A4744" t="s">
        <v>4912</v>
      </c>
      <c r="B4744">
        <v>1</v>
      </c>
    </row>
    <row r="4745" spans="1:2" x14ac:dyDescent="0.25">
      <c r="A4745" t="s">
        <v>4913</v>
      </c>
      <c r="B4745">
        <v>1</v>
      </c>
    </row>
    <row r="4746" spans="1:2" x14ac:dyDescent="0.25">
      <c r="A4746" t="s">
        <v>4914</v>
      </c>
      <c r="B4746">
        <v>1</v>
      </c>
    </row>
    <row r="4747" spans="1:2" x14ac:dyDescent="0.25">
      <c r="A4747" t="s">
        <v>4915</v>
      </c>
      <c r="B4747">
        <v>1</v>
      </c>
    </row>
    <row r="4748" spans="1:2" x14ac:dyDescent="0.25">
      <c r="A4748" t="s">
        <v>4916</v>
      </c>
      <c r="B4748">
        <v>1</v>
      </c>
    </row>
    <row r="4749" spans="1:2" x14ac:dyDescent="0.25">
      <c r="A4749" t="s">
        <v>4917</v>
      </c>
      <c r="B4749">
        <v>1</v>
      </c>
    </row>
    <row r="4750" spans="1:2" x14ac:dyDescent="0.25">
      <c r="A4750" t="s">
        <v>4918</v>
      </c>
      <c r="B4750">
        <v>1</v>
      </c>
    </row>
    <row r="4751" spans="1:2" x14ac:dyDescent="0.25">
      <c r="A4751" t="s">
        <v>4919</v>
      </c>
      <c r="B4751">
        <v>1</v>
      </c>
    </row>
    <row r="4752" spans="1:2" x14ac:dyDescent="0.25">
      <c r="A4752" t="s">
        <v>4920</v>
      </c>
      <c r="B4752">
        <v>1</v>
      </c>
    </row>
    <row r="4753" spans="1:2" x14ac:dyDescent="0.25">
      <c r="A4753" t="s">
        <v>4921</v>
      </c>
      <c r="B4753">
        <v>1</v>
      </c>
    </row>
    <row r="4754" spans="1:2" x14ac:dyDescent="0.25">
      <c r="A4754" t="s">
        <v>4922</v>
      </c>
      <c r="B4754">
        <v>1</v>
      </c>
    </row>
    <row r="4755" spans="1:2" x14ac:dyDescent="0.25">
      <c r="A4755" t="s">
        <v>4923</v>
      </c>
      <c r="B4755">
        <v>1</v>
      </c>
    </row>
    <row r="4756" spans="1:2" x14ac:dyDescent="0.25">
      <c r="A4756" t="s">
        <v>4924</v>
      </c>
      <c r="B4756">
        <v>1</v>
      </c>
    </row>
    <row r="4757" spans="1:2" x14ac:dyDescent="0.25">
      <c r="A4757" t="s">
        <v>4925</v>
      </c>
      <c r="B4757">
        <v>1</v>
      </c>
    </row>
    <row r="4758" spans="1:2" x14ac:dyDescent="0.25">
      <c r="A4758" t="s">
        <v>4926</v>
      </c>
      <c r="B4758">
        <v>1</v>
      </c>
    </row>
    <row r="4759" spans="1:2" x14ac:dyDescent="0.25">
      <c r="A4759" t="s">
        <v>4927</v>
      </c>
      <c r="B4759">
        <v>1</v>
      </c>
    </row>
    <row r="4760" spans="1:2" x14ac:dyDescent="0.25">
      <c r="A4760" t="s">
        <v>4928</v>
      </c>
      <c r="B4760">
        <v>1</v>
      </c>
    </row>
    <row r="4761" spans="1:2" x14ac:dyDescent="0.25">
      <c r="A4761" t="s">
        <v>4929</v>
      </c>
      <c r="B4761">
        <v>1</v>
      </c>
    </row>
    <row r="4762" spans="1:2" x14ac:dyDescent="0.25">
      <c r="A4762" t="s">
        <v>4930</v>
      </c>
      <c r="B4762">
        <v>1</v>
      </c>
    </row>
    <row r="4763" spans="1:2" x14ac:dyDescent="0.25">
      <c r="A4763" t="s">
        <v>4931</v>
      </c>
      <c r="B4763">
        <v>1</v>
      </c>
    </row>
    <row r="4764" spans="1:2" x14ac:dyDescent="0.25">
      <c r="A4764" t="s">
        <v>4932</v>
      </c>
      <c r="B4764">
        <v>1</v>
      </c>
    </row>
    <row r="4765" spans="1:2" x14ac:dyDescent="0.25">
      <c r="A4765" t="s">
        <v>4933</v>
      </c>
      <c r="B4765">
        <v>1</v>
      </c>
    </row>
    <row r="4766" spans="1:2" x14ac:dyDescent="0.25">
      <c r="A4766" t="s">
        <v>4934</v>
      </c>
      <c r="B4766">
        <v>1</v>
      </c>
    </row>
    <row r="4767" spans="1:2" x14ac:dyDescent="0.25">
      <c r="A4767" t="s">
        <v>4935</v>
      </c>
      <c r="B4767">
        <v>1</v>
      </c>
    </row>
    <row r="4768" spans="1:2" x14ac:dyDescent="0.25">
      <c r="A4768" t="s">
        <v>4936</v>
      </c>
      <c r="B4768">
        <v>1</v>
      </c>
    </row>
    <row r="4769" spans="1:2" x14ac:dyDescent="0.25">
      <c r="A4769" t="s">
        <v>4937</v>
      </c>
      <c r="B4769">
        <v>1</v>
      </c>
    </row>
    <row r="4770" spans="1:2" x14ac:dyDescent="0.25">
      <c r="A4770" t="s">
        <v>4938</v>
      </c>
      <c r="B4770">
        <v>1</v>
      </c>
    </row>
    <row r="4771" spans="1:2" x14ac:dyDescent="0.25">
      <c r="A4771" t="s">
        <v>4939</v>
      </c>
      <c r="B4771">
        <v>1</v>
      </c>
    </row>
    <row r="4772" spans="1:2" x14ac:dyDescent="0.25">
      <c r="A4772" t="s">
        <v>4940</v>
      </c>
      <c r="B4772">
        <v>1</v>
      </c>
    </row>
    <row r="4773" spans="1:2" x14ac:dyDescent="0.25">
      <c r="A4773" t="s">
        <v>4941</v>
      </c>
      <c r="B4773">
        <v>1</v>
      </c>
    </row>
    <row r="4774" spans="1:2" x14ac:dyDescent="0.25">
      <c r="A4774" t="s">
        <v>4942</v>
      </c>
      <c r="B4774">
        <v>1</v>
      </c>
    </row>
    <row r="4775" spans="1:2" x14ac:dyDescent="0.25">
      <c r="A4775" t="s">
        <v>4943</v>
      </c>
      <c r="B4775">
        <v>1</v>
      </c>
    </row>
    <row r="4776" spans="1:2" x14ac:dyDescent="0.25">
      <c r="A4776" t="s">
        <v>4944</v>
      </c>
      <c r="B4776">
        <v>1</v>
      </c>
    </row>
    <row r="4777" spans="1:2" x14ac:dyDescent="0.25">
      <c r="A4777" t="s">
        <v>4945</v>
      </c>
      <c r="B4777">
        <v>1</v>
      </c>
    </row>
    <row r="4778" spans="1:2" x14ac:dyDescent="0.25">
      <c r="A4778" t="s">
        <v>4946</v>
      </c>
      <c r="B4778">
        <v>1</v>
      </c>
    </row>
    <row r="4779" spans="1:2" x14ac:dyDescent="0.25">
      <c r="A4779" t="s">
        <v>4947</v>
      </c>
      <c r="B4779">
        <v>1</v>
      </c>
    </row>
    <row r="4780" spans="1:2" x14ac:dyDescent="0.25">
      <c r="A4780" t="s">
        <v>4948</v>
      </c>
      <c r="B4780">
        <v>1</v>
      </c>
    </row>
    <row r="4781" spans="1:2" x14ac:dyDescent="0.25">
      <c r="A4781" t="s">
        <v>4949</v>
      </c>
      <c r="B4781">
        <v>1</v>
      </c>
    </row>
    <row r="4782" spans="1:2" x14ac:dyDescent="0.25">
      <c r="A4782" t="s">
        <v>4950</v>
      </c>
      <c r="B4782">
        <v>1</v>
      </c>
    </row>
    <row r="4783" spans="1:2" x14ac:dyDescent="0.25">
      <c r="A4783" t="s">
        <v>4951</v>
      </c>
      <c r="B4783">
        <v>1</v>
      </c>
    </row>
    <row r="4784" spans="1:2" x14ac:dyDescent="0.25">
      <c r="A4784" t="s">
        <v>4952</v>
      </c>
      <c r="B4784">
        <v>1</v>
      </c>
    </row>
    <row r="4785" spans="1:2" x14ac:dyDescent="0.25">
      <c r="A4785" t="s">
        <v>4953</v>
      </c>
      <c r="B4785">
        <v>1</v>
      </c>
    </row>
    <row r="4786" spans="1:2" x14ac:dyDescent="0.25">
      <c r="A4786" t="s">
        <v>4954</v>
      </c>
      <c r="B4786">
        <v>1</v>
      </c>
    </row>
    <row r="4787" spans="1:2" x14ac:dyDescent="0.25">
      <c r="A4787" t="s">
        <v>4955</v>
      </c>
      <c r="B4787">
        <v>1</v>
      </c>
    </row>
    <row r="4788" spans="1:2" x14ac:dyDescent="0.25">
      <c r="A4788" t="s">
        <v>4956</v>
      </c>
      <c r="B4788">
        <v>1</v>
      </c>
    </row>
    <row r="4789" spans="1:2" x14ac:dyDescent="0.25">
      <c r="A4789" t="s">
        <v>4957</v>
      </c>
      <c r="B4789">
        <v>1</v>
      </c>
    </row>
    <row r="4790" spans="1:2" x14ac:dyDescent="0.25">
      <c r="A4790" t="s">
        <v>4958</v>
      </c>
      <c r="B4790">
        <v>1</v>
      </c>
    </row>
    <row r="4791" spans="1:2" x14ac:dyDescent="0.25">
      <c r="A4791" t="s">
        <v>4959</v>
      </c>
      <c r="B4791">
        <v>1</v>
      </c>
    </row>
    <row r="4792" spans="1:2" x14ac:dyDescent="0.25">
      <c r="A4792" t="s">
        <v>4960</v>
      </c>
      <c r="B4792">
        <v>1</v>
      </c>
    </row>
    <row r="4793" spans="1:2" x14ac:dyDescent="0.25">
      <c r="A4793" t="s">
        <v>4961</v>
      </c>
      <c r="B4793">
        <v>1</v>
      </c>
    </row>
    <row r="4794" spans="1:2" x14ac:dyDescent="0.25">
      <c r="A4794" t="s">
        <v>4962</v>
      </c>
      <c r="B4794">
        <v>1</v>
      </c>
    </row>
    <row r="4795" spans="1:2" x14ac:dyDescent="0.25">
      <c r="A4795" t="s">
        <v>4963</v>
      </c>
      <c r="B4795">
        <v>1</v>
      </c>
    </row>
    <row r="4796" spans="1:2" x14ac:dyDescent="0.25">
      <c r="A4796" t="s">
        <v>4964</v>
      </c>
      <c r="B4796">
        <v>1</v>
      </c>
    </row>
    <row r="4797" spans="1:2" x14ac:dyDescent="0.25">
      <c r="A4797" t="s">
        <v>4965</v>
      </c>
      <c r="B4797">
        <v>1</v>
      </c>
    </row>
    <row r="4798" spans="1:2" x14ac:dyDescent="0.25">
      <c r="A4798" t="s">
        <v>4966</v>
      </c>
      <c r="B4798">
        <v>1</v>
      </c>
    </row>
    <row r="4799" spans="1:2" x14ac:dyDescent="0.25">
      <c r="A4799" t="s">
        <v>4967</v>
      </c>
      <c r="B4799">
        <v>1</v>
      </c>
    </row>
    <row r="4800" spans="1:2" x14ac:dyDescent="0.25">
      <c r="A4800" t="s">
        <v>4968</v>
      </c>
      <c r="B4800">
        <v>1</v>
      </c>
    </row>
    <row r="4801" spans="1:2" x14ac:dyDescent="0.25">
      <c r="A4801" t="s">
        <v>4969</v>
      </c>
      <c r="B4801">
        <v>1</v>
      </c>
    </row>
    <row r="4802" spans="1:2" x14ac:dyDescent="0.25">
      <c r="A4802" t="s">
        <v>4970</v>
      </c>
      <c r="B4802">
        <v>1</v>
      </c>
    </row>
    <row r="4803" spans="1:2" x14ac:dyDescent="0.25">
      <c r="A4803" t="s">
        <v>4971</v>
      </c>
      <c r="B4803">
        <v>1</v>
      </c>
    </row>
    <row r="4804" spans="1:2" x14ac:dyDescent="0.25">
      <c r="A4804" t="s">
        <v>4972</v>
      </c>
      <c r="B4804">
        <v>1</v>
      </c>
    </row>
    <row r="4805" spans="1:2" x14ac:dyDescent="0.25">
      <c r="A4805" t="s">
        <v>4973</v>
      </c>
      <c r="B4805">
        <v>1</v>
      </c>
    </row>
    <row r="4806" spans="1:2" x14ac:dyDescent="0.25">
      <c r="A4806" t="s">
        <v>4974</v>
      </c>
      <c r="B4806">
        <v>1</v>
      </c>
    </row>
    <row r="4807" spans="1:2" x14ac:dyDescent="0.25">
      <c r="A4807" t="s">
        <v>4975</v>
      </c>
      <c r="B4807">
        <v>1</v>
      </c>
    </row>
    <row r="4808" spans="1:2" x14ac:dyDescent="0.25">
      <c r="A4808" t="s">
        <v>4976</v>
      </c>
      <c r="B4808">
        <v>1</v>
      </c>
    </row>
    <row r="4809" spans="1:2" x14ac:dyDescent="0.25">
      <c r="A4809" t="s">
        <v>4977</v>
      </c>
      <c r="B4809">
        <v>1</v>
      </c>
    </row>
    <row r="4810" spans="1:2" x14ac:dyDescent="0.25">
      <c r="A4810" t="s">
        <v>4978</v>
      </c>
      <c r="B4810">
        <v>1</v>
      </c>
    </row>
    <row r="4811" spans="1:2" x14ac:dyDescent="0.25">
      <c r="A4811" t="s">
        <v>4979</v>
      </c>
      <c r="B4811">
        <v>1</v>
      </c>
    </row>
    <row r="4812" spans="1:2" x14ac:dyDescent="0.25">
      <c r="A4812" t="s">
        <v>4980</v>
      </c>
      <c r="B4812">
        <v>1</v>
      </c>
    </row>
    <row r="4813" spans="1:2" x14ac:dyDescent="0.25">
      <c r="A4813" t="s">
        <v>4981</v>
      </c>
      <c r="B4813">
        <v>1</v>
      </c>
    </row>
    <row r="4814" spans="1:2" x14ac:dyDescent="0.25">
      <c r="A4814" t="s">
        <v>4982</v>
      </c>
      <c r="B4814">
        <v>1</v>
      </c>
    </row>
    <row r="4815" spans="1:2" x14ac:dyDescent="0.25">
      <c r="A4815" t="s">
        <v>4983</v>
      </c>
      <c r="B4815">
        <v>1</v>
      </c>
    </row>
    <row r="4816" spans="1:2" x14ac:dyDescent="0.25">
      <c r="A4816" t="s">
        <v>4984</v>
      </c>
      <c r="B4816">
        <v>1</v>
      </c>
    </row>
    <row r="4817" spans="1:2" x14ac:dyDescent="0.25">
      <c r="A4817" t="s">
        <v>4985</v>
      </c>
      <c r="B4817">
        <v>1</v>
      </c>
    </row>
    <row r="4818" spans="1:2" x14ac:dyDescent="0.25">
      <c r="A4818" t="s">
        <v>4986</v>
      </c>
      <c r="B4818">
        <v>1</v>
      </c>
    </row>
    <row r="4819" spans="1:2" x14ac:dyDescent="0.25">
      <c r="A4819" t="s">
        <v>4987</v>
      </c>
      <c r="B4819">
        <v>1</v>
      </c>
    </row>
    <row r="4820" spans="1:2" x14ac:dyDescent="0.25">
      <c r="A4820" t="s">
        <v>4988</v>
      </c>
      <c r="B4820">
        <v>1</v>
      </c>
    </row>
    <row r="4821" spans="1:2" x14ac:dyDescent="0.25">
      <c r="A4821" t="s">
        <v>4989</v>
      </c>
      <c r="B4821">
        <v>1</v>
      </c>
    </row>
    <row r="4822" spans="1:2" x14ac:dyDescent="0.25">
      <c r="A4822" t="s">
        <v>4990</v>
      </c>
      <c r="B4822">
        <v>1</v>
      </c>
    </row>
    <row r="4823" spans="1:2" x14ac:dyDescent="0.25">
      <c r="A4823" t="s">
        <v>4991</v>
      </c>
      <c r="B4823">
        <v>1</v>
      </c>
    </row>
    <row r="4824" spans="1:2" x14ac:dyDescent="0.25">
      <c r="A4824" t="s">
        <v>4992</v>
      </c>
      <c r="B4824">
        <v>1</v>
      </c>
    </row>
    <row r="4825" spans="1:2" x14ac:dyDescent="0.25">
      <c r="A4825" t="s">
        <v>4993</v>
      </c>
      <c r="B4825">
        <v>1</v>
      </c>
    </row>
    <row r="4826" spans="1:2" x14ac:dyDescent="0.25">
      <c r="A4826" t="s">
        <v>4994</v>
      </c>
      <c r="B4826">
        <v>1</v>
      </c>
    </row>
    <row r="4827" spans="1:2" x14ac:dyDescent="0.25">
      <c r="A4827" t="s">
        <v>4995</v>
      </c>
      <c r="B4827">
        <v>1</v>
      </c>
    </row>
    <row r="4828" spans="1:2" x14ac:dyDescent="0.25">
      <c r="A4828" t="s">
        <v>4996</v>
      </c>
      <c r="B4828">
        <v>1</v>
      </c>
    </row>
    <row r="4829" spans="1:2" x14ac:dyDescent="0.25">
      <c r="A4829" t="s">
        <v>4997</v>
      </c>
      <c r="B4829">
        <v>1</v>
      </c>
    </row>
    <row r="4830" spans="1:2" x14ac:dyDescent="0.25">
      <c r="A4830" t="s">
        <v>4998</v>
      </c>
      <c r="B4830">
        <v>1</v>
      </c>
    </row>
    <row r="4831" spans="1:2" x14ac:dyDescent="0.25">
      <c r="A4831" t="s">
        <v>4999</v>
      </c>
      <c r="B4831">
        <v>1</v>
      </c>
    </row>
    <row r="4832" spans="1:2" x14ac:dyDescent="0.25">
      <c r="A4832" t="s">
        <v>5000</v>
      </c>
      <c r="B4832">
        <v>1</v>
      </c>
    </row>
    <row r="4833" spans="1:2" x14ac:dyDescent="0.25">
      <c r="A4833" t="s">
        <v>5001</v>
      </c>
      <c r="B4833">
        <v>1</v>
      </c>
    </row>
    <row r="4834" spans="1:2" x14ac:dyDescent="0.25">
      <c r="A4834" t="s">
        <v>5002</v>
      </c>
      <c r="B4834">
        <v>1</v>
      </c>
    </row>
    <row r="4835" spans="1:2" x14ac:dyDescent="0.25">
      <c r="A4835" t="s">
        <v>5003</v>
      </c>
      <c r="B4835">
        <v>1</v>
      </c>
    </row>
    <row r="4836" spans="1:2" x14ac:dyDescent="0.25">
      <c r="A4836" t="s">
        <v>5004</v>
      </c>
      <c r="B4836">
        <v>1</v>
      </c>
    </row>
    <row r="4837" spans="1:2" x14ac:dyDescent="0.25">
      <c r="A4837" t="s">
        <v>5005</v>
      </c>
      <c r="B4837">
        <v>1</v>
      </c>
    </row>
    <row r="4838" spans="1:2" x14ac:dyDescent="0.25">
      <c r="A4838" t="s">
        <v>5006</v>
      </c>
      <c r="B4838">
        <v>1</v>
      </c>
    </row>
    <row r="4839" spans="1:2" x14ac:dyDescent="0.25">
      <c r="A4839" t="s">
        <v>5007</v>
      </c>
      <c r="B4839">
        <v>1</v>
      </c>
    </row>
    <row r="4840" spans="1:2" x14ac:dyDescent="0.25">
      <c r="A4840" t="s">
        <v>5008</v>
      </c>
      <c r="B4840">
        <v>1</v>
      </c>
    </row>
    <row r="4841" spans="1:2" x14ac:dyDescent="0.25">
      <c r="A4841" t="s">
        <v>5009</v>
      </c>
      <c r="B4841">
        <v>1</v>
      </c>
    </row>
    <row r="4842" spans="1:2" x14ac:dyDescent="0.25">
      <c r="A4842" t="s">
        <v>5010</v>
      </c>
      <c r="B4842">
        <v>1</v>
      </c>
    </row>
    <row r="4843" spans="1:2" x14ac:dyDescent="0.25">
      <c r="A4843" t="s">
        <v>5011</v>
      </c>
      <c r="B4843">
        <v>1</v>
      </c>
    </row>
    <row r="4844" spans="1:2" x14ac:dyDescent="0.25">
      <c r="A4844" t="s">
        <v>5012</v>
      </c>
      <c r="B4844">
        <v>1</v>
      </c>
    </row>
    <row r="4845" spans="1:2" x14ac:dyDescent="0.25">
      <c r="A4845" t="s">
        <v>5013</v>
      </c>
      <c r="B4845">
        <v>1</v>
      </c>
    </row>
    <row r="4846" spans="1:2" x14ac:dyDescent="0.25">
      <c r="A4846" t="s">
        <v>5014</v>
      </c>
      <c r="B4846">
        <v>1</v>
      </c>
    </row>
    <row r="4847" spans="1:2" x14ac:dyDescent="0.25">
      <c r="A4847" t="s">
        <v>5015</v>
      </c>
      <c r="B4847">
        <v>1</v>
      </c>
    </row>
    <row r="4848" spans="1:2" x14ac:dyDescent="0.25">
      <c r="A4848" t="s">
        <v>5016</v>
      </c>
      <c r="B4848">
        <v>1</v>
      </c>
    </row>
    <row r="4849" spans="1:2" x14ac:dyDescent="0.25">
      <c r="A4849" t="s">
        <v>5017</v>
      </c>
      <c r="B4849">
        <v>1</v>
      </c>
    </row>
    <row r="4850" spans="1:2" x14ac:dyDescent="0.25">
      <c r="A4850" t="s">
        <v>5018</v>
      </c>
      <c r="B4850">
        <v>1</v>
      </c>
    </row>
    <row r="4851" spans="1:2" x14ac:dyDescent="0.25">
      <c r="A4851" t="s">
        <v>5019</v>
      </c>
      <c r="B4851">
        <v>1</v>
      </c>
    </row>
    <row r="4852" spans="1:2" x14ac:dyDescent="0.25">
      <c r="A4852" t="s">
        <v>5020</v>
      </c>
      <c r="B4852">
        <v>1</v>
      </c>
    </row>
    <row r="4853" spans="1:2" x14ac:dyDescent="0.25">
      <c r="A4853" t="s">
        <v>5021</v>
      </c>
      <c r="B4853">
        <v>1</v>
      </c>
    </row>
    <row r="4854" spans="1:2" x14ac:dyDescent="0.25">
      <c r="A4854" t="s">
        <v>5022</v>
      </c>
      <c r="B4854">
        <v>1</v>
      </c>
    </row>
    <row r="4855" spans="1:2" x14ac:dyDescent="0.25">
      <c r="A4855" t="s">
        <v>5023</v>
      </c>
      <c r="B4855">
        <v>1</v>
      </c>
    </row>
    <row r="4856" spans="1:2" x14ac:dyDescent="0.25">
      <c r="A4856" t="s">
        <v>5024</v>
      </c>
      <c r="B4856">
        <v>1</v>
      </c>
    </row>
    <row r="4857" spans="1:2" x14ac:dyDescent="0.25">
      <c r="A4857" t="s">
        <v>5025</v>
      </c>
      <c r="B4857">
        <v>1</v>
      </c>
    </row>
    <row r="4858" spans="1:2" x14ac:dyDescent="0.25">
      <c r="A4858" t="s">
        <v>5026</v>
      </c>
      <c r="B4858">
        <v>1</v>
      </c>
    </row>
    <row r="4859" spans="1:2" x14ac:dyDescent="0.25">
      <c r="A4859" t="s">
        <v>5027</v>
      </c>
      <c r="B4859">
        <v>1</v>
      </c>
    </row>
    <row r="4860" spans="1:2" x14ac:dyDescent="0.25">
      <c r="A4860" t="s">
        <v>5028</v>
      </c>
      <c r="B4860">
        <v>1</v>
      </c>
    </row>
    <row r="4861" spans="1:2" x14ac:dyDescent="0.25">
      <c r="A4861" t="s">
        <v>5029</v>
      </c>
      <c r="B4861">
        <v>1</v>
      </c>
    </row>
    <row r="4862" spans="1:2" x14ac:dyDescent="0.25">
      <c r="A4862" t="s">
        <v>5030</v>
      </c>
      <c r="B4862">
        <v>1</v>
      </c>
    </row>
    <row r="4863" spans="1:2" x14ac:dyDescent="0.25">
      <c r="A4863" t="s">
        <v>5031</v>
      </c>
      <c r="B4863">
        <v>1</v>
      </c>
    </row>
    <row r="4864" spans="1:2" x14ac:dyDescent="0.25">
      <c r="A4864" t="s">
        <v>5032</v>
      </c>
      <c r="B4864">
        <v>1</v>
      </c>
    </row>
    <row r="4865" spans="1:2" x14ac:dyDescent="0.25">
      <c r="A4865" t="s">
        <v>5033</v>
      </c>
      <c r="B4865">
        <v>1</v>
      </c>
    </row>
    <row r="4866" spans="1:2" x14ac:dyDescent="0.25">
      <c r="A4866" t="s">
        <v>5034</v>
      </c>
      <c r="B4866">
        <v>1</v>
      </c>
    </row>
    <row r="4867" spans="1:2" x14ac:dyDescent="0.25">
      <c r="A4867" t="s">
        <v>5035</v>
      </c>
      <c r="B4867">
        <v>1</v>
      </c>
    </row>
    <row r="4868" spans="1:2" x14ac:dyDescent="0.25">
      <c r="A4868" t="s">
        <v>5036</v>
      </c>
      <c r="B4868">
        <v>1</v>
      </c>
    </row>
    <row r="4869" spans="1:2" x14ac:dyDescent="0.25">
      <c r="A4869" t="s">
        <v>5037</v>
      </c>
      <c r="B4869">
        <v>1</v>
      </c>
    </row>
    <row r="4870" spans="1:2" x14ac:dyDescent="0.25">
      <c r="A4870" t="s">
        <v>5038</v>
      </c>
      <c r="B4870">
        <v>1</v>
      </c>
    </row>
    <row r="4871" spans="1:2" x14ac:dyDescent="0.25">
      <c r="A4871" t="s">
        <v>5039</v>
      </c>
      <c r="B4871">
        <v>1</v>
      </c>
    </row>
    <row r="4872" spans="1:2" x14ac:dyDescent="0.25">
      <c r="A4872" t="s">
        <v>5040</v>
      </c>
      <c r="B4872">
        <v>1</v>
      </c>
    </row>
    <row r="4873" spans="1:2" x14ac:dyDescent="0.25">
      <c r="A4873" t="s">
        <v>5041</v>
      </c>
      <c r="B4873">
        <v>1</v>
      </c>
    </row>
    <row r="4874" spans="1:2" x14ac:dyDescent="0.25">
      <c r="A4874" t="s">
        <v>5042</v>
      </c>
      <c r="B4874">
        <v>1</v>
      </c>
    </row>
    <row r="4875" spans="1:2" x14ac:dyDescent="0.25">
      <c r="A4875" t="s">
        <v>5043</v>
      </c>
      <c r="B4875">
        <v>1</v>
      </c>
    </row>
    <row r="4876" spans="1:2" x14ac:dyDescent="0.25">
      <c r="A4876" t="s">
        <v>5044</v>
      </c>
      <c r="B4876">
        <v>1</v>
      </c>
    </row>
    <row r="4877" spans="1:2" x14ac:dyDescent="0.25">
      <c r="A4877" t="s">
        <v>5045</v>
      </c>
      <c r="B4877">
        <v>1</v>
      </c>
    </row>
    <row r="4878" spans="1:2" x14ac:dyDescent="0.25">
      <c r="A4878" t="s">
        <v>5046</v>
      </c>
      <c r="B4878">
        <v>1</v>
      </c>
    </row>
    <row r="4879" spans="1:2" x14ac:dyDescent="0.25">
      <c r="A4879" t="s">
        <v>5047</v>
      </c>
      <c r="B4879">
        <v>1</v>
      </c>
    </row>
    <row r="4880" spans="1:2" x14ac:dyDescent="0.25">
      <c r="A4880" t="s">
        <v>5048</v>
      </c>
      <c r="B4880">
        <v>1</v>
      </c>
    </row>
    <row r="4881" spans="1:2" x14ac:dyDescent="0.25">
      <c r="A4881" t="s">
        <v>5049</v>
      </c>
      <c r="B4881">
        <v>1</v>
      </c>
    </row>
    <row r="4882" spans="1:2" x14ac:dyDescent="0.25">
      <c r="A4882" t="s">
        <v>5050</v>
      </c>
      <c r="B4882">
        <v>1</v>
      </c>
    </row>
    <row r="4883" spans="1:2" x14ac:dyDescent="0.25">
      <c r="A4883" t="s">
        <v>5051</v>
      </c>
      <c r="B4883">
        <v>1</v>
      </c>
    </row>
    <row r="4884" spans="1:2" x14ac:dyDescent="0.25">
      <c r="A4884" t="s">
        <v>5052</v>
      </c>
      <c r="B4884">
        <v>1</v>
      </c>
    </row>
    <row r="4885" spans="1:2" x14ac:dyDescent="0.25">
      <c r="A4885" t="s">
        <v>5053</v>
      </c>
      <c r="B4885">
        <v>1</v>
      </c>
    </row>
    <row r="4886" spans="1:2" x14ac:dyDescent="0.25">
      <c r="A4886" t="s">
        <v>5054</v>
      </c>
      <c r="B4886">
        <v>1</v>
      </c>
    </row>
    <row r="4887" spans="1:2" x14ac:dyDescent="0.25">
      <c r="A4887" t="s">
        <v>5055</v>
      </c>
      <c r="B4887">
        <v>1</v>
      </c>
    </row>
    <row r="4888" spans="1:2" x14ac:dyDescent="0.25">
      <c r="A4888" t="s">
        <v>5056</v>
      </c>
      <c r="B4888">
        <v>1</v>
      </c>
    </row>
    <row r="4889" spans="1:2" x14ac:dyDescent="0.25">
      <c r="A4889" t="s">
        <v>5057</v>
      </c>
      <c r="B4889">
        <v>1</v>
      </c>
    </row>
    <row r="4890" spans="1:2" x14ac:dyDescent="0.25">
      <c r="A4890" t="s">
        <v>5058</v>
      </c>
      <c r="B4890">
        <v>1</v>
      </c>
    </row>
    <row r="4891" spans="1:2" x14ac:dyDescent="0.25">
      <c r="A4891" t="s">
        <v>5059</v>
      </c>
      <c r="B4891">
        <v>1</v>
      </c>
    </row>
    <row r="4892" spans="1:2" x14ac:dyDescent="0.25">
      <c r="A4892" t="s">
        <v>5060</v>
      </c>
      <c r="B4892">
        <v>1</v>
      </c>
    </row>
    <row r="4893" spans="1:2" x14ac:dyDescent="0.25">
      <c r="A4893" t="s">
        <v>5061</v>
      </c>
      <c r="B4893">
        <v>1</v>
      </c>
    </row>
    <row r="4894" spans="1:2" x14ac:dyDescent="0.25">
      <c r="A4894" t="s">
        <v>5062</v>
      </c>
      <c r="B4894">
        <v>1</v>
      </c>
    </row>
    <row r="4895" spans="1:2" x14ac:dyDescent="0.25">
      <c r="A4895" t="s">
        <v>5063</v>
      </c>
      <c r="B4895">
        <v>1</v>
      </c>
    </row>
    <row r="4896" spans="1:2" x14ac:dyDescent="0.25">
      <c r="A4896" t="s">
        <v>5064</v>
      </c>
      <c r="B4896">
        <v>1</v>
      </c>
    </row>
    <row r="4897" spans="1:2" x14ac:dyDescent="0.25">
      <c r="A4897" t="s">
        <v>5065</v>
      </c>
      <c r="B4897">
        <v>1</v>
      </c>
    </row>
    <row r="4898" spans="1:2" x14ac:dyDescent="0.25">
      <c r="A4898" t="s">
        <v>5066</v>
      </c>
      <c r="B4898">
        <v>1</v>
      </c>
    </row>
    <row r="4899" spans="1:2" x14ac:dyDescent="0.25">
      <c r="A4899" t="s">
        <v>5067</v>
      </c>
      <c r="B4899">
        <v>1</v>
      </c>
    </row>
    <row r="4900" spans="1:2" x14ac:dyDescent="0.25">
      <c r="A4900" t="s">
        <v>5068</v>
      </c>
      <c r="B4900">
        <v>1</v>
      </c>
    </row>
    <row r="4901" spans="1:2" x14ac:dyDescent="0.25">
      <c r="A4901" t="s">
        <v>5069</v>
      </c>
      <c r="B4901">
        <v>1</v>
      </c>
    </row>
    <row r="4902" spans="1:2" x14ac:dyDescent="0.25">
      <c r="A4902" t="s">
        <v>5070</v>
      </c>
      <c r="B4902">
        <v>1</v>
      </c>
    </row>
    <row r="4903" spans="1:2" x14ac:dyDescent="0.25">
      <c r="A4903" t="s">
        <v>5071</v>
      </c>
      <c r="B4903">
        <v>1</v>
      </c>
    </row>
    <row r="4904" spans="1:2" x14ac:dyDescent="0.25">
      <c r="A4904" t="s">
        <v>5072</v>
      </c>
      <c r="B4904">
        <v>1</v>
      </c>
    </row>
    <row r="4905" spans="1:2" x14ac:dyDescent="0.25">
      <c r="A4905" t="s">
        <v>5073</v>
      </c>
      <c r="B4905">
        <v>1</v>
      </c>
    </row>
    <row r="4906" spans="1:2" x14ac:dyDescent="0.25">
      <c r="A4906" t="s">
        <v>5074</v>
      </c>
      <c r="B4906">
        <v>1</v>
      </c>
    </row>
    <row r="4907" spans="1:2" x14ac:dyDescent="0.25">
      <c r="A4907" t="s">
        <v>5075</v>
      </c>
      <c r="B4907">
        <v>1</v>
      </c>
    </row>
    <row r="4908" spans="1:2" x14ac:dyDescent="0.25">
      <c r="A4908" t="s">
        <v>5076</v>
      </c>
      <c r="B4908">
        <v>1</v>
      </c>
    </row>
    <row r="4909" spans="1:2" x14ac:dyDescent="0.25">
      <c r="A4909" t="s">
        <v>5077</v>
      </c>
      <c r="B4909">
        <v>1</v>
      </c>
    </row>
    <row r="4910" spans="1:2" x14ac:dyDescent="0.25">
      <c r="A4910" t="s">
        <v>5078</v>
      </c>
      <c r="B4910">
        <v>1</v>
      </c>
    </row>
    <row r="4911" spans="1:2" x14ac:dyDescent="0.25">
      <c r="A4911" t="s">
        <v>5079</v>
      </c>
      <c r="B4911">
        <v>1</v>
      </c>
    </row>
    <row r="4912" spans="1:2" x14ac:dyDescent="0.25">
      <c r="A4912" t="s">
        <v>5080</v>
      </c>
      <c r="B4912">
        <v>1</v>
      </c>
    </row>
    <row r="4913" spans="1:2" x14ac:dyDescent="0.25">
      <c r="A4913" t="s">
        <v>5081</v>
      </c>
      <c r="B4913">
        <v>1</v>
      </c>
    </row>
    <row r="4914" spans="1:2" x14ac:dyDescent="0.25">
      <c r="A4914" t="s">
        <v>5082</v>
      </c>
      <c r="B4914">
        <v>1</v>
      </c>
    </row>
    <row r="4915" spans="1:2" x14ac:dyDescent="0.25">
      <c r="A4915" t="s">
        <v>5083</v>
      </c>
      <c r="B4915">
        <v>1</v>
      </c>
    </row>
    <row r="4916" spans="1:2" x14ac:dyDescent="0.25">
      <c r="A4916" t="s">
        <v>5084</v>
      </c>
      <c r="B4916">
        <v>1</v>
      </c>
    </row>
    <row r="4917" spans="1:2" x14ac:dyDescent="0.25">
      <c r="A4917" t="s">
        <v>5085</v>
      </c>
      <c r="B4917">
        <v>1</v>
      </c>
    </row>
    <row r="4918" spans="1:2" x14ac:dyDescent="0.25">
      <c r="A4918" t="s">
        <v>5086</v>
      </c>
      <c r="B4918">
        <v>1</v>
      </c>
    </row>
    <row r="4919" spans="1:2" x14ac:dyDescent="0.25">
      <c r="A4919" t="s">
        <v>5087</v>
      </c>
      <c r="B4919">
        <v>1</v>
      </c>
    </row>
    <row r="4920" spans="1:2" x14ac:dyDescent="0.25">
      <c r="A4920" t="s">
        <v>5088</v>
      </c>
      <c r="B4920">
        <v>1</v>
      </c>
    </row>
    <row r="4921" spans="1:2" x14ac:dyDescent="0.25">
      <c r="A4921" t="s">
        <v>5089</v>
      </c>
      <c r="B4921">
        <v>1</v>
      </c>
    </row>
    <row r="4922" spans="1:2" x14ac:dyDescent="0.25">
      <c r="A4922" t="s">
        <v>5090</v>
      </c>
      <c r="B4922">
        <v>1</v>
      </c>
    </row>
    <row r="4923" spans="1:2" x14ac:dyDescent="0.25">
      <c r="A4923" t="s">
        <v>5091</v>
      </c>
      <c r="B4923">
        <v>1</v>
      </c>
    </row>
    <row r="4924" spans="1:2" x14ac:dyDescent="0.25">
      <c r="A4924" t="s">
        <v>5092</v>
      </c>
      <c r="B4924">
        <v>1</v>
      </c>
    </row>
    <row r="4925" spans="1:2" x14ac:dyDescent="0.25">
      <c r="A4925" t="s">
        <v>5093</v>
      </c>
      <c r="B4925">
        <v>1</v>
      </c>
    </row>
    <row r="4926" spans="1:2" x14ac:dyDescent="0.25">
      <c r="A4926" t="s">
        <v>5094</v>
      </c>
      <c r="B4926">
        <v>1</v>
      </c>
    </row>
    <row r="4927" spans="1:2" x14ac:dyDescent="0.25">
      <c r="A4927" t="s">
        <v>5095</v>
      </c>
      <c r="B4927">
        <v>1</v>
      </c>
    </row>
    <row r="4928" spans="1:2" x14ac:dyDescent="0.25">
      <c r="A4928" t="s">
        <v>5096</v>
      </c>
      <c r="B4928">
        <v>1</v>
      </c>
    </row>
    <row r="4929" spans="1:2" x14ac:dyDescent="0.25">
      <c r="A4929" t="s">
        <v>5097</v>
      </c>
      <c r="B4929">
        <v>1</v>
      </c>
    </row>
    <row r="4930" spans="1:2" x14ac:dyDescent="0.25">
      <c r="A4930" t="s">
        <v>5098</v>
      </c>
      <c r="B4930">
        <v>1</v>
      </c>
    </row>
    <row r="4931" spans="1:2" x14ac:dyDescent="0.25">
      <c r="A4931" t="s">
        <v>5099</v>
      </c>
      <c r="B4931">
        <v>1</v>
      </c>
    </row>
    <row r="4932" spans="1:2" x14ac:dyDescent="0.25">
      <c r="A4932" t="s">
        <v>5100</v>
      </c>
      <c r="B4932">
        <v>1</v>
      </c>
    </row>
    <row r="4933" spans="1:2" x14ac:dyDescent="0.25">
      <c r="A4933" t="s">
        <v>5101</v>
      </c>
      <c r="B4933">
        <v>1</v>
      </c>
    </row>
    <row r="4934" spans="1:2" x14ac:dyDescent="0.25">
      <c r="A4934" t="s">
        <v>5102</v>
      </c>
      <c r="B4934">
        <v>1</v>
      </c>
    </row>
    <row r="4935" spans="1:2" x14ac:dyDescent="0.25">
      <c r="A4935" t="s">
        <v>5103</v>
      </c>
      <c r="B4935">
        <v>1</v>
      </c>
    </row>
    <row r="4936" spans="1:2" x14ac:dyDescent="0.25">
      <c r="A4936" t="s">
        <v>5104</v>
      </c>
      <c r="B4936">
        <v>1</v>
      </c>
    </row>
    <row r="4937" spans="1:2" x14ac:dyDescent="0.25">
      <c r="A4937" t="s">
        <v>5105</v>
      </c>
      <c r="B4937">
        <v>1</v>
      </c>
    </row>
    <row r="4938" spans="1:2" x14ac:dyDescent="0.25">
      <c r="A4938" t="s">
        <v>5106</v>
      </c>
      <c r="B4938">
        <v>1</v>
      </c>
    </row>
    <row r="4939" spans="1:2" x14ac:dyDescent="0.25">
      <c r="A4939" t="s">
        <v>5107</v>
      </c>
      <c r="B4939">
        <v>1</v>
      </c>
    </row>
    <row r="4940" spans="1:2" x14ac:dyDescent="0.25">
      <c r="A4940" t="s">
        <v>5108</v>
      </c>
      <c r="B4940">
        <v>1</v>
      </c>
    </row>
    <row r="4941" spans="1:2" x14ac:dyDescent="0.25">
      <c r="A4941" t="s">
        <v>5109</v>
      </c>
      <c r="B4941">
        <v>1</v>
      </c>
    </row>
    <row r="4942" spans="1:2" x14ac:dyDescent="0.25">
      <c r="A4942" t="s">
        <v>5110</v>
      </c>
      <c r="B4942">
        <v>1</v>
      </c>
    </row>
    <row r="4943" spans="1:2" x14ac:dyDescent="0.25">
      <c r="A4943" t="s">
        <v>5111</v>
      </c>
      <c r="B4943">
        <v>1</v>
      </c>
    </row>
    <row r="4944" spans="1:2" x14ac:dyDescent="0.25">
      <c r="A4944" t="s">
        <v>5112</v>
      </c>
      <c r="B4944">
        <v>1</v>
      </c>
    </row>
    <row r="4945" spans="1:2" x14ac:dyDescent="0.25">
      <c r="A4945" t="s">
        <v>5113</v>
      </c>
      <c r="B4945">
        <v>1</v>
      </c>
    </row>
    <row r="4946" spans="1:2" x14ac:dyDescent="0.25">
      <c r="A4946" t="s">
        <v>5114</v>
      </c>
      <c r="B4946">
        <v>1</v>
      </c>
    </row>
    <row r="4947" spans="1:2" x14ac:dyDescent="0.25">
      <c r="A4947" t="s">
        <v>5115</v>
      </c>
      <c r="B4947">
        <v>1</v>
      </c>
    </row>
    <row r="4948" spans="1:2" x14ac:dyDescent="0.25">
      <c r="A4948" t="s">
        <v>5116</v>
      </c>
      <c r="B4948">
        <v>1</v>
      </c>
    </row>
    <row r="4949" spans="1:2" x14ac:dyDescent="0.25">
      <c r="A4949" t="s">
        <v>5117</v>
      </c>
      <c r="B4949">
        <v>1</v>
      </c>
    </row>
    <row r="4950" spans="1:2" x14ac:dyDescent="0.25">
      <c r="A4950" t="s">
        <v>5118</v>
      </c>
      <c r="B4950">
        <v>1</v>
      </c>
    </row>
    <row r="4951" spans="1:2" x14ac:dyDescent="0.25">
      <c r="A4951" t="s">
        <v>5119</v>
      </c>
      <c r="B4951">
        <v>1</v>
      </c>
    </row>
    <row r="4952" spans="1:2" x14ac:dyDescent="0.25">
      <c r="A4952" t="s">
        <v>5120</v>
      </c>
      <c r="B4952">
        <v>1</v>
      </c>
    </row>
    <row r="4953" spans="1:2" x14ac:dyDescent="0.25">
      <c r="A4953" t="s">
        <v>5121</v>
      </c>
      <c r="B4953">
        <v>1</v>
      </c>
    </row>
    <row r="4954" spans="1:2" x14ac:dyDescent="0.25">
      <c r="A4954" t="s">
        <v>5122</v>
      </c>
      <c r="B4954">
        <v>1</v>
      </c>
    </row>
    <row r="4955" spans="1:2" x14ac:dyDescent="0.25">
      <c r="A4955" t="s">
        <v>5123</v>
      </c>
      <c r="B4955">
        <v>1</v>
      </c>
    </row>
    <row r="4956" spans="1:2" x14ac:dyDescent="0.25">
      <c r="A4956" t="s">
        <v>5124</v>
      </c>
      <c r="B4956">
        <v>1</v>
      </c>
    </row>
    <row r="4957" spans="1:2" x14ac:dyDescent="0.25">
      <c r="A4957" t="s">
        <v>5125</v>
      </c>
      <c r="B4957">
        <v>1</v>
      </c>
    </row>
    <row r="4958" spans="1:2" x14ac:dyDescent="0.25">
      <c r="A4958" t="s">
        <v>5126</v>
      </c>
      <c r="B4958">
        <v>1</v>
      </c>
    </row>
    <row r="4959" spans="1:2" x14ac:dyDescent="0.25">
      <c r="A4959" t="s">
        <v>5127</v>
      </c>
      <c r="B4959">
        <v>1</v>
      </c>
    </row>
    <row r="4960" spans="1:2" x14ac:dyDescent="0.25">
      <c r="A4960" t="s">
        <v>5128</v>
      </c>
      <c r="B4960">
        <v>1</v>
      </c>
    </row>
    <row r="4961" spans="1:2" x14ac:dyDescent="0.25">
      <c r="A4961" t="s">
        <v>5129</v>
      </c>
      <c r="B4961">
        <v>1</v>
      </c>
    </row>
    <row r="4962" spans="1:2" x14ac:dyDescent="0.25">
      <c r="A4962" t="s">
        <v>5130</v>
      </c>
      <c r="B4962">
        <v>1</v>
      </c>
    </row>
    <row r="4963" spans="1:2" x14ac:dyDescent="0.25">
      <c r="A4963" t="s">
        <v>5131</v>
      </c>
      <c r="B4963">
        <v>1</v>
      </c>
    </row>
    <row r="4964" spans="1:2" x14ac:dyDescent="0.25">
      <c r="A4964" t="s">
        <v>5132</v>
      </c>
      <c r="B4964">
        <v>1</v>
      </c>
    </row>
    <row r="4965" spans="1:2" x14ac:dyDescent="0.25">
      <c r="A4965" t="s">
        <v>5133</v>
      </c>
      <c r="B4965">
        <v>1</v>
      </c>
    </row>
    <row r="4966" spans="1:2" x14ac:dyDescent="0.25">
      <c r="A4966" t="s">
        <v>5134</v>
      </c>
      <c r="B4966">
        <v>1</v>
      </c>
    </row>
    <row r="4967" spans="1:2" x14ac:dyDescent="0.25">
      <c r="A4967" t="s">
        <v>5135</v>
      </c>
      <c r="B4967">
        <v>1</v>
      </c>
    </row>
    <row r="4968" spans="1:2" x14ac:dyDescent="0.25">
      <c r="A4968" t="s">
        <v>5136</v>
      </c>
      <c r="B4968">
        <v>1</v>
      </c>
    </row>
    <row r="4969" spans="1:2" x14ac:dyDescent="0.25">
      <c r="A4969" t="s">
        <v>5137</v>
      </c>
      <c r="B4969">
        <v>1</v>
      </c>
    </row>
    <row r="4970" spans="1:2" x14ac:dyDescent="0.25">
      <c r="A4970" t="s">
        <v>5138</v>
      </c>
      <c r="B4970">
        <v>1</v>
      </c>
    </row>
    <row r="4971" spans="1:2" x14ac:dyDescent="0.25">
      <c r="A4971" t="s">
        <v>5139</v>
      </c>
      <c r="B4971">
        <v>1</v>
      </c>
    </row>
    <row r="4972" spans="1:2" x14ac:dyDescent="0.25">
      <c r="A4972" t="s">
        <v>5140</v>
      </c>
      <c r="B4972">
        <v>1</v>
      </c>
    </row>
    <row r="4973" spans="1:2" x14ac:dyDescent="0.25">
      <c r="A4973" t="s">
        <v>5141</v>
      </c>
      <c r="B4973">
        <v>1</v>
      </c>
    </row>
    <row r="4974" spans="1:2" x14ac:dyDescent="0.25">
      <c r="A4974" t="s">
        <v>5142</v>
      </c>
      <c r="B4974">
        <v>1</v>
      </c>
    </row>
    <row r="4975" spans="1:2" x14ac:dyDescent="0.25">
      <c r="A4975" t="s">
        <v>5143</v>
      </c>
      <c r="B4975">
        <v>1</v>
      </c>
    </row>
    <row r="4976" spans="1:2" x14ac:dyDescent="0.25">
      <c r="A4976" t="s">
        <v>5144</v>
      </c>
      <c r="B4976">
        <v>1</v>
      </c>
    </row>
    <row r="4977" spans="1:2" x14ac:dyDescent="0.25">
      <c r="A4977" t="s">
        <v>5145</v>
      </c>
      <c r="B4977">
        <v>1</v>
      </c>
    </row>
    <row r="4978" spans="1:2" x14ac:dyDescent="0.25">
      <c r="A4978" t="s">
        <v>5146</v>
      </c>
      <c r="B4978">
        <v>1</v>
      </c>
    </row>
    <row r="4979" spans="1:2" x14ac:dyDescent="0.25">
      <c r="A4979" t="s">
        <v>5147</v>
      </c>
      <c r="B4979">
        <v>1</v>
      </c>
    </row>
    <row r="4980" spans="1:2" x14ac:dyDescent="0.25">
      <c r="A4980" t="s">
        <v>5148</v>
      </c>
      <c r="B4980">
        <v>1</v>
      </c>
    </row>
    <row r="4981" spans="1:2" x14ac:dyDescent="0.25">
      <c r="A4981" t="s">
        <v>5149</v>
      </c>
      <c r="B4981">
        <v>1</v>
      </c>
    </row>
    <row r="4982" spans="1:2" x14ac:dyDescent="0.25">
      <c r="A4982" t="s">
        <v>5150</v>
      </c>
      <c r="B4982">
        <v>1</v>
      </c>
    </row>
    <row r="4983" spans="1:2" x14ac:dyDescent="0.25">
      <c r="A4983" t="s">
        <v>5151</v>
      </c>
      <c r="B4983">
        <v>1</v>
      </c>
    </row>
    <row r="4984" spans="1:2" x14ac:dyDescent="0.25">
      <c r="A4984" t="s">
        <v>5152</v>
      </c>
      <c r="B4984">
        <v>1</v>
      </c>
    </row>
    <row r="4985" spans="1:2" x14ac:dyDescent="0.25">
      <c r="A4985" t="s">
        <v>5153</v>
      </c>
      <c r="B4985">
        <v>1</v>
      </c>
    </row>
    <row r="4986" spans="1:2" x14ac:dyDescent="0.25">
      <c r="A4986" t="s">
        <v>5154</v>
      </c>
      <c r="B4986">
        <v>1</v>
      </c>
    </row>
    <row r="4987" spans="1:2" x14ac:dyDescent="0.25">
      <c r="A4987" t="s">
        <v>5155</v>
      </c>
      <c r="B4987">
        <v>1</v>
      </c>
    </row>
    <row r="4988" spans="1:2" x14ac:dyDescent="0.25">
      <c r="A4988" t="s">
        <v>5156</v>
      </c>
      <c r="B4988">
        <v>1</v>
      </c>
    </row>
    <row r="4989" spans="1:2" x14ac:dyDescent="0.25">
      <c r="A4989" t="s">
        <v>5157</v>
      </c>
      <c r="B4989">
        <v>1</v>
      </c>
    </row>
    <row r="4990" spans="1:2" x14ac:dyDescent="0.25">
      <c r="A4990" t="s">
        <v>5158</v>
      </c>
      <c r="B4990">
        <v>1</v>
      </c>
    </row>
    <row r="4991" spans="1:2" x14ac:dyDescent="0.25">
      <c r="A4991" t="s">
        <v>5159</v>
      </c>
      <c r="B4991">
        <v>1</v>
      </c>
    </row>
    <row r="4992" spans="1:2" x14ac:dyDescent="0.25">
      <c r="A4992" t="s">
        <v>5160</v>
      </c>
      <c r="B4992">
        <v>1</v>
      </c>
    </row>
    <row r="4993" spans="1:2" x14ac:dyDescent="0.25">
      <c r="A4993" t="s">
        <v>5161</v>
      </c>
      <c r="B4993">
        <v>1</v>
      </c>
    </row>
    <row r="4994" spans="1:2" x14ac:dyDescent="0.25">
      <c r="A4994" t="s">
        <v>5162</v>
      </c>
      <c r="B4994">
        <v>1</v>
      </c>
    </row>
    <row r="4995" spans="1:2" x14ac:dyDescent="0.25">
      <c r="A4995" t="s">
        <v>5163</v>
      </c>
      <c r="B4995">
        <v>1</v>
      </c>
    </row>
    <row r="4996" spans="1:2" x14ac:dyDescent="0.25">
      <c r="A4996" t="s">
        <v>5164</v>
      </c>
      <c r="B4996">
        <v>1</v>
      </c>
    </row>
    <row r="4997" spans="1:2" x14ac:dyDescent="0.25">
      <c r="A4997" t="s">
        <v>5165</v>
      </c>
      <c r="B4997">
        <v>1</v>
      </c>
    </row>
    <row r="4998" spans="1:2" x14ac:dyDescent="0.25">
      <c r="A4998" t="s">
        <v>5166</v>
      </c>
      <c r="B4998">
        <v>1</v>
      </c>
    </row>
    <row r="4999" spans="1:2" x14ac:dyDescent="0.25">
      <c r="A4999" t="s">
        <v>5167</v>
      </c>
      <c r="B4999">
        <v>1</v>
      </c>
    </row>
    <row r="5000" spans="1:2" x14ac:dyDescent="0.25">
      <c r="A5000" t="s">
        <v>5168</v>
      </c>
      <c r="B5000">
        <v>1</v>
      </c>
    </row>
    <row r="5001" spans="1:2" x14ac:dyDescent="0.25">
      <c r="A5001" t="s">
        <v>5169</v>
      </c>
      <c r="B5001">
        <v>1</v>
      </c>
    </row>
    <row r="5002" spans="1:2" x14ac:dyDescent="0.25">
      <c r="A5002" t="s">
        <v>5170</v>
      </c>
      <c r="B5002">
        <v>1</v>
      </c>
    </row>
    <row r="5003" spans="1:2" x14ac:dyDescent="0.25">
      <c r="A5003" t="s">
        <v>5171</v>
      </c>
      <c r="B5003">
        <v>1</v>
      </c>
    </row>
    <row r="5004" spans="1:2" x14ac:dyDescent="0.25">
      <c r="A5004" t="s">
        <v>5172</v>
      </c>
      <c r="B5004">
        <v>1</v>
      </c>
    </row>
    <row r="5005" spans="1:2" x14ac:dyDescent="0.25">
      <c r="A5005" t="s">
        <v>5173</v>
      </c>
      <c r="B5005">
        <v>1</v>
      </c>
    </row>
    <row r="5006" spans="1:2" x14ac:dyDescent="0.25">
      <c r="A5006" t="s">
        <v>5174</v>
      </c>
      <c r="B5006">
        <v>1</v>
      </c>
    </row>
    <row r="5007" spans="1:2" x14ac:dyDescent="0.25">
      <c r="A5007" t="s">
        <v>5175</v>
      </c>
      <c r="B5007">
        <v>1</v>
      </c>
    </row>
    <row r="5008" spans="1:2" x14ac:dyDescent="0.25">
      <c r="A5008" t="s">
        <v>5176</v>
      </c>
      <c r="B5008">
        <v>1</v>
      </c>
    </row>
    <row r="5009" spans="1:2" x14ac:dyDescent="0.25">
      <c r="A5009" t="s">
        <v>5177</v>
      </c>
      <c r="B5009">
        <v>1</v>
      </c>
    </row>
    <row r="5010" spans="1:2" x14ac:dyDescent="0.25">
      <c r="A5010" t="s">
        <v>5178</v>
      </c>
      <c r="B5010">
        <v>1</v>
      </c>
    </row>
    <row r="5011" spans="1:2" x14ac:dyDescent="0.25">
      <c r="A5011" t="s">
        <v>5179</v>
      </c>
      <c r="B5011">
        <v>1</v>
      </c>
    </row>
    <row r="5012" spans="1:2" x14ac:dyDescent="0.25">
      <c r="A5012" t="s">
        <v>5180</v>
      </c>
      <c r="B5012">
        <v>1</v>
      </c>
    </row>
    <row r="5013" spans="1:2" x14ac:dyDescent="0.25">
      <c r="A5013" t="s">
        <v>5181</v>
      </c>
      <c r="B5013">
        <v>1</v>
      </c>
    </row>
    <row r="5014" spans="1:2" x14ac:dyDescent="0.25">
      <c r="A5014" t="s">
        <v>5182</v>
      </c>
      <c r="B5014">
        <v>1</v>
      </c>
    </row>
    <row r="5015" spans="1:2" x14ac:dyDescent="0.25">
      <c r="A5015" t="s">
        <v>5183</v>
      </c>
      <c r="B5015">
        <v>1</v>
      </c>
    </row>
    <row r="5016" spans="1:2" x14ac:dyDescent="0.25">
      <c r="A5016" t="s">
        <v>5184</v>
      </c>
      <c r="B5016">
        <v>1</v>
      </c>
    </row>
    <row r="5017" spans="1:2" x14ac:dyDescent="0.25">
      <c r="A5017" t="s">
        <v>5185</v>
      </c>
      <c r="B5017">
        <v>1</v>
      </c>
    </row>
    <row r="5018" spans="1:2" x14ac:dyDescent="0.25">
      <c r="A5018" t="s">
        <v>5186</v>
      </c>
      <c r="B5018">
        <v>1</v>
      </c>
    </row>
    <row r="5019" spans="1:2" x14ac:dyDescent="0.25">
      <c r="A5019" t="s">
        <v>5187</v>
      </c>
      <c r="B5019">
        <v>1</v>
      </c>
    </row>
    <row r="5020" spans="1:2" x14ac:dyDescent="0.25">
      <c r="A5020" t="s">
        <v>5188</v>
      </c>
      <c r="B5020">
        <v>1</v>
      </c>
    </row>
    <row r="5021" spans="1:2" x14ac:dyDescent="0.25">
      <c r="A5021" t="s">
        <v>5189</v>
      </c>
      <c r="B5021">
        <v>1</v>
      </c>
    </row>
    <row r="5022" spans="1:2" x14ac:dyDescent="0.25">
      <c r="A5022" t="s">
        <v>5190</v>
      </c>
      <c r="B5022">
        <v>1</v>
      </c>
    </row>
    <row r="5023" spans="1:2" x14ac:dyDescent="0.25">
      <c r="A5023" t="s">
        <v>5191</v>
      </c>
      <c r="B5023">
        <v>1</v>
      </c>
    </row>
    <row r="5024" spans="1:2" x14ac:dyDescent="0.25">
      <c r="A5024" t="s">
        <v>5192</v>
      </c>
      <c r="B5024">
        <v>1</v>
      </c>
    </row>
    <row r="5025" spans="1:2" x14ac:dyDescent="0.25">
      <c r="A5025" t="s">
        <v>5193</v>
      </c>
      <c r="B5025">
        <v>1</v>
      </c>
    </row>
    <row r="5026" spans="1:2" x14ac:dyDescent="0.25">
      <c r="A5026" t="s">
        <v>5194</v>
      </c>
      <c r="B5026">
        <v>1</v>
      </c>
    </row>
    <row r="5027" spans="1:2" x14ac:dyDescent="0.25">
      <c r="A5027" t="s">
        <v>5195</v>
      </c>
      <c r="B5027">
        <v>1</v>
      </c>
    </row>
    <row r="5028" spans="1:2" x14ac:dyDescent="0.25">
      <c r="A5028" t="s">
        <v>5196</v>
      </c>
      <c r="B5028">
        <v>1</v>
      </c>
    </row>
    <row r="5029" spans="1:2" x14ac:dyDescent="0.25">
      <c r="A5029" t="s">
        <v>5197</v>
      </c>
      <c r="B5029">
        <v>1</v>
      </c>
    </row>
    <row r="5030" spans="1:2" x14ac:dyDescent="0.25">
      <c r="A5030" t="s">
        <v>5198</v>
      </c>
      <c r="B5030">
        <v>1</v>
      </c>
    </row>
    <row r="5031" spans="1:2" x14ac:dyDescent="0.25">
      <c r="A5031" t="s">
        <v>5199</v>
      </c>
      <c r="B5031">
        <v>1</v>
      </c>
    </row>
    <row r="5032" spans="1:2" x14ac:dyDescent="0.25">
      <c r="A5032" t="s">
        <v>5200</v>
      </c>
      <c r="B5032">
        <v>1</v>
      </c>
    </row>
    <row r="5033" spans="1:2" x14ac:dyDescent="0.25">
      <c r="A5033" t="s">
        <v>5201</v>
      </c>
      <c r="B5033">
        <v>1</v>
      </c>
    </row>
    <row r="5034" spans="1:2" x14ac:dyDescent="0.25">
      <c r="A5034" t="s">
        <v>5202</v>
      </c>
      <c r="B5034">
        <v>1</v>
      </c>
    </row>
    <row r="5035" spans="1:2" x14ac:dyDescent="0.25">
      <c r="A5035" t="s">
        <v>5203</v>
      </c>
      <c r="B5035">
        <v>1</v>
      </c>
    </row>
    <row r="5036" spans="1:2" x14ac:dyDescent="0.25">
      <c r="A5036" t="s">
        <v>5204</v>
      </c>
      <c r="B5036">
        <v>1</v>
      </c>
    </row>
    <row r="5037" spans="1:2" x14ac:dyDescent="0.25">
      <c r="A5037" t="s">
        <v>5205</v>
      </c>
      <c r="B5037">
        <v>1</v>
      </c>
    </row>
    <row r="5038" spans="1:2" x14ac:dyDescent="0.25">
      <c r="A5038" t="s">
        <v>5206</v>
      </c>
      <c r="B5038">
        <v>1</v>
      </c>
    </row>
    <row r="5039" spans="1:2" x14ac:dyDescent="0.25">
      <c r="A5039" t="s">
        <v>5207</v>
      </c>
      <c r="B5039">
        <v>1</v>
      </c>
    </row>
    <row r="5040" spans="1:2" x14ac:dyDescent="0.25">
      <c r="A5040" t="s">
        <v>5208</v>
      </c>
      <c r="B5040">
        <v>1</v>
      </c>
    </row>
    <row r="5041" spans="1:2" x14ac:dyDescent="0.25">
      <c r="A5041" t="s">
        <v>5209</v>
      </c>
      <c r="B5041">
        <v>1</v>
      </c>
    </row>
    <row r="5042" spans="1:2" x14ac:dyDescent="0.25">
      <c r="A5042" t="s">
        <v>5210</v>
      </c>
      <c r="B5042">
        <v>1</v>
      </c>
    </row>
    <row r="5043" spans="1:2" x14ac:dyDescent="0.25">
      <c r="A5043" t="s">
        <v>5211</v>
      </c>
      <c r="B5043">
        <v>1</v>
      </c>
    </row>
    <row r="5044" spans="1:2" x14ac:dyDescent="0.25">
      <c r="A5044" t="s">
        <v>5212</v>
      </c>
      <c r="B5044">
        <v>1</v>
      </c>
    </row>
    <row r="5045" spans="1:2" x14ac:dyDescent="0.25">
      <c r="A5045" t="s">
        <v>5213</v>
      </c>
      <c r="B5045">
        <v>1</v>
      </c>
    </row>
    <row r="5046" spans="1:2" x14ac:dyDescent="0.25">
      <c r="A5046" t="s">
        <v>5214</v>
      </c>
      <c r="B5046">
        <v>1</v>
      </c>
    </row>
    <row r="5047" spans="1:2" x14ac:dyDescent="0.25">
      <c r="A5047" t="s">
        <v>5215</v>
      </c>
      <c r="B5047">
        <v>1</v>
      </c>
    </row>
    <row r="5048" spans="1:2" x14ac:dyDescent="0.25">
      <c r="A5048" t="s">
        <v>5216</v>
      </c>
      <c r="B5048">
        <v>1</v>
      </c>
    </row>
    <row r="5049" spans="1:2" x14ac:dyDescent="0.25">
      <c r="A5049" t="s">
        <v>5217</v>
      </c>
      <c r="B5049">
        <v>1</v>
      </c>
    </row>
    <row r="5050" spans="1:2" x14ac:dyDescent="0.25">
      <c r="A5050" t="s">
        <v>5218</v>
      </c>
      <c r="B5050">
        <v>1</v>
      </c>
    </row>
    <row r="5051" spans="1:2" x14ac:dyDescent="0.25">
      <c r="A5051" t="s">
        <v>5219</v>
      </c>
      <c r="B5051">
        <v>1</v>
      </c>
    </row>
    <row r="5052" spans="1:2" x14ac:dyDescent="0.25">
      <c r="A5052" t="s">
        <v>5220</v>
      </c>
      <c r="B5052">
        <v>1</v>
      </c>
    </row>
    <row r="5053" spans="1:2" x14ac:dyDescent="0.25">
      <c r="A5053" t="s">
        <v>5221</v>
      </c>
      <c r="B5053">
        <v>1</v>
      </c>
    </row>
    <row r="5054" spans="1:2" x14ac:dyDescent="0.25">
      <c r="A5054" t="s">
        <v>5222</v>
      </c>
      <c r="B5054">
        <v>1</v>
      </c>
    </row>
    <row r="5055" spans="1:2" x14ac:dyDescent="0.25">
      <c r="A5055" t="s">
        <v>5223</v>
      </c>
      <c r="B5055">
        <v>1</v>
      </c>
    </row>
    <row r="5056" spans="1:2" x14ac:dyDescent="0.25">
      <c r="A5056" t="s">
        <v>5224</v>
      </c>
      <c r="B5056">
        <v>1</v>
      </c>
    </row>
    <row r="5057" spans="1:2" x14ac:dyDescent="0.25">
      <c r="A5057" t="s">
        <v>5225</v>
      </c>
      <c r="B5057">
        <v>1</v>
      </c>
    </row>
    <row r="5058" spans="1:2" x14ac:dyDescent="0.25">
      <c r="A5058" t="s">
        <v>5226</v>
      </c>
      <c r="B5058">
        <v>1</v>
      </c>
    </row>
    <row r="5059" spans="1:2" x14ac:dyDescent="0.25">
      <c r="A5059" t="s">
        <v>5227</v>
      </c>
      <c r="B5059">
        <v>1</v>
      </c>
    </row>
    <row r="5060" spans="1:2" x14ac:dyDescent="0.25">
      <c r="A5060" t="s">
        <v>5228</v>
      </c>
      <c r="B5060">
        <v>1</v>
      </c>
    </row>
    <row r="5061" spans="1:2" x14ac:dyDescent="0.25">
      <c r="A5061" t="s">
        <v>5229</v>
      </c>
      <c r="B5061">
        <v>1</v>
      </c>
    </row>
    <row r="5062" spans="1:2" x14ac:dyDescent="0.25">
      <c r="A5062" t="s">
        <v>5230</v>
      </c>
      <c r="B5062">
        <v>1</v>
      </c>
    </row>
    <row r="5063" spans="1:2" x14ac:dyDescent="0.25">
      <c r="A5063" t="s">
        <v>5231</v>
      </c>
      <c r="B5063">
        <v>1</v>
      </c>
    </row>
    <row r="5064" spans="1:2" x14ac:dyDescent="0.25">
      <c r="A5064" t="s">
        <v>5232</v>
      </c>
      <c r="B5064">
        <v>1</v>
      </c>
    </row>
    <row r="5065" spans="1:2" x14ac:dyDescent="0.25">
      <c r="A5065" t="s">
        <v>5233</v>
      </c>
      <c r="B5065">
        <v>1</v>
      </c>
    </row>
    <row r="5066" spans="1:2" x14ac:dyDescent="0.25">
      <c r="A5066" t="s">
        <v>5234</v>
      </c>
      <c r="B5066">
        <v>1</v>
      </c>
    </row>
    <row r="5067" spans="1:2" x14ac:dyDescent="0.25">
      <c r="A5067" t="s">
        <v>5235</v>
      </c>
      <c r="B5067">
        <v>1</v>
      </c>
    </row>
    <row r="5068" spans="1:2" x14ac:dyDescent="0.25">
      <c r="A5068" t="s">
        <v>5236</v>
      </c>
      <c r="B5068">
        <v>1</v>
      </c>
    </row>
    <row r="5069" spans="1:2" x14ac:dyDescent="0.25">
      <c r="A5069" t="s">
        <v>5237</v>
      </c>
      <c r="B5069">
        <v>1</v>
      </c>
    </row>
    <row r="5070" spans="1:2" x14ac:dyDescent="0.25">
      <c r="A5070" t="s">
        <v>5238</v>
      </c>
      <c r="B5070">
        <v>1</v>
      </c>
    </row>
    <row r="5071" spans="1:2" x14ac:dyDescent="0.25">
      <c r="A5071" t="s">
        <v>5239</v>
      </c>
      <c r="B5071">
        <v>1</v>
      </c>
    </row>
    <row r="5072" spans="1:2" x14ac:dyDescent="0.25">
      <c r="A5072" t="s">
        <v>5240</v>
      </c>
      <c r="B5072">
        <v>1</v>
      </c>
    </row>
    <row r="5073" spans="1:2" x14ac:dyDescent="0.25">
      <c r="A5073" t="s">
        <v>5241</v>
      </c>
      <c r="B5073">
        <v>1</v>
      </c>
    </row>
    <row r="5074" spans="1:2" x14ac:dyDescent="0.25">
      <c r="A5074" t="s">
        <v>5242</v>
      </c>
      <c r="B5074">
        <v>1</v>
      </c>
    </row>
    <row r="5075" spans="1:2" x14ac:dyDescent="0.25">
      <c r="A5075" t="s">
        <v>5243</v>
      </c>
      <c r="B5075">
        <v>1</v>
      </c>
    </row>
    <row r="5076" spans="1:2" x14ac:dyDescent="0.25">
      <c r="A5076" t="s">
        <v>5244</v>
      </c>
      <c r="B5076">
        <v>1</v>
      </c>
    </row>
    <row r="5077" spans="1:2" x14ac:dyDescent="0.25">
      <c r="A5077" t="s">
        <v>5245</v>
      </c>
      <c r="B5077">
        <v>1</v>
      </c>
    </row>
    <row r="5078" spans="1:2" x14ac:dyDescent="0.25">
      <c r="A5078" t="s">
        <v>5246</v>
      </c>
      <c r="B5078">
        <v>1</v>
      </c>
    </row>
    <row r="5079" spans="1:2" x14ac:dyDescent="0.25">
      <c r="A5079" t="s">
        <v>5247</v>
      </c>
      <c r="B5079">
        <v>1</v>
      </c>
    </row>
    <row r="5080" spans="1:2" x14ac:dyDescent="0.25">
      <c r="A5080" t="s">
        <v>5248</v>
      </c>
      <c r="B5080">
        <v>1</v>
      </c>
    </row>
    <row r="5081" spans="1:2" x14ac:dyDescent="0.25">
      <c r="A5081" t="s">
        <v>5249</v>
      </c>
      <c r="B5081">
        <v>1</v>
      </c>
    </row>
    <row r="5082" spans="1:2" x14ac:dyDescent="0.25">
      <c r="A5082" t="s">
        <v>5250</v>
      </c>
      <c r="B5082">
        <v>1</v>
      </c>
    </row>
    <row r="5083" spans="1:2" x14ac:dyDescent="0.25">
      <c r="A5083" t="s">
        <v>5251</v>
      </c>
      <c r="B5083">
        <v>1</v>
      </c>
    </row>
    <row r="5084" spans="1:2" x14ac:dyDescent="0.25">
      <c r="A5084" t="s">
        <v>5252</v>
      </c>
      <c r="B5084">
        <v>1</v>
      </c>
    </row>
    <row r="5085" spans="1:2" x14ac:dyDescent="0.25">
      <c r="A5085" t="s">
        <v>5253</v>
      </c>
      <c r="B5085">
        <v>1</v>
      </c>
    </row>
    <row r="5086" spans="1:2" x14ac:dyDescent="0.25">
      <c r="A5086" t="s">
        <v>5254</v>
      </c>
      <c r="B5086">
        <v>1</v>
      </c>
    </row>
    <row r="5087" spans="1:2" x14ac:dyDescent="0.25">
      <c r="A5087" t="s">
        <v>5255</v>
      </c>
      <c r="B5087">
        <v>1</v>
      </c>
    </row>
    <row r="5088" spans="1:2" x14ac:dyDescent="0.25">
      <c r="A5088" t="s">
        <v>5256</v>
      </c>
      <c r="B5088">
        <v>1</v>
      </c>
    </row>
    <row r="5089" spans="1:2" x14ac:dyDescent="0.25">
      <c r="A5089" t="s">
        <v>5257</v>
      </c>
      <c r="B5089">
        <v>1</v>
      </c>
    </row>
    <row r="5090" spans="1:2" x14ac:dyDescent="0.25">
      <c r="A5090" t="s">
        <v>5258</v>
      </c>
      <c r="B5090">
        <v>1</v>
      </c>
    </row>
    <row r="5091" spans="1:2" x14ac:dyDescent="0.25">
      <c r="A5091" t="s">
        <v>5259</v>
      </c>
      <c r="B5091">
        <v>1</v>
      </c>
    </row>
    <row r="5092" spans="1:2" x14ac:dyDescent="0.25">
      <c r="A5092" t="s">
        <v>5260</v>
      </c>
      <c r="B5092">
        <v>1</v>
      </c>
    </row>
    <row r="5093" spans="1:2" x14ac:dyDescent="0.25">
      <c r="A5093" t="s">
        <v>5261</v>
      </c>
      <c r="B5093">
        <v>1</v>
      </c>
    </row>
    <row r="5094" spans="1:2" x14ac:dyDescent="0.25">
      <c r="A5094" t="s">
        <v>5262</v>
      </c>
      <c r="B5094">
        <v>1</v>
      </c>
    </row>
    <row r="5095" spans="1:2" x14ac:dyDescent="0.25">
      <c r="A5095" t="s">
        <v>5263</v>
      </c>
      <c r="B5095">
        <v>1</v>
      </c>
    </row>
    <row r="5096" spans="1:2" x14ac:dyDescent="0.25">
      <c r="A5096" t="s">
        <v>5264</v>
      </c>
      <c r="B5096">
        <v>1</v>
      </c>
    </row>
    <row r="5097" spans="1:2" x14ac:dyDescent="0.25">
      <c r="A5097" t="s">
        <v>5265</v>
      </c>
      <c r="B5097">
        <v>1</v>
      </c>
    </row>
    <row r="5098" spans="1:2" x14ac:dyDescent="0.25">
      <c r="A5098" t="s">
        <v>5266</v>
      </c>
      <c r="B5098">
        <v>1</v>
      </c>
    </row>
    <row r="5099" spans="1:2" x14ac:dyDescent="0.25">
      <c r="A5099" t="s">
        <v>5267</v>
      </c>
      <c r="B5099">
        <v>1</v>
      </c>
    </row>
    <row r="5100" spans="1:2" x14ac:dyDescent="0.25">
      <c r="A5100" t="s">
        <v>5268</v>
      </c>
      <c r="B5100">
        <v>1</v>
      </c>
    </row>
    <row r="5101" spans="1:2" x14ac:dyDescent="0.25">
      <c r="A5101" t="s">
        <v>5269</v>
      </c>
      <c r="B5101">
        <v>1</v>
      </c>
    </row>
    <row r="5102" spans="1:2" x14ac:dyDescent="0.25">
      <c r="A5102" t="s">
        <v>5270</v>
      </c>
      <c r="B5102">
        <v>1</v>
      </c>
    </row>
    <row r="5103" spans="1:2" x14ac:dyDescent="0.25">
      <c r="A5103" t="s">
        <v>5271</v>
      </c>
      <c r="B5103">
        <v>1</v>
      </c>
    </row>
    <row r="5104" spans="1:2" x14ac:dyDescent="0.25">
      <c r="A5104" t="s">
        <v>5272</v>
      </c>
      <c r="B5104">
        <v>1</v>
      </c>
    </row>
    <row r="5105" spans="1:2" x14ac:dyDescent="0.25">
      <c r="A5105" t="s">
        <v>5273</v>
      </c>
      <c r="B5105">
        <v>1</v>
      </c>
    </row>
    <row r="5106" spans="1:2" x14ac:dyDescent="0.25">
      <c r="A5106" t="s">
        <v>5274</v>
      </c>
      <c r="B5106">
        <v>1</v>
      </c>
    </row>
    <row r="5107" spans="1:2" x14ac:dyDescent="0.25">
      <c r="A5107" t="s">
        <v>5275</v>
      </c>
      <c r="B5107">
        <v>1</v>
      </c>
    </row>
    <row r="5108" spans="1:2" x14ac:dyDescent="0.25">
      <c r="A5108" t="s">
        <v>5276</v>
      </c>
      <c r="B5108">
        <v>1</v>
      </c>
    </row>
    <row r="5109" spans="1:2" x14ac:dyDescent="0.25">
      <c r="A5109" t="s">
        <v>5277</v>
      </c>
      <c r="B5109">
        <v>1</v>
      </c>
    </row>
    <row r="5110" spans="1:2" x14ac:dyDescent="0.25">
      <c r="A5110" t="s">
        <v>5278</v>
      </c>
      <c r="B5110">
        <v>1</v>
      </c>
    </row>
    <row r="5111" spans="1:2" x14ac:dyDescent="0.25">
      <c r="A5111" t="s">
        <v>5279</v>
      </c>
      <c r="B5111">
        <v>1</v>
      </c>
    </row>
    <row r="5112" spans="1:2" x14ac:dyDescent="0.25">
      <c r="A5112" t="s">
        <v>5280</v>
      </c>
      <c r="B5112">
        <v>1</v>
      </c>
    </row>
    <row r="5113" spans="1:2" x14ac:dyDescent="0.25">
      <c r="A5113" t="s">
        <v>5281</v>
      </c>
      <c r="B5113">
        <v>1</v>
      </c>
    </row>
    <row r="5114" spans="1:2" x14ac:dyDescent="0.25">
      <c r="A5114" t="s">
        <v>5282</v>
      </c>
      <c r="B5114">
        <v>1</v>
      </c>
    </row>
    <row r="5115" spans="1:2" x14ac:dyDescent="0.25">
      <c r="A5115" t="s">
        <v>5283</v>
      </c>
      <c r="B5115">
        <v>1</v>
      </c>
    </row>
    <row r="5116" spans="1:2" x14ac:dyDescent="0.25">
      <c r="A5116" t="s">
        <v>5284</v>
      </c>
      <c r="B5116">
        <v>1</v>
      </c>
    </row>
    <row r="5117" spans="1:2" x14ac:dyDescent="0.25">
      <c r="A5117" t="s">
        <v>5285</v>
      </c>
      <c r="B5117">
        <v>1</v>
      </c>
    </row>
    <row r="5118" spans="1:2" x14ac:dyDescent="0.25">
      <c r="A5118" t="s">
        <v>5286</v>
      </c>
      <c r="B5118">
        <v>1</v>
      </c>
    </row>
    <row r="5119" spans="1:2" x14ac:dyDescent="0.25">
      <c r="A5119" t="s">
        <v>5287</v>
      </c>
      <c r="B5119">
        <v>1</v>
      </c>
    </row>
    <row r="5120" spans="1:2" x14ac:dyDescent="0.25">
      <c r="A5120" t="s">
        <v>5288</v>
      </c>
      <c r="B5120">
        <v>1</v>
      </c>
    </row>
    <row r="5121" spans="1:2" x14ac:dyDescent="0.25">
      <c r="A5121" t="s">
        <v>5289</v>
      </c>
      <c r="B5121">
        <v>1</v>
      </c>
    </row>
    <row r="5122" spans="1:2" x14ac:dyDescent="0.25">
      <c r="A5122" t="s">
        <v>5290</v>
      </c>
      <c r="B5122">
        <v>1</v>
      </c>
    </row>
    <row r="5123" spans="1:2" x14ac:dyDescent="0.25">
      <c r="A5123" t="s">
        <v>5291</v>
      </c>
      <c r="B5123">
        <v>1</v>
      </c>
    </row>
    <row r="5124" spans="1:2" x14ac:dyDescent="0.25">
      <c r="A5124" t="s">
        <v>5292</v>
      </c>
      <c r="B5124">
        <v>1</v>
      </c>
    </row>
    <row r="5125" spans="1:2" x14ac:dyDescent="0.25">
      <c r="A5125" t="s">
        <v>5293</v>
      </c>
      <c r="B5125">
        <v>1</v>
      </c>
    </row>
    <row r="5126" spans="1:2" x14ac:dyDescent="0.25">
      <c r="A5126" t="s">
        <v>5294</v>
      </c>
      <c r="B5126">
        <v>1</v>
      </c>
    </row>
    <row r="5127" spans="1:2" x14ac:dyDescent="0.25">
      <c r="A5127" t="s">
        <v>5295</v>
      </c>
      <c r="B5127">
        <v>1</v>
      </c>
    </row>
    <row r="5128" spans="1:2" x14ac:dyDescent="0.25">
      <c r="A5128" t="s">
        <v>5296</v>
      </c>
      <c r="B5128">
        <v>1</v>
      </c>
    </row>
    <row r="5129" spans="1:2" x14ac:dyDescent="0.25">
      <c r="A5129" t="s">
        <v>5297</v>
      </c>
      <c r="B5129">
        <v>1</v>
      </c>
    </row>
    <row r="5130" spans="1:2" x14ac:dyDescent="0.25">
      <c r="A5130" t="s">
        <v>5298</v>
      </c>
      <c r="B5130">
        <v>1</v>
      </c>
    </row>
    <row r="5131" spans="1:2" x14ac:dyDescent="0.25">
      <c r="A5131" t="s">
        <v>5299</v>
      </c>
      <c r="B5131">
        <v>1</v>
      </c>
    </row>
    <row r="5132" spans="1:2" x14ac:dyDescent="0.25">
      <c r="A5132" t="s">
        <v>5300</v>
      </c>
      <c r="B5132">
        <v>1</v>
      </c>
    </row>
    <row r="5133" spans="1:2" x14ac:dyDescent="0.25">
      <c r="A5133" t="s">
        <v>5301</v>
      </c>
      <c r="B5133">
        <v>1</v>
      </c>
    </row>
    <row r="5134" spans="1:2" x14ac:dyDescent="0.25">
      <c r="A5134" t="s">
        <v>5302</v>
      </c>
      <c r="B5134">
        <v>1</v>
      </c>
    </row>
    <row r="5135" spans="1:2" x14ac:dyDescent="0.25">
      <c r="A5135" t="s">
        <v>5303</v>
      </c>
      <c r="B5135">
        <v>1</v>
      </c>
    </row>
    <row r="5136" spans="1:2" x14ac:dyDescent="0.25">
      <c r="A5136" t="s">
        <v>5304</v>
      </c>
      <c r="B5136">
        <v>1</v>
      </c>
    </row>
    <row r="5137" spans="1:2" x14ac:dyDescent="0.25">
      <c r="A5137" t="s">
        <v>5305</v>
      </c>
      <c r="B5137">
        <v>1</v>
      </c>
    </row>
    <row r="5138" spans="1:2" x14ac:dyDescent="0.25">
      <c r="A5138" t="s">
        <v>5306</v>
      </c>
      <c r="B5138">
        <v>1</v>
      </c>
    </row>
    <row r="5139" spans="1:2" x14ac:dyDescent="0.25">
      <c r="A5139" t="s">
        <v>5307</v>
      </c>
      <c r="B5139">
        <v>1</v>
      </c>
    </row>
    <row r="5140" spans="1:2" x14ac:dyDescent="0.25">
      <c r="A5140" t="s">
        <v>5308</v>
      </c>
      <c r="B5140">
        <v>1</v>
      </c>
    </row>
    <row r="5141" spans="1:2" x14ac:dyDescent="0.25">
      <c r="A5141" t="s">
        <v>5309</v>
      </c>
      <c r="B5141">
        <v>1</v>
      </c>
    </row>
    <row r="5142" spans="1:2" x14ac:dyDescent="0.25">
      <c r="A5142" t="s">
        <v>5310</v>
      </c>
      <c r="B5142">
        <v>1</v>
      </c>
    </row>
    <row r="5143" spans="1:2" x14ac:dyDescent="0.25">
      <c r="A5143" t="s">
        <v>5311</v>
      </c>
      <c r="B5143">
        <v>1</v>
      </c>
    </row>
    <row r="5144" spans="1:2" x14ac:dyDescent="0.25">
      <c r="A5144" t="s">
        <v>5312</v>
      </c>
      <c r="B5144">
        <v>1</v>
      </c>
    </row>
    <row r="5145" spans="1:2" x14ac:dyDescent="0.25">
      <c r="A5145" t="s">
        <v>5313</v>
      </c>
      <c r="B5145">
        <v>1</v>
      </c>
    </row>
    <row r="5146" spans="1:2" x14ac:dyDescent="0.25">
      <c r="A5146" t="s">
        <v>5314</v>
      </c>
      <c r="B5146">
        <v>1</v>
      </c>
    </row>
    <row r="5147" spans="1:2" x14ac:dyDescent="0.25">
      <c r="A5147" t="s">
        <v>5315</v>
      </c>
      <c r="B5147">
        <v>1</v>
      </c>
    </row>
    <row r="5148" spans="1:2" x14ac:dyDescent="0.25">
      <c r="A5148" t="s">
        <v>5316</v>
      </c>
      <c r="B5148">
        <v>1</v>
      </c>
    </row>
    <row r="5149" spans="1:2" x14ac:dyDescent="0.25">
      <c r="A5149" t="s">
        <v>5317</v>
      </c>
      <c r="B5149">
        <v>1</v>
      </c>
    </row>
    <row r="5150" spans="1:2" x14ac:dyDescent="0.25">
      <c r="A5150" t="s">
        <v>5318</v>
      </c>
      <c r="B5150">
        <v>1</v>
      </c>
    </row>
    <row r="5151" spans="1:2" x14ac:dyDescent="0.25">
      <c r="A5151" t="s">
        <v>5319</v>
      </c>
      <c r="B5151">
        <v>1</v>
      </c>
    </row>
    <row r="5152" spans="1:2" x14ac:dyDescent="0.25">
      <c r="A5152" t="s">
        <v>5320</v>
      </c>
      <c r="B5152">
        <v>1</v>
      </c>
    </row>
    <row r="5153" spans="1:2" x14ac:dyDescent="0.25">
      <c r="A5153" t="s">
        <v>5321</v>
      </c>
      <c r="B5153">
        <v>1</v>
      </c>
    </row>
    <row r="5154" spans="1:2" x14ac:dyDescent="0.25">
      <c r="A5154" t="s">
        <v>5322</v>
      </c>
      <c r="B5154">
        <v>1</v>
      </c>
    </row>
    <row r="5155" spans="1:2" x14ac:dyDescent="0.25">
      <c r="A5155" t="s">
        <v>5323</v>
      </c>
      <c r="B5155">
        <v>1</v>
      </c>
    </row>
    <row r="5156" spans="1:2" x14ac:dyDescent="0.25">
      <c r="A5156" t="s">
        <v>5324</v>
      </c>
      <c r="B5156">
        <v>1</v>
      </c>
    </row>
    <row r="5157" spans="1:2" x14ac:dyDescent="0.25">
      <c r="A5157" t="s">
        <v>5325</v>
      </c>
      <c r="B5157">
        <v>1</v>
      </c>
    </row>
    <row r="5158" spans="1:2" x14ac:dyDescent="0.25">
      <c r="A5158" t="s">
        <v>5326</v>
      </c>
      <c r="B5158">
        <v>1</v>
      </c>
    </row>
    <row r="5159" spans="1:2" x14ac:dyDescent="0.25">
      <c r="A5159" t="s">
        <v>5327</v>
      </c>
      <c r="B5159">
        <v>1</v>
      </c>
    </row>
    <row r="5160" spans="1:2" x14ac:dyDescent="0.25">
      <c r="A5160" t="s">
        <v>5328</v>
      </c>
      <c r="B5160">
        <v>1</v>
      </c>
    </row>
    <row r="5161" spans="1:2" x14ac:dyDescent="0.25">
      <c r="A5161" t="s">
        <v>5329</v>
      </c>
      <c r="B5161">
        <v>1</v>
      </c>
    </row>
    <row r="5162" spans="1:2" x14ac:dyDescent="0.25">
      <c r="A5162" t="s">
        <v>5330</v>
      </c>
      <c r="B5162">
        <v>1</v>
      </c>
    </row>
    <row r="5163" spans="1:2" x14ac:dyDescent="0.25">
      <c r="A5163" t="s">
        <v>5331</v>
      </c>
      <c r="B5163">
        <v>1</v>
      </c>
    </row>
    <row r="5164" spans="1:2" x14ac:dyDescent="0.25">
      <c r="A5164" t="s">
        <v>5332</v>
      </c>
      <c r="B5164">
        <v>1</v>
      </c>
    </row>
    <row r="5165" spans="1:2" x14ac:dyDescent="0.25">
      <c r="A5165" t="s">
        <v>5333</v>
      </c>
      <c r="B5165">
        <v>1</v>
      </c>
    </row>
    <row r="5166" spans="1:2" x14ac:dyDescent="0.25">
      <c r="A5166" t="s">
        <v>5334</v>
      </c>
      <c r="B5166">
        <v>1</v>
      </c>
    </row>
    <row r="5167" spans="1:2" x14ac:dyDescent="0.25">
      <c r="A5167" t="s">
        <v>5335</v>
      </c>
      <c r="B5167">
        <v>1</v>
      </c>
    </row>
    <row r="5168" spans="1:2" x14ac:dyDescent="0.25">
      <c r="A5168" t="s">
        <v>5336</v>
      </c>
      <c r="B5168">
        <v>1</v>
      </c>
    </row>
    <row r="5169" spans="1:2" x14ac:dyDescent="0.25">
      <c r="A5169" t="s">
        <v>5337</v>
      </c>
      <c r="B5169">
        <v>1</v>
      </c>
    </row>
    <row r="5170" spans="1:2" x14ac:dyDescent="0.25">
      <c r="A5170" t="s">
        <v>5338</v>
      </c>
      <c r="B5170">
        <v>1</v>
      </c>
    </row>
    <row r="5171" spans="1:2" x14ac:dyDescent="0.25">
      <c r="A5171" t="s">
        <v>5339</v>
      </c>
      <c r="B5171">
        <v>1</v>
      </c>
    </row>
    <row r="5172" spans="1:2" x14ac:dyDescent="0.25">
      <c r="A5172" t="s">
        <v>5340</v>
      </c>
      <c r="B5172">
        <v>1</v>
      </c>
    </row>
    <row r="5173" spans="1:2" x14ac:dyDescent="0.25">
      <c r="A5173" t="s">
        <v>5341</v>
      </c>
      <c r="B5173">
        <v>1</v>
      </c>
    </row>
    <row r="5174" spans="1:2" x14ac:dyDescent="0.25">
      <c r="A5174" t="s">
        <v>5342</v>
      </c>
      <c r="B5174">
        <v>1</v>
      </c>
    </row>
    <row r="5175" spans="1:2" x14ac:dyDescent="0.25">
      <c r="A5175" t="s">
        <v>5343</v>
      </c>
      <c r="B5175">
        <v>1</v>
      </c>
    </row>
    <row r="5176" spans="1:2" x14ac:dyDescent="0.25">
      <c r="A5176" t="s">
        <v>5344</v>
      </c>
      <c r="B5176">
        <v>1</v>
      </c>
    </row>
    <row r="5177" spans="1:2" x14ac:dyDescent="0.25">
      <c r="A5177" t="s">
        <v>5345</v>
      </c>
      <c r="B5177">
        <v>1</v>
      </c>
    </row>
    <row r="5178" spans="1:2" x14ac:dyDescent="0.25">
      <c r="A5178" t="s">
        <v>5346</v>
      </c>
      <c r="B5178">
        <v>1</v>
      </c>
    </row>
    <row r="5179" spans="1:2" x14ac:dyDescent="0.25">
      <c r="A5179" t="s">
        <v>5347</v>
      </c>
      <c r="B5179">
        <v>1</v>
      </c>
    </row>
    <row r="5180" spans="1:2" x14ac:dyDescent="0.25">
      <c r="A5180" t="s">
        <v>5348</v>
      </c>
      <c r="B5180">
        <v>1</v>
      </c>
    </row>
    <row r="5181" spans="1:2" x14ac:dyDescent="0.25">
      <c r="A5181" t="s">
        <v>5349</v>
      </c>
      <c r="B5181">
        <v>1</v>
      </c>
    </row>
    <row r="5182" spans="1:2" x14ac:dyDescent="0.25">
      <c r="A5182" t="s">
        <v>5350</v>
      </c>
      <c r="B5182">
        <v>1</v>
      </c>
    </row>
    <row r="5183" spans="1:2" x14ac:dyDescent="0.25">
      <c r="A5183" t="s">
        <v>5351</v>
      </c>
      <c r="B5183">
        <v>1</v>
      </c>
    </row>
    <row r="5184" spans="1:2" x14ac:dyDescent="0.25">
      <c r="A5184" t="s">
        <v>5352</v>
      </c>
      <c r="B5184">
        <v>1</v>
      </c>
    </row>
    <row r="5185" spans="1:2" x14ac:dyDescent="0.25">
      <c r="A5185" t="s">
        <v>5353</v>
      </c>
      <c r="B5185">
        <v>1</v>
      </c>
    </row>
    <row r="5186" spans="1:2" x14ac:dyDescent="0.25">
      <c r="A5186" t="s">
        <v>5354</v>
      </c>
      <c r="B5186">
        <v>1</v>
      </c>
    </row>
    <row r="5187" spans="1:2" x14ac:dyDescent="0.25">
      <c r="A5187" t="s">
        <v>5355</v>
      </c>
      <c r="B5187">
        <v>1</v>
      </c>
    </row>
    <row r="5188" spans="1:2" x14ac:dyDescent="0.25">
      <c r="A5188" t="s">
        <v>5356</v>
      </c>
      <c r="B5188">
        <v>1</v>
      </c>
    </row>
    <row r="5189" spans="1:2" x14ac:dyDescent="0.25">
      <c r="A5189" t="s">
        <v>5357</v>
      </c>
      <c r="B5189">
        <v>1</v>
      </c>
    </row>
    <row r="5190" spans="1:2" x14ac:dyDescent="0.25">
      <c r="A5190" t="s">
        <v>5358</v>
      </c>
      <c r="B5190">
        <v>1</v>
      </c>
    </row>
    <row r="5191" spans="1:2" x14ac:dyDescent="0.25">
      <c r="A5191" t="s">
        <v>5359</v>
      </c>
      <c r="B5191">
        <v>1</v>
      </c>
    </row>
    <row r="5192" spans="1:2" x14ac:dyDescent="0.25">
      <c r="A5192" t="s">
        <v>5360</v>
      </c>
      <c r="B5192">
        <v>1</v>
      </c>
    </row>
    <row r="5193" spans="1:2" x14ac:dyDescent="0.25">
      <c r="A5193" t="s">
        <v>5361</v>
      </c>
      <c r="B5193">
        <v>1</v>
      </c>
    </row>
    <row r="5194" spans="1:2" x14ac:dyDescent="0.25">
      <c r="A5194" t="s">
        <v>5362</v>
      </c>
      <c r="B5194">
        <v>1</v>
      </c>
    </row>
    <row r="5195" spans="1:2" x14ac:dyDescent="0.25">
      <c r="A5195" t="s">
        <v>5363</v>
      </c>
      <c r="B5195">
        <v>1</v>
      </c>
    </row>
    <row r="5196" spans="1:2" x14ac:dyDescent="0.25">
      <c r="A5196" t="s">
        <v>5364</v>
      </c>
      <c r="B5196">
        <v>1</v>
      </c>
    </row>
    <row r="5197" spans="1:2" x14ac:dyDescent="0.25">
      <c r="A5197" t="s">
        <v>5365</v>
      </c>
      <c r="B5197">
        <v>1</v>
      </c>
    </row>
    <row r="5198" spans="1:2" x14ac:dyDescent="0.25">
      <c r="A5198" t="s">
        <v>5366</v>
      </c>
      <c r="B5198">
        <v>1</v>
      </c>
    </row>
    <row r="5199" spans="1:2" x14ac:dyDescent="0.25">
      <c r="A5199" t="s">
        <v>5367</v>
      </c>
      <c r="B5199">
        <v>1</v>
      </c>
    </row>
    <row r="5200" spans="1:2" x14ac:dyDescent="0.25">
      <c r="A5200" t="s">
        <v>5368</v>
      </c>
      <c r="B5200">
        <v>1</v>
      </c>
    </row>
    <row r="5201" spans="1:2" x14ac:dyDescent="0.25">
      <c r="A5201" t="s">
        <v>5369</v>
      </c>
      <c r="B5201">
        <v>1</v>
      </c>
    </row>
    <row r="5202" spans="1:2" x14ac:dyDescent="0.25">
      <c r="A5202" t="s">
        <v>5370</v>
      </c>
      <c r="B5202">
        <v>1</v>
      </c>
    </row>
    <row r="5203" spans="1:2" x14ac:dyDescent="0.25">
      <c r="A5203" t="s">
        <v>5371</v>
      </c>
      <c r="B5203">
        <v>1</v>
      </c>
    </row>
    <row r="5204" spans="1:2" x14ac:dyDescent="0.25">
      <c r="A5204" t="s">
        <v>5372</v>
      </c>
      <c r="B5204">
        <v>1</v>
      </c>
    </row>
    <row r="5205" spans="1:2" x14ac:dyDescent="0.25">
      <c r="A5205" t="s">
        <v>5373</v>
      </c>
      <c r="B5205">
        <v>1</v>
      </c>
    </row>
    <row r="5206" spans="1:2" x14ac:dyDescent="0.25">
      <c r="A5206" t="s">
        <v>5374</v>
      </c>
      <c r="B5206">
        <v>1</v>
      </c>
    </row>
    <row r="5207" spans="1:2" x14ac:dyDescent="0.25">
      <c r="A5207" t="s">
        <v>5375</v>
      </c>
      <c r="B5207">
        <v>1</v>
      </c>
    </row>
    <row r="5208" spans="1:2" x14ac:dyDescent="0.25">
      <c r="A5208" t="s">
        <v>5376</v>
      </c>
      <c r="B5208">
        <v>1</v>
      </c>
    </row>
    <row r="5209" spans="1:2" x14ac:dyDescent="0.25">
      <c r="A5209" t="s">
        <v>5377</v>
      </c>
      <c r="B5209">
        <v>1</v>
      </c>
    </row>
    <row r="5210" spans="1:2" x14ac:dyDescent="0.25">
      <c r="A5210" t="s">
        <v>5378</v>
      </c>
      <c r="B5210">
        <v>1</v>
      </c>
    </row>
    <row r="5211" spans="1:2" x14ac:dyDescent="0.25">
      <c r="A5211" t="s">
        <v>5379</v>
      </c>
      <c r="B5211">
        <v>1</v>
      </c>
    </row>
    <row r="5212" spans="1:2" x14ac:dyDescent="0.25">
      <c r="A5212" t="s">
        <v>5380</v>
      </c>
      <c r="B5212">
        <v>1</v>
      </c>
    </row>
    <row r="5213" spans="1:2" x14ac:dyDescent="0.25">
      <c r="A5213" t="s">
        <v>5381</v>
      </c>
      <c r="B5213">
        <v>1</v>
      </c>
    </row>
    <row r="5214" spans="1:2" x14ac:dyDescent="0.25">
      <c r="A5214" t="s">
        <v>5382</v>
      </c>
      <c r="B5214">
        <v>1</v>
      </c>
    </row>
    <row r="5215" spans="1:2" x14ac:dyDescent="0.25">
      <c r="A5215" t="s">
        <v>5383</v>
      </c>
      <c r="B5215">
        <v>1</v>
      </c>
    </row>
    <row r="5216" spans="1:2" x14ac:dyDescent="0.25">
      <c r="A5216" t="s">
        <v>5384</v>
      </c>
      <c r="B5216">
        <v>1</v>
      </c>
    </row>
    <row r="5217" spans="1:2" x14ac:dyDescent="0.25">
      <c r="A5217" t="s">
        <v>5385</v>
      </c>
      <c r="B5217">
        <v>1</v>
      </c>
    </row>
    <row r="5218" spans="1:2" x14ac:dyDescent="0.25">
      <c r="A5218" t="s">
        <v>5386</v>
      </c>
      <c r="B5218">
        <v>1</v>
      </c>
    </row>
    <row r="5219" spans="1:2" x14ac:dyDescent="0.25">
      <c r="A5219" t="s">
        <v>5387</v>
      </c>
      <c r="B5219">
        <v>1</v>
      </c>
    </row>
    <row r="5220" spans="1:2" x14ac:dyDescent="0.25">
      <c r="A5220" t="s">
        <v>5388</v>
      </c>
      <c r="B5220">
        <v>1</v>
      </c>
    </row>
    <row r="5221" spans="1:2" x14ac:dyDescent="0.25">
      <c r="A5221" t="s">
        <v>5389</v>
      </c>
      <c r="B5221">
        <v>1</v>
      </c>
    </row>
    <row r="5222" spans="1:2" x14ac:dyDescent="0.25">
      <c r="A5222" t="s">
        <v>5390</v>
      </c>
      <c r="B5222">
        <v>1</v>
      </c>
    </row>
    <row r="5223" spans="1:2" x14ac:dyDescent="0.25">
      <c r="A5223" t="s">
        <v>5391</v>
      </c>
      <c r="B5223">
        <v>1</v>
      </c>
    </row>
    <row r="5224" spans="1:2" x14ac:dyDescent="0.25">
      <c r="A5224" t="s">
        <v>5392</v>
      </c>
      <c r="B5224">
        <v>1</v>
      </c>
    </row>
    <row r="5225" spans="1:2" x14ac:dyDescent="0.25">
      <c r="A5225" t="s">
        <v>5393</v>
      </c>
      <c r="B5225">
        <v>1</v>
      </c>
    </row>
    <row r="5226" spans="1:2" x14ac:dyDescent="0.25">
      <c r="A5226" t="s">
        <v>5394</v>
      </c>
      <c r="B5226">
        <v>1</v>
      </c>
    </row>
    <row r="5227" spans="1:2" x14ac:dyDescent="0.25">
      <c r="A5227" t="s">
        <v>5395</v>
      </c>
      <c r="B5227">
        <v>1</v>
      </c>
    </row>
    <row r="5228" spans="1:2" x14ac:dyDescent="0.25">
      <c r="A5228" t="s">
        <v>5396</v>
      </c>
      <c r="B5228">
        <v>1</v>
      </c>
    </row>
    <row r="5229" spans="1:2" x14ac:dyDescent="0.25">
      <c r="A5229" t="s">
        <v>5397</v>
      </c>
      <c r="B5229">
        <v>1</v>
      </c>
    </row>
    <row r="5230" spans="1:2" x14ac:dyDescent="0.25">
      <c r="A5230" t="s">
        <v>5398</v>
      </c>
      <c r="B5230">
        <v>1</v>
      </c>
    </row>
    <row r="5231" spans="1:2" x14ac:dyDescent="0.25">
      <c r="A5231" t="s">
        <v>5399</v>
      </c>
      <c r="B5231">
        <v>1</v>
      </c>
    </row>
    <row r="5232" spans="1:2" x14ac:dyDescent="0.25">
      <c r="A5232" t="s">
        <v>5400</v>
      </c>
      <c r="B5232">
        <v>1</v>
      </c>
    </row>
    <row r="5233" spans="1:2" x14ac:dyDescent="0.25">
      <c r="A5233" t="s">
        <v>5401</v>
      </c>
      <c r="B5233">
        <v>1</v>
      </c>
    </row>
    <row r="5234" spans="1:2" x14ac:dyDescent="0.25">
      <c r="A5234" t="s">
        <v>5402</v>
      </c>
      <c r="B5234">
        <v>1</v>
      </c>
    </row>
    <row r="5235" spans="1:2" x14ac:dyDescent="0.25">
      <c r="A5235" t="s">
        <v>5403</v>
      </c>
      <c r="B5235">
        <v>1</v>
      </c>
    </row>
    <row r="5236" spans="1:2" x14ac:dyDescent="0.25">
      <c r="A5236" t="s">
        <v>5404</v>
      </c>
      <c r="B5236">
        <v>1</v>
      </c>
    </row>
    <row r="5237" spans="1:2" x14ac:dyDescent="0.25">
      <c r="A5237" t="s">
        <v>5405</v>
      </c>
      <c r="B5237">
        <v>1</v>
      </c>
    </row>
    <row r="5238" spans="1:2" x14ac:dyDescent="0.25">
      <c r="A5238" t="s">
        <v>5406</v>
      </c>
      <c r="B5238">
        <v>1</v>
      </c>
    </row>
    <row r="5239" spans="1:2" x14ac:dyDescent="0.25">
      <c r="A5239" t="s">
        <v>5407</v>
      </c>
      <c r="B5239">
        <v>1</v>
      </c>
    </row>
    <row r="5240" spans="1:2" x14ac:dyDescent="0.25">
      <c r="A5240" t="s">
        <v>5408</v>
      </c>
      <c r="B5240">
        <v>1</v>
      </c>
    </row>
    <row r="5241" spans="1:2" x14ac:dyDescent="0.25">
      <c r="A5241" t="s">
        <v>5409</v>
      </c>
      <c r="B5241">
        <v>1</v>
      </c>
    </row>
    <row r="5242" spans="1:2" x14ac:dyDescent="0.25">
      <c r="A5242" t="s">
        <v>5410</v>
      </c>
      <c r="B5242">
        <v>1</v>
      </c>
    </row>
    <row r="5243" spans="1:2" x14ac:dyDescent="0.25">
      <c r="A5243" t="s">
        <v>5411</v>
      </c>
      <c r="B5243">
        <v>1</v>
      </c>
    </row>
    <row r="5244" spans="1:2" x14ac:dyDescent="0.25">
      <c r="A5244" t="s">
        <v>5412</v>
      </c>
      <c r="B5244">
        <v>1</v>
      </c>
    </row>
    <row r="5245" spans="1:2" x14ac:dyDescent="0.25">
      <c r="A5245" t="s">
        <v>5413</v>
      </c>
      <c r="B5245">
        <v>1</v>
      </c>
    </row>
    <row r="5246" spans="1:2" x14ac:dyDescent="0.25">
      <c r="A5246" t="s">
        <v>5414</v>
      </c>
      <c r="B5246">
        <v>1</v>
      </c>
    </row>
    <row r="5247" spans="1:2" x14ac:dyDescent="0.25">
      <c r="A5247" t="s">
        <v>5415</v>
      </c>
      <c r="B5247">
        <v>1</v>
      </c>
    </row>
    <row r="5248" spans="1:2" x14ac:dyDescent="0.25">
      <c r="A5248" t="s">
        <v>5416</v>
      </c>
      <c r="B5248">
        <v>1</v>
      </c>
    </row>
    <row r="5249" spans="1:2" x14ac:dyDescent="0.25">
      <c r="A5249" t="s">
        <v>5417</v>
      </c>
      <c r="B5249">
        <v>1</v>
      </c>
    </row>
    <row r="5250" spans="1:2" x14ac:dyDescent="0.25">
      <c r="A5250" t="s">
        <v>5418</v>
      </c>
      <c r="B5250">
        <v>1</v>
      </c>
    </row>
    <row r="5251" spans="1:2" x14ac:dyDescent="0.25">
      <c r="A5251" t="s">
        <v>5419</v>
      </c>
      <c r="B5251">
        <v>1</v>
      </c>
    </row>
    <row r="5252" spans="1:2" x14ac:dyDescent="0.25">
      <c r="A5252" t="s">
        <v>5420</v>
      </c>
      <c r="B5252">
        <v>1</v>
      </c>
    </row>
    <row r="5253" spans="1:2" x14ac:dyDescent="0.25">
      <c r="A5253" t="s">
        <v>5421</v>
      </c>
      <c r="B5253">
        <v>1</v>
      </c>
    </row>
    <row r="5254" spans="1:2" x14ac:dyDescent="0.25">
      <c r="A5254" t="s">
        <v>5422</v>
      </c>
      <c r="B5254">
        <v>1</v>
      </c>
    </row>
    <row r="5255" spans="1:2" x14ac:dyDescent="0.25">
      <c r="A5255" t="s">
        <v>5423</v>
      </c>
      <c r="B5255">
        <v>1</v>
      </c>
    </row>
    <row r="5256" spans="1:2" x14ac:dyDescent="0.25">
      <c r="A5256" t="s">
        <v>5424</v>
      </c>
      <c r="B5256">
        <v>1</v>
      </c>
    </row>
    <row r="5257" spans="1:2" x14ac:dyDescent="0.25">
      <c r="A5257" t="s">
        <v>5425</v>
      </c>
      <c r="B5257">
        <v>1</v>
      </c>
    </row>
    <row r="5258" spans="1:2" x14ac:dyDescent="0.25">
      <c r="A5258" t="s">
        <v>5426</v>
      </c>
      <c r="B5258">
        <v>1</v>
      </c>
    </row>
    <row r="5259" spans="1:2" x14ac:dyDescent="0.25">
      <c r="A5259" t="s">
        <v>5427</v>
      </c>
      <c r="B5259">
        <v>1</v>
      </c>
    </row>
    <row r="5260" spans="1:2" x14ac:dyDescent="0.25">
      <c r="A5260" t="s">
        <v>5428</v>
      </c>
      <c r="B5260">
        <v>1</v>
      </c>
    </row>
    <row r="5261" spans="1:2" x14ac:dyDescent="0.25">
      <c r="A5261" t="s">
        <v>5429</v>
      </c>
      <c r="B5261">
        <v>1</v>
      </c>
    </row>
    <row r="5262" spans="1:2" x14ac:dyDescent="0.25">
      <c r="A5262" t="s">
        <v>5430</v>
      </c>
      <c r="B5262">
        <v>1</v>
      </c>
    </row>
    <row r="5263" spans="1:2" x14ac:dyDescent="0.25">
      <c r="A5263" t="s">
        <v>5431</v>
      </c>
      <c r="B5263">
        <v>1</v>
      </c>
    </row>
    <row r="5264" spans="1:2" x14ac:dyDescent="0.25">
      <c r="A5264" t="s">
        <v>5432</v>
      </c>
      <c r="B5264">
        <v>1</v>
      </c>
    </row>
    <row r="5265" spans="1:2" x14ac:dyDescent="0.25">
      <c r="A5265" t="s">
        <v>5433</v>
      </c>
      <c r="B5265">
        <v>1</v>
      </c>
    </row>
    <row r="5266" spans="1:2" x14ac:dyDescent="0.25">
      <c r="A5266" t="s">
        <v>5434</v>
      </c>
      <c r="B5266">
        <v>1</v>
      </c>
    </row>
    <row r="5267" spans="1:2" x14ac:dyDescent="0.25">
      <c r="A5267" t="s">
        <v>5435</v>
      </c>
      <c r="B5267">
        <v>1</v>
      </c>
    </row>
    <row r="5268" spans="1:2" x14ac:dyDescent="0.25">
      <c r="A5268" t="s">
        <v>5436</v>
      </c>
      <c r="B5268">
        <v>1</v>
      </c>
    </row>
    <row r="5269" spans="1:2" x14ac:dyDescent="0.25">
      <c r="A5269" t="s">
        <v>5437</v>
      </c>
      <c r="B5269">
        <v>1</v>
      </c>
    </row>
    <row r="5270" spans="1:2" x14ac:dyDescent="0.25">
      <c r="A5270" t="s">
        <v>5438</v>
      </c>
      <c r="B5270">
        <v>1</v>
      </c>
    </row>
    <row r="5271" spans="1:2" x14ac:dyDescent="0.25">
      <c r="A5271" t="s">
        <v>5439</v>
      </c>
      <c r="B5271">
        <v>1</v>
      </c>
    </row>
    <row r="5272" spans="1:2" x14ac:dyDescent="0.25">
      <c r="A5272" t="s">
        <v>5440</v>
      </c>
      <c r="B5272">
        <v>1</v>
      </c>
    </row>
    <row r="5273" spans="1:2" x14ac:dyDescent="0.25">
      <c r="A5273" t="s">
        <v>5441</v>
      </c>
      <c r="B5273">
        <v>1</v>
      </c>
    </row>
    <row r="5274" spans="1:2" x14ac:dyDescent="0.25">
      <c r="A5274" t="s">
        <v>5442</v>
      </c>
      <c r="B5274">
        <v>1</v>
      </c>
    </row>
    <row r="5275" spans="1:2" x14ac:dyDescent="0.25">
      <c r="A5275" t="s">
        <v>5443</v>
      </c>
      <c r="B5275">
        <v>1</v>
      </c>
    </row>
    <row r="5276" spans="1:2" x14ac:dyDescent="0.25">
      <c r="A5276" t="s">
        <v>5444</v>
      </c>
      <c r="B5276">
        <v>1</v>
      </c>
    </row>
    <row r="5277" spans="1:2" x14ac:dyDescent="0.25">
      <c r="A5277" t="s">
        <v>5445</v>
      </c>
      <c r="B5277">
        <v>1</v>
      </c>
    </row>
    <row r="5278" spans="1:2" x14ac:dyDescent="0.25">
      <c r="A5278" t="s">
        <v>5446</v>
      </c>
      <c r="B5278">
        <v>1</v>
      </c>
    </row>
    <row r="5279" spans="1:2" x14ac:dyDescent="0.25">
      <c r="A5279" t="s">
        <v>5447</v>
      </c>
      <c r="B5279">
        <v>1</v>
      </c>
    </row>
    <row r="5280" spans="1:2" x14ac:dyDescent="0.25">
      <c r="A5280" t="s">
        <v>5448</v>
      </c>
      <c r="B5280">
        <v>1</v>
      </c>
    </row>
    <row r="5281" spans="1:2" x14ac:dyDescent="0.25">
      <c r="A5281" t="s">
        <v>5449</v>
      </c>
      <c r="B5281">
        <v>1</v>
      </c>
    </row>
    <row r="5282" spans="1:2" x14ac:dyDescent="0.25">
      <c r="A5282" t="s">
        <v>5450</v>
      </c>
      <c r="B5282">
        <v>1</v>
      </c>
    </row>
    <row r="5283" spans="1:2" x14ac:dyDescent="0.25">
      <c r="A5283" t="s">
        <v>5451</v>
      </c>
      <c r="B5283">
        <v>1</v>
      </c>
    </row>
    <row r="5284" spans="1:2" x14ac:dyDescent="0.25">
      <c r="A5284" t="s">
        <v>5452</v>
      </c>
      <c r="B5284">
        <v>1</v>
      </c>
    </row>
    <row r="5285" spans="1:2" x14ac:dyDescent="0.25">
      <c r="A5285" t="s">
        <v>5453</v>
      </c>
      <c r="B5285">
        <v>1</v>
      </c>
    </row>
    <row r="5286" spans="1:2" x14ac:dyDescent="0.25">
      <c r="A5286" t="s">
        <v>5454</v>
      </c>
      <c r="B5286">
        <v>1</v>
      </c>
    </row>
    <row r="5287" spans="1:2" x14ac:dyDescent="0.25">
      <c r="A5287" t="s">
        <v>5455</v>
      </c>
      <c r="B5287">
        <v>1</v>
      </c>
    </row>
    <row r="5288" spans="1:2" x14ac:dyDescent="0.25">
      <c r="A5288" t="s">
        <v>5456</v>
      </c>
      <c r="B5288">
        <v>1</v>
      </c>
    </row>
    <row r="5289" spans="1:2" x14ac:dyDescent="0.25">
      <c r="A5289" t="s">
        <v>5457</v>
      </c>
      <c r="B5289">
        <v>1</v>
      </c>
    </row>
    <row r="5290" spans="1:2" x14ac:dyDescent="0.25">
      <c r="A5290" t="s">
        <v>5458</v>
      </c>
      <c r="B5290">
        <v>1</v>
      </c>
    </row>
    <row r="5291" spans="1:2" x14ac:dyDescent="0.25">
      <c r="A5291" t="s">
        <v>5459</v>
      </c>
      <c r="B5291">
        <v>1</v>
      </c>
    </row>
    <row r="5292" spans="1:2" x14ac:dyDescent="0.25">
      <c r="A5292" t="s">
        <v>5460</v>
      </c>
      <c r="B5292">
        <v>1</v>
      </c>
    </row>
    <row r="5293" spans="1:2" x14ac:dyDescent="0.25">
      <c r="A5293" t="s">
        <v>5461</v>
      </c>
      <c r="B5293">
        <v>1</v>
      </c>
    </row>
    <row r="5294" spans="1:2" x14ac:dyDescent="0.25">
      <c r="A5294" t="s">
        <v>5462</v>
      </c>
      <c r="B5294">
        <v>1</v>
      </c>
    </row>
    <row r="5295" spans="1:2" x14ac:dyDescent="0.25">
      <c r="A5295" t="s">
        <v>5463</v>
      </c>
      <c r="B5295">
        <v>1</v>
      </c>
    </row>
    <row r="5296" spans="1:2" x14ac:dyDescent="0.25">
      <c r="A5296" t="s">
        <v>5464</v>
      </c>
      <c r="B5296">
        <v>1</v>
      </c>
    </row>
    <row r="5297" spans="1:2" x14ac:dyDescent="0.25">
      <c r="A5297" t="s">
        <v>5465</v>
      </c>
      <c r="B5297">
        <v>1</v>
      </c>
    </row>
    <row r="5298" spans="1:2" x14ac:dyDescent="0.25">
      <c r="A5298" t="s">
        <v>5466</v>
      </c>
      <c r="B5298">
        <v>1</v>
      </c>
    </row>
    <row r="5299" spans="1:2" x14ac:dyDescent="0.25">
      <c r="A5299" t="s">
        <v>5467</v>
      </c>
      <c r="B5299">
        <v>1</v>
      </c>
    </row>
    <row r="5300" spans="1:2" x14ac:dyDescent="0.25">
      <c r="A5300" t="s">
        <v>5468</v>
      </c>
      <c r="B5300">
        <v>1</v>
      </c>
    </row>
    <row r="5301" spans="1:2" x14ac:dyDescent="0.25">
      <c r="A5301" t="s">
        <v>5469</v>
      </c>
      <c r="B5301">
        <v>1</v>
      </c>
    </row>
    <row r="5302" spans="1:2" x14ac:dyDescent="0.25">
      <c r="A5302" t="s">
        <v>5470</v>
      </c>
      <c r="B5302">
        <v>1</v>
      </c>
    </row>
    <row r="5303" spans="1:2" x14ac:dyDescent="0.25">
      <c r="A5303" t="s">
        <v>5471</v>
      </c>
      <c r="B5303">
        <v>1</v>
      </c>
    </row>
    <row r="5304" spans="1:2" x14ac:dyDescent="0.25">
      <c r="A5304" t="s">
        <v>5472</v>
      </c>
      <c r="B5304">
        <v>1</v>
      </c>
    </row>
    <row r="5305" spans="1:2" x14ac:dyDescent="0.25">
      <c r="A5305" t="s">
        <v>5473</v>
      </c>
      <c r="B5305">
        <v>1</v>
      </c>
    </row>
    <row r="5306" spans="1:2" x14ac:dyDescent="0.25">
      <c r="A5306" t="s">
        <v>5474</v>
      </c>
      <c r="B5306">
        <v>1</v>
      </c>
    </row>
    <row r="5307" spans="1:2" x14ac:dyDescent="0.25">
      <c r="A5307" t="s">
        <v>5475</v>
      </c>
      <c r="B5307">
        <v>1</v>
      </c>
    </row>
    <row r="5308" spans="1:2" x14ac:dyDescent="0.25">
      <c r="A5308" t="s">
        <v>5476</v>
      </c>
      <c r="B5308">
        <v>1</v>
      </c>
    </row>
    <row r="5309" spans="1:2" x14ac:dyDescent="0.25">
      <c r="A5309" t="s">
        <v>5477</v>
      </c>
      <c r="B5309">
        <v>1</v>
      </c>
    </row>
    <row r="5310" spans="1:2" x14ac:dyDescent="0.25">
      <c r="A5310" t="s">
        <v>5478</v>
      </c>
      <c r="B5310">
        <v>1</v>
      </c>
    </row>
    <row r="5311" spans="1:2" x14ac:dyDescent="0.25">
      <c r="A5311" t="s">
        <v>5479</v>
      </c>
      <c r="B5311">
        <v>1</v>
      </c>
    </row>
    <row r="5312" spans="1:2" x14ac:dyDescent="0.25">
      <c r="A5312" t="s">
        <v>5480</v>
      </c>
      <c r="B5312">
        <v>1</v>
      </c>
    </row>
    <row r="5313" spans="1:2" x14ac:dyDescent="0.25">
      <c r="A5313" t="s">
        <v>5481</v>
      </c>
      <c r="B5313">
        <v>1</v>
      </c>
    </row>
    <row r="5314" spans="1:2" x14ac:dyDescent="0.25">
      <c r="A5314" t="s">
        <v>5482</v>
      </c>
      <c r="B5314">
        <v>1</v>
      </c>
    </row>
    <row r="5315" spans="1:2" x14ac:dyDescent="0.25">
      <c r="A5315" t="s">
        <v>5483</v>
      </c>
      <c r="B5315">
        <v>1</v>
      </c>
    </row>
    <row r="5316" spans="1:2" x14ac:dyDescent="0.25">
      <c r="A5316" t="s">
        <v>5484</v>
      </c>
      <c r="B5316">
        <v>1</v>
      </c>
    </row>
    <row r="5317" spans="1:2" x14ac:dyDescent="0.25">
      <c r="A5317" t="s">
        <v>5485</v>
      </c>
      <c r="B5317">
        <v>1</v>
      </c>
    </row>
    <row r="5318" spans="1:2" x14ac:dyDescent="0.25">
      <c r="A5318" t="s">
        <v>5486</v>
      </c>
      <c r="B5318">
        <v>1</v>
      </c>
    </row>
    <row r="5319" spans="1:2" x14ac:dyDescent="0.25">
      <c r="A5319" t="s">
        <v>5487</v>
      </c>
      <c r="B5319">
        <v>1</v>
      </c>
    </row>
    <row r="5320" spans="1:2" x14ac:dyDescent="0.25">
      <c r="A5320" t="s">
        <v>5488</v>
      </c>
      <c r="B5320">
        <v>1</v>
      </c>
    </row>
    <row r="5321" spans="1:2" x14ac:dyDescent="0.25">
      <c r="A5321" t="s">
        <v>5489</v>
      </c>
      <c r="B5321">
        <v>1</v>
      </c>
    </row>
    <row r="5322" spans="1:2" x14ac:dyDescent="0.25">
      <c r="A5322" t="s">
        <v>5490</v>
      </c>
      <c r="B5322">
        <v>1</v>
      </c>
    </row>
    <row r="5323" spans="1:2" x14ac:dyDescent="0.25">
      <c r="A5323" t="s">
        <v>5491</v>
      </c>
      <c r="B5323">
        <v>1</v>
      </c>
    </row>
    <row r="5324" spans="1:2" x14ac:dyDescent="0.25">
      <c r="A5324" t="s">
        <v>5492</v>
      </c>
      <c r="B5324">
        <v>1</v>
      </c>
    </row>
    <row r="5325" spans="1:2" x14ac:dyDescent="0.25">
      <c r="A5325" t="s">
        <v>5493</v>
      </c>
      <c r="B5325">
        <v>1</v>
      </c>
    </row>
    <row r="5326" spans="1:2" x14ac:dyDescent="0.25">
      <c r="A5326" t="s">
        <v>5494</v>
      </c>
      <c r="B5326">
        <v>1</v>
      </c>
    </row>
    <row r="5327" spans="1:2" x14ac:dyDescent="0.25">
      <c r="A5327" t="s">
        <v>5495</v>
      </c>
      <c r="B5327">
        <v>1</v>
      </c>
    </row>
    <row r="5328" spans="1:2" x14ac:dyDescent="0.25">
      <c r="A5328" t="s">
        <v>5496</v>
      </c>
      <c r="B5328">
        <v>1</v>
      </c>
    </row>
    <row r="5329" spans="1:2" x14ac:dyDescent="0.25">
      <c r="A5329" t="s">
        <v>5497</v>
      </c>
      <c r="B5329">
        <v>1</v>
      </c>
    </row>
    <row r="5330" spans="1:2" x14ac:dyDescent="0.25">
      <c r="A5330" t="s">
        <v>5498</v>
      </c>
      <c r="B5330">
        <v>1</v>
      </c>
    </row>
    <row r="5331" spans="1:2" x14ac:dyDescent="0.25">
      <c r="A5331" t="s">
        <v>5499</v>
      </c>
      <c r="B5331">
        <v>1</v>
      </c>
    </row>
    <row r="5332" spans="1:2" x14ac:dyDescent="0.25">
      <c r="A5332" t="s">
        <v>5500</v>
      </c>
      <c r="B5332">
        <v>1</v>
      </c>
    </row>
    <row r="5333" spans="1:2" x14ac:dyDescent="0.25">
      <c r="A5333" t="s">
        <v>5501</v>
      </c>
      <c r="B5333">
        <v>1</v>
      </c>
    </row>
    <row r="5334" spans="1:2" x14ac:dyDescent="0.25">
      <c r="A5334" t="s">
        <v>5502</v>
      </c>
      <c r="B5334">
        <v>1</v>
      </c>
    </row>
    <row r="5335" spans="1:2" x14ac:dyDescent="0.25">
      <c r="A5335" t="s">
        <v>5503</v>
      </c>
      <c r="B5335">
        <v>1</v>
      </c>
    </row>
    <row r="5336" spans="1:2" x14ac:dyDescent="0.25">
      <c r="A5336" t="s">
        <v>5504</v>
      </c>
      <c r="B5336">
        <v>1</v>
      </c>
    </row>
    <row r="5337" spans="1:2" x14ac:dyDescent="0.25">
      <c r="A5337" t="s">
        <v>5505</v>
      </c>
      <c r="B5337">
        <v>1</v>
      </c>
    </row>
    <row r="5338" spans="1:2" x14ac:dyDescent="0.25">
      <c r="A5338" t="s">
        <v>5506</v>
      </c>
      <c r="B5338">
        <v>1</v>
      </c>
    </row>
    <row r="5339" spans="1:2" x14ac:dyDescent="0.25">
      <c r="A5339" t="s">
        <v>5507</v>
      </c>
      <c r="B5339">
        <v>1</v>
      </c>
    </row>
    <row r="5340" spans="1:2" x14ac:dyDescent="0.25">
      <c r="A5340" t="s">
        <v>5508</v>
      </c>
      <c r="B5340">
        <v>1</v>
      </c>
    </row>
    <row r="5341" spans="1:2" x14ac:dyDescent="0.25">
      <c r="A5341" t="s">
        <v>5509</v>
      </c>
      <c r="B5341">
        <v>1</v>
      </c>
    </row>
    <row r="5342" spans="1:2" x14ac:dyDescent="0.25">
      <c r="A5342" t="s">
        <v>5510</v>
      </c>
      <c r="B5342">
        <v>1</v>
      </c>
    </row>
    <row r="5343" spans="1:2" x14ac:dyDescent="0.25">
      <c r="A5343" t="s">
        <v>5511</v>
      </c>
      <c r="B5343">
        <v>1</v>
      </c>
    </row>
    <row r="5344" spans="1:2" x14ac:dyDescent="0.25">
      <c r="A5344" t="s">
        <v>5512</v>
      </c>
      <c r="B5344">
        <v>1</v>
      </c>
    </row>
    <row r="5345" spans="1:2" x14ac:dyDescent="0.25">
      <c r="A5345" t="s">
        <v>5513</v>
      </c>
      <c r="B5345">
        <v>1</v>
      </c>
    </row>
    <row r="5346" spans="1:2" x14ac:dyDescent="0.25">
      <c r="A5346" t="s">
        <v>5514</v>
      </c>
      <c r="B5346">
        <v>1</v>
      </c>
    </row>
    <row r="5347" spans="1:2" x14ac:dyDescent="0.25">
      <c r="A5347" t="s">
        <v>5515</v>
      </c>
      <c r="B5347">
        <v>1</v>
      </c>
    </row>
    <row r="5348" spans="1:2" x14ac:dyDescent="0.25">
      <c r="A5348" t="s">
        <v>5516</v>
      </c>
      <c r="B5348">
        <v>1</v>
      </c>
    </row>
    <row r="5349" spans="1:2" x14ac:dyDescent="0.25">
      <c r="A5349" t="s">
        <v>5517</v>
      </c>
      <c r="B5349">
        <v>1</v>
      </c>
    </row>
    <row r="5350" spans="1:2" x14ac:dyDescent="0.25">
      <c r="A5350" t="s">
        <v>5518</v>
      </c>
      <c r="B5350">
        <v>1</v>
      </c>
    </row>
    <row r="5351" spans="1:2" x14ac:dyDescent="0.25">
      <c r="A5351" t="s">
        <v>5519</v>
      </c>
      <c r="B5351">
        <v>1</v>
      </c>
    </row>
    <row r="5352" spans="1:2" x14ac:dyDescent="0.25">
      <c r="A5352" t="s">
        <v>5520</v>
      </c>
      <c r="B5352">
        <v>1</v>
      </c>
    </row>
    <row r="5353" spans="1:2" x14ac:dyDescent="0.25">
      <c r="A5353" t="s">
        <v>5521</v>
      </c>
      <c r="B5353">
        <v>1</v>
      </c>
    </row>
    <row r="5354" spans="1:2" x14ac:dyDescent="0.25">
      <c r="A5354" t="s">
        <v>5522</v>
      </c>
      <c r="B5354">
        <v>1</v>
      </c>
    </row>
    <row r="5355" spans="1:2" x14ac:dyDescent="0.25">
      <c r="A5355" t="s">
        <v>5523</v>
      </c>
      <c r="B5355">
        <v>1</v>
      </c>
    </row>
    <row r="5356" spans="1:2" x14ac:dyDescent="0.25">
      <c r="A5356" t="s">
        <v>5524</v>
      </c>
      <c r="B5356">
        <v>1</v>
      </c>
    </row>
    <row r="5357" spans="1:2" x14ac:dyDescent="0.25">
      <c r="A5357" t="s">
        <v>5525</v>
      </c>
      <c r="B5357">
        <v>1</v>
      </c>
    </row>
    <row r="5358" spans="1:2" x14ac:dyDescent="0.25">
      <c r="A5358" t="s">
        <v>5526</v>
      </c>
      <c r="B5358">
        <v>1</v>
      </c>
    </row>
    <row r="5359" spans="1:2" x14ac:dyDescent="0.25">
      <c r="A5359" t="s">
        <v>5527</v>
      </c>
      <c r="B5359">
        <v>1</v>
      </c>
    </row>
    <row r="5360" spans="1:2" x14ac:dyDescent="0.25">
      <c r="A5360" t="s">
        <v>5528</v>
      </c>
      <c r="B5360">
        <v>1</v>
      </c>
    </row>
    <row r="5361" spans="1:2" x14ac:dyDescent="0.25">
      <c r="A5361" t="s">
        <v>5529</v>
      </c>
      <c r="B5361">
        <v>1</v>
      </c>
    </row>
    <row r="5362" spans="1:2" x14ac:dyDescent="0.25">
      <c r="A5362" t="s">
        <v>5530</v>
      </c>
      <c r="B5362">
        <v>1</v>
      </c>
    </row>
    <row r="5363" spans="1:2" x14ac:dyDescent="0.25">
      <c r="A5363" t="s">
        <v>5531</v>
      </c>
      <c r="B5363">
        <v>1</v>
      </c>
    </row>
    <row r="5364" spans="1:2" x14ac:dyDescent="0.25">
      <c r="A5364" t="s">
        <v>5532</v>
      </c>
      <c r="B5364">
        <v>1</v>
      </c>
    </row>
    <row r="5365" spans="1:2" x14ac:dyDescent="0.25">
      <c r="A5365" t="s">
        <v>5533</v>
      </c>
      <c r="B5365">
        <v>1</v>
      </c>
    </row>
    <row r="5366" spans="1:2" x14ac:dyDescent="0.25">
      <c r="A5366" t="s">
        <v>5534</v>
      </c>
      <c r="B5366">
        <v>1</v>
      </c>
    </row>
    <row r="5367" spans="1:2" x14ac:dyDescent="0.25">
      <c r="A5367" t="s">
        <v>5535</v>
      </c>
      <c r="B5367">
        <v>1</v>
      </c>
    </row>
    <row r="5368" spans="1:2" x14ac:dyDescent="0.25">
      <c r="A5368" t="s">
        <v>5536</v>
      </c>
      <c r="B5368">
        <v>1</v>
      </c>
    </row>
    <row r="5369" spans="1:2" x14ac:dyDescent="0.25">
      <c r="A5369" t="s">
        <v>5537</v>
      </c>
      <c r="B5369">
        <v>1</v>
      </c>
    </row>
    <row r="5370" spans="1:2" x14ac:dyDescent="0.25">
      <c r="A5370" t="s">
        <v>5538</v>
      </c>
      <c r="B5370">
        <v>1</v>
      </c>
    </row>
    <row r="5371" spans="1:2" x14ac:dyDescent="0.25">
      <c r="A5371" t="s">
        <v>5539</v>
      </c>
      <c r="B5371">
        <v>1</v>
      </c>
    </row>
    <row r="5372" spans="1:2" x14ac:dyDescent="0.25">
      <c r="A5372" t="s">
        <v>5540</v>
      </c>
      <c r="B5372">
        <v>1</v>
      </c>
    </row>
    <row r="5373" spans="1:2" x14ac:dyDescent="0.25">
      <c r="A5373" t="s">
        <v>5541</v>
      </c>
      <c r="B5373">
        <v>1</v>
      </c>
    </row>
    <row r="5374" spans="1:2" x14ac:dyDescent="0.25">
      <c r="A5374" t="s">
        <v>5542</v>
      </c>
      <c r="B5374">
        <v>1</v>
      </c>
    </row>
    <row r="5375" spans="1:2" x14ac:dyDescent="0.25">
      <c r="A5375" t="s">
        <v>5543</v>
      </c>
      <c r="B5375">
        <v>1</v>
      </c>
    </row>
    <row r="5376" spans="1:2" x14ac:dyDescent="0.25">
      <c r="A5376" t="s">
        <v>5544</v>
      </c>
      <c r="B5376">
        <v>1</v>
      </c>
    </row>
    <row r="5377" spans="1:2" x14ac:dyDescent="0.25">
      <c r="A5377" t="s">
        <v>5545</v>
      </c>
      <c r="B5377">
        <v>1</v>
      </c>
    </row>
    <row r="5378" spans="1:2" x14ac:dyDescent="0.25">
      <c r="A5378" t="s">
        <v>5546</v>
      </c>
      <c r="B5378">
        <v>1</v>
      </c>
    </row>
    <row r="5379" spans="1:2" x14ac:dyDescent="0.25">
      <c r="A5379" t="s">
        <v>5547</v>
      </c>
      <c r="B5379">
        <v>1</v>
      </c>
    </row>
    <row r="5380" spans="1:2" x14ac:dyDescent="0.25">
      <c r="A5380" t="s">
        <v>5548</v>
      </c>
      <c r="B5380">
        <v>1</v>
      </c>
    </row>
    <row r="5381" spans="1:2" x14ac:dyDescent="0.25">
      <c r="A5381" t="s">
        <v>5549</v>
      </c>
      <c r="B5381">
        <v>1</v>
      </c>
    </row>
    <row r="5382" spans="1:2" x14ac:dyDescent="0.25">
      <c r="A5382" t="s">
        <v>5550</v>
      </c>
      <c r="B5382">
        <v>1</v>
      </c>
    </row>
    <row r="5383" spans="1:2" x14ac:dyDescent="0.25">
      <c r="A5383" t="s">
        <v>5551</v>
      </c>
      <c r="B5383">
        <v>1</v>
      </c>
    </row>
    <row r="5384" spans="1:2" x14ac:dyDescent="0.25">
      <c r="A5384" t="s">
        <v>5552</v>
      </c>
      <c r="B5384">
        <v>1</v>
      </c>
    </row>
    <row r="5385" spans="1:2" x14ac:dyDescent="0.25">
      <c r="A5385" t="s">
        <v>5553</v>
      </c>
      <c r="B5385">
        <v>1</v>
      </c>
    </row>
    <row r="5386" spans="1:2" x14ac:dyDescent="0.25">
      <c r="A5386" t="s">
        <v>5554</v>
      </c>
      <c r="B5386">
        <v>1</v>
      </c>
    </row>
    <row r="5387" spans="1:2" x14ac:dyDescent="0.25">
      <c r="A5387" t="s">
        <v>5555</v>
      </c>
      <c r="B5387">
        <v>1</v>
      </c>
    </row>
    <row r="5388" spans="1:2" x14ac:dyDescent="0.25">
      <c r="A5388" t="s">
        <v>5556</v>
      </c>
      <c r="B5388">
        <v>1</v>
      </c>
    </row>
    <row r="5389" spans="1:2" x14ac:dyDescent="0.25">
      <c r="A5389" t="s">
        <v>5557</v>
      </c>
      <c r="B5389">
        <v>1</v>
      </c>
    </row>
    <row r="5390" spans="1:2" x14ac:dyDescent="0.25">
      <c r="A5390" t="s">
        <v>5558</v>
      </c>
      <c r="B5390">
        <v>1</v>
      </c>
    </row>
    <row r="5391" spans="1:2" x14ac:dyDescent="0.25">
      <c r="A5391" t="s">
        <v>5559</v>
      </c>
      <c r="B5391">
        <v>1</v>
      </c>
    </row>
    <row r="5392" spans="1:2" x14ac:dyDescent="0.25">
      <c r="A5392" t="s">
        <v>5560</v>
      </c>
      <c r="B5392">
        <v>1</v>
      </c>
    </row>
    <row r="5393" spans="1:2" x14ac:dyDescent="0.25">
      <c r="A5393" t="s">
        <v>5561</v>
      </c>
      <c r="B5393">
        <v>1</v>
      </c>
    </row>
    <row r="5394" spans="1:2" x14ac:dyDescent="0.25">
      <c r="A5394" t="s">
        <v>5562</v>
      </c>
      <c r="B5394">
        <v>1</v>
      </c>
    </row>
    <row r="5395" spans="1:2" x14ac:dyDescent="0.25">
      <c r="A5395" t="s">
        <v>5563</v>
      </c>
      <c r="B5395">
        <v>1</v>
      </c>
    </row>
    <row r="5396" spans="1:2" x14ac:dyDescent="0.25">
      <c r="A5396" t="s">
        <v>5564</v>
      </c>
      <c r="B5396">
        <v>1</v>
      </c>
    </row>
    <row r="5397" spans="1:2" x14ac:dyDescent="0.25">
      <c r="A5397" t="s">
        <v>5565</v>
      </c>
      <c r="B5397">
        <v>1</v>
      </c>
    </row>
    <row r="5398" spans="1:2" x14ac:dyDescent="0.25">
      <c r="A5398" t="s">
        <v>5566</v>
      </c>
      <c r="B5398">
        <v>1</v>
      </c>
    </row>
    <row r="5399" spans="1:2" x14ac:dyDescent="0.25">
      <c r="A5399" t="s">
        <v>5567</v>
      </c>
      <c r="B5399">
        <v>1</v>
      </c>
    </row>
    <row r="5400" spans="1:2" x14ac:dyDescent="0.25">
      <c r="A5400" t="s">
        <v>5568</v>
      </c>
      <c r="B5400">
        <v>1</v>
      </c>
    </row>
    <row r="5401" spans="1:2" x14ac:dyDescent="0.25">
      <c r="A5401" t="s">
        <v>5569</v>
      </c>
      <c r="B5401">
        <v>1</v>
      </c>
    </row>
    <row r="5402" spans="1:2" x14ac:dyDescent="0.25">
      <c r="A5402" t="s">
        <v>5570</v>
      </c>
      <c r="B5402">
        <v>1</v>
      </c>
    </row>
    <row r="5403" spans="1:2" x14ac:dyDescent="0.25">
      <c r="A5403" t="s">
        <v>5571</v>
      </c>
      <c r="B5403">
        <v>1</v>
      </c>
    </row>
    <row r="5404" spans="1:2" x14ac:dyDescent="0.25">
      <c r="A5404" t="s">
        <v>5572</v>
      </c>
      <c r="B5404">
        <v>1</v>
      </c>
    </row>
    <row r="5405" spans="1:2" x14ac:dyDescent="0.25">
      <c r="A5405" t="s">
        <v>5573</v>
      </c>
      <c r="B5405">
        <v>1</v>
      </c>
    </row>
    <row r="5406" spans="1:2" x14ac:dyDescent="0.25">
      <c r="A5406" t="s">
        <v>5574</v>
      </c>
      <c r="B5406">
        <v>1</v>
      </c>
    </row>
    <row r="5407" spans="1:2" x14ac:dyDescent="0.25">
      <c r="A5407" t="s">
        <v>5575</v>
      </c>
      <c r="B5407">
        <v>1</v>
      </c>
    </row>
    <row r="5408" spans="1:2" x14ac:dyDescent="0.25">
      <c r="A5408" t="s">
        <v>5576</v>
      </c>
      <c r="B5408">
        <v>1</v>
      </c>
    </row>
    <row r="5409" spans="1:2" x14ac:dyDescent="0.25">
      <c r="A5409" t="s">
        <v>5577</v>
      </c>
      <c r="B5409">
        <v>1</v>
      </c>
    </row>
    <row r="5410" spans="1:2" x14ac:dyDescent="0.25">
      <c r="A5410" t="s">
        <v>5578</v>
      </c>
      <c r="B5410">
        <v>1</v>
      </c>
    </row>
    <row r="5411" spans="1:2" x14ac:dyDescent="0.25">
      <c r="A5411" t="s">
        <v>5579</v>
      </c>
      <c r="B5411">
        <v>1</v>
      </c>
    </row>
    <row r="5412" spans="1:2" x14ac:dyDescent="0.25">
      <c r="A5412" t="s">
        <v>5580</v>
      </c>
      <c r="B5412">
        <v>1</v>
      </c>
    </row>
    <row r="5413" spans="1:2" x14ac:dyDescent="0.25">
      <c r="A5413" t="s">
        <v>5581</v>
      </c>
      <c r="B5413">
        <v>1</v>
      </c>
    </row>
    <row r="5414" spans="1:2" x14ac:dyDescent="0.25">
      <c r="A5414" t="s">
        <v>5582</v>
      </c>
      <c r="B5414">
        <v>1</v>
      </c>
    </row>
    <row r="5415" spans="1:2" x14ac:dyDescent="0.25">
      <c r="A5415" t="s">
        <v>5583</v>
      </c>
      <c r="B5415">
        <v>1</v>
      </c>
    </row>
    <row r="5416" spans="1:2" x14ac:dyDescent="0.25">
      <c r="A5416" t="s">
        <v>5584</v>
      </c>
      <c r="B5416">
        <v>1</v>
      </c>
    </row>
    <row r="5417" spans="1:2" x14ac:dyDescent="0.25">
      <c r="A5417" t="s">
        <v>5585</v>
      </c>
      <c r="B5417">
        <v>1</v>
      </c>
    </row>
    <row r="5418" spans="1:2" x14ac:dyDescent="0.25">
      <c r="A5418" t="s">
        <v>5586</v>
      </c>
      <c r="B5418">
        <v>1</v>
      </c>
    </row>
    <row r="5419" spans="1:2" x14ac:dyDescent="0.25">
      <c r="A5419" t="s">
        <v>5587</v>
      </c>
      <c r="B5419">
        <v>1</v>
      </c>
    </row>
    <row r="5420" spans="1:2" x14ac:dyDescent="0.25">
      <c r="A5420" t="s">
        <v>5588</v>
      </c>
      <c r="B5420">
        <v>1</v>
      </c>
    </row>
    <row r="5421" spans="1:2" x14ac:dyDescent="0.25">
      <c r="A5421" t="s">
        <v>5589</v>
      </c>
      <c r="B5421">
        <v>1</v>
      </c>
    </row>
    <row r="5422" spans="1:2" x14ac:dyDescent="0.25">
      <c r="A5422" t="s">
        <v>5590</v>
      </c>
      <c r="B5422">
        <v>1</v>
      </c>
    </row>
    <row r="5423" spans="1:2" x14ac:dyDescent="0.25">
      <c r="A5423" t="s">
        <v>5591</v>
      </c>
      <c r="B5423">
        <v>1</v>
      </c>
    </row>
    <row r="5424" spans="1:2" x14ac:dyDescent="0.25">
      <c r="A5424" t="s">
        <v>5592</v>
      </c>
      <c r="B5424">
        <v>1</v>
      </c>
    </row>
    <row r="5425" spans="1:2" x14ac:dyDescent="0.25">
      <c r="A5425" t="s">
        <v>5593</v>
      </c>
      <c r="B5425">
        <v>1</v>
      </c>
    </row>
    <row r="5426" spans="1:2" x14ac:dyDescent="0.25">
      <c r="A5426" t="s">
        <v>5594</v>
      </c>
      <c r="B5426">
        <v>1</v>
      </c>
    </row>
    <row r="5427" spans="1:2" x14ac:dyDescent="0.25">
      <c r="A5427" t="s">
        <v>5595</v>
      </c>
      <c r="B5427">
        <v>1</v>
      </c>
    </row>
    <row r="5428" spans="1:2" x14ac:dyDescent="0.25">
      <c r="A5428" t="s">
        <v>5596</v>
      </c>
      <c r="B5428">
        <v>1</v>
      </c>
    </row>
    <row r="5429" spans="1:2" x14ac:dyDescent="0.25">
      <c r="A5429" t="s">
        <v>5597</v>
      </c>
      <c r="B5429">
        <v>1</v>
      </c>
    </row>
    <row r="5430" spans="1:2" x14ac:dyDescent="0.25">
      <c r="A5430" t="s">
        <v>5598</v>
      </c>
      <c r="B5430">
        <v>1</v>
      </c>
    </row>
    <row r="5431" spans="1:2" x14ac:dyDescent="0.25">
      <c r="A5431" t="s">
        <v>5599</v>
      </c>
      <c r="B5431">
        <v>1</v>
      </c>
    </row>
    <row r="5432" spans="1:2" x14ac:dyDescent="0.25">
      <c r="A5432" t="s">
        <v>5600</v>
      </c>
      <c r="B5432">
        <v>1</v>
      </c>
    </row>
    <row r="5433" spans="1:2" x14ac:dyDescent="0.25">
      <c r="A5433" t="s">
        <v>5601</v>
      </c>
      <c r="B5433">
        <v>1</v>
      </c>
    </row>
    <row r="5434" spans="1:2" x14ac:dyDescent="0.25">
      <c r="A5434" t="s">
        <v>5602</v>
      </c>
      <c r="B5434">
        <v>1</v>
      </c>
    </row>
    <row r="5435" spans="1:2" x14ac:dyDescent="0.25">
      <c r="A5435" t="s">
        <v>5603</v>
      </c>
      <c r="B5435">
        <v>1</v>
      </c>
    </row>
    <row r="5436" spans="1:2" x14ac:dyDescent="0.25">
      <c r="A5436" t="s">
        <v>5604</v>
      </c>
      <c r="B5436">
        <v>1</v>
      </c>
    </row>
    <row r="5437" spans="1:2" x14ac:dyDescent="0.25">
      <c r="A5437" t="s">
        <v>5605</v>
      </c>
      <c r="B5437">
        <v>1</v>
      </c>
    </row>
    <row r="5438" spans="1:2" x14ac:dyDescent="0.25">
      <c r="A5438" t="s">
        <v>5606</v>
      </c>
      <c r="B5438">
        <v>1</v>
      </c>
    </row>
    <row r="5439" spans="1:2" x14ac:dyDescent="0.25">
      <c r="A5439" t="s">
        <v>5607</v>
      </c>
      <c r="B5439">
        <v>1</v>
      </c>
    </row>
    <row r="5440" spans="1:2" x14ac:dyDescent="0.25">
      <c r="A5440" t="s">
        <v>5608</v>
      </c>
      <c r="B5440">
        <v>1</v>
      </c>
    </row>
    <row r="5441" spans="1:2" x14ac:dyDescent="0.25">
      <c r="A5441" t="s">
        <v>5609</v>
      </c>
      <c r="B5441">
        <v>1</v>
      </c>
    </row>
    <row r="5442" spans="1:2" x14ac:dyDescent="0.25">
      <c r="A5442" t="s">
        <v>5610</v>
      </c>
      <c r="B5442">
        <v>1</v>
      </c>
    </row>
    <row r="5443" spans="1:2" x14ac:dyDescent="0.25">
      <c r="A5443" t="s">
        <v>5611</v>
      </c>
      <c r="B5443">
        <v>1</v>
      </c>
    </row>
    <row r="5444" spans="1:2" x14ac:dyDescent="0.25">
      <c r="A5444" t="s">
        <v>5612</v>
      </c>
      <c r="B5444">
        <v>1</v>
      </c>
    </row>
    <row r="5445" spans="1:2" x14ac:dyDescent="0.25">
      <c r="A5445" t="s">
        <v>5613</v>
      </c>
      <c r="B5445">
        <v>1</v>
      </c>
    </row>
    <row r="5446" spans="1:2" x14ac:dyDescent="0.25">
      <c r="A5446" t="s">
        <v>5614</v>
      </c>
      <c r="B5446">
        <v>1</v>
      </c>
    </row>
    <row r="5447" spans="1:2" x14ac:dyDescent="0.25">
      <c r="A5447" t="s">
        <v>5615</v>
      </c>
      <c r="B5447">
        <v>1</v>
      </c>
    </row>
    <row r="5448" spans="1:2" x14ac:dyDescent="0.25">
      <c r="A5448" t="s">
        <v>5616</v>
      </c>
      <c r="B5448">
        <v>1</v>
      </c>
    </row>
    <row r="5449" spans="1:2" x14ac:dyDescent="0.25">
      <c r="A5449" t="s">
        <v>5617</v>
      </c>
      <c r="B5449">
        <v>1</v>
      </c>
    </row>
    <row r="5450" spans="1:2" x14ac:dyDescent="0.25">
      <c r="A5450" t="s">
        <v>5618</v>
      </c>
      <c r="B5450">
        <v>1</v>
      </c>
    </row>
    <row r="5451" spans="1:2" x14ac:dyDescent="0.25">
      <c r="A5451" t="s">
        <v>5619</v>
      </c>
      <c r="B5451">
        <v>1</v>
      </c>
    </row>
    <row r="5452" spans="1:2" x14ac:dyDescent="0.25">
      <c r="A5452" t="s">
        <v>5620</v>
      </c>
      <c r="B5452">
        <v>1</v>
      </c>
    </row>
    <row r="5453" spans="1:2" x14ac:dyDescent="0.25">
      <c r="A5453" t="s">
        <v>5621</v>
      </c>
      <c r="B5453">
        <v>1</v>
      </c>
    </row>
    <row r="5454" spans="1:2" x14ac:dyDescent="0.25">
      <c r="A5454" t="s">
        <v>5622</v>
      </c>
      <c r="B5454">
        <v>1</v>
      </c>
    </row>
    <row r="5455" spans="1:2" x14ac:dyDescent="0.25">
      <c r="A5455" t="s">
        <v>5623</v>
      </c>
      <c r="B5455">
        <v>1</v>
      </c>
    </row>
    <row r="5456" spans="1:2" x14ac:dyDescent="0.25">
      <c r="A5456" t="s">
        <v>5624</v>
      </c>
      <c r="B5456">
        <v>1</v>
      </c>
    </row>
    <row r="5457" spans="1:2" x14ac:dyDescent="0.25">
      <c r="A5457" t="s">
        <v>5625</v>
      </c>
      <c r="B5457">
        <v>1</v>
      </c>
    </row>
    <row r="5458" spans="1:2" x14ac:dyDescent="0.25">
      <c r="A5458" t="s">
        <v>5626</v>
      </c>
      <c r="B5458">
        <v>1</v>
      </c>
    </row>
    <row r="5459" spans="1:2" x14ac:dyDescent="0.25">
      <c r="A5459" t="s">
        <v>5627</v>
      </c>
      <c r="B5459">
        <v>1</v>
      </c>
    </row>
    <row r="5460" spans="1:2" x14ac:dyDescent="0.25">
      <c r="A5460" t="s">
        <v>5628</v>
      </c>
      <c r="B5460">
        <v>1</v>
      </c>
    </row>
    <row r="5461" spans="1:2" x14ac:dyDescent="0.25">
      <c r="A5461" t="s">
        <v>5629</v>
      </c>
      <c r="B5461">
        <v>1</v>
      </c>
    </row>
    <row r="5462" spans="1:2" x14ac:dyDescent="0.25">
      <c r="A5462" t="s">
        <v>5630</v>
      </c>
      <c r="B5462">
        <v>1</v>
      </c>
    </row>
    <row r="5463" spans="1:2" x14ac:dyDescent="0.25">
      <c r="A5463" t="s">
        <v>5631</v>
      </c>
      <c r="B5463">
        <v>1</v>
      </c>
    </row>
    <row r="5464" spans="1:2" x14ac:dyDescent="0.25">
      <c r="A5464" t="s">
        <v>5632</v>
      </c>
      <c r="B5464">
        <v>1</v>
      </c>
    </row>
    <row r="5465" spans="1:2" x14ac:dyDescent="0.25">
      <c r="A5465" t="s">
        <v>5633</v>
      </c>
      <c r="B5465">
        <v>1</v>
      </c>
    </row>
    <row r="5466" spans="1:2" x14ac:dyDescent="0.25">
      <c r="A5466" t="s">
        <v>5634</v>
      </c>
      <c r="B5466">
        <v>1</v>
      </c>
    </row>
    <row r="5467" spans="1:2" x14ac:dyDescent="0.25">
      <c r="A5467" t="s">
        <v>5635</v>
      </c>
      <c r="B5467">
        <v>1</v>
      </c>
    </row>
    <row r="5468" spans="1:2" x14ac:dyDescent="0.25">
      <c r="A5468" t="s">
        <v>5636</v>
      </c>
      <c r="B5468">
        <v>1</v>
      </c>
    </row>
    <row r="5469" spans="1:2" x14ac:dyDescent="0.25">
      <c r="A5469" t="s">
        <v>5637</v>
      </c>
      <c r="B5469">
        <v>1</v>
      </c>
    </row>
    <row r="5470" spans="1:2" x14ac:dyDescent="0.25">
      <c r="A5470" t="s">
        <v>5638</v>
      </c>
      <c r="B5470">
        <v>1</v>
      </c>
    </row>
    <row r="5471" spans="1:2" x14ac:dyDescent="0.25">
      <c r="A5471" t="s">
        <v>5639</v>
      </c>
      <c r="B5471">
        <v>1</v>
      </c>
    </row>
    <row r="5472" spans="1:2" x14ac:dyDescent="0.25">
      <c r="A5472" t="s">
        <v>5640</v>
      </c>
      <c r="B5472">
        <v>1</v>
      </c>
    </row>
    <row r="5473" spans="1:2" x14ac:dyDescent="0.25">
      <c r="A5473" t="s">
        <v>5641</v>
      </c>
      <c r="B5473">
        <v>1</v>
      </c>
    </row>
    <row r="5474" spans="1:2" x14ac:dyDescent="0.25">
      <c r="A5474" t="s">
        <v>5642</v>
      </c>
      <c r="B5474">
        <v>1</v>
      </c>
    </row>
    <row r="5475" spans="1:2" x14ac:dyDescent="0.25">
      <c r="A5475" t="s">
        <v>5643</v>
      </c>
      <c r="B5475">
        <v>1</v>
      </c>
    </row>
    <row r="5476" spans="1:2" x14ac:dyDescent="0.25">
      <c r="A5476" t="s">
        <v>5644</v>
      </c>
      <c r="B5476">
        <v>1</v>
      </c>
    </row>
    <row r="5477" spans="1:2" x14ac:dyDescent="0.25">
      <c r="A5477" t="s">
        <v>5645</v>
      </c>
      <c r="B5477">
        <v>1</v>
      </c>
    </row>
    <row r="5478" spans="1:2" x14ac:dyDescent="0.25">
      <c r="A5478" t="s">
        <v>5646</v>
      </c>
      <c r="B5478">
        <v>1</v>
      </c>
    </row>
    <row r="5479" spans="1:2" x14ac:dyDescent="0.25">
      <c r="A5479" t="s">
        <v>5647</v>
      </c>
      <c r="B5479">
        <v>1</v>
      </c>
    </row>
    <row r="5480" spans="1:2" x14ac:dyDescent="0.25">
      <c r="A5480" t="s">
        <v>5648</v>
      </c>
      <c r="B5480">
        <v>1</v>
      </c>
    </row>
    <row r="5481" spans="1:2" x14ac:dyDescent="0.25">
      <c r="A5481" t="s">
        <v>5649</v>
      </c>
      <c r="B5481">
        <v>1</v>
      </c>
    </row>
    <row r="5482" spans="1:2" x14ac:dyDescent="0.25">
      <c r="A5482" t="s">
        <v>5650</v>
      </c>
      <c r="B5482">
        <v>1</v>
      </c>
    </row>
    <row r="5483" spans="1:2" x14ac:dyDescent="0.25">
      <c r="A5483" t="s">
        <v>5651</v>
      </c>
      <c r="B5483">
        <v>1</v>
      </c>
    </row>
    <row r="5484" spans="1:2" x14ac:dyDescent="0.25">
      <c r="A5484" t="s">
        <v>5652</v>
      </c>
      <c r="B5484">
        <v>1</v>
      </c>
    </row>
    <row r="5485" spans="1:2" x14ac:dyDescent="0.25">
      <c r="A5485" t="s">
        <v>5653</v>
      </c>
      <c r="B5485">
        <v>1</v>
      </c>
    </row>
    <row r="5486" spans="1:2" x14ac:dyDescent="0.25">
      <c r="A5486" t="s">
        <v>5654</v>
      </c>
      <c r="B5486">
        <v>1</v>
      </c>
    </row>
    <row r="5487" spans="1:2" x14ac:dyDescent="0.25">
      <c r="A5487" t="s">
        <v>5655</v>
      </c>
      <c r="B5487">
        <v>1</v>
      </c>
    </row>
    <row r="5488" spans="1:2" x14ac:dyDescent="0.25">
      <c r="A5488" t="s">
        <v>5656</v>
      </c>
      <c r="B5488">
        <v>1</v>
      </c>
    </row>
    <row r="5489" spans="1:2" x14ac:dyDescent="0.25">
      <c r="A5489" t="s">
        <v>5657</v>
      </c>
      <c r="B5489">
        <v>1</v>
      </c>
    </row>
    <row r="5490" spans="1:2" x14ac:dyDescent="0.25">
      <c r="A5490" t="s">
        <v>5658</v>
      </c>
      <c r="B5490">
        <v>1</v>
      </c>
    </row>
    <row r="5491" spans="1:2" x14ac:dyDescent="0.25">
      <c r="A5491" t="s">
        <v>5659</v>
      </c>
      <c r="B5491">
        <v>1</v>
      </c>
    </row>
    <row r="5492" spans="1:2" x14ac:dyDescent="0.25">
      <c r="A5492" t="s">
        <v>5660</v>
      </c>
      <c r="B5492">
        <v>1</v>
      </c>
    </row>
    <row r="5493" spans="1:2" x14ac:dyDescent="0.25">
      <c r="A5493" t="s">
        <v>5661</v>
      </c>
      <c r="B5493">
        <v>1</v>
      </c>
    </row>
    <row r="5494" spans="1:2" x14ac:dyDescent="0.25">
      <c r="A5494" t="s">
        <v>5662</v>
      </c>
      <c r="B5494">
        <v>1</v>
      </c>
    </row>
    <row r="5495" spans="1:2" x14ac:dyDescent="0.25">
      <c r="A5495" t="s">
        <v>5663</v>
      </c>
      <c r="B5495">
        <v>1</v>
      </c>
    </row>
    <row r="5496" spans="1:2" x14ac:dyDescent="0.25">
      <c r="A5496" t="s">
        <v>5664</v>
      </c>
      <c r="B5496">
        <v>1</v>
      </c>
    </row>
    <row r="5497" spans="1:2" x14ac:dyDescent="0.25">
      <c r="A5497" t="s">
        <v>5665</v>
      </c>
      <c r="B5497">
        <v>1</v>
      </c>
    </row>
    <row r="5498" spans="1:2" x14ac:dyDescent="0.25">
      <c r="A5498" t="s">
        <v>5666</v>
      </c>
      <c r="B5498">
        <v>1</v>
      </c>
    </row>
    <row r="5499" spans="1:2" x14ac:dyDescent="0.25">
      <c r="A5499" t="s">
        <v>5667</v>
      </c>
      <c r="B5499">
        <v>1</v>
      </c>
    </row>
    <row r="5500" spans="1:2" x14ac:dyDescent="0.25">
      <c r="A5500" t="s">
        <v>5668</v>
      </c>
      <c r="B5500">
        <v>1</v>
      </c>
    </row>
    <row r="5501" spans="1:2" x14ac:dyDescent="0.25">
      <c r="A5501" t="s">
        <v>5669</v>
      </c>
      <c r="B5501">
        <v>1</v>
      </c>
    </row>
    <row r="5502" spans="1:2" x14ac:dyDescent="0.25">
      <c r="A5502" t="s">
        <v>5670</v>
      </c>
      <c r="B5502">
        <v>1</v>
      </c>
    </row>
    <row r="5503" spans="1:2" x14ac:dyDescent="0.25">
      <c r="A5503" t="s">
        <v>5671</v>
      </c>
      <c r="B5503">
        <v>1</v>
      </c>
    </row>
    <row r="5504" spans="1:2" x14ac:dyDescent="0.25">
      <c r="A5504" t="s">
        <v>5672</v>
      </c>
      <c r="B5504">
        <v>1</v>
      </c>
    </row>
    <row r="5505" spans="1:2" x14ac:dyDescent="0.25">
      <c r="A5505" t="s">
        <v>5673</v>
      </c>
      <c r="B5505">
        <v>1</v>
      </c>
    </row>
    <row r="5506" spans="1:2" x14ac:dyDescent="0.25">
      <c r="A5506" t="s">
        <v>5674</v>
      </c>
      <c r="B5506">
        <v>1</v>
      </c>
    </row>
    <row r="5507" spans="1:2" x14ac:dyDescent="0.25">
      <c r="A5507" t="s">
        <v>5675</v>
      </c>
      <c r="B5507">
        <v>1</v>
      </c>
    </row>
    <row r="5508" spans="1:2" x14ac:dyDescent="0.25">
      <c r="A5508" t="s">
        <v>5676</v>
      </c>
      <c r="B5508">
        <v>1</v>
      </c>
    </row>
    <row r="5509" spans="1:2" x14ac:dyDescent="0.25">
      <c r="A5509" t="s">
        <v>5677</v>
      </c>
      <c r="B5509">
        <v>1</v>
      </c>
    </row>
    <row r="5510" spans="1:2" x14ac:dyDescent="0.25">
      <c r="A5510" t="s">
        <v>5678</v>
      </c>
      <c r="B5510">
        <v>1</v>
      </c>
    </row>
    <row r="5511" spans="1:2" x14ac:dyDescent="0.25">
      <c r="A5511" t="s">
        <v>5679</v>
      </c>
      <c r="B5511">
        <v>1</v>
      </c>
    </row>
    <row r="5512" spans="1:2" x14ac:dyDescent="0.25">
      <c r="A5512" t="s">
        <v>5680</v>
      </c>
      <c r="B5512">
        <v>1</v>
      </c>
    </row>
    <row r="5513" spans="1:2" x14ac:dyDescent="0.25">
      <c r="A5513" t="s">
        <v>5681</v>
      </c>
      <c r="B5513">
        <v>1</v>
      </c>
    </row>
    <row r="5514" spans="1:2" x14ac:dyDescent="0.25">
      <c r="A5514" t="s">
        <v>5682</v>
      </c>
      <c r="B5514">
        <v>1</v>
      </c>
    </row>
    <row r="5515" spans="1:2" x14ac:dyDescent="0.25">
      <c r="A5515" t="s">
        <v>5683</v>
      </c>
      <c r="B5515">
        <v>1</v>
      </c>
    </row>
    <row r="5516" spans="1:2" x14ac:dyDescent="0.25">
      <c r="A5516" t="s">
        <v>5684</v>
      </c>
      <c r="B5516">
        <v>1</v>
      </c>
    </row>
    <row r="5517" spans="1:2" x14ac:dyDescent="0.25">
      <c r="A5517" t="s">
        <v>5685</v>
      </c>
      <c r="B5517">
        <v>1</v>
      </c>
    </row>
    <row r="5518" spans="1:2" x14ac:dyDescent="0.25">
      <c r="A5518" t="s">
        <v>5686</v>
      </c>
      <c r="B5518">
        <v>1</v>
      </c>
    </row>
    <row r="5519" spans="1:2" x14ac:dyDescent="0.25">
      <c r="A5519" t="s">
        <v>5687</v>
      </c>
      <c r="B5519">
        <v>1</v>
      </c>
    </row>
    <row r="5520" spans="1:2" x14ac:dyDescent="0.25">
      <c r="A5520" t="s">
        <v>5688</v>
      </c>
      <c r="B5520">
        <v>1</v>
      </c>
    </row>
    <row r="5521" spans="1:2" x14ac:dyDescent="0.25">
      <c r="A5521" t="s">
        <v>5689</v>
      </c>
      <c r="B5521">
        <v>1</v>
      </c>
    </row>
    <row r="5522" spans="1:2" x14ac:dyDescent="0.25">
      <c r="A5522" t="s">
        <v>5690</v>
      </c>
      <c r="B5522">
        <v>1</v>
      </c>
    </row>
    <row r="5523" spans="1:2" x14ac:dyDescent="0.25">
      <c r="A5523" t="s">
        <v>5691</v>
      </c>
      <c r="B5523">
        <v>1</v>
      </c>
    </row>
    <row r="5524" spans="1:2" x14ac:dyDescent="0.25">
      <c r="A5524" t="s">
        <v>5692</v>
      </c>
      <c r="B5524">
        <v>1</v>
      </c>
    </row>
    <row r="5525" spans="1:2" x14ac:dyDescent="0.25">
      <c r="A5525" t="s">
        <v>5693</v>
      </c>
      <c r="B5525">
        <v>1</v>
      </c>
    </row>
    <row r="5526" spans="1:2" x14ac:dyDescent="0.25">
      <c r="A5526" t="s">
        <v>5694</v>
      </c>
      <c r="B5526">
        <v>1</v>
      </c>
    </row>
    <row r="5527" spans="1:2" x14ac:dyDescent="0.25">
      <c r="A5527" t="s">
        <v>5695</v>
      </c>
      <c r="B5527">
        <v>1</v>
      </c>
    </row>
    <row r="5528" spans="1:2" x14ac:dyDescent="0.25">
      <c r="A5528" t="s">
        <v>5696</v>
      </c>
      <c r="B5528">
        <v>1</v>
      </c>
    </row>
    <row r="5529" spans="1:2" x14ac:dyDescent="0.25">
      <c r="A5529" t="s">
        <v>5697</v>
      </c>
      <c r="B5529">
        <v>1</v>
      </c>
    </row>
    <row r="5530" spans="1:2" x14ac:dyDescent="0.25">
      <c r="A5530" t="s">
        <v>5698</v>
      </c>
      <c r="B5530">
        <v>1</v>
      </c>
    </row>
    <row r="5531" spans="1:2" x14ac:dyDescent="0.25">
      <c r="A5531" t="s">
        <v>5699</v>
      </c>
      <c r="B5531">
        <v>1</v>
      </c>
    </row>
    <row r="5532" spans="1:2" x14ac:dyDescent="0.25">
      <c r="A5532" t="s">
        <v>5700</v>
      </c>
      <c r="B5532">
        <v>1</v>
      </c>
    </row>
    <row r="5533" spans="1:2" x14ac:dyDescent="0.25">
      <c r="A5533" t="s">
        <v>5701</v>
      </c>
      <c r="B5533">
        <v>1</v>
      </c>
    </row>
    <row r="5534" spans="1:2" x14ac:dyDescent="0.25">
      <c r="A5534" t="s">
        <v>5702</v>
      </c>
      <c r="B5534">
        <v>1</v>
      </c>
    </row>
    <row r="5535" spans="1:2" x14ac:dyDescent="0.25">
      <c r="A5535" t="s">
        <v>5703</v>
      </c>
      <c r="B5535">
        <v>1</v>
      </c>
    </row>
    <row r="5536" spans="1:2" x14ac:dyDescent="0.25">
      <c r="A5536" t="s">
        <v>5704</v>
      </c>
      <c r="B5536">
        <v>1</v>
      </c>
    </row>
    <row r="5537" spans="1:2" x14ac:dyDescent="0.25">
      <c r="A5537" t="s">
        <v>5705</v>
      </c>
      <c r="B5537">
        <v>1</v>
      </c>
    </row>
    <row r="5538" spans="1:2" x14ac:dyDescent="0.25">
      <c r="A5538" t="s">
        <v>5706</v>
      </c>
      <c r="B5538">
        <v>1</v>
      </c>
    </row>
    <row r="5539" spans="1:2" x14ac:dyDescent="0.25">
      <c r="A5539" t="s">
        <v>5707</v>
      </c>
      <c r="B5539">
        <v>1</v>
      </c>
    </row>
    <row r="5540" spans="1:2" x14ac:dyDescent="0.25">
      <c r="A5540" t="s">
        <v>5708</v>
      </c>
      <c r="B5540">
        <v>1</v>
      </c>
    </row>
    <row r="5541" spans="1:2" x14ac:dyDescent="0.25">
      <c r="A5541" t="s">
        <v>5709</v>
      </c>
      <c r="B5541">
        <v>1</v>
      </c>
    </row>
    <row r="5542" spans="1:2" x14ac:dyDescent="0.25">
      <c r="A5542" t="s">
        <v>5710</v>
      </c>
      <c r="B5542">
        <v>1</v>
      </c>
    </row>
    <row r="5543" spans="1:2" x14ac:dyDescent="0.25">
      <c r="A5543" t="s">
        <v>5711</v>
      </c>
      <c r="B5543">
        <v>1</v>
      </c>
    </row>
    <row r="5544" spans="1:2" x14ac:dyDescent="0.25">
      <c r="A5544" t="s">
        <v>5712</v>
      </c>
      <c r="B5544">
        <v>1</v>
      </c>
    </row>
    <row r="5545" spans="1:2" x14ac:dyDescent="0.25">
      <c r="A5545" t="s">
        <v>5713</v>
      </c>
      <c r="B5545">
        <v>1</v>
      </c>
    </row>
    <row r="5546" spans="1:2" x14ac:dyDescent="0.25">
      <c r="A5546" t="s">
        <v>5714</v>
      </c>
      <c r="B5546">
        <v>1</v>
      </c>
    </row>
    <row r="5547" spans="1:2" x14ac:dyDescent="0.25">
      <c r="A5547" t="s">
        <v>5715</v>
      </c>
      <c r="B5547">
        <v>1</v>
      </c>
    </row>
    <row r="5548" spans="1:2" x14ac:dyDescent="0.25">
      <c r="A5548" t="s">
        <v>5716</v>
      </c>
      <c r="B5548">
        <v>1</v>
      </c>
    </row>
    <row r="5549" spans="1:2" x14ac:dyDescent="0.25">
      <c r="A5549" t="s">
        <v>5717</v>
      </c>
      <c r="B5549">
        <v>1</v>
      </c>
    </row>
    <row r="5550" spans="1:2" x14ac:dyDescent="0.25">
      <c r="A5550" t="s">
        <v>5718</v>
      </c>
      <c r="B5550">
        <v>1</v>
      </c>
    </row>
    <row r="5551" spans="1:2" x14ac:dyDescent="0.25">
      <c r="A5551" t="s">
        <v>5719</v>
      </c>
      <c r="B5551">
        <v>1</v>
      </c>
    </row>
    <row r="5552" spans="1:2" x14ac:dyDescent="0.25">
      <c r="A5552" t="s">
        <v>5720</v>
      </c>
      <c r="B5552">
        <v>1</v>
      </c>
    </row>
    <row r="5553" spans="1:2" x14ac:dyDescent="0.25">
      <c r="A5553" t="s">
        <v>5721</v>
      </c>
      <c r="B5553">
        <v>1</v>
      </c>
    </row>
    <row r="5554" spans="1:2" x14ac:dyDescent="0.25">
      <c r="A5554" t="s">
        <v>5722</v>
      </c>
      <c r="B5554">
        <v>1</v>
      </c>
    </row>
    <row r="5555" spans="1:2" x14ac:dyDescent="0.25">
      <c r="A5555" t="s">
        <v>5723</v>
      </c>
      <c r="B5555">
        <v>1</v>
      </c>
    </row>
    <row r="5556" spans="1:2" x14ac:dyDescent="0.25">
      <c r="A5556" t="s">
        <v>5724</v>
      </c>
      <c r="B5556">
        <v>1</v>
      </c>
    </row>
    <row r="5557" spans="1:2" x14ac:dyDescent="0.25">
      <c r="A5557" t="s">
        <v>5725</v>
      </c>
      <c r="B5557">
        <v>1</v>
      </c>
    </row>
    <row r="5558" spans="1:2" x14ac:dyDescent="0.25">
      <c r="A5558" t="s">
        <v>5726</v>
      </c>
      <c r="B5558">
        <v>1</v>
      </c>
    </row>
    <row r="5559" spans="1:2" x14ac:dyDescent="0.25">
      <c r="A5559" t="s">
        <v>5727</v>
      </c>
      <c r="B5559">
        <v>1</v>
      </c>
    </row>
    <row r="5560" spans="1:2" x14ac:dyDescent="0.25">
      <c r="A5560" t="s">
        <v>5728</v>
      </c>
      <c r="B5560">
        <v>1</v>
      </c>
    </row>
    <row r="5561" spans="1:2" x14ac:dyDescent="0.25">
      <c r="A5561" t="s">
        <v>5729</v>
      </c>
      <c r="B5561">
        <v>1</v>
      </c>
    </row>
    <row r="5562" spans="1:2" x14ac:dyDescent="0.25">
      <c r="A5562" t="s">
        <v>5730</v>
      </c>
      <c r="B5562">
        <v>1</v>
      </c>
    </row>
    <row r="5563" spans="1:2" x14ac:dyDescent="0.25">
      <c r="A5563" t="s">
        <v>5731</v>
      </c>
      <c r="B5563">
        <v>1</v>
      </c>
    </row>
    <row r="5564" spans="1:2" x14ac:dyDescent="0.25">
      <c r="A5564" t="s">
        <v>5732</v>
      </c>
      <c r="B5564">
        <v>1</v>
      </c>
    </row>
    <row r="5565" spans="1:2" x14ac:dyDescent="0.25">
      <c r="A5565" t="s">
        <v>5733</v>
      </c>
      <c r="B5565">
        <v>1</v>
      </c>
    </row>
    <row r="5566" spans="1:2" x14ac:dyDescent="0.25">
      <c r="A5566" t="s">
        <v>5734</v>
      </c>
      <c r="B5566">
        <v>1</v>
      </c>
    </row>
    <row r="5567" spans="1:2" x14ac:dyDescent="0.25">
      <c r="A5567" t="s">
        <v>5735</v>
      </c>
      <c r="B5567">
        <v>1</v>
      </c>
    </row>
    <row r="5568" spans="1:2" x14ac:dyDescent="0.25">
      <c r="A5568" t="s">
        <v>5736</v>
      </c>
      <c r="B5568">
        <v>1</v>
      </c>
    </row>
    <row r="5569" spans="1:2" x14ac:dyDescent="0.25">
      <c r="A5569" t="s">
        <v>5737</v>
      </c>
      <c r="B5569">
        <v>1</v>
      </c>
    </row>
    <row r="5570" spans="1:2" x14ac:dyDescent="0.25">
      <c r="A5570" t="s">
        <v>5738</v>
      </c>
      <c r="B5570">
        <v>1</v>
      </c>
    </row>
    <row r="5571" spans="1:2" x14ac:dyDescent="0.25">
      <c r="A5571" t="s">
        <v>5739</v>
      </c>
      <c r="B5571">
        <v>1</v>
      </c>
    </row>
    <row r="5572" spans="1:2" x14ac:dyDescent="0.25">
      <c r="A5572" t="s">
        <v>5740</v>
      </c>
      <c r="B5572">
        <v>1</v>
      </c>
    </row>
    <row r="5573" spans="1:2" x14ac:dyDescent="0.25">
      <c r="A5573" t="s">
        <v>5741</v>
      </c>
      <c r="B5573">
        <v>1</v>
      </c>
    </row>
    <row r="5574" spans="1:2" x14ac:dyDescent="0.25">
      <c r="A5574" t="s">
        <v>5742</v>
      </c>
      <c r="B5574">
        <v>1</v>
      </c>
    </row>
    <row r="5575" spans="1:2" x14ac:dyDescent="0.25">
      <c r="A5575" t="s">
        <v>5743</v>
      </c>
      <c r="B5575">
        <v>1</v>
      </c>
    </row>
    <row r="5576" spans="1:2" x14ac:dyDescent="0.25">
      <c r="A5576" t="s">
        <v>5744</v>
      </c>
      <c r="B5576">
        <v>1</v>
      </c>
    </row>
    <row r="5577" spans="1:2" x14ac:dyDescent="0.25">
      <c r="A5577" t="s">
        <v>5745</v>
      </c>
      <c r="B5577">
        <v>1</v>
      </c>
    </row>
    <row r="5578" spans="1:2" x14ac:dyDescent="0.25">
      <c r="A5578" t="s">
        <v>5746</v>
      </c>
      <c r="B5578">
        <v>1</v>
      </c>
    </row>
    <row r="5579" spans="1:2" x14ac:dyDescent="0.25">
      <c r="A5579" t="s">
        <v>5747</v>
      </c>
      <c r="B5579">
        <v>1</v>
      </c>
    </row>
    <row r="5580" spans="1:2" x14ac:dyDescent="0.25">
      <c r="A5580" t="s">
        <v>5748</v>
      </c>
      <c r="B5580">
        <v>1</v>
      </c>
    </row>
    <row r="5581" spans="1:2" x14ac:dyDescent="0.25">
      <c r="A5581" t="s">
        <v>5749</v>
      </c>
      <c r="B5581">
        <v>1</v>
      </c>
    </row>
    <row r="5582" spans="1:2" x14ac:dyDescent="0.25">
      <c r="A5582" t="s">
        <v>5750</v>
      </c>
      <c r="B5582">
        <v>1</v>
      </c>
    </row>
    <row r="5583" spans="1:2" x14ac:dyDescent="0.25">
      <c r="A5583" t="s">
        <v>5751</v>
      </c>
      <c r="B5583">
        <v>1</v>
      </c>
    </row>
    <row r="5584" spans="1:2" x14ac:dyDescent="0.25">
      <c r="A5584" t="s">
        <v>5752</v>
      </c>
      <c r="B5584">
        <v>1</v>
      </c>
    </row>
    <row r="5585" spans="1:2" x14ac:dyDescent="0.25">
      <c r="A5585" t="s">
        <v>5753</v>
      </c>
      <c r="B5585">
        <v>1</v>
      </c>
    </row>
    <row r="5586" spans="1:2" x14ac:dyDescent="0.25">
      <c r="A5586" t="s">
        <v>5754</v>
      </c>
      <c r="B5586">
        <v>1</v>
      </c>
    </row>
    <row r="5587" spans="1:2" x14ac:dyDescent="0.25">
      <c r="A5587" t="s">
        <v>5755</v>
      </c>
      <c r="B5587">
        <v>1</v>
      </c>
    </row>
    <row r="5588" spans="1:2" x14ac:dyDescent="0.25">
      <c r="A5588" t="s">
        <v>5756</v>
      </c>
      <c r="B5588">
        <v>1</v>
      </c>
    </row>
    <row r="5589" spans="1:2" x14ac:dyDescent="0.25">
      <c r="A5589" t="s">
        <v>5757</v>
      </c>
      <c r="B5589">
        <v>1</v>
      </c>
    </row>
    <row r="5590" spans="1:2" x14ac:dyDescent="0.25">
      <c r="A5590" t="s">
        <v>5758</v>
      </c>
      <c r="B5590">
        <v>1</v>
      </c>
    </row>
    <row r="5591" spans="1:2" x14ac:dyDescent="0.25">
      <c r="A5591" t="s">
        <v>5759</v>
      </c>
      <c r="B5591">
        <v>1</v>
      </c>
    </row>
    <row r="5592" spans="1:2" x14ac:dyDescent="0.25">
      <c r="A5592" t="s">
        <v>5760</v>
      </c>
      <c r="B5592">
        <v>1</v>
      </c>
    </row>
    <row r="5593" spans="1:2" x14ac:dyDescent="0.25">
      <c r="A5593" t="s">
        <v>5761</v>
      </c>
      <c r="B5593">
        <v>1</v>
      </c>
    </row>
    <row r="5594" spans="1:2" x14ac:dyDescent="0.25">
      <c r="A5594" t="s">
        <v>5762</v>
      </c>
      <c r="B5594">
        <v>1</v>
      </c>
    </row>
    <row r="5595" spans="1:2" x14ac:dyDescent="0.25">
      <c r="A5595" t="s">
        <v>5763</v>
      </c>
      <c r="B5595">
        <v>1</v>
      </c>
    </row>
    <row r="5596" spans="1:2" x14ac:dyDescent="0.25">
      <c r="A5596" t="s">
        <v>5764</v>
      </c>
      <c r="B5596">
        <v>1</v>
      </c>
    </row>
    <row r="5597" spans="1:2" x14ac:dyDescent="0.25">
      <c r="A5597" t="s">
        <v>5765</v>
      </c>
      <c r="B5597">
        <v>1</v>
      </c>
    </row>
    <row r="5598" spans="1:2" x14ac:dyDescent="0.25">
      <c r="A5598" t="s">
        <v>5766</v>
      </c>
      <c r="B5598">
        <v>1</v>
      </c>
    </row>
    <row r="5599" spans="1:2" x14ac:dyDescent="0.25">
      <c r="A5599" t="s">
        <v>5767</v>
      </c>
      <c r="B5599">
        <v>1</v>
      </c>
    </row>
    <row r="5600" spans="1:2" x14ac:dyDescent="0.25">
      <c r="A5600" t="s">
        <v>5768</v>
      </c>
      <c r="B5600">
        <v>1</v>
      </c>
    </row>
    <row r="5601" spans="1:2" x14ac:dyDescent="0.25">
      <c r="A5601" t="s">
        <v>5769</v>
      </c>
      <c r="B5601">
        <v>1</v>
      </c>
    </row>
    <row r="5602" spans="1:2" x14ac:dyDescent="0.25">
      <c r="A5602" t="s">
        <v>5770</v>
      </c>
      <c r="B5602">
        <v>1</v>
      </c>
    </row>
    <row r="5603" spans="1:2" x14ac:dyDescent="0.25">
      <c r="A5603" t="s">
        <v>5771</v>
      </c>
      <c r="B5603">
        <v>1</v>
      </c>
    </row>
    <row r="5604" spans="1:2" x14ac:dyDescent="0.25">
      <c r="A5604" t="s">
        <v>5772</v>
      </c>
      <c r="B5604">
        <v>1</v>
      </c>
    </row>
    <row r="5605" spans="1:2" x14ac:dyDescent="0.25">
      <c r="A5605" t="s">
        <v>5773</v>
      </c>
      <c r="B5605">
        <v>1</v>
      </c>
    </row>
    <row r="5606" spans="1:2" x14ac:dyDescent="0.25">
      <c r="A5606" t="s">
        <v>5774</v>
      </c>
      <c r="B5606">
        <v>1</v>
      </c>
    </row>
    <row r="5607" spans="1:2" x14ac:dyDescent="0.25">
      <c r="A5607" t="s">
        <v>5775</v>
      </c>
      <c r="B5607">
        <v>1</v>
      </c>
    </row>
    <row r="5608" spans="1:2" x14ac:dyDescent="0.25">
      <c r="A5608" t="s">
        <v>5776</v>
      </c>
      <c r="B5608">
        <v>1</v>
      </c>
    </row>
    <row r="5609" spans="1:2" x14ac:dyDescent="0.25">
      <c r="A5609" t="s">
        <v>5777</v>
      </c>
      <c r="B5609">
        <v>1</v>
      </c>
    </row>
    <row r="5610" spans="1:2" x14ac:dyDescent="0.25">
      <c r="A5610" t="s">
        <v>5778</v>
      </c>
      <c r="B5610">
        <v>1</v>
      </c>
    </row>
    <row r="5611" spans="1:2" x14ac:dyDescent="0.25">
      <c r="A5611" t="s">
        <v>5779</v>
      </c>
      <c r="B5611">
        <v>1</v>
      </c>
    </row>
    <row r="5612" spans="1:2" x14ac:dyDescent="0.25">
      <c r="A5612" t="s">
        <v>5780</v>
      </c>
      <c r="B5612">
        <v>1</v>
      </c>
    </row>
    <row r="5613" spans="1:2" x14ac:dyDescent="0.25">
      <c r="A5613" t="s">
        <v>5781</v>
      </c>
      <c r="B5613">
        <v>1</v>
      </c>
    </row>
    <row r="5614" spans="1:2" x14ac:dyDescent="0.25">
      <c r="A5614" t="s">
        <v>5782</v>
      </c>
      <c r="B5614">
        <v>1</v>
      </c>
    </row>
    <row r="5615" spans="1:2" x14ac:dyDescent="0.25">
      <c r="A5615" t="s">
        <v>5783</v>
      </c>
      <c r="B5615">
        <v>1</v>
      </c>
    </row>
    <row r="5616" spans="1:2" x14ac:dyDescent="0.25">
      <c r="A5616" t="s">
        <v>5784</v>
      </c>
      <c r="B5616">
        <v>1</v>
      </c>
    </row>
    <row r="5617" spans="1:2" x14ac:dyDescent="0.25">
      <c r="A5617" t="s">
        <v>5785</v>
      </c>
      <c r="B5617">
        <v>1</v>
      </c>
    </row>
    <row r="5618" spans="1:2" x14ac:dyDescent="0.25">
      <c r="A5618" t="s">
        <v>5786</v>
      </c>
      <c r="B5618">
        <v>1</v>
      </c>
    </row>
    <row r="5619" spans="1:2" x14ac:dyDescent="0.25">
      <c r="A5619" t="s">
        <v>5787</v>
      </c>
      <c r="B5619">
        <v>1</v>
      </c>
    </row>
    <row r="5620" spans="1:2" x14ac:dyDescent="0.25">
      <c r="A5620" t="s">
        <v>5788</v>
      </c>
      <c r="B5620">
        <v>1</v>
      </c>
    </row>
    <row r="5621" spans="1:2" x14ac:dyDescent="0.25">
      <c r="A5621" t="s">
        <v>5789</v>
      </c>
      <c r="B5621">
        <v>1</v>
      </c>
    </row>
    <row r="5622" spans="1:2" x14ac:dyDescent="0.25">
      <c r="A5622" t="s">
        <v>5790</v>
      </c>
      <c r="B5622">
        <v>1</v>
      </c>
    </row>
    <row r="5623" spans="1:2" x14ac:dyDescent="0.25">
      <c r="A5623" t="s">
        <v>5791</v>
      </c>
      <c r="B5623">
        <v>1</v>
      </c>
    </row>
    <row r="5624" spans="1:2" x14ac:dyDescent="0.25">
      <c r="A5624" t="s">
        <v>5792</v>
      </c>
      <c r="B5624">
        <v>1</v>
      </c>
    </row>
    <row r="5625" spans="1:2" x14ac:dyDescent="0.25">
      <c r="A5625" t="s">
        <v>5793</v>
      </c>
      <c r="B5625">
        <v>1</v>
      </c>
    </row>
    <row r="5626" spans="1:2" x14ac:dyDescent="0.25">
      <c r="A5626" t="s">
        <v>5794</v>
      </c>
      <c r="B5626">
        <v>1</v>
      </c>
    </row>
    <row r="5627" spans="1:2" x14ac:dyDescent="0.25">
      <c r="A5627" t="s">
        <v>5795</v>
      </c>
      <c r="B5627">
        <v>1</v>
      </c>
    </row>
    <row r="5628" spans="1:2" x14ac:dyDescent="0.25">
      <c r="A5628" t="s">
        <v>5796</v>
      </c>
      <c r="B5628">
        <v>1</v>
      </c>
    </row>
    <row r="5629" spans="1:2" x14ac:dyDescent="0.25">
      <c r="A5629" t="s">
        <v>5797</v>
      </c>
      <c r="B5629">
        <v>1</v>
      </c>
    </row>
    <row r="5630" spans="1:2" x14ac:dyDescent="0.25">
      <c r="A5630" t="s">
        <v>5798</v>
      </c>
      <c r="B5630">
        <v>1</v>
      </c>
    </row>
    <row r="5631" spans="1:2" x14ac:dyDescent="0.25">
      <c r="A5631" t="s">
        <v>5799</v>
      </c>
      <c r="B5631">
        <v>1</v>
      </c>
    </row>
    <row r="5632" spans="1:2" x14ac:dyDescent="0.25">
      <c r="A5632" t="s">
        <v>5800</v>
      </c>
      <c r="B5632">
        <v>1</v>
      </c>
    </row>
    <row r="5633" spans="1:2" x14ac:dyDescent="0.25">
      <c r="A5633" t="s">
        <v>5801</v>
      </c>
      <c r="B5633">
        <v>1</v>
      </c>
    </row>
    <row r="5634" spans="1:2" x14ac:dyDescent="0.25">
      <c r="A5634" t="s">
        <v>5802</v>
      </c>
      <c r="B5634">
        <v>1</v>
      </c>
    </row>
    <row r="5635" spans="1:2" x14ac:dyDescent="0.25">
      <c r="A5635" t="s">
        <v>5803</v>
      </c>
      <c r="B5635">
        <v>1</v>
      </c>
    </row>
    <row r="5636" spans="1:2" x14ac:dyDescent="0.25">
      <c r="A5636" t="s">
        <v>5804</v>
      </c>
      <c r="B5636">
        <v>1</v>
      </c>
    </row>
    <row r="5637" spans="1:2" x14ac:dyDescent="0.25">
      <c r="A5637" t="s">
        <v>5805</v>
      </c>
      <c r="B5637">
        <v>1</v>
      </c>
    </row>
    <row r="5638" spans="1:2" x14ac:dyDescent="0.25">
      <c r="A5638" t="s">
        <v>5806</v>
      </c>
      <c r="B5638">
        <v>1</v>
      </c>
    </row>
    <row r="5639" spans="1:2" x14ac:dyDescent="0.25">
      <c r="A5639" t="s">
        <v>5807</v>
      </c>
      <c r="B5639">
        <v>1</v>
      </c>
    </row>
    <row r="5640" spans="1:2" x14ac:dyDescent="0.25">
      <c r="A5640" t="s">
        <v>5808</v>
      </c>
      <c r="B5640">
        <v>1</v>
      </c>
    </row>
    <row r="5641" spans="1:2" x14ac:dyDescent="0.25">
      <c r="A5641" t="s">
        <v>5809</v>
      </c>
      <c r="B5641">
        <v>1</v>
      </c>
    </row>
    <row r="5642" spans="1:2" x14ac:dyDescent="0.25">
      <c r="A5642" t="s">
        <v>5810</v>
      </c>
      <c r="B5642">
        <v>1</v>
      </c>
    </row>
    <row r="5643" spans="1:2" x14ac:dyDescent="0.25">
      <c r="A5643" t="s">
        <v>5811</v>
      </c>
      <c r="B5643">
        <v>1</v>
      </c>
    </row>
    <row r="5644" spans="1:2" x14ac:dyDescent="0.25">
      <c r="A5644" t="s">
        <v>5812</v>
      </c>
      <c r="B5644">
        <v>1</v>
      </c>
    </row>
    <row r="5645" spans="1:2" x14ac:dyDescent="0.25">
      <c r="A5645" t="s">
        <v>5813</v>
      </c>
      <c r="B5645">
        <v>1</v>
      </c>
    </row>
    <row r="5646" spans="1:2" x14ac:dyDescent="0.25">
      <c r="A5646" t="s">
        <v>5814</v>
      </c>
      <c r="B5646">
        <v>1</v>
      </c>
    </row>
    <row r="5647" spans="1:2" x14ac:dyDescent="0.25">
      <c r="A5647" t="s">
        <v>5815</v>
      </c>
      <c r="B5647">
        <v>1</v>
      </c>
    </row>
    <row r="5648" spans="1:2" x14ac:dyDescent="0.25">
      <c r="A5648" t="s">
        <v>5816</v>
      </c>
      <c r="B5648">
        <v>1</v>
      </c>
    </row>
    <row r="5649" spans="1:2" x14ac:dyDescent="0.25">
      <c r="A5649" t="s">
        <v>5817</v>
      </c>
      <c r="B5649">
        <v>1</v>
      </c>
    </row>
    <row r="5650" spans="1:2" x14ac:dyDescent="0.25">
      <c r="A5650" t="s">
        <v>5818</v>
      </c>
      <c r="B5650">
        <v>1</v>
      </c>
    </row>
    <row r="5651" spans="1:2" x14ac:dyDescent="0.25">
      <c r="A5651" t="s">
        <v>5819</v>
      </c>
      <c r="B5651">
        <v>1</v>
      </c>
    </row>
    <row r="5652" spans="1:2" x14ac:dyDescent="0.25">
      <c r="A5652" t="s">
        <v>5820</v>
      </c>
      <c r="B5652">
        <v>1</v>
      </c>
    </row>
    <row r="5653" spans="1:2" x14ac:dyDescent="0.25">
      <c r="A5653" t="s">
        <v>5821</v>
      </c>
      <c r="B5653">
        <v>1</v>
      </c>
    </row>
    <row r="5654" spans="1:2" x14ac:dyDescent="0.25">
      <c r="A5654" t="s">
        <v>5822</v>
      </c>
      <c r="B5654">
        <v>1</v>
      </c>
    </row>
    <row r="5655" spans="1:2" x14ac:dyDescent="0.25">
      <c r="A5655" t="s">
        <v>5823</v>
      </c>
      <c r="B5655">
        <v>1</v>
      </c>
    </row>
    <row r="5656" spans="1:2" x14ac:dyDescent="0.25">
      <c r="A5656" t="s">
        <v>5824</v>
      </c>
      <c r="B5656">
        <v>1</v>
      </c>
    </row>
    <row r="5657" spans="1:2" x14ac:dyDescent="0.25">
      <c r="A5657" t="s">
        <v>5825</v>
      </c>
      <c r="B5657">
        <v>1</v>
      </c>
    </row>
    <row r="5658" spans="1:2" x14ac:dyDescent="0.25">
      <c r="A5658" t="s">
        <v>5826</v>
      </c>
      <c r="B5658">
        <v>1</v>
      </c>
    </row>
    <row r="5659" spans="1:2" x14ac:dyDescent="0.25">
      <c r="A5659" t="s">
        <v>5827</v>
      </c>
      <c r="B5659">
        <v>1</v>
      </c>
    </row>
    <row r="5660" spans="1:2" x14ac:dyDescent="0.25">
      <c r="A5660" t="s">
        <v>5828</v>
      </c>
      <c r="B5660">
        <v>1</v>
      </c>
    </row>
    <row r="5661" spans="1:2" x14ac:dyDescent="0.25">
      <c r="A5661" t="s">
        <v>5829</v>
      </c>
      <c r="B5661">
        <v>1</v>
      </c>
    </row>
    <row r="5662" spans="1:2" x14ac:dyDescent="0.25">
      <c r="A5662" t="s">
        <v>5830</v>
      </c>
      <c r="B5662">
        <v>1</v>
      </c>
    </row>
    <row r="5663" spans="1:2" x14ac:dyDescent="0.25">
      <c r="A5663" t="s">
        <v>5831</v>
      </c>
      <c r="B5663">
        <v>1</v>
      </c>
    </row>
    <row r="5664" spans="1:2" x14ac:dyDescent="0.25">
      <c r="A5664" t="s">
        <v>5832</v>
      </c>
      <c r="B5664">
        <v>1</v>
      </c>
    </row>
    <row r="5665" spans="1:2" x14ac:dyDescent="0.25">
      <c r="A5665" t="s">
        <v>5833</v>
      </c>
      <c r="B5665">
        <v>1</v>
      </c>
    </row>
    <row r="5666" spans="1:2" x14ac:dyDescent="0.25">
      <c r="A5666" t="s">
        <v>5834</v>
      </c>
      <c r="B5666">
        <v>1</v>
      </c>
    </row>
    <row r="5667" spans="1:2" x14ac:dyDescent="0.25">
      <c r="A5667" t="s">
        <v>5835</v>
      </c>
      <c r="B5667">
        <v>1</v>
      </c>
    </row>
    <row r="5668" spans="1:2" x14ac:dyDescent="0.25">
      <c r="A5668" t="s">
        <v>5836</v>
      </c>
      <c r="B5668">
        <v>1</v>
      </c>
    </row>
    <row r="5669" spans="1:2" x14ac:dyDescent="0.25">
      <c r="A5669" t="s">
        <v>5837</v>
      </c>
      <c r="B5669">
        <v>1</v>
      </c>
    </row>
    <row r="5670" spans="1:2" x14ac:dyDescent="0.25">
      <c r="A5670" t="s">
        <v>5838</v>
      </c>
      <c r="B5670">
        <v>1</v>
      </c>
    </row>
    <row r="5671" spans="1:2" x14ac:dyDescent="0.25">
      <c r="A5671" t="s">
        <v>5839</v>
      </c>
      <c r="B5671">
        <v>1</v>
      </c>
    </row>
    <row r="5672" spans="1:2" x14ac:dyDescent="0.25">
      <c r="A5672" t="s">
        <v>5840</v>
      </c>
      <c r="B5672">
        <v>1</v>
      </c>
    </row>
    <row r="5673" spans="1:2" x14ac:dyDescent="0.25">
      <c r="A5673" t="s">
        <v>5841</v>
      </c>
      <c r="B5673">
        <v>1</v>
      </c>
    </row>
    <row r="5674" spans="1:2" x14ac:dyDescent="0.25">
      <c r="A5674" t="s">
        <v>5842</v>
      </c>
      <c r="B5674">
        <v>1</v>
      </c>
    </row>
    <row r="5675" spans="1:2" x14ac:dyDescent="0.25">
      <c r="A5675" t="s">
        <v>5843</v>
      </c>
      <c r="B5675">
        <v>1</v>
      </c>
    </row>
    <row r="5676" spans="1:2" x14ac:dyDescent="0.25">
      <c r="A5676" t="s">
        <v>5844</v>
      </c>
      <c r="B5676">
        <v>1</v>
      </c>
    </row>
    <row r="5677" spans="1:2" x14ac:dyDescent="0.25">
      <c r="A5677" t="s">
        <v>5845</v>
      </c>
      <c r="B5677">
        <v>1</v>
      </c>
    </row>
    <row r="5678" spans="1:2" x14ac:dyDescent="0.25">
      <c r="A5678" t="s">
        <v>5846</v>
      </c>
      <c r="B5678">
        <v>1</v>
      </c>
    </row>
    <row r="5679" spans="1:2" x14ac:dyDescent="0.25">
      <c r="A5679" t="s">
        <v>5847</v>
      </c>
      <c r="B5679">
        <v>1</v>
      </c>
    </row>
    <row r="5680" spans="1:2" x14ac:dyDescent="0.25">
      <c r="A5680" t="s">
        <v>5848</v>
      </c>
      <c r="B5680">
        <v>1</v>
      </c>
    </row>
    <row r="5681" spans="1:2" x14ac:dyDescent="0.25">
      <c r="A5681" t="s">
        <v>5849</v>
      </c>
      <c r="B5681">
        <v>1</v>
      </c>
    </row>
    <row r="5682" spans="1:2" x14ac:dyDescent="0.25">
      <c r="A5682" t="s">
        <v>5850</v>
      </c>
      <c r="B5682">
        <v>1</v>
      </c>
    </row>
    <row r="5683" spans="1:2" x14ac:dyDescent="0.25">
      <c r="A5683" t="s">
        <v>5851</v>
      </c>
      <c r="B5683">
        <v>1</v>
      </c>
    </row>
    <row r="5684" spans="1:2" x14ac:dyDescent="0.25">
      <c r="A5684" t="s">
        <v>5852</v>
      </c>
      <c r="B5684">
        <v>1</v>
      </c>
    </row>
    <row r="5685" spans="1:2" x14ac:dyDescent="0.25">
      <c r="A5685" t="s">
        <v>5853</v>
      </c>
      <c r="B5685">
        <v>1</v>
      </c>
    </row>
    <row r="5686" spans="1:2" x14ac:dyDescent="0.25">
      <c r="A5686" t="s">
        <v>5854</v>
      </c>
      <c r="B5686">
        <v>1</v>
      </c>
    </row>
    <row r="5687" spans="1:2" x14ac:dyDescent="0.25">
      <c r="A5687" t="s">
        <v>5855</v>
      </c>
      <c r="B5687">
        <v>1</v>
      </c>
    </row>
    <row r="5688" spans="1:2" x14ac:dyDescent="0.25">
      <c r="A5688" t="s">
        <v>5856</v>
      </c>
      <c r="B5688">
        <v>1</v>
      </c>
    </row>
    <row r="5689" spans="1:2" x14ac:dyDescent="0.25">
      <c r="A5689" t="s">
        <v>5857</v>
      </c>
      <c r="B5689">
        <v>1</v>
      </c>
    </row>
    <row r="5690" spans="1:2" x14ac:dyDescent="0.25">
      <c r="A5690" t="s">
        <v>5858</v>
      </c>
      <c r="B5690">
        <v>1</v>
      </c>
    </row>
    <row r="5691" spans="1:2" x14ac:dyDescent="0.25">
      <c r="A5691" t="s">
        <v>5859</v>
      </c>
      <c r="B5691">
        <v>1</v>
      </c>
    </row>
    <row r="5692" spans="1:2" x14ac:dyDescent="0.25">
      <c r="A5692" t="s">
        <v>5860</v>
      </c>
      <c r="B5692">
        <v>1</v>
      </c>
    </row>
    <row r="5693" spans="1:2" x14ac:dyDescent="0.25">
      <c r="A5693" t="s">
        <v>5861</v>
      </c>
      <c r="B5693">
        <v>1</v>
      </c>
    </row>
    <row r="5694" spans="1:2" x14ac:dyDescent="0.25">
      <c r="A5694" t="s">
        <v>5862</v>
      </c>
      <c r="B5694">
        <v>1</v>
      </c>
    </row>
    <row r="5695" spans="1:2" x14ac:dyDescent="0.25">
      <c r="A5695" t="s">
        <v>5863</v>
      </c>
      <c r="B5695">
        <v>1</v>
      </c>
    </row>
    <row r="5696" spans="1:2" x14ac:dyDescent="0.25">
      <c r="A5696" t="s">
        <v>5864</v>
      </c>
      <c r="B5696">
        <v>1</v>
      </c>
    </row>
    <row r="5697" spans="1:2" x14ac:dyDescent="0.25">
      <c r="A5697" t="s">
        <v>5865</v>
      </c>
      <c r="B5697">
        <v>1</v>
      </c>
    </row>
    <row r="5698" spans="1:2" x14ac:dyDescent="0.25">
      <c r="A5698" t="s">
        <v>5866</v>
      </c>
      <c r="B5698">
        <v>1</v>
      </c>
    </row>
    <row r="5699" spans="1:2" x14ac:dyDescent="0.25">
      <c r="A5699" t="s">
        <v>5867</v>
      </c>
      <c r="B5699">
        <v>1</v>
      </c>
    </row>
    <row r="5700" spans="1:2" x14ac:dyDescent="0.25">
      <c r="A5700" t="s">
        <v>5868</v>
      </c>
      <c r="B5700">
        <v>1</v>
      </c>
    </row>
    <row r="5701" spans="1:2" x14ac:dyDescent="0.25">
      <c r="A5701" t="s">
        <v>5869</v>
      </c>
      <c r="B5701">
        <v>1</v>
      </c>
    </row>
    <row r="5702" spans="1:2" x14ac:dyDescent="0.25">
      <c r="A5702" t="s">
        <v>5870</v>
      </c>
      <c r="B5702">
        <v>1</v>
      </c>
    </row>
    <row r="5703" spans="1:2" x14ac:dyDescent="0.25">
      <c r="A5703" t="s">
        <v>5871</v>
      </c>
      <c r="B5703">
        <v>1</v>
      </c>
    </row>
    <row r="5704" spans="1:2" x14ac:dyDescent="0.25">
      <c r="A5704" t="s">
        <v>5872</v>
      </c>
      <c r="B5704">
        <v>1</v>
      </c>
    </row>
    <row r="5705" spans="1:2" x14ac:dyDescent="0.25">
      <c r="A5705" t="s">
        <v>5873</v>
      </c>
      <c r="B5705">
        <v>1</v>
      </c>
    </row>
    <row r="5706" spans="1:2" x14ac:dyDescent="0.25">
      <c r="A5706" t="s">
        <v>5874</v>
      </c>
      <c r="B5706">
        <v>1</v>
      </c>
    </row>
    <row r="5707" spans="1:2" x14ac:dyDescent="0.25">
      <c r="A5707" t="s">
        <v>5875</v>
      </c>
      <c r="B5707">
        <v>1</v>
      </c>
    </row>
    <row r="5708" spans="1:2" x14ac:dyDescent="0.25">
      <c r="A5708" t="s">
        <v>5876</v>
      </c>
      <c r="B5708">
        <v>1</v>
      </c>
    </row>
    <row r="5709" spans="1:2" x14ac:dyDescent="0.25">
      <c r="A5709" t="s">
        <v>5877</v>
      </c>
      <c r="B5709">
        <v>1</v>
      </c>
    </row>
    <row r="5710" spans="1:2" x14ac:dyDescent="0.25">
      <c r="A5710" t="s">
        <v>5878</v>
      </c>
      <c r="B5710">
        <v>1</v>
      </c>
    </row>
    <row r="5711" spans="1:2" x14ac:dyDescent="0.25">
      <c r="A5711" t="s">
        <v>5879</v>
      </c>
      <c r="B5711">
        <v>1</v>
      </c>
    </row>
    <row r="5712" spans="1:2" x14ac:dyDescent="0.25">
      <c r="A5712" t="s">
        <v>5880</v>
      </c>
      <c r="B5712">
        <v>1</v>
      </c>
    </row>
    <row r="5713" spans="1:2" x14ac:dyDescent="0.25">
      <c r="A5713" t="s">
        <v>5881</v>
      </c>
      <c r="B5713">
        <v>1</v>
      </c>
    </row>
    <row r="5714" spans="1:2" x14ac:dyDescent="0.25">
      <c r="A5714" t="s">
        <v>5882</v>
      </c>
      <c r="B5714">
        <v>1</v>
      </c>
    </row>
    <row r="5715" spans="1:2" x14ac:dyDescent="0.25">
      <c r="A5715" t="s">
        <v>5883</v>
      </c>
      <c r="B5715">
        <v>1</v>
      </c>
    </row>
    <row r="5716" spans="1:2" x14ac:dyDescent="0.25">
      <c r="A5716" t="s">
        <v>5884</v>
      </c>
      <c r="B5716">
        <v>1</v>
      </c>
    </row>
    <row r="5717" spans="1:2" x14ac:dyDescent="0.25">
      <c r="A5717" t="s">
        <v>5885</v>
      </c>
      <c r="B5717">
        <v>1</v>
      </c>
    </row>
    <row r="5718" spans="1:2" x14ac:dyDescent="0.25">
      <c r="A5718" t="s">
        <v>5886</v>
      </c>
      <c r="B5718">
        <v>1</v>
      </c>
    </row>
    <row r="5719" spans="1:2" x14ac:dyDescent="0.25">
      <c r="A5719" t="s">
        <v>5887</v>
      </c>
      <c r="B5719">
        <v>1</v>
      </c>
    </row>
    <row r="5720" spans="1:2" x14ac:dyDescent="0.25">
      <c r="A5720" t="s">
        <v>5888</v>
      </c>
      <c r="B5720">
        <v>1</v>
      </c>
    </row>
    <row r="5721" spans="1:2" x14ac:dyDescent="0.25">
      <c r="A5721" t="s">
        <v>5889</v>
      </c>
      <c r="B5721">
        <v>1</v>
      </c>
    </row>
    <row r="5722" spans="1:2" x14ac:dyDescent="0.25">
      <c r="A5722" t="s">
        <v>5890</v>
      </c>
      <c r="B5722">
        <v>1</v>
      </c>
    </row>
    <row r="5723" spans="1:2" x14ac:dyDescent="0.25">
      <c r="A5723" t="s">
        <v>5891</v>
      </c>
      <c r="B5723">
        <v>1</v>
      </c>
    </row>
    <row r="5724" spans="1:2" x14ac:dyDescent="0.25">
      <c r="A5724" t="s">
        <v>5892</v>
      </c>
      <c r="B5724">
        <v>1</v>
      </c>
    </row>
    <row r="5725" spans="1:2" x14ac:dyDescent="0.25">
      <c r="A5725" t="s">
        <v>5893</v>
      </c>
      <c r="B5725">
        <v>1</v>
      </c>
    </row>
    <row r="5726" spans="1:2" x14ac:dyDescent="0.25">
      <c r="A5726" t="s">
        <v>5894</v>
      </c>
      <c r="B5726">
        <v>1</v>
      </c>
    </row>
    <row r="5727" spans="1:2" x14ac:dyDescent="0.25">
      <c r="A5727" t="s">
        <v>5895</v>
      </c>
      <c r="B5727">
        <v>1</v>
      </c>
    </row>
    <row r="5728" spans="1:2" x14ac:dyDescent="0.25">
      <c r="A5728" t="s">
        <v>5896</v>
      </c>
      <c r="B5728">
        <v>1</v>
      </c>
    </row>
    <row r="5729" spans="1:2" x14ac:dyDescent="0.25">
      <c r="A5729" t="s">
        <v>5897</v>
      </c>
      <c r="B5729">
        <v>1</v>
      </c>
    </row>
    <row r="5730" spans="1:2" x14ac:dyDescent="0.25">
      <c r="A5730" t="s">
        <v>5898</v>
      </c>
      <c r="B5730">
        <v>1</v>
      </c>
    </row>
    <row r="5731" spans="1:2" x14ac:dyDescent="0.25">
      <c r="A5731" t="s">
        <v>5899</v>
      </c>
      <c r="B5731">
        <v>1</v>
      </c>
    </row>
    <row r="5732" spans="1:2" x14ac:dyDescent="0.25">
      <c r="A5732" t="s">
        <v>5900</v>
      </c>
      <c r="B5732">
        <v>1</v>
      </c>
    </row>
    <row r="5733" spans="1:2" x14ac:dyDescent="0.25">
      <c r="A5733" t="s">
        <v>5901</v>
      </c>
      <c r="B5733">
        <v>1</v>
      </c>
    </row>
    <row r="5734" spans="1:2" x14ac:dyDescent="0.25">
      <c r="A5734" t="s">
        <v>5902</v>
      </c>
      <c r="B5734">
        <v>1</v>
      </c>
    </row>
    <row r="5735" spans="1:2" x14ac:dyDescent="0.25">
      <c r="A5735" t="s">
        <v>5903</v>
      </c>
      <c r="B5735">
        <v>1</v>
      </c>
    </row>
    <row r="5736" spans="1:2" x14ac:dyDescent="0.25">
      <c r="A5736" t="s">
        <v>5904</v>
      </c>
      <c r="B5736">
        <v>1</v>
      </c>
    </row>
    <row r="5737" spans="1:2" x14ac:dyDescent="0.25">
      <c r="A5737" t="s">
        <v>5905</v>
      </c>
      <c r="B5737">
        <v>1</v>
      </c>
    </row>
    <row r="5738" spans="1:2" x14ac:dyDescent="0.25">
      <c r="A5738" t="s">
        <v>5906</v>
      </c>
      <c r="B5738">
        <v>1</v>
      </c>
    </row>
    <row r="5739" spans="1:2" x14ac:dyDescent="0.25">
      <c r="A5739" t="s">
        <v>5907</v>
      </c>
      <c r="B5739">
        <v>1</v>
      </c>
    </row>
    <row r="5740" spans="1:2" x14ac:dyDescent="0.25">
      <c r="A5740" t="s">
        <v>5908</v>
      </c>
      <c r="B5740">
        <v>1</v>
      </c>
    </row>
    <row r="5741" spans="1:2" x14ac:dyDescent="0.25">
      <c r="A5741" t="s">
        <v>5909</v>
      </c>
      <c r="B5741">
        <v>1</v>
      </c>
    </row>
    <row r="5742" spans="1:2" x14ac:dyDescent="0.25">
      <c r="A5742" t="s">
        <v>5910</v>
      </c>
      <c r="B5742">
        <v>1</v>
      </c>
    </row>
    <row r="5743" spans="1:2" x14ac:dyDescent="0.25">
      <c r="A5743" t="s">
        <v>5911</v>
      </c>
      <c r="B5743">
        <v>1</v>
      </c>
    </row>
    <row r="5744" spans="1:2" x14ac:dyDescent="0.25">
      <c r="A5744" t="s">
        <v>5912</v>
      </c>
      <c r="B5744">
        <v>1</v>
      </c>
    </row>
    <row r="5745" spans="1:2" x14ac:dyDescent="0.25">
      <c r="A5745" t="s">
        <v>5913</v>
      </c>
      <c r="B5745">
        <v>1</v>
      </c>
    </row>
    <row r="5746" spans="1:2" x14ac:dyDescent="0.25">
      <c r="A5746" t="s">
        <v>5914</v>
      </c>
      <c r="B5746">
        <v>1</v>
      </c>
    </row>
    <row r="5747" spans="1:2" x14ac:dyDescent="0.25">
      <c r="A5747" t="s">
        <v>5915</v>
      </c>
      <c r="B5747">
        <v>1</v>
      </c>
    </row>
    <row r="5748" spans="1:2" x14ac:dyDescent="0.25">
      <c r="A5748" t="s">
        <v>5916</v>
      </c>
      <c r="B5748">
        <v>1</v>
      </c>
    </row>
    <row r="5749" spans="1:2" x14ac:dyDescent="0.25">
      <c r="A5749" t="s">
        <v>5917</v>
      </c>
      <c r="B5749">
        <v>1</v>
      </c>
    </row>
    <row r="5750" spans="1:2" x14ac:dyDescent="0.25">
      <c r="A5750" t="s">
        <v>5918</v>
      </c>
      <c r="B5750">
        <v>1</v>
      </c>
    </row>
    <row r="5751" spans="1:2" x14ac:dyDescent="0.25">
      <c r="A5751" t="s">
        <v>5919</v>
      </c>
      <c r="B5751">
        <v>1</v>
      </c>
    </row>
    <row r="5752" spans="1:2" x14ac:dyDescent="0.25">
      <c r="A5752" t="s">
        <v>5920</v>
      </c>
      <c r="B5752">
        <v>1</v>
      </c>
    </row>
    <row r="5753" spans="1:2" x14ac:dyDescent="0.25">
      <c r="A5753" t="s">
        <v>5921</v>
      </c>
      <c r="B5753">
        <v>1</v>
      </c>
    </row>
    <row r="5754" spans="1:2" x14ac:dyDescent="0.25">
      <c r="A5754" t="s">
        <v>5922</v>
      </c>
      <c r="B5754">
        <v>1</v>
      </c>
    </row>
    <row r="5755" spans="1:2" x14ac:dyDescent="0.25">
      <c r="A5755" t="s">
        <v>5923</v>
      </c>
      <c r="B5755">
        <v>1</v>
      </c>
    </row>
    <row r="5756" spans="1:2" x14ac:dyDescent="0.25">
      <c r="A5756" t="s">
        <v>5924</v>
      </c>
      <c r="B5756">
        <v>1</v>
      </c>
    </row>
    <row r="5757" spans="1:2" x14ac:dyDescent="0.25">
      <c r="A5757" t="s">
        <v>5925</v>
      </c>
      <c r="B5757">
        <v>1</v>
      </c>
    </row>
    <row r="5758" spans="1:2" x14ac:dyDescent="0.25">
      <c r="A5758" t="s">
        <v>5926</v>
      </c>
      <c r="B5758">
        <v>1</v>
      </c>
    </row>
    <row r="5759" spans="1:2" x14ac:dyDescent="0.25">
      <c r="A5759" t="s">
        <v>5927</v>
      </c>
      <c r="B5759">
        <v>1</v>
      </c>
    </row>
    <row r="5760" spans="1:2" x14ac:dyDescent="0.25">
      <c r="A5760" t="s">
        <v>5928</v>
      </c>
      <c r="B5760">
        <v>1</v>
      </c>
    </row>
    <row r="5761" spans="1:2" x14ac:dyDescent="0.25">
      <c r="A5761" t="s">
        <v>5929</v>
      </c>
      <c r="B5761">
        <v>1</v>
      </c>
    </row>
    <row r="5762" spans="1:2" x14ac:dyDescent="0.25">
      <c r="A5762" t="s">
        <v>5930</v>
      </c>
      <c r="B5762">
        <v>1</v>
      </c>
    </row>
    <row r="5763" spans="1:2" x14ac:dyDescent="0.25">
      <c r="A5763" t="s">
        <v>5931</v>
      </c>
      <c r="B5763">
        <v>1</v>
      </c>
    </row>
    <row r="5764" spans="1:2" x14ac:dyDescent="0.25">
      <c r="A5764" t="s">
        <v>5932</v>
      </c>
      <c r="B5764">
        <v>1</v>
      </c>
    </row>
    <row r="5765" spans="1:2" x14ac:dyDescent="0.25">
      <c r="A5765" t="s">
        <v>5933</v>
      </c>
      <c r="B5765">
        <v>1</v>
      </c>
    </row>
    <row r="5766" spans="1:2" x14ac:dyDescent="0.25">
      <c r="A5766" t="s">
        <v>5934</v>
      </c>
      <c r="B5766">
        <v>1</v>
      </c>
    </row>
    <row r="5767" spans="1:2" x14ac:dyDescent="0.25">
      <c r="A5767" t="s">
        <v>5935</v>
      </c>
      <c r="B5767">
        <v>1</v>
      </c>
    </row>
    <row r="5768" spans="1:2" x14ac:dyDescent="0.25">
      <c r="A5768" t="s">
        <v>5936</v>
      </c>
      <c r="B5768">
        <v>1</v>
      </c>
    </row>
    <row r="5769" spans="1:2" x14ac:dyDescent="0.25">
      <c r="A5769" t="s">
        <v>5937</v>
      </c>
      <c r="B5769">
        <v>1</v>
      </c>
    </row>
    <row r="5770" spans="1:2" x14ac:dyDescent="0.25">
      <c r="A5770" t="s">
        <v>5938</v>
      </c>
      <c r="B5770">
        <v>1</v>
      </c>
    </row>
    <row r="5771" spans="1:2" x14ac:dyDescent="0.25">
      <c r="A5771" t="s">
        <v>5939</v>
      </c>
      <c r="B5771">
        <v>1</v>
      </c>
    </row>
    <row r="5772" spans="1:2" x14ac:dyDescent="0.25">
      <c r="A5772" t="s">
        <v>5940</v>
      </c>
      <c r="B5772">
        <v>1</v>
      </c>
    </row>
    <row r="5773" spans="1:2" x14ac:dyDescent="0.25">
      <c r="A5773" t="s">
        <v>5941</v>
      </c>
      <c r="B5773">
        <v>1</v>
      </c>
    </row>
    <row r="5774" spans="1:2" x14ac:dyDescent="0.25">
      <c r="A5774" t="s">
        <v>5942</v>
      </c>
      <c r="B5774">
        <v>1</v>
      </c>
    </row>
    <row r="5775" spans="1:2" x14ac:dyDescent="0.25">
      <c r="A5775" t="s">
        <v>5943</v>
      </c>
      <c r="B5775">
        <v>1</v>
      </c>
    </row>
    <row r="5776" spans="1:2" x14ac:dyDescent="0.25">
      <c r="A5776" t="s">
        <v>5944</v>
      </c>
      <c r="B5776">
        <v>1</v>
      </c>
    </row>
    <row r="5777" spans="1:2" x14ac:dyDescent="0.25">
      <c r="A5777" t="s">
        <v>5945</v>
      </c>
      <c r="B5777">
        <v>1</v>
      </c>
    </row>
    <row r="5778" spans="1:2" x14ac:dyDescent="0.25">
      <c r="A5778" t="s">
        <v>5946</v>
      </c>
      <c r="B5778">
        <v>1</v>
      </c>
    </row>
    <row r="5779" spans="1:2" x14ac:dyDescent="0.25">
      <c r="A5779" t="s">
        <v>5947</v>
      </c>
      <c r="B5779">
        <v>1</v>
      </c>
    </row>
    <row r="5780" spans="1:2" x14ac:dyDescent="0.25">
      <c r="A5780" t="s">
        <v>5948</v>
      </c>
      <c r="B5780">
        <v>1</v>
      </c>
    </row>
    <row r="5781" spans="1:2" x14ac:dyDescent="0.25">
      <c r="A5781" t="s">
        <v>5949</v>
      </c>
      <c r="B5781">
        <v>1</v>
      </c>
    </row>
    <row r="5782" spans="1:2" x14ac:dyDescent="0.25">
      <c r="A5782" t="s">
        <v>5950</v>
      </c>
      <c r="B5782">
        <v>1</v>
      </c>
    </row>
    <row r="5783" spans="1:2" x14ac:dyDescent="0.25">
      <c r="A5783" t="s">
        <v>5951</v>
      </c>
      <c r="B5783">
        <v>1</v>
      </c>
    </row>
    <row r="5784" spans="1:2" x14ac:dyDescent="0.25">
      <c r="A5784" t="s">
        <v>5952</v>
      </c>
      <c r="B5784">
        <v>1</v>
      </c>
    </row>
    <row r="5785" spans="1:2" x14ac:dyDescent="0.25">
      <c r="A5785" t="s">
        <v>5953</v>
      </c>
      <c r="B5785">
        <v>1</v>
      </c>
    </row>
    <row r="5786" spans="1:2" x14ac:dyDescent="0.25">
      <c r="A5786" t="s">
        <v>5954</v>
      </c>
      <c r="B5786">
        <v>1</v>
      </c>
    </row>
    <row r="5787" spans="1:2" x14ac:dyDescent="0.25">
      <c r="A5787" t="s">
        <v>5955</v>
      </c>
      <c r="B5787">
        <v>1</v>
      </c>
    </row>
    <row r="5788" spans="1:2" x14ac:dyDescent="0.25">
      <c r="A5788" t="s">
        <v>5956</v>
      </c>
      <c r="B5788">
        <v>1</v>
      </c>
    </row>
    <row r="5789" spans="1:2" x14ac:dyDescent="0.25">
      <c r="A5789" t="s">
        <v>5957</v>
      </c>
      <c r="B5789">
        <v>1</v>
      </c>
    </row>
    <row r="5790" spans="1:2" x14ac:dyDescent="0.25">
      <c r="A5790" t="s">
        <v>5958</v>
      </c>
      <c r="B5790">
        <v>1</v>
      </c>
    </row>
    <row r="5791" spans="1:2" x14ac:dyDescent="0.25">
      <c r="A5791" t="s">
        <v>5959</v>
      </c>
      <c r="B5791">
        <v>1</v>
      </c>
    </row>
    <row r="5792" spans="1:2" x14ac:dyDescent="0.25">
      <c r="A5792" t="s">
        <v>5960</v>
      </c>
      <c r="B5792">
        <v>1</v>
      </c>
    </row>
    <row r="5793" spans="1:2" x14ac:dyDescent="0.25">
      <c r="A5793" t="s">
        <v>5961</v>
      </c>
      <c r="B5793">
        <v>1</v>
      </c>
    </row>
    <row r="5794" spans="1:2" x14ac:dyDescent="0.25">
      <c r="A5794" t="s">
        <v>5962</v>
      </c>
      <c r="B5794">
        <v>1</v>
      </c>
    </row>
    <row r="5795" spans="1:2" x14ac:dyDescent="0.25">
      <c r="A5795" t="s">
        <v>5963</v>
      </c>
      <c r="B5795">
        <v>1</v>
      </c>
    </row>
    <row r="5796" spans="1:2" x14ac:dyDescent="0.25">
      <c r="A5796" t="s">
        <v>5964</v>
      </c>
      <c r="B5796">
        <v>1</v>
      </c>
    </row>
    <row r="5797" spans="1:2" x14ac:dyDescent="0.25">
      <c r="A5797" t="s">
        <v>5965</v>
      </c>
      <c r="B5797">
        <v>1</v>
      </c>
    </row>
    <row r="5798" spans="1:2" x14ac:dyDescent="0.25">
      <c r="A5798" t="s">
        <v>5966</v>
      </c>
      <c r="B5798">
        <v>1</v>
      </c>
    </row>
    <row r="5799" spans="1:2" x14ac:dyDescent="0.25">
      <c r="A5799" t="s">
        <v>5967</v>
      </c>
      <c r="B5799">
        <v>1</v>
      </c>
    </row>
    <row r="5800" spans="1:2" x14ac:dyDescent="0.25">
      <c r="A5800" t="s">
        <v>5968</v>
      </c>
      <c r="B5800">
        <v>1</v>
      </c>
    </row>
    <row r="5801" spans="1:2" x14ac:dyDescent="0.25">
      <c r="A5801" t="s">
        <v>5969</v>
      </c>
      <c r="B5801">
        <v>1</v>
      </c>
    </row>
    <row r="5802" spans="1:2" x14ac:dyDescent="0.25">
      <c r="A5802" t="s">
        <v>5970</v>
      </c>
      <c r="B5802">
        <v>1</v>
      </c>
    </row>
    <row r="5803" spans="1:2" x14ac:dyDescent="0.25">
      <c r="A5803" t="s">
        <v>5971</v>
      </c>
      <c r="B5803">
        <v>1</v>
      </c>
    </row>
    <row r="5804" spans="1:2" x14ac:dyDescent="0.25">
      <c r="A5804" t="s">
        <v>5972</v>
      </c>
      <c r="B5804">
        <v>1</v>
      </c>
    </row>
    <row r="5805" spans="1:2" x14ac:dyDescent="0.25">
      <c r="A5805" t="s">
        <v>5973</v>
      </c>
      <c r="B5805">
        <v>1</v>
      </c>
    </row>
    <row r="5806" spans="1:2" x14ac:dyDescent="0.25">
      <c r="A5806" t="s">
        <v>5974</v>
      </c>
      <c r="B5806">
        <v>1</v>
      </c>
    </row>
    <row r="5807" spans="1:2" x14ac:dyDescent="0.25">
      <c r="A5807" t="s">
        <v>5975</v>
      </c>
      <c r="B5807">
        <v>1</v>
      </c>
    </row>
    <row r="5808" spans="1:2" x14ac:dyDescent="0.25">
      <c r="A5808" t="s">
        <v>5976</v>
      </c>
      <c r="B5808">
        <v>1</v>
      </c>
    </row>
    <row r="5809" spans="1:2" x14ac:dyDescent="0.25">
      <c r="A5809" t="s">
        <v>5977</v>
      </c>
      <c r="B5809">
        <v>1</v>
      </c>
    </row>
    <row r="5810" spans="1:2" x14ac:dyDescent="0.25">
      <c r="A5810" t="s">
        <v>5978</v>
      </c>
      <c r="B5810">
        <v>2</v>
      </c>
    </row>
    <row r="5811" spans="1:2" x14ac:dyDescent="0.25">
      <c r="A5811" t="s">
        <v>5979</v>
      </c>
      <c r="B5811">
        <v>1</v>
      </c>
    </row>
    <row r="5812" spans="1:2" x14ac:dyDescent="0.25">
      <c r="A5812" t="s">
        <v>5980</v>
      </c>
      <c r="B5812">
        <v>1</v>
      </c>
    </row>
    <row r="5813" spans="1:2" x14ac:dyDescent="0.25">
      <c r="A5813" t="s">
        <v>5981</v>
      </c>
      <c r="B5813">
        <v>1</v>
      </c>
    </row>
    <row r="5814" spans="1:2" x14ac:dyDescent="0.25">
      <c r="A5814" t="s">
        <v>5982</v>
      </c>
      <c r="B5814">
        <v>1</v>
      </c>
    </row>
    <row r="5815" spans="1:2" x14ac:dyDescent="0.25">
      <c r="A5815" t="s">
        <v>5983</v>
      </c>
      <c r="B5815">
        <v>1</v>
      </c>
    </row>
    <row r="5816" spans="1:2" x14ac:dyDescent="0.25">
      <c r="A5816" t="s">
        <v>5984</v>
      </c>
      <c r="B5816">
        <v>1</v>
      </c>
    </row>
    <row r="5817" spans="1:2" x14ac:dyDescent="0.25">
      <c r="A5817" t="s">
        <v>5985</v>
      </c>
      <c r="B5817">
        <v>1</v>
      </c>
    </row>
    <row r="5818" spans="1:2" x14ac:dyDescent="0.25">
      <c r="A5818" t="s">
        <v>5986</v>
      </c>
      <c r="B5818">
        <v>1</v>
      </c>
    </row>
    <row r="5819" spans="1:2" x14ac:dyDescent="0.25">
      <c r="A5819" t="s">
        <v>5987</v>
      </c>
      <c r="B5819">
        <v>1</v>
      </c>
    </row>
    <row r="5820" spans="1:2" x14ac:dyDescent="0.25">
      <c r="A5820" t="s">
        <v>5988</v>
      </c>
      <c r="B5820">
        <v>1</v>
      </c>
    </row>
    <row r="5821" spans="1:2" x14ac:dyDescent="0.25">
      <c r="A5821" t="s">
        <v>5989</v>
      </c>
      <c r="B5821">
        <v>1</v>
      </c>
    </row>
    <row r="5822" spans="1:2" x14ac:dyDescent="0.25">
      <c r="A5822" t="s">
        <v>5990</v>
      </c>
      <c r="B5822">
        <v>1</v>
      </c>
    </row>
    <row r="5823" spans="1:2" x14ac:dyDescent="0.25">
      <c r="A5823" t="s">
        <v>5991</v>
      </c>
      <c r="B5823">
        <v>1</v>
      </c>
    </row>
    <row r="5824" spans="1:2" x14ac:dyDescent="0.25">
      <c r="A5824" t="s">
        <v>5992</v>
      </c>
      <c r="B5824">
        <v>1</v>
      </c>
    </row>
    <row r="5825" spans="1:2" x14ac:dyDescent="0.25">
      <c r="A5825" t="s">
        <v>5993</v>
      </c>
      <c r="B5825">
        <v>1</v>
      </c>
    </row>
    <row r="5826" spans="1:2" x14ac:dyDescent="0.25">
      <c r="A5826" t="s">
        <v>5994</v>
      </c>
      <c r="B5826">
        <v>1</v>
      </c>
    </row>
    <row r="5827" spans="1:2" x14ac:dyDescent="0.25">
      <c r="A5827" t="s">
        <v>5995</v>
      </c>
      <c r="B5827">
        <v>1</v>
      </c>
    </row>
    <row r="5828" spans="1:2" x14ac:dyDescent="0.25">
      <c r="A5828" t="s">
        <v>5996</v>
      </c>
      <c r="B5828">
        <v>1</v>
      </c>
    </row>
    <row r="5829" spans="1:2" x14ac:dyDescent="0.25">
      <c r="A5829" t="s">
        <v>5997</v>
      </c>
      <c r="B5829">
        <v>1</v>
      </c>
    </row>
    <row r="5830" spans="1:2" x14ac:dyDescent="0.25">
      <c r="A5830" t="s">
        <v>5998</v>
      </c>
      <c r="B5830">
        <v>1</v>
      </c>
    </row>
    <row r="5831" spans="1:2" x14ac:dyDescent="0.25">
      <c r="A5831" t="s">
        <v>5999</v>
      </c>
      <c r="B5831">
        <v>1</v>
      </c>
    </row>
    <row r="5832" spans="1:2" x14ac:dyDescent="0.25">
      <c r="A5832" t="s">
        <v>6000</v>
      </c>
      <c r="B5832">
        <v>1</v>
      </c>
    </row>
    <row r="5833" spans="1:2" x14ac:dyDescent="0.25">
      <c r="A5833" t="s">
        <v>6001</v>
      </c>
      <c r="B5833">
        <v>1</v>
      </c>
    </row>
    <row r="5834" spans="1:2" x14ac:dyDescent="0.25">
      <c r="A5834" t="s">
        <v>6002</v>
      </c>
      <c r="B5834">
        <v>1</v>
      </c>
    </row>
    <row r="5835" spans="1:2" x14ac:dyDescent="0.25">
      <c r="A5835" t="s">
        <v>6003</v>
      </c>
      <c r="B5835">
        <v>1</v>
      </c>
    </row>
    <row r="5836" spans="1:2" x14ac:dyDescent="0.25">
      <c r="A5836" t="s">
        <v>6004</v>
      </c>
      <c r="B5836">
        <v>1</v>
      </c>
    </row>
    <row r="5837" spans="1:2" x14ac:dyDescent="0.25">
      <c r="A5837" t="s">
        <v>6005</v>
      </c>
      <c r="B5837">
        <v>1</v>
      </c>
    </row>
    <row r="5838" spans="1:2" x14ac:dyDescent="0.25">
      <c r="A5838" t="s">
        <v>6006</v>
      </c>
      <c r="B5838">
        <v>1</v>
      </c>
    </row>
    <row r="5839" spans="1:2" x14ac:dyDescent="0.25">
      <c r="A5839" t="s">
        <v>6007</v>
      </c>
      <c r="B5839">
        <v>1</v>
      </c>
    </row>
    <row r="5840" spans="1:2" x14ac:dyDescent="0.25">
      <c r="A5840" t="s">
        <v>6008</v>
      </c>
      <c r="B5840">
        <v>1</v>
      </c>
    </row>
    <row r="5841" spans="1:2" x14ac:dyDescent="0.25">
      <c r="A5841" t="s">
        <v>6009</v>
      </c>
      <c r="B5841">
        <v>1</v>
      </c>
    </row>
    <row r="5842" spans="1:2" x14ac:dyDescent="0.25">
      <c r="A5842" t="s">
        <v>6010</v>
      </c>
      <c r="B5842">
        <v>1</v>
      </c>
    </row>
    <row r="5843" spans="1:2" x14ac:dyDescent="0.25">
      <c r="A5843" t="s">
        <v>6011</v>
      </c>
      <c r="B5843">
        <v>1</v>
      </c>
    </row>
    <row r="5844" spans="1:2" x14ac:dyDescent="0.25">
      <c r="A5844" t="s">
        <v>6012</v>
      </c>
      <c r="B5844">
        <v>1</v>
      </c>
    </row>
    <row r="5845" spans="1:2" x14ac:dyDescent="0.25">
      <c r="A5845" t="s">
        <v>6013</v>
      </c>
      <c r="B5845">
        <v>1</v>
      </c>
    </row>
    <row r="5846" spans="1:2" x14ac:dyDescent="0.25">
      <c r="A5846" t="s">
        <v>6014</v>
      </c>
      <c r="B5846">
        <v>1</v>
      </c>
    </row>
    <row r="5847" spans="1:2" x14ac:dyDescent="0.25">
      <c r="A5847" t="s">
        <v>6015</v>
      </c>
      <c r="B5847">
        <v>1</v>
      </c>
    </row>
    <row r="5848" spans="1:2" x14ac:dyDescent="0.25">
      <c r="A5848" t="s">
        <v>6016</v>
      </c>
      <c r="B5848">
        <v>1</v>
      </c>
    </row>
    <row r="5849" spans="1:2" x14ac:dyDescent="0.25">
      <c r="A5849" t="s">
        <v>6017</v>
      </c>
      <c r="B5849">
        <v>1</v>
      </c>
    </row>
    <row r="5850" spans="1:2" x14ac:dyDescent="0.25">
      <c r="A5850" t="s">
        <v>6018</v>
      </c>
      <c r="B5850">
        <v>1</v>
      </c>
    </row>
    <row r="5851" spans="1:2" x14ac:dyDescent="0.25">
      <c r="A5851" t="s">
        <v>6019</v>
      </c>
      <c r="B5851">
        <v>1</v>
      </c>
    </row>
    <row r="5852" spans="1:2" x14ac:dyDescent="0.25">
      <c r="A5852" t="s">
        <v>6020</v>
      </c>
      <c r="B5852">
        <v>1</v>
      </c>
    </row>
    <row r="5853" spans="1:2" x14ac:dyDescent="0.25">
      <c r="A5853" t="s">
        <v>6021</v>
      </c>
      <c r="B5853">
        <v>1</v>
      </c>
    </row>
    <row r="5854" spans="1:2" x14ac:dyDescent="0.25">
      <c r="A5854" t="s">
        <v>6022</v>
      </c>
      <c r="B5854">
        <v>1</v>
      </c>
    </row>
    <row r="5855" spans="1:2" x14ac:dyDescent="0.25">
      <c r="A5855" t="s">
        <v>6023</v>
      </c>
      <c r="B5855">
        <v>1</v>
      </c>
    </row>
    <row r="5856" spans="1:2" x14ac:dyDescent="0.25">
      <c r="A5856" t="s">
        <v>6024</v>
      </c>
      <c r="B5856">
        <v>1</v>
      </c>
    </row>
    <row r="5857" spans="1:2" x14ac:dyDescent="0.25">
      <c r="A5857" t="s">
        <v>6025</v>
      </c>
      <c r="B5857">
        <v>1</v>
      </c>
    </row>
    <row r="5858" spans="1:2" x14ac:dyDescent="0.25">
      <c r="A5858" t="s">
        <v>6026</v>
      </c>
      <c r="B5858">
        <v>1</v>
      </c>
    </row>
    <row r="5859" spans="1:2" x14ac:dyDescent="0.25">
      <c r="A5859" t="s">
        <v>6027</v>
      </c>
      <c r="B5859">
        <v>1</v>
      </c>
    </row>
    <row r="5860" spans="1:2" x14ac:dyDescent="0.25">
      <c r="A5860" t="s">
        <v>6028</v>
      </c>
      <c r="B5860">
        <v>1</v>
      </c>
    </row>
    <row r="5861" spans="1:2" x14ac:dyDescent="0.25">
      <c r="A5861" t="s">
        <v>6029</v>
      </c>
      <c r="B5861">
        <v>1</v>
      </c>
    </row>
    <row r="5862" spans="1:2" x14ac:dyDescent="0.25">
      <c r="A5862" t="s">
        <v>6030</v>
      </c>
      <c r="B5862">
        <v>1</v>
      </c>
    </row>
    <row r="5863" spans="1:2" x14ac:dyDescent="0.25">
      <c r="A5863" t="s">
        <v>6031</v>
      </c>
      <c r="B5863">
        <v>1</v>
      </c>
    </row>
    <row r="5864" spans="1:2" x14ac:dyDescent="0.25">
      <c r="A5864" t="s">
        <v>6032</v>
      </c>
      <c r="B5864">
        <v>1</v>
      </c>
    </row>
    <row r="5865" spans="1:2" x14ac:dyDescent="0.25">
      <c r="A5865" t="s">
        <v>6033</v>
      </c>
      <c r="B5865">
        <v>1</v>
      </c>
    </row>
    <row r="5866" spans="1:2" x14ac:dyDescent="0.25">
      <c r="A5866" t="s">
        <v>6034</v>
      </c>
      <c r="B5866">
        <v>1</v>
      </c>
    </row>
    <row r="5867" spans="1:2" x14ac:dyDescent="0.25">
      <c r="A5867" t="s">
        <v>6035</v>
      </c>
      <c r="B5867">
        <v>1</v>
      </c>
    </row>
    <row r="5868" spans="1:2" x14ac:dyDescent="0.25">
      <c r="A5868" t="s">
        <v>6036</v>
      </c>
      <c r="B5868">
        <v>1</v>
      </c>
    </row>
    <row r="5869" spans="1:2" x14ac:dyDescent="0.25">
      <c r="A5869" t="s">
        <v>6037</v>
      </c>
      <c r="B5869">
        <v>1</v>
      </c>
    </row>
    <row r="5870" spans="1:2" x14ac:dyDescent="0.25">
      <c r="A5870" t="s">
        <v>6038</v>
      </c>
      <c r="B5870">
        <v>1</v>
      </c>
    </row>
    <row r="5871" spans="1:2" x14ac:dyDescent="0.25">
      <c r="A5871" t="s">
        <v>6039</v>
      </c>
      <c r="B5871">
        <v>1</v>
      </c>
    </row>
    <row r="5872" spans="1:2" x14ac:dyDescent="0.25">
      <c r="A5872" t="s">
        <v>6040</v>
      </c>
      <c r="B5872">
        <v>1</v>
      </c>
    </row>
    <row r="5873" spans="1:2" x14ac:dyDescent="0.25">
      <c r="A5873" t="s">
        <v>6041</v>
      </c>
      <c r="B5873">
        <v>1</v>
      </c>
    </row>
    <row r="5874" spans="1:2" x14ac:dyDescent="0.25">
      <c r="A5874" t="s">
        <v>6042</v>
      </c>
      <c r="B5874">
        <v>1</v>
      </c>
    </row>
    <row r="5875" spans="1:2" x14ac:dyDescent="0.25">
      <c r="A5875" t="s">
        <v>6043</v>
      </c>
      <c r="B5875">
        <v>1</v>
      </c>
    </row>
    <row r="5876" spans="1:2" x14ac:dyDescent="0.25">
      <c r="A5876" t="s">
        <v>6044</v>
      </c>
      <c r="B5876">
        <v>1</v>
      </c>
    </row>
    <row r="5877" spans="1:2" x14ac:dyDescent="0.25">
      <c r="A5877" t="s">
        <v>6045</v>
      </c>
      <c r="B5877">
        <v>1</v>
      </c>
    </row>
    <row r="5878" spans="1:2" x14ac:dyDescent="0.25">
      <c r="A5878" t="s">
        <v>6046</v>
      </c>
      <c r="B5878">
        <v>1</v>
      </c>
    </row>
    <row r="5879" spans="1:2" x14ac:dyDescent="0.25">
      <c r="A5879" t="s">
        <v>6047</v>
      </c>
      <c r="B5879">
        <v>1</v>
      </c>
    </row>
    <row r="5880" spans="1:2" x14ac:dyDescent="0.25">
      <c r="A5880" t="s">
        <v>6048</v>
      </c>
      <c r="B5880">
        <v>1</v>
      </c>
    </row>
    <row r="5881" spans="1:2" x14ac:dyDescent="0.25">
      <c r="A5881" t="s">
        <v>6049</v>
      </c>
      <c r="B5881">
        <v>1</v>
      </c>
    </row>
    <row r="5882" spans="1:2" x14ac:dyDescent="0.25">
      <c r="A5882" t="s">
        <v>6050</v>
      </c>
      <c r="B5882">
        <v>1</v>
      </c>
    </row>
    <row r="5883" spans="1:2" x14ac:dyDescent="0.25">
      <c r="A5883" t="s">
        <v>6051</v>
      </c>
      <c r="B5883">
        <v>1</v>
      </c>
    </row>
    <row r="5884" spans="1:2" x14ac:dyDescent="0.25">
      <c r="A5884" t="s">
        <v>6052</v>
      </c>
      <c r="B5884">
        <v>1</v>
      </c>
    </row>
    <row r="5885" spans="1:2" x14ac:dyDescent="0.25">
      <c r="A5885" t="s">
        <v>6053</v>
      </c>
      <c r="B5885">
        <v>1</v>
      </c>
    </row>
    <row r="5886" spans="1:2" x14ac:dyDescent="0.25">
      <c r="A5886" t="s">
        <v>6054</v>
      </c>
      <c r="B5886">
        <v>1</v>
      </c>
    </row>
    <row r="5887" spans="1:2" x14ac:dyDescent="0.25">
      <c r="A5887" t="s">
        <v>6055</v>
      </c>
      <c r="B5887">
        <v>1</v>
      </c>
    </row>
    <row r="5888" spans="1:2" x14ac:dyDescent="0.25">
      <c r="A5888" t="s">
        <v>6056</v>
      </c>
      <c r="B5888">
        <v>1</v>
      </c>
    </row>
    <row r="5889" spans="1:2" x14ac:dyDescent="0.25">
      <c r="A5889" t="s">
        <v>6057</v>
      </c>
      <c r="B5889">
        <v>1</v>
      </c>
    </row>
    <row r="5890" spans="1:2" x14ac:dyDescent="0.25">
      <c r="A5890" t="s">
        <v>6058</v>
      </c>
      <c r="B5890">
        <v>1</v>
      </c>
    </row>
    <row r="5891" spans="1:2" x14ac:dyDescent="0.25">
      <c r="A5891" t="s">
        <v>6059</v>
      </c>
      <c r="B5891">
        <v>1</v>
      </c>
    </row>
    <row r="5892" spans="1:2" x14ac:dyDescent="0.25">
      <c r="A5892" t="s">
        <v>6060</v>
      </c>
      <c r="B5892">
        <v>1</v>
      </c>
    </row>
    <row r="5893" spans="1:2" x14ac:dyDescent="0.25">
      <c r="A5893" t="s">
        <v>6061</v>
      </c>
      <c r="B5893">
        <v>1</v>
      </c>
    </row>
    <row r="5894" spans="1:2" x14ac:dyDescent="0.25">
      <c r="A5894" t="s">
        <v>6062</v>
      </c>
      <c r="B5894">
        <v>1</v>
      </c>
    </row>
    <row r="5895" spans="1:2" x14ac:dyDescent="0.25">
      <c r="A5895" t="s">
        <v>6063</v>
      </c>
      <c r="B5895">
        <v>1</v>
      </c>
    </row>
    <row r="5896" spans="1:2" x14ac:dyDescent="0.25">
      <c r="A5896" t="s">
        <v>6064</v>
      </c>
      <c r="B5896">
        <v>1</v>
      </c>
    </row>
    <row r="5897" spans="1:2" x14ac:dyDescent="0.25">
      <c r="A5897" t="s">
        <v>6065</v>
      </c>
      <c r="B5897">
        <v>1</v>
      </c>
    </row>
    <row r="5898" spans="1:2" x14ac:dyDescent="0.25">
      <c r="A5898" t="s">
        <v>6066</v>
      </c>
      <c r="B5898">
        <v>1</v>
      </c>
    </row>
    <row r="5899" spans="1:2" x14ac:dyDescent="0.25">
      <c r="A5899" t="s">
        <v>6067</v>
      </c>
      <c r="B5899">
        <v>1</v>
      </c>
    </row>
    <row r="5900" spans="1:2" x14ac:dyDescent="0.25">
      <c r="A5900" t="s">
        <v>6068</v>
      </c>
      <c r="B5900">
        <v>1</v>
      </c>
    </row>
    <row r="5901" spans="1:2" x14ac:dyDescent="0.25">
      <c r="A5901" t="s">
        <v>6069</v>
      </c>
      <c r="B5901">
        <v>1</v>
      </c>
    </row>
    <row r="5902" spans="1:2" x14ac:dyDescent="0.25">
      <c r="A5902" t="s">
        <v>6070</v>
      </c>
      <c r="B5902">
        <v>1</v>
      </c>
    </row>
    <row r="5903" spans="1:2" x14ac:dyDescent="0.25">
      <c r="A5903" t="s">
        <v>6071</v>
      </c>
      <c r="B5903">
        <v>1</v>
      </c>
    </row>
    <row r="5904" spans="1:2" x14ac:dyDescent="0.25">
      <c r="A5904" t="s">
        <v>6072</v>
      </c>
      <c r="B5904">
        <v>1</v>
      </c>
    </row>
    <row r="5905" spans="1:2" x14ac:dyDescent="0.25">
      <c r="A5905" t="s">
        <v>6073</v>
      </c>
      <c r="B5905">
        <v>1</v>
      </c>
    </row>
    <row r="5906" spans="1:2" x14ac:dyDescent="0.25">
      <c r="A5906" t="s">
        <v>6074</v>
      </c>
      <c r="B5906">
        <v>1</v>
      </c>
    </row>
    <row r="5907" spans="1:2" x14ac:dyDescent="0.25">
      <c r="A5907" t="s">
        <v>6075</v>
      </c>
      <c r="B5907">
        <v>1</v>
      </c>
    </row>
    <row r="5908" spans="1:2" x14ac:dyDescent="0.25">
      <c r="A5908" t="s">
        <v>6076</v>
      </c>
      <c r="B5908">
        <v>1</v>
      </c>
    </row>
    <row r="5909" spans="1:2" x14ac:dyDescent="0.25">
      <c r="A5909" t="s">
        <v>6077</v>
      </c>
      <c r="B5909">
        <v>1</v>
      </c>
    </row>
    <row r="5910" spans="1:2" x14ac:dyDescent="0.25">
      <c r="A5910" t="s">
        <v>6078</v>
      </c>
      <c r="B5910">
        <v>1</v>
      </c>
    </row>
    <row r="5911" spans="1:2" x14ac:dyDescent="0.25">
      <c r="A5911" t="s">
        <v>6079</v>
      </c>
      <c r="B5911">
        <v>1</v>
      </c>
    </row>
    <row r="5912" spans="1:2" x14ac:dyDescent="0.25">
      <c r="A5912" t="s">
        <v>6080</v>
      </c>
      <c r="B5912">
        <v>1</v>
      </c>
    </row>
    <row r="5913" spans="1:2" x14ac:dyDescent="0.25">
      <c r="A5913" t="s">
        <v>6081</v>
      </c>
      <c r="B5913">
        <v>1</v>
      </c>
    </row>
    <row r="5914" spans="1:2" x14ac:dyDescent="0.25">
      <c r="A5914" t="s">
        <v>6082</v>
      </c>
      <c r="B5914">
        <v>1</v>
      </c>
    </row>
    <row r="5915" spans="1:2" x14ac:dyDescent="0.25">
      <c r="A5915" t="s">
        <v>6083</v>
      </c>
      <c r="B5915">
        <v>1</v>
      </c>
    </row>
    <row r="5916" spans="1:2" x14ac:dyDescent="0.25">
      <c r="A5916" t="s">
        <v>6084</v>
      </c>
      <c r="B5916">
        <v>1</v>
      </c>
    </row>
    <row r="5917" spans="1:2" x14ac:dyDescent="0.25">
      <c r="A5917" t="s">
        <v>6085</v>
      </c>
      <c r="B5917">
        <v>1</v>
      </c>
    </row>
    <row r="5918" spans="1:2" x14ac:dyDescent="0.25">
      <c r="A5918" t="s">
        <v>6087</v>
      </c>
      <c r="B5918">
        <v>1</v>
      </c>
    </row>
    <row r="5919" spans="1:2" x14ac:dyDescent="0.25">
      <c r="A5919" t="s">
        <v>6088</v>
      </c>
      <c r="B5919">
        <v>1</v>
      </c>
    </row>
    <row r="5920" spans="1:2" x14ac:dyDescent="0.25">
      <c r="A5920" t="s">
        <v>6089</v>
      </c>
      <c r="B5920">
        <v>1</v>
      </c>
    </row>
    <row r="5921" spans="1:2" x14ac:dyDescent="0.25">
      <c r="A5921" t="s">
        <v>6090</v>
      </c>
      <c r="B5921">
        <v>1</v>
      </c>
    </row>
    <row r="5922" spans="1:2" x14ac:dyDescent="0.25">
      <c r="A5922" t="s">
        <v>6091</v>
      </c>
      <c r="B5922">
        <v>1</v>
      </c>
    </row>
    <row r="5923" spans="1:2" x14ac:dyDescent="0.25">
      <c r="A5923" t="s">
        <v>6092</v>
      </c>
      <c r="B5923">
        <v>1</v>
      </c>
    </row>
    <row r="5924" spans="1:2" x14ac:dyDescent="0.25">
      <c r="A5924" t="s">
        <v>6093</v>
      </c>
      <c r="B5924">
        <v>1</v>
      </c>
    </row>
    <row r="5925" spans="1:2" x14ac:dyDescent="0.25">
      <c r="A5925" t="s">
        <v>6094</v>
      </c>
      <c r="B5925">
        <v>1</v>
      </c>
    </row>
    <row r="5926" spans="1:2" x14ac:dyDescent="0.25">
      <c r="A5926" t="s">
        <v>6095</v>
      </c>
      <c r="B5926">
        <v>1</v>
      </c>
    </row>
    <row r="5927" spans="1:2" x14ac:dyDescent="0.25">
      <c r="A5927" t="s">
        <v>6096</v>
      </c>
      <c r="B5927">
        <v>1</v>
      </c>
    </row>
    <row r="5928" spans="1:2" x14ac:dyDescent="0.25">
      <c r="A5928" t="s">
        <v>6097</v>
      </c>
      <c r="B5928">
        <v>1</v>
      </c>
    </row>
    <row r="5929" spans="1:2" x14ac:dyDescent="0.25">
      <c r="A5929" t="s">
        <v>6098</v>
      </c>
      <c r="B5929">
        <v>1</v>
      </c>
    </row>
    <row r="5930" spans="1:2" x14ac:dyDescent="0.25">
      <c r="A5930" t="s">
        <v>6099</v>
      </c>
      <c r="B5930">
        <v>1</v>
      </c>
    </row>
    <row r="5931" spans="1:2" x14ac:dyDescent="0.25">
      <c r="A5931" t="s">
        <v>6100</v>
      </c>
      <c r="B5931">
        <v>1</v>
      </c>
    </row>
    <row r="5932" spans="1:2" x14ac:dyDescent="0.25">
      <c r="A5932" t="s">
        <v>6101</v>
      </c>
      <c r="B5932">
        <v>1</v>
      </c>
    </row>
    <row r="5933" spans="1:2" x14ac:dyDescent="0.25">
      <c r="A5933" t="s">
        <v>6102</v>
      </c>
      <c r="B5933">
        <v>1</v>
      </c>
    </row>
    <row r="5934" spans="1:2" x14ac:dyDescent="0.25">
      <c r="A5934" t="s">
        <v>6103</v>
      </c>
      <c r="B5934">
        <v>1</v>
      </c>
    </row>
    <row r="5935" spans="1:2" x14ac:dyDescent="0.25">
      <c r="A5935" t="s">
        <v>6104</v>
      </c>
      <c r="B5935">
        <v>1</v>
      </c>
    </row>
    <row r="5936" spans="1:2" x14ac:dyDescent="0.25">
      <c r="A5936" t="s">
        <v>6105</v>
      </c>
      <c r="B5936">
        <v>1</v>
      </c>
    </row>
    <row r="5937" spans="1:2" x14ac:dyDescent="0.25">
      <c r="A5937" t="s">
        <v>6106</v>
      </c>
      <c r="B5937">
        <v>1</v>
      </c>
    </row>
    <row r="5938" spans="1:2" x14ac:dyDescent="0.25">
      <c r="A5938" t="s">
        <v>6107</v>
      </c>
      <c r="B5938">
        <v>1</v>
      </c>
    </row>
    <row r="5939" spans="1:2" x14ac:dyDescent="0.25">
      <c r="A5939" t="s">
        <v>6108</v>
      </c>
      <c r="B5939">
        <v>1</v>
      </c>
    </row>
    <row r="5940" spans="1:2" x14ac:dyDescent="0.25">
      <c r="A5940" t="s">
        <v>6109</v>
      </c>
      <c r="B5940">
        <v>1</v>
      </c>
    </row>
    <row r="5941" spans="1:2" x14ac:dyDescent="0.25">
      <c r="A5941" t="s">
        <v>6110</v>
      </c>
      <c r="B5941">
        <v>1</v>
      </c>
    </row>
    <row r="5942" spans="1:2" x14ac:dyDescent="0.25">
      <c r="A5942" t="s">
        <v>6111</v>
      </c>
      <c r="B5942">
        <v>1</v>
      </c>
    </row>
    <row r="5943" spans="1:2" x14ac:dyDescent="0.25">
      <c r="A5943" t="s">
        <v>6112</v>
      </c>
      <c r="B5943">
        <v>1</v>
      </c>
    </row>
    <row r="5944" spans="1:2" x14ac:dyDescent="0.25">
      <c r="A5944" t="s">
        <v>6113</v>
      </c>
      <c r="B5944">
        <v>1</v>
      </c>
    </row>
    <row r="5945" spans="1:2" x14ac:dyDescent="0.25">
      <c r="A5945" t="s">
        <v>6114</v>
      </c>
      <c r="B5945">
        <v>1</v>
      </c>
    </row>
    <row r="5946" spans="1:2" x14ac:dyDescent="0.25">
      <c r="A5946" t="s">
        <v>6115</v>
      </c>
      <c r="B5946">
        <v>1</v>
      </c>
    </row>
    <row r="5947" spans="1:2" x14ac:dyDescent="0.25">
      <c r="A5947" t="s">
        <v>6116</v>
      </c>
      <c r="B5947">
        <v>1</v>
      </c>
    </row>
    <row r="5948" spans="1:2" x14ac:dyDescent="0.25">
      <c r="A5948" t="s">
        <v>6117</v>
      </c>
      <c r="B5948">
        <v>1</v>
      </c>
    </row>
    <row r="5949" spans="1:2" x14ac:dyDescent="0.25">
      <c r="A5949" t="s">
        <v>6118</v>
      </c>
      <c r="B5949">
        <v>1</v>
      </c>
    </row>
    <row r="5950" spans="1:2" x14ac:dyDescent="0.25">
      <c r="A5950" t="s">
        <v>6119</v>
      </c>
      <c r="B5950">
        <v>1</v>
      </c>
    </row>
    <row r="5951" spans="1:2" x14ac:dyDescent="0.25">
      <c r="A5951" t="s">
        <v>6120</v>
      </c>
      <c r="B5951">
        <v>1</v>
      </c>
    </row>
    <row r="5952" spans="1:2" x14ac:dyDescent="0.25">
      <c r="A5952" t="s">
        <v>6121</v>
      </c>
      <c r="B5952">
        <v>1</v>
      </c>
    </row>
    <row r="5953" spans="1:2" x14ac:dyDescent="0.25">
      <c r="A5953" t="s">
        <v>6122</v>
      </c>
      <c r="B5953">
        <v>1</v>
      </c>
    </row>
    <row r="5954" spans="1:2" x14ac:dyDescent="0.25">
      <c r="A5954" t="s">
        <v>6123</v>
      </c>
      <c r="B5954">
        <v>1</v>
      </c>
    </row>
    <row r="5955" spans="1:2" x14ac:dyDescent="0.25">
      <c r="A5955" t="s">
        <v>6124</v>
      </c>
      <c r="B5955">
        <v>1</v>
      </c>
    </row>
    <row r="5956" spans="1:2" x14ac:dyDescent="0.25">
      <c r="A5956" t="s">
        <v>6125</v>
      </c>
      <c r="B5956">
        <v>1</v>
      </c>
    </row>
    <row r="5957" spans="1:2" x14ac:dyDescent="0.25">
      <c r="A5957" t="s">
        <v>6126</v>
      </c>
      <c r="B5957">
        <v>1</v>
      </c>
    </row>
    <row r="5958" spans="1:2" x14ac:dyDescent="0.25">
      <c r="A5958" t="s">
        <v>6127</v>
      </c>
      <c r="B5958">
        <v>1</v>
      </c>
    </row>
    <row r="5959" spans="1:2" x14ac:dyDescent="0.25">
      <c r="A5959" t="s">
        <v>6128</v>
      </c>
      <c r="B5959">
        <v>1</v>
      </c>
    </row>
    <row r="5960" spans="1:2" x14ac:dyDescent="0.25">
      <c r="A5960" t="s">
        <v>6129</v>
      </c>
      <c r="B5960">
        <v>1</v>
      </c>
    </row>
    <row r="5961" spans="1:2" x14ac:dyDescent="0.25">
      <c r="A5961" t="s">
        <v>6130</v>
      </c>
      <c r="B5961">
        <v>1</v>
      </c>
    </row>
    <row r="5962" spans="1:2" x14ac:dyDescent="0.25">
      <c r="A5962" t="s">
        <v>6131</v>
      </c>
      <c r="B5962">
        <v>1</v>
      </c>
    </row>
    <row r="5963" spans="1:2" x14ac:dyDescent="0.25">
      <c r="A5963" t="s">
        <v>6132</v>
      </c>
      <c r="B5963">
        <v>1</v>
      </c>
    </row>
    <row r="5964" spans="1:2" x14ac:dyDescent="0.25">
      <c r="A5964" t="s">
        <v>6133</v>
      </c>
      <c r="B5964">
        <v>1</v>
      </c>
    </row>
    <row r="5965" spans="1:2" x14ac:dyDescent="0.25">
      <c r="A5965" t="s">
        <v>6134</v>
      </c>
      <c r="B5965">
        <v>1</v>
      </c>
    </row>
    <row r="5966" spans="1:2" x14ac:dyDescent="0.25">
      <c r="A5966" t="s">
        <v>6135</v>
      </c>
      <c r="B5966">
        <v>1</v>
      </c>
    </row>
    <row r="5967" spans="1:2" x14ac:dyDescent="0.25">
      <c r="A5967" t="s">
        <v>6136</v>
      </c>
      <c r="B5967">
        <v>1</v>
      </c>
    </row>
    <row r="5968" spans="1:2" x14ac:dyDescent="0.25">
      <c r="A5968" t="s">
        <v>6137</v>
      </c>
      <c r="B5968">
        <v>1</v>
      </c>
    </row>
    <row r="5969" spans="1:2" x14ac:dyDescent="0.25">
      <c r="A5969" t="s">
        <v>6138</v>
      </c>
      <c r="B5969">
        <v>1</v>
      </c>
    </row>
    <row r="5970" spans="1:2" x14ac:dyDescent="0.25">
      <c r="A5970" t="s">
        <v>6139</v>
      </c>
      <c r="B5970">
        <v>1</v>
      </c>
    </row>
    <row r="5971" spans="1:2" x14ac:dyDescent="0.25">
      <c r="A5971" t="s">
        <v>6140</v>
      </c>
      <c r="B5971">
        <v>1</v>
      </c>
    </row>
    <row r="5972" spans="1:2" x14ac:dyDescent="0.25">
      <c r="A5972" t="s">
        <v>6141</v>
      </c>
      <c r="B5972">
        <v>1</v>
      </c>
    </row>
    <row r="5973" spans="1:2" x14ac:dyDescent="0.25">
      <c r="A5973" t="s">
        <v>6142</v>
      </c>
      <c r="B5973">
        <v>1</v>
      </c>
    </row>
    <row r="5974" spans="1:2" x14ac:dyDescent="0.25">
      <c r="A5974" t="s">
        <v>6143</v>
      </c>
      <c r="B5974">
        <v>1</v>
      </c>
    </row>
    <row r="5975" spans="1:2" x14ac:dyDescent="0.25">
      <c r="A5975" t="s">
        <v>6144</v>
      </c>
      <c r="B5975">
        <v>1</v>
      </c>
    </row>
    <row r="5976" spans="1:2" x14ac:dyDescent="0.25">
      <c r="A5976" t="s">
        <v>6145</v>
      </c>
      <c r="B5976">
        <v>1</v>
      </c>
    </row>
    <row r="5977" spans="1:2" x14ac:dyDescent="0.25">
      <c r="A5977" t="s">
        <v>6146</v>
      </c>
      <c r="B5977">
        <v>1</v>
      </c>
    </row>
    <row r="5978" spans="1:2" x14ac:dyDescent="0.25">
      <c r="A5978" t="s">
        <v>6147</v>
      </c>
      <c r="B5978">
        <v>1</v>
      </c>
    </row>
    <row r="5979" spans="1:2" x14ac:dyDescent="0.25">
      <c r="A5979" t="s">
        <v>6148</v>
      </c>
      <c r="B5979">
        <v>1</v>
      </c>
    </row>
    <row r="5980" spans="1:2" x14ac:dyDescent="0.25">
      <c r="A5980" t="s">
        <v>6149</v>
      </c>
      <c r="B5980">
        <v>1</v>
      </c>
    </row>
    <row r="5981" spans="1:2" x14ac:dyDescent="0.25">
      <c r="A5981" t="s">
        <v>6150</v>
      </c>
      <c r="B5981">
        <v>1</v>
      </c>
    </row>
    <row r="5982" spans="1:2" x14ac:dyDescent="0.25">
      <c r="A5982" t="s">
        <v>6151</v>
      </c>
      <c r="B5982">
        <v>1</v>
      </c>
    </row>
    <row r="5983" spans="1:2" x14ac:dyDescent="0.25">
      <c r="A5983" t="s">
        <v>6152</v>
      </c>
      <c r="B5983">
        <v>1</v>
      </c>
    </row>
    <row r="5984" spans="1:2" x14ac:dyDescent="0.25">
      <c r="A5984" t="s">
        <v>6153</v>
      </c>
      <c r="B5984">
        <v>1</v>
      </c>
    </row>
    <row r="5985" spans="1:2" x14ac:dyDescent="0.25">
      <c r="A5985" t="s">
        <v>6154</v>
      </c>
      <c r="B5985">
        <v>1</v>
      </c>
    </row>
    <row r="5986" spans="1:2" x14ac:dyDescent="0.25">
      <c r="A5986" t="s">
        <v>6155</v>
      </c>
      <c r="B5986">
        <v>1</v>
      </c>
    </row>
    <row r="5987" spans="1:2" x14ac:dyDescent="0.25">
      <c r="A5987" t="s">
        <v>6156</v>
      </c>
      <c r="B5987">
        <v>1</v>
      </c>
    </row>
    <row r="5988" spans="1:2" x14ac:dyDescent="0.25">
      <c r="A5988" t="s">
        <v>6157</v>
      </c>
      <c r="B5988">
        <v>1</v>
      </c>
    </row>
    <row r="5989" spans="1:2" x14ac:dyDescent="0.25">
      <c r="A5989" t="s">
        <v>6158</v>
      </c>
      <c r="B5989">
        <v>1</v>
      </c>
    </row>
    <row r="5990" spans="1:2" x14ac:dyDescent="0.25">
      <c r="A5990" t="s">
        <v>6159</v>
      </c>
      <c r="B5990">
        <v>1</v>
      </c>
    </row>
    <row r="5991" spans="1:2" x14ac:dyDescent="0.25">
      <c r="A5991" t="s">
        <v>6160</v>
      </c>
      <c r="B5991">
        <v>1</v>
      </c>
    </row>
    <row r="5992" spans="1:2" x14ac:dyDescent="0.25">
      <c r="A5992" t="s">
        <v>6161</v>
      </c>
      <c r="B5992">
        <v>1</v>
      </c>
    </row>
    <row r="5993" spans="1:2" x14ac:dyDescent="0.25">
      <c r="A5993" t="s">
        <v>6162</v>
      </c>
      <c r="B5993">
        <v>1</v>
      </c>
    </row>
    <row r="5994" spans="1:2" x14ac:dyDescent="0.25">
      <c r="A5994" t="s">
        <v>6163</v>
      </c>
      <c r="B5994">
        <v>1</v>
      </c>
    </row>
    <row r="5995" spans="1:2" x14ac:dyDescent="0.25">
      <c r="A5995" t="s">
        <v>6164</v>
      </c>
      <c r="B5995">
        <v>1</v>
      </c>
    </row>
    <row r="5996" spans="1:2" x14ac:dyDescent="0.25">
      <c r="A5996" t="s">
        <v>6165</v>
      </c>
      <c r="B5996">
        <v>1</v>
      </c>
    </row>
    <row r="5997" spans="1:2" x14ac:dyDescent="0.25">
      <c r="A5997" t="s">
        <v>6166</v>
      </c>
      <c r="B5997">
        <v>1</v>
      </c>
    </row>
    <row r="5998" spans="1:2" x14ac:dyDescent="0.25">
      <c r="A5998" t="s">
        <v>6167</v>
      </c>
      <c r="B5998">
        <v>1</v>
      </c>
    </row>
    <row r="5999" spans="1:2" x14ac:dyDescent="0.25">
      <c r="A5999" t="s">
        <v>6168</v>
      </c>
      <c r="B5999">
        <v>1</v>
      </c>
    </row>
    <row r="6000" spans="1:2" x14ac:dyDescent="0.25">
      <c r="A6000" t="s">
        <v>6169</v>
      </c>
      <c r="B6000">
        <v>1</v>
      </c>
    </row>
    <row r="6001" spans="1:2" x14ac:dyDescent="0.25">
      <c r="A6001" t="s">
        <v>6170</v>
      </c>
      <c r="B6001">
        <v>1</v>
      </c>
    </row>
    <row r="6002" spans="1:2" x14ac:dyDescent="0.25">
      <c r="A6002" t="s">
        <v>6171</v>
      </c>
      <c r="B6002">
        <v>1</v>
      </c>
    </row>
    <row r="6003" spans="1:2" x14ac:dyDescent="0.25">
      <c r="A6003" t="s">
        <v>6172</v>
      </c>
      <c r="B6003">
        <v>1</v>
      </c>
    </row>
    <row r="6004" spans="1:2" x14ac:dyDescent="0.25">
      <c r="A6004" t="s">
        <v>6173</v>
      </c>
      <c r="B6004">
        <v>1</v>
      </c>
    </row>
    <row r="6005" spans="1:2" x14ac:dyDescent="0.25">
      <c r="A6005" t="s">
        <v>6174</v>
      </c>
      <c r="B6005">
        <v>1</v>
      </c>
    </row>
    <row r="6006" spans="1:2" x14ac:dyDescent="0.25">
      <c r="A6006" t="s">
        <v>6175</v>
      </c>
      <c r="B6006">
        <v>1</v>
      </c>
    </row>
    <row r="6007" spans="1:2" x14ac:dyDescent="0.25">
      <c r="A6007" t="s">
        <v>6176</v>
      </c>
      <c r="B6007">
        <v>1</v>
      </c>
    </row>
    <row r="6008" spans="1:2" x14ac:dyDescent="0.25">
      <c r="A6008" t="s">
        <v>6177</v>
      </c>
      <c r="B6008">
        <v>1</v>
      </c>
    </row>
    <row r="6009" spans="1:2" x14ac:dyDescent="0.25">
      <c r="A6009" t="s">
        <v>6178</v>
      </c>
      <c r="B6009">
        <v>1</v>
      </c>
    </row>
    <row r="6010" spans="1:2" x14ac:dyDescent="0.25">
      <c r="A6010" t="s">
        <v>6179</v>
      </c>
      <c r="B6010">
        <v>1</v>
      </c>
    </row>
    <row r="6011" spans="1:2" x14ac:dyDescent="0.25">
      <c r="A6011" t="s">
        <v>6180</v>
      </c>
      <c r="B6011">
        <v>1</v>
      </c>
    </row>
    <row r="6012" spans="1:2" x14ac:dyDescent="0.25">
      <c r="A6012" t="s">
        <v>6181</v>
      </c>
      <c r="B6012">
        <v>1</v>
      </c>
    </row>
    <row r="6013" spans="1:2" x14ac:dyDescent="0.25">
      <c r="A6013" t="s">
        <v>6182</v>
      </c>
      <c r="B6013">
        <v>1</v>
      </c>
    </row>
    <row r="6014" spans="1:2" x14ac:dyDescent="0.25">
      <c r="A6014" t="s">
        <v>6183</v>
      </c>
      <c r="B6014">
        <v>1</v>
      </c>
    </row>
    <row r="6015" spans="1:2" x14ac:dyDescent="0.25">
      <c r="A6015" t="s">
        <v>6184</v>
      </c>
      <c r="B6015">
        <v>1</v>
      </c>
    </row>
    <row r="6016" spans="1:2" x14ac:dyDescent="0.25">
      <c r="A6016" t="s">
        <v>6185</v>
      </c>
      <c r="B6016">
        <v>1</v>
      </c>
    </row>
    <row r="6017" spans="1:2" x14ac:dyDescent="0.25">
      <c r="A6017" t="s">
        <v>6186</v>
      </c>
      <c r="B6017">
        <v>1</v>
      </c>
    </row>
    <row r="6018" spans="1:2" x14ac:dyDescent="0.25">
      <c r="A6018" t="s">
        <v>6187</v>
      </c>
      <c r="B6018">
        <v>1</v>
      </c>
    </row>
    <row r="6019" spans="1:2" x14ac:dyDescent="0.25">
      <c r="A6019" t="s">
        <v>6188</v>
      </c>
      <c r="B6019">
        <v>1</v>
      </c>
    </row>
    <row r="6020" spans="1:2" x14ac:dyDescent="0.25">
      <c r="A6020" t="s">
        <v>6189</v>
      </c>
      <c r="B6020">
        <v>1</v>
      </c>
    </row>
    <row r="6021" spans="1:2" x14ac:dyDescent="0.25">
      <c r="A6021" t="s">
        <v>6190</v>
      </c>
      <c r="B6021">
        <v>1</v>
      </c>
    </row>
    <row r="6022" spans="1:2" x14ac:dyDescent="0.25">
      <c r="A6022" t="s">
        <v>6191</v>
      </c>
      <c r="B6022">
        <v>1</v>
      </c>
    </row>
    <row r="6023" spans="1:2" x14ac:dyDescent="0.25">
      <c r="A6023" t="s">
        <v>6192</v>
      </c>
      <c r="B6023">
        <v>1</v>
      </c>
    </row>
    <row r="6024" spans="1:2" x14ac:dyDescent="0.25">
      <c r="A6024" t="s">
        <v>6193</v>
      </c>
      <c r="B6024">
        <v>1</v>
      </c>
    </row>
    <row r="6025" spans="1:2" x14ac:dyDescent="0.25">
      <c r="A6025" t="s">
        <v>6194</v>
      </c>
      <c r="B6025">
        <v>1</v>
      </c>
    </row>
    <row r="6026" spans="1:2" x14ac:dyDescent="0.25">
      <c r="A6026" t="s">
        <v>6195</v>
      </c>
      <c r="B6026">
        <v>1</v>
      </c>
    </row>
    <row r="6027" spans="1:2" x14ac:dyDescent="0.25">
      <c r="A6027" t="s">
        <v>6196</v>
      </c>
      <c r="B6027">
        <v>1</v>
      </c>
    </row>
    <row r="6028" spans="1:2" x14ac:dyDescent="0.25">
      <c r="A6028" t="s">
        <v>6197</v>
      </c>
      <c r="B6028">
        <v>1</v>
      </c>
    </row>
    <row r="6029" spans="1:2" x14ac:dyDescent="0.25">
      <c r="A6029" t="s">
        <v>6198</v>
      </c>
      <c r="B6029">
        <v>1</v>
      </c>
    </row>
    <row r="6030" spans="1:2" x14ac:dyDescent="0.25">
      <c r="A6030" t="s">
        <v>6199</v>
      </c>
      <c r="B6030">
        <v>1</v>
      </c>
    </row>
    <row r="6031" spans="1:2" x14ac:dyDescent="0.25">
      <c r="A6031" t="s">
        <v>6200</v>
      </c>
      <c r="B6031">
        <v>1</v>
      </c>
    </row>
    <row r="6032" spans="1:2" x14ac:dyDescent="0.25">
      <c r="A6032" t="s">
        <v>6201</v>
      </c>
      <c r="B6032">
        <v>1</v>
      </c>
    </row>
    <row r="6033" spans="1:2" x14ac:dyDescent="0.25">
      <c r="A6033" t="s">
        <v>6202</v>
      </c>
      <c r="B6033">
        <v>1</v>
      </c>
    </row>
    <row r="6034" spans="1:2" x14ac:dyDescent="0.25">
      <c r="A6034" t="s">
        <v>6203</v>
      </c>
      <c r="B6034">
        <v>1</v>
      </c>
    </row>
    <row r="6035" spans="1:2" x14ac:dyDescent="0.25">
      <c r="A6035" t="s">
        <v>6204</v>
      </c>
      <c r="B6035">
        <v>1</v>
      </c>
    </row>
    <row r="6036" spans="1:2" x14ac:dyDescent="0.25">
      <c r="A6036" t="s">
        <v>6205</v>
      </c>
      <c r="B6036">
        <v>1</v>
      </c>
    </row>
    <row r="6037" spans="1:2" x14ac:dyDescent="0.25">
      <c r="A6037" t="s">
        <v>6206</v>
      </c>
      <c r="B6037">
        <v>1</v>
      </c>
    </row>
    <row r="6038" spans="1:2" x14ac:dyDescent="0.25">
      <c r="A6038" t="s">
        <v>6207</v>
      </c>
      <c r="B6038">
        <v>1</v>
      </c>
    </row>
    <row r="6039" spans="1:2" x14ac:dyDescent="0.25">
      <c r="A6039" t="s">
        <v>6208</v>
      </c>
      <c r="B6039">
        <v>1</v>
      </c>
    </row>
    <row r="6040" spans="1:2" x14ac:dyDescent="0.25">
      <c r="A6040" t="s">
        <v>6209</v>
      </c>
      <c r="B6040">
        <v>1</v>
      </c>
    </row>
    <row r="6041" spans="1:2" x14ac:dyDescent="0.25">
      <c r="A6041" t="s">
        <v>6210</v>
      </c>
      <c r="B6041">
        <v>1</v>
      </c>
    </row>
    <row r="6042" spans="1:2" x14ac:dyDescent="0.25">
      <c r="A6042" t="s">
        <v>6211</v>
      </c>
      <c r="B6042">
        <v>1</v>
      </c>
    </row>
    <row r="6043" spans="1:2" x14ac:dyDescent="0.25">
      <c r="A6043" t="s">
        <v>6212</v>
      </c>
      <c r="B6043">
        <v>1</v>
      </c>
    </row>
    <row r="6044" spans="1:2" x14ac:dyDescent="0.25">
      <c r="A6044" t="s">
        <v>6213</v>
      </c>
      <c r="B6044">
        <v>1</v>
      </c>
    </row>
    <row r="6045" spans="1:2" x14ac:dyDescent="0.25">
      <c r="A6045" t="s">
        <v>6214</v>
      </c>
      <c r="B6045">
        <v>1</v>
      </c>
    </row>
    <row r="6046" spans="1:2" x14ac:dyDescent="0.25">
      <c r="A6046" t="s">
        <v>6215</v>
      </c>
      <c r="B6046">
        <v>1</v>
      </c>
    </row>
    <row r="6047" spans="1:2" x14ac:dyDescent="0.25">
      <c r="A6047" t="s">
        <v>6216</v>
      </c>
      <c r="B6047">
        <v>1</v>
      </c>
    </row>
    <row r="6048" spans="1:2" x14ac:dyDescent="0.25">
      <c r="A6048" t="s">
        <v>6217</v>
      </c>
      <c r="B6048">
        <v>1</v>
      </c>
    </row>
    <row r="6049" spans="1:2" x14ac:dyDescent="0.25">
      <c r="A6049" t="s">
        <v>6218</v>
      </c>
      <c r="B6049">
        <v>1</v>
      </c>
    </row>
    <row r="6050" spans="1:2" x14ac:dyDescent="0.25">
      <c r="A6050" t="s">
        <v>6219</v>
      </c>
      <c r="B6050">
        <v>1</v>
      </c>
    </row>
    <row r="6051" spans="1:2" x14ac:dyDescent="0.25">
      <c r="A6051" t="s">
        <v>6220</v>
      </c>
      <c r="B6051">
        <v>1</v>
      </c>
    </row>
    <row r="6052" spans="1:2" x14ac:dyDescent="0.25">
      <c r="A6052" t="s">
        <v>6221</v>
      </c>
      <c r="B6052">
        <v>1</v>
      </c>
    </row>
    <row r="6053" spans="1:2" x14ac:dyDescent="0.25">
      <c r="A6053" t="s">
        <v>6222</v>
      </c>
      <c r="B6053">
        <v>1</v>
      </c>
    </row>
    <row r="6054" spans="1:2" x14ac:dyDescent="0.25">
      <c r="A6054" t="s">
        <v>6223</v>
      </c>
      <c r="B6054">
        <v>1</v>
      </c>
    </row>
    <row r="6055" spans="1:2" x14ac:dyDescent="0.25">
      <c r="A6055" t="s">
        <v>6224</v>
      </c>
      <c r="B6055">
        <v>1</v>
      </c>
    </row>
    <row r="6056" spans="1:2" x14ac:dyDescent="0.25">
      <c r="A6056" t="s">
        <v>6225</v>
      </c>
      <c r="B6056">
        <v>1</v>
      </c>
    </row>
    <row r="6057" spans="1:2" x14ac:dyDescent="0.25">
      <c r="A6057" t="s">
        <v>6226</v>
      </c>
      <c r="B6057">
        <v>1</v>
      </c>
    </row>
    <row r="6058" spans="1:2" x14ac:dyDescent="0.25">
      <c r="A6058" t="s">
        <v>6227</v>
      </c>
      <c r="B6058">
        <v>1</v>
      </c>
    </row>
    <row r="6059" spans="1:2" x14ac:dyDescent="0.25">
      <c r="A6059" t="s">
        <v>6228</v>
      </c>
      <c r="B6059">
        <v>1</v>
      </c>
    </row>
    <row r="6060" spans="1:2" x14ac:dyDescent="0.25">
      <c r="A6060" t="s">
        <v>6229</v>
      </c>
      <c r="B6060">
        <v>1</v>
      </c>
    </row>
    <row r="6061" spans="1:2" x14ac:dyDescent="0.25">
      <c r="A6061" t="s">
        <v>6230</v>
      </c>
      <c r="B6061">
        <v>1</v>
      </c>
    </row>
    <row r="6062" spans="1:2" x14ac:dyDescent="0.25">
      <c r="A6062" t="s">
        <v>6231</v>
      </c>
      <c r="B6062">
        <v>1</v>
      </c>
    </row>
    <row r="6063" spans="1:2" x14ac:dyDescent="0.25">
      <c r="A6063" t="s">
        <v>6232</v>
      </c>
      <c r="B6063">
        <v>1</v>
      </c>
    </row>
    <row r="6064" spans="1:2" x14ac:dyDescent="0.25">
      <c r="A6064" t="s">
        <v>6233</v>
      </c>
      <c r="B6064">
        <v>1</v>
      </c>
    </row>
    <row r="6065" spans="1:2" x14ac:dyDescent="0.25">
      <c r="A6065" t="s">
        <v>6234</v>
      </c>
      <c r="B6065">
        <v>1</v>
      </c>
    </row>
    <row r="6066" spans="1:2" x14ac:dyDescent="0.25">
      <c r="A6066" t="s">
        <v>6235</v>
      </c>
      <c r="B6066">
        <v>1</v>
      </c>
    </row>
    <row r="6067" spans="1:2" x14ac:dyDescent="0.25">
      <c r="A6067" t="s">
        <v>6236</v>
      </c>
      <c r="B6067">
        <v>1</v>
      </c>
    </row>
    <row r="6068" spans="1:2" x14ac:dyDescent="0.25">
      <c r="A6068" t="s">
        <v>6237</v>
      </c>
      <c r="B6068">
        <v>1</v>
      </c>
    </row>
    <row r="6069" spans="1:2" x14ac:dyDescent="0.25">
      <c r="A6069" t="s">
        <v>6238</v>
      </c>
      <c r="B6069">
        <v>1</v>
      </c>
    </row>
    <row r="6070" spans="1:2" x14ac:dyDescent="0.25">
      <c r="A6070" t="s">
        <v>6239</v>
      </c>
      <c r="B6070">
        <v>1</v>
      </c>
    </row>
    <row r="6071" spans="1:2" x14ac:dyDescent="0.25">
      <c r="A6071" t="s">
        <v>6240</v>
      </c>
      <c r="B6071">
        <v>1</v>
      </c>
    </row>
    <row r="6072" spans="1:2" x14ac:dyDescent="0.25">
      <c r="A6072" t="s">
        <v>6241</v>
      </c>
      <c r="B6072">
        <v>1</v>
      </c>
    </row>
    <row r="6073" spans="1:2" x14ac:dyDescent="0.25">
      <c r="A6073" t="s">
        <v>6242</v>
      </c>
      <c r="B6073">
        <v>1</v>
      </c>
    </row>
    <row r="6074" spans="1:2" x14ac:dyDescent="0.25">
      <c r="A6074" t="s">
        <v>6243</v>
      </c>
      <c r="B6074">
        <v>1</v>
      </c>
    </row>
    <row r="6075" spans="1:2" x14ac:dyDescent="0.25">
      <c r="A6075" t="s">
        <v>6244</v>
      </c>
      <c r="B6075">
        <v>1</v>
      </c>
    </row>
    <row r="6076" spans="1:2" x14ac:dyDescent="0.25">
      <c r="A6076" t="s">
        <v>6245</v>
      </c>
      <c r="B6076">
        <v>1</v>
      </c>
    </row>
    <row r="6077" spans="1:2" x14ac:dyDescent="0.25">
      <c r="A6077" t="s">
        <v>6246</v>
      </c>
      <c r="B6077">
        <v>1</v>
      </c>
    </row>
    <row r="6078" spans="1:2" x14ac:dyDescent="0.25">
      <c r="A6078" t="s">
        <v>6247</v>
      </c>
      <c r="B6078">
        <v>1</v>
      </c>
    </row>
    <row r="6079" spans="1:2" x14ac:dyDescent="0.25">
      <c r="A6079" t="s">
        <v>6248</v>
      </c>
      <c r="B6079">
        <v>1</v>
      </c>
    </row>
    <row r="6080" spans="1:2" x14ac:dyDescent="0.25">
      <c r="A6080" t="s">
        <v>6249</v>
      </c>
      <c r="B6080">
        <v>1</v>
      </c>
    </row>
    <row r="6081" spans="1:2" x14ac:dyDescent="0.25">
      <c r="A6081" t="s">
        <v>6250</v>
      </c>
      <c r="B6081">
        <v>1</v>
      </c>
    </row>
    <row r="6082" spans="1:2" x14ac:dyDescent="0.25">
      <c r="A6082" t="s">
        <v>6251</v>
      </c>
      <c r="B6082">
        <v>1</v>
      </c>
    </row>
    <row r="6083" spans="1:2" x14ac:dyDescent="0.25">
      <c r="A6083" t="s">
        <v>6252</v>
      </c>
      <c r="B6083">
        <v>1</v>
      </c>
    </row>
    <row r="6084" spans="1:2" x14ac:dyDescent="0.25">
      <c r="A6084" t="s">
        <v>6253</v>
      </c>
      <c r="B6084">
        <v>1</v>
      </c>
    </row>
    <row r="6085" spans="1:2" x14ac:dyDescent="0.25">
      <c r="A6085" t="s">
        <v>6254</v>
      </c>
      <c r="B6085">
        <v>1</v>
      </c>
    </row>
    <row r="6086" spans="1:2" x14ac:dyDescent="0.25">
      <c r="A6086" t="s">
        <v>6255</v>
      </c>
      <c r="B6086">
        <v>1</v>
      </c>
    </row>
    <row r="6087" spans="1:2" x14ac:dyDescent="0.25">
      <c r="A6087" t="s">
        <v>6256</v>
      </c>
      <c r="B6087">
        <v>1</v>
      </c>
    </row>
    <row r="6088" spans="1:2" x14ac:dyDescent="0.25">
      <c r="A6088" t="s">
        <v>6257</v>
      </c>
      <c r="B6088">
        <v>1</v>
      </c>
    </row>
    <row r="6089" spans="1:2" x14ac:dyDescent="0.25">
      <c r="A6089" t="s">
        <v>6258</v>
      </c>
      <c r="B6089">
        <v>1</v>
      </c>
    </row>
    <row r="6090" spans="1:2" x14ac:dyDescent="0.25">
      <c r="A6090" t="s">
        <v>6259</v>
      </c>
      <c r="B6090">
        <v>1</v>
      </c>
    </row>
    <row r="6091" spans="1:2" x14ac:dyDescent="0.25">
      <c r="A6091" t="s">
        <v>6260</v>
      </c>
      <c r="B6091">
        <v>1</v>
      </c>
    </row>
    <row r="6092" spans="1:2" x14ac:dyDescent="0.25">
      <c r="A6092" t="s">
        <v>6261</v>
      </c>
      <c r="B6092">
        <v>1</v>
      </c>
    </row>
    <row r="6093" spans="1:2" x14ac:dyDescent="0.25">
      <c r="A6093" t="s">
        <v>6262</v>
      </c>
      <c r="B6093">
        <v>1</v>
      </c>
    </row>
    <row r="6094" spans="1:2" x14ac:dyDescent="0.25">
      <c r="A6094" t="s">
        <v>6263</v>
      </c>
      <c r="B6094">
        <v>1</v>
      </c>
    </row>
    <row r="6095" spans="1:2" x14ac:dyDescent="0.25">
      <c r="A6095" t="s">
        <v>6264</v>
      </c>
      <c r="B6095">
        <v>1</v>
      </c>
    </row>
    <row r="6096" spans="1:2" x14ac:dyDescent="0.25">
      <c r="A6096" t="s">
        <v>6265</v>
      </c>
      <c r="B6096">
        <v>1</v>
      </c>
    </row>
    <row r="6097" spans="1:2" x14ac:dyDescent="0.25">
      <c r="A6097" t="s">
        <v>6266</v>
      </c>
      <c r="B6097">
        <v>1</v>
      </c>
    </row>
    <row r="6098" spans="1:2" x14ac:dyDescent="0.25">
      <c r="A6098" t="s">
        <v>6267</v>
      </c>
      <c r="B6098">
        <v>1</v>
      </c>
    </row>
    <row r="6099" spans="1:2" x14ac:dyDescent="0.25">
      <c r="A6099" t="s">
        <v>6268</v>
      </c>
      <c r="B6099">
        <v>1</v>
      </c>
    </row>
    <row r="6100" spans="1:2" x14ac:dyDescent="0.25">
      <c r="A6100" t="s">
        <v>6269</v>
      </c>
      <c r="B6100">
        <v>1</v>
      </c>
    </row>
    <row r="6101" spans="1:2" x14ac:dyDescent="0.25">
      <c r="A6101" t="s">
        <v>6270</v>
      </c>
      <c r="B6101">
        <v>1</v>
      </c>
    </row>
    <row r="6102" spans="1:2" x14ac:dyDescent="0.25">
      <c r="A6102" t="s">
        <v>6271</v>
      </c>
      <c r="B6102">
        <v>1</v>
      </c>
    </row>
    <row r="6103" spans="1:2" x14ac:dyDescent="0.25">
      <c r="A6103" t="s">
        <v>6272</v>
      </c>
      <c r="B6103">
        <v>1</v>
      </c>
    </row>
    <row r="6104" spans="1:2" x14ac:dyDescent="0.25">
      <c r="A6104" t="s">
        <v>6273</v>
      </c>
      <c r="B6104">
        <v>1</v>
      </c>
    </row>
    <row r="6105" spans="1:2" x14ac:dyDescent="0.25">
      <c r="A6105" t="s">
        <v>6274</v>
      </c>
      <c r="B6105">
        <v>1</v>
      </c>
    </row>
    <row r="6106" spans="1:2" x14ac:dyDescent="0.25">
      <c r="A6106" t="s">
        <v>6275</v>
      </c>
      <c r="B6106">
        <v>1</v>
      </c>
    </row>
    <row r="6107" spans="1:2" x14ac:dyDescent="0.25">
      <c r="A6107" t="s">
        <v>6276</v>
      </c>
      <c r="B6107">
        <v>1</v>
      </c>
    </row>
    <row r="6108" spans="1:2" x14ac:dyDescent="0.25">
      <c r="A6108" t="s">
        <v>6277</v>
      </c>
      <c r="B6108">
        <v>1</v>
      </c>
    </row>
    <row r="6109" spans="1:2" x14ac:dyDescent="0.25">
      <c r="A6109" t="s">
        <v>6278</v>
      </c>
      <c r="B6109">
        <v>1</v>
      </c>
    </row>
    <row r="6110" spans="1:2" x14ac:dyDescent="0.25">
      <c r="A6110" t="s">
        <v>6279</v>
      </c>
      <c r="B6110">
        <v>1</v>
      </c>
    </row>
    <row r="6111" spans="1:2" x14ac:dyDescent="0.25">
      <c r="A6111" t="s">
        <v>6280</v>
      </c>
      <c r="B6111">
        <v>1</v>
      </c>
    </row>
    <row r="6112" spans="1:2" x14ac:dyDescent="0.25">
      <c r="A6112" t="s">
        <v>6281</v>
      </c>
      <c r="B6112">
        <v>1</v>
      </c>
    </row>
    <row r="6113" spans="1:2" x14ac:dyDescent="0.25">
      <c r="A6113" t="s">
        <v>6282</v>
      </c>
      <c r="B6113">
        <v>1</v>
      </c>
    </row>
    <row r="6114" spans="1:2" x14ac:dyDescent="0.25">
      <c r="A6114" t="s">
        <v>6283</v>
      </c>
      <c r="B6114">
        <v>1</v>
      </c>
    </row>
    <row r="6115" spans="1:2" x14ac:dyDescent="0.25">
      <c r="A6115" t="s">
        <v>6284</v>
      </c>
      <c r="B6115">
        <v>1</v>
      </c>
    </row>
    <row r="6116" spans="1:2" x14ac:dyDescent="0.25">
      <c r="A6116" t="s">
        <v>6285</v>
      </c>
      <c r="B6116">
        <v>1</v>
      </c>
    </row>
    <row r="6117" spans="1:2" x14ac:dyDescent="0.25">
      <c r="A6117" t="s">
        <v>6286</v>
      </c>
      <c r="B6117">
        <v>1</v>
      </c>
    </row>
    <row r="6118" spans="1:2" x14ac:dyDescent="0.25">
      <c r="A6118" t="s">
        <v>6287</v>
      </c>
      <c r="B6118">
        <v>1</v>
      </c>
    </row>
    <row r="6119" spans="1:2" x14ac:dyDescent="0.25">
      <c r="A6119" t="s">
        <v>6288</v>
      </c>
      <c r="B6119">
        <v>1</v>
      </c>
    </row>
    <row r="6120" spans="1:2" x14ac:dyDescent="0.25">
      <c r="A6120" t="s">
        <v>6289</v>
      </c>
      <c r="B6120">
        <v>1</v>
      </c>
    </row>
    <row r="6121" spans="1:2" x14ac:dyDescent="0.25">
      <c r="A6121" t="s">
        <v>6290</v>
      </c>
      <c r="B6121">
        <v>1</v>
      </c>
    </row>
    <row r="6122" spans="1:2" x14ac:dyDescent="0.25">
      <c r="A6122" t="s">
        <v>6291</v>
      </c>
      <c r="B6122">
        <v>1</v>
      </c>
    </row>
    <row r="6123" spans="1:2" x14ac:dyDescent="0.25">
      <c r="A6123" t="s">
        <v>6292</v>
      </c>
      <c r="B6123">
        <v>1</v>
      </c>
    </row>
    <row r="6124" spans="1:2" x14ac:dyDescent="0.25">
      <c r="A6124" t="s">
        <v>6293</v>
      </c>
      <c r="B6124">
        <v>1</v>
      </c>
    </row>
    <row r="6125" spans="1:2" x14ac:dyDescent="0.25">
      <c r="A6125" t="s">
        <v>6294</v>
      </c>
      <c r="B6125">
        <v>1</v>
      </c>
    </row>
    <row r="6126" spans="1:2" x14ac:dyDescent="0.25">
      <c r="A6126" t="s">
        <v>6295</v>
      </c>
      <c r="B6126">
        <v>1</v>
      </c>
    </row>
    <row r="6127" spans="1:2" x14ac:dyDescent="0.25">
      <c r="A6127" t="s">
        <v>6296</v>
      </c>
      <c r="B6127">
        <v>1</v>
      </c>
    </row>
    <row r="6128" spans="1:2" x14ac:dyDescent="0.25">
      <c r="A6128" t="s">
        <v>6297</v>
      </c>
      <c r="B6128">
        <v>1</v>
      </c>
    </row>
    <row r="6129" spans="1:2" x14ac:dyDescent="0.25">
      <c r="A6129" t="s">
        <v>6298</v>
      </c>
      <c r="B6129">
        <v>1</v>
      </c>
    </row>
    <row r="6130" spans="1:2" x14ac:dyDescent="0.25">
      <c r="A6130" t="s">
        <v>6299</v>
      </c>
      <c r="B6130">
        <v>1</v>
      </c>
    </row>
    <row r="6131" spans="1:2" x14ac:dyDescent="0.25">
      <c r="A6131" t="s">
        <v>6300</v>
      </c>
      <c r="B6131">
        <v>1</v>
      </c>
    </row>
    <row r="6132" spans="1:2" x14ac:dyDescent="0.25">
      <c r="A6132" t="s">
        <v>6301</v>
      </c>
      <c r="B6132">
        <v>1</v>
      </c>
    </row>
    <row r="6133" spans="1:2" x14ac:dyDescent="0.25">
      <c r="A6133" t="s">
        <v>6302</v>
      </c>
      <c r="B6133">
        <v>1</v>
      </c>
    </row>
    <row r="6134" spans="1:2" x14ac:dyDescent="0.25">
      <c r="A6134" t="s">
        <v>6303</v>
      </c>
      <c r="B6134">
        <v>1</v>
      </c>
    </row>
    <row r="6135" spans="1:2" x14ac:dyDescent="0.25">
      <c r="A6135" t="s">
        <v>6304</v>
      </c>
      <c r="B6135">
        <v>1</v>
      </c>
    </row>
    <row r="6136" spans="1:2" x14ac:dyDescent="0.25">
      <c r="A6136" t="s">
        <v>6305</v>
      </c>
      <c r="B6136">
        <v>1</v>
      </c>
    </row>
    <row r="6137" spans="1:2" x14ac:dyDescent="0.25">
      <c r="A6137" t="s">
        <v>6306</v>
      </c>
      <c r="B6137">
        <v>1</v>
      </c>
    </row>
    <row r="6138" spans="1:2" x14ac:dyDescent="0.25">
      <c r="A6138" t="s">
        <v>6307</v>
      </c>
      <c r="B6138">
        <v>1</v>
      </c>
    </row>
    <row r="6139" spans="1:2" x14ac:dyDescent="0.25">
      <c r="A6139" t="s">
        <v>6308</v>
      </c>
      <c r="B6139">
        <v>1</v>
      </c>
    </row>
    <row r="6140" spans="1:2" x14ac:dyDescent="0.25">
      <c r="A6140" t="s">
        <v>6309</v>
      </c>
      <c r="B6140">
        <v>1</v>
      </c>
    </row>
    <row r="6141" spans="1:2" x14ac:dyDescent="0.25">
      <c r="A6141" t="s">
        <v>6310</v>
      </c>
      <c r="B6141">
        <v>1</v>
      </c>
    </row>
    <row r="6142" spans="1:2" x14ac:dyDescent="0.25">
      <c r="A6142" t="s">
        <v>6311</v>
      </c>
      <c r="B6142">
        <v>1</v>
      </c>
    </row>
    <row r="6143" spans="1:2" x14ac:dyDescent="0.25">
      <c r="A6143" t="s">
        <v>6312</v>
      </c>
      <c r="B6143">
        <v>1</v>
      </c>
    </row>
    <row r="6144" spans="1:2" x14ac:dyDescent="0.25">
      <c r="A6144" t="s">
        <v>6313</v>
      </c>
      <c r="B6144">
        <v>1</v>
      </c>
    </row>
    <row r="6145" spans="1:2" x14ac:dyDescent="0.25">
      <c r="A6145" t="s">
        <v>6314</v>
      </c>
      <c r="B6145">
        <v>1</v>
      </c>
    </row>
    <row r="6146" spans="1:2" x14ac:dyDescent="0.25">
      <c r="A6146" t="s">
        <v>6315</v>
      </c>
      <c r="B6146">
        <v>1</v>
      </c>
    </row>
    <row r="6147" spans="1:2" x14ac:dyDescent="0.25">
      <c r="A6147" t="s">
        <v>6316</v>
      </c>
      <c r="B6147">
        <v>1</v>
      </c>
    </row>
    <row r="6148" spans="1:2" x14ac:dyDescent="0.25">
      <c r="A6148" t="s">
        <v>6317</v>
      </c>
      <c r="B6148">
        <v>1</v>
      </c>
    </row>
    <row r="6149" spans="1:2" x14ac:dyDescent="0.25">
      <c r="A6149" t="s">
        <v>6318</v>
      </c>
      <c r="B6149">
        <v>1</v>
      </c>
    </row>
    <row r="6150" spans="1:2" x14ac:dyDescent="0.25">
      <c r="A6150" t="s">
        <v>6319</v>
      </c>
      <c r="B6150">
        <v>1</v>
      </c>
    </row>
    <row r="6151" spans="1:2" x14ac:dyDescent="0.25">
      <c r="A6151" t="s">
        <v>6320</v>
      </c>
      <c r="B6151">
        <v>1</v>
      </c>
    </row>
    <row r="6152" spans="1:2" x14ac:dyDescent="0.25">
      <c r="A6152" t="s">
        <v>6321</v>
      </c>
      <c r="B6152">
        <v>1</v>
      </c>
    </row>
    <row r="6153" spans="1:2" x14ac:dyDescent="0.25">
      <c r="A6153" t="s">
        <v>6322</v>
      </c>
      <c r="B6153">
        <v>1</v>
      </c>
    </row>
    <row r="6154" spans="1:2" x14ac:dyDescent="0.25">
      <c r="A6154" t="s">
        <v>6323</v>
      </c>
      <c r="B6154">
        <v>1</v>
      </c>
    </row>
    <row r="6155" spans="1:2" x14ac:dyDescent="0.25">
      <c r="A6155" t="s">
        <v>6324</v>
      </c>
      <c r="B6155">
        <v>1</v>
      </c>
    </row>
    <row r="6156" spans="1:2" x14ac:dyDescent="0.25">
      <c r="A6156" t="s">
        <v>6325</v>
      </c>
      <c r="B6156">
        <v>1</v>
      </c>
    </row>
    <row r="6157" spans="1:2" x14ac:dyDescent="0.25">
      <c r="A6157" t="s">
        <v>6326</v>
      </c>
      <c r="B6157">
        <v>1</v>
      </c>
    </row>
    <row r="6158" spans="1:2" x14ac:dyDescent="0.25">
      <c r="A6158" t="s">
        <v>6327</v>
      </c>
      <c r="B6158">
        <v>1</v>
      </c>
    </row>
    <row r="6159" spans="1:2" x14ac:dyDescent="0.25">
      <c r="A6159" t="s">
        <v>6328</v>
      </c>
      <c r="B6159">
        <v>1</v>
      </c>
    </row>
    <row r="6160" spans="1:2" x14ac:dyDescent="0.25">
      <c r="A6160" t="s">
        <v>6329</v>
      </c>
      <c r="B6160">
        <v>1</v>
      </c>
    </row>
    <row r="6161" spans="1:2" x14ac:dyDescent="0.25">
      <c r="A6161" t="s">
        <v>6330</v>
      </c>
      <c r="B6161">
        <v>1</v>
      </c>
    </row>
    <row r="6162" spans="1:2" x14ac:dyDescent="0.25">
      <c r="A6162" t="s">
        <v>6331</v>
      </c>
      <c r="B6162">
        <v>1</v>
      </c>
    </row>
    <row r="6163" spans="1:2" x14ac:dyDescent="0.25">
      <c r="A6163" t="s">
        <v>6332</v>
      </c>
      <c r="B6163">
        <v>1</v>
      </c>
    </row>
    <row r="6164" spans="1:2" x14ac:dyDescent="0.25">
      <c r="A6164" t="s">
        <v>6333</v>
      </c>
      <c r="B6164">
        <v>1</v>
      </c>
    </row>
    <row r="6165" spans="1:2" x14ac:dyDescent="0.25">
      <c r="A6165" t="s">
        <v>6334</v>
      </c>
      <c r="B6165">
        <v>1</v>
      </c>
    </row>
    <row r="6166" spans="1:2" x14ac:dyDescent="0.25">
      <c r="A6166" t="s">
        <v>6335</v>
      </c>
      <c r="B6166">
        <v>1</v>
      </c>
    </row>
    <row r="6167" spans="1:2" x14ac:dyDescent="0.25">
      <c r="A6167" t="s">
        <v>6336</v>
      </c>
      <c r="B6167">
        <v>1</v>
      </c>
    </row>
    <row r="6168" spans="1:2" x14ac:dyDescent="0.25">
      <c r="A6168" t="s">
        <v>6337</v>
      </c>
      <c r="B6168">
        <v>1</v>
      </c>
    </row>
    <row r="6169" spans="1:2" x14ac:dyDescent="0.25">
      <c r="A6169" t="s">
        <v>6338</v>
      </c>
      <c r="B6169">
        <v>1</v>
      </c>
    </row>
    <row r="6170" spans="1:2" x14ac:dyDescent="0.25">
      <c r="A6170" t="s">
        <v>6339</v>
      </c>
      <c r="B6170">
        <v>1</v>
      </c>
    </row>
    <row r="6171" spans="1:2" x14ac:dyDescent="0.25">
      <c r="A6171" t="s">
        <v>6340</v>
      </c>
      <c r="B6171">
        <v>1</v>
      </c>
    </row>
    <row r="6172" spans="1:2" x14ac:dyDescent="0.25">
      <c r="A6172" t="s">
        <v>6341</v>
      </c>
      <c r="B6172">
        <v>1</v>
      </c>
    </row>
    <row r="6173" spans="1:2" x14ac:dyDescent="0.25">
      <c r="A6173" t="s">
        <v>6342</v>
      </c>
      <c r="B6173">
        <v>1</v>
      </c>
    </row>
    <row r="6174" spans="1:2" x14ac:dyDescent="0.25">
      <c r="A6174" t="s">
        <v>6343</v>
      </c>
      <c r="B6174">
        <v>1</v>
      </c>
    </row>
    <row r="6175" spans="1:2" x14ac:dyDescent="0.25">
      <c r="A6175" t="s">
        <v>6344</v>
      </c>
      <c r="B6175">
        <v>1</v>
      </c>
    </row>
    <row r="6176" spans="1:2" x14ac:dyDescent="0.25">
      <c r="A6176" t="s">
        <v>6345</v>
      </c>
      <c r="B6176">
        <v>1</v>
      </c>
    </row>
    <row r="6177" spans="1:2" x14ac:dyDescent="0.25">
      <c r="A6177" t="s">
        <v>6346</v>
      </c>
      <c r="B6177">
        <v>1</v>
      </c>
    </row>
    <row r="6178" spans="1:2" x14ac:dyDescent="0.25">
      <c r="A6178" t="s">
        <v>6347</v>
      </c>
      <c r="B6178">
        <v>1</v>
      </c>
    </row>
    <row r="6179" spans="1:2" x14ac:dyDescent="0.25">
      <c r="A6179" t="s">
        <v>6348</v>
      </c>
      <c r="B6179">
        <v>1</v>
      </c>
    </row>
    <row r="6180" spans="1:2" x14ac:dyDescent="0.25">
      <c r="A6180" t="s">
        <v>6349</v>
      </c>
      <c r="B6180">
        <v>1</v>
      </c>
    </row>
    <row r="6181" spans="1:2" x14ac:dyDescent="0.25">
      <c r="A6181" t="s">
        <v>6350</v>
      </c>
      <c r="B6181">
        <v>1</v>
      </c>
    </row>
    <row r="6182" spans="1:2" x14ac:dyDescent="0.25">
      <c r="A6182" t="s">
        <v>6351</v>
      </c>
      <c r="B6182">
        <v>1</v>
      </c>
    </row>
    <row r="6183" spans="1:2" x14ac:dyDescent="0.25">
      <c r="A6183" t="s">
        <v>6352</v>
      </c>
      <c r="B6183">
        <v>1</v>
      </c>
    </row>
    <row r="6184" spans="1:2" x14ac:dyDescent="0.25">
      <c r="A6184" t="s">
        <v>6353</v>
      </c>
      <c r="B6184">
        <v>1</v>
      </c>
    </row>
    <row r="6185" spans="1:2" x14ac:dyDescent="0.25">
      <c r="A6185" t="s">
        <v>6354</v>
      </c>
      <c r="B6185">
        <v>1</v>
      </c>
    </row>
    <row r="6186" spans="1:2" x14ac:dyDescent="0.25">
      <c r="A6186" t="s">
        <v>6355</v>
      </c>
      <c r="B6186">
        <v>1</v>
      </c>
    </row>
    <row r="6187" spans="1:2" x14ac:dyDescent="0.25">
      <c r="A6187" t="s">
        <v>6356</v>
      </c>
      <c r="B6187">
        <v>1</v>
      </c>
    </row>
    <row r="6188" spans="1:2" x14ac:dyDescent="0.25">
      <c r="A6188" t="s">
        <v>6357</v>
      </c>
      <c r="B6188">
        <v>1</v>
      </c>
    </row>
    <row r="6189" spans="1:2" x14ac:dyDescent="0.25">
      <c r="A6189" t="s">
        <v>6358</v>
      </c>
      <c r="B6189">
        <v>1</v>
      </c>
    </row>
    <row r="6190" spans="1:2" x14ac:dyDescent="0.25">
      <c r="A6190" t="s">
        <v>6359</v>
      </c>
      <c r="B6190">
        <v>1</v>
      </c>
    </row>
    <row r="6191" spans="1:2" x14ac:dyDescent="0.25">
      <c r="A6191" t="s">
        <v>6360</v>
      </c>
      <c r="B6191">
        <v>1</v>
      </c>
    </row>
    <row r="6192" spans="1:2" x14ac:dyDescent="0.25">
      <c r="A6192" t="s">
        <v>6361</v>
      </c>
      <c r="B6192">
        <v>1</v>
      </c>
    </row>
    <row r="6193" spans="1:2" x14ac:dyDescent="0.25">
      <c r="A6193" t="s">
        <v>6362</v>
      </c>
      <c r="B6193">
        <v>1</v>
      </c>
    </row>
    <row r="6194" spans="1:2" x14ac:dyDescent="0.25">
      <c r="A6194" t="s">
        <v>6363</v>
      </c>
      <c r="B6194">
        <v>1</v>
      </c>
    </row>
    <row r="6195" spans="1:2" x14ac:dyDescent="0.25">
      <c r="A6195" t="s">
        <v>6364</v>
      </c>
      <c r="B6195">
        <v>1</v>
      </c>
    </row>
    <row r="6196" spans="1:2" x14ac:dyDescent="0.25">
      <c r="A6196" t="s">
        <v>6365</v>
      </c>
      <c r="B6196">
        <v>1</v>
      </c>
    </row>
    <row r="6197" spans="1:2" x14ac:dyDescent="0.25">
      <c r="A6197" t="s">
        <v>6366</v>
      </c>
      <c r="B6197">
        <v>1</v>
      </c>
    </row>
    <row r="6198" spans="1:2" x14ac:dyDescent="0.25">
      <c r="A6198" t="s">
        <v>6367</v>
      </c>
      <c r="B6198">
        <v>1</v>
      </c>
    </row>
    <row r="6199" spans="1:2" x14ac:dyDescent="0.25">
      <c r="A6199" t="s">
        <v>6368</v>
      </c>
      <c r="B6199">
        <v>1</v>
      </c>
    </row>
    <row r="6200" spans="1:2" x14ac:dyDescent="0.25">
      <c r="A6200" t="s">
        <v>6369</v>
      </c>
      <c r="B6200">
        <v>1</v>
      </c>
    </row>
    <row r="6201" spans="1:2" x14ac:dyDescent="0.25">
      <c r="A6201" t="s">
        <v>6370</v>
      </c>
      <c r="B6201">
        <v>1</v>
      </c>
    </row>
    <row r="6202" spans="1:2" x14ac:dyDescent="0.25">
      <c r="A6202" t="s">
        <v>6371</v>
      </c>
      <c r="B6202">
        <v>1</v>
      </c>
    </row>
    <row r="6203" spans="1:2" x14ac:dyDescent="0.25">
      <c r="A6203" t="s">
        <v>6372</v>
      </c>
      <c r="B6203">
        <v>1</v>
      </c>
    </row>
    <row r="6204" spans="1:2" x14ac:dyDescent="0.25">
      <c r="A6204" t="s">
        <v>6373</v>
      </c>
      <c r="B6204">
        <v>1</v>
      </c>
    </row>
    <row r="6205" spans="1:2" x14ac:dyDescent="0.25">
      <c r="A6205" t="s">
        <v>6374</v>
      </c>
      <c r="B6205">
        <v>1</v>
      </c>
    </row>
    <row r="6206" spans="1:2" x14ac:dyDescent="0.25">
      <c r="A6206" t="s">
        <v>6375</v>
      </c>
      <c r="B6206">
        <v>1</v>
      </c>
    </row>
    <row r="6207" spans="1:2" x14ac:dyDescent="0.25">
      <c r="A6207" t="s">
        <v>6376</v>
      </c>
      <c r="B6207">
        <v>1</v>
      </c>
    </row>
    <row r="6208" spans="1:2" x14ac:dyDescent="0.25">
      <c r="A6208" t="s">
        <v>6377</v>
      </c>
      <c r="B6208">
        <v>1</v>
      </c>
    </row>
    <row r="6209" spans="1:2" x14ac:dyDescent="0.25">
      <c r="A6209" t="s">
        <v>6378</v>
      </c>
      <c r="B6209">
        <v>1</v>
      </c>
    </row>
    <row r="6210" spans="1:2" x14ac:dyDescent="0.25">
      <c r="A6210" t="s">
        <v>6379</v>
      </c>
      <c r="B6210">
        <v>1</v>
      </c>
    </row>
    <row r="6211" spans="1:2" x14ac:dyDescent="0.25">
      <c r="A6211" t="s">
        <v>6380</v>
      </c>
      <c r="B6211">
        <v>1</v>
      </c>
    </row>
    <row r="6212" spans="1:2" x14ac:dyDescent="0.25">
      <c r="A6212" t="s">
        <v>6381</v>
      </c>
      <c r="B6212">
        <v>1</v>
      </c>
    </row>
    <row r="6213" spans="1:2" x14ac:dyDescent="0.25">
      <c r="A6213" t="s">
        <v>6382</v>
      </c>
      <c r="B6213">
        <v>1</v>
      </c>
    </row>
    <row r="6214" spans="1:2" x14ac:dyDescent="0.25">
      <c r="A6214" t="s">
        <v>6383</v>
      </c>
      <c r="B6214">
        <v>1</v>
      </c>
    </row>
    <row r="6215" spans="1:2" x14ac:dyDescent="0.25">
      <c r="A6215" t="s">
        <v>6384</v>
      </c>
      <c r="B6215">
        <v>1</v>
      </c>
    </row>
    <row r="6216" spans="1:2" x14ac:dyDescent="0.25">
      <c r="A6216" t="s">
        <v>6385</v>
      </c>
      <c r="B6216">
        <v>1</v>
      </c>
    </row>
    <row r="6217" spans="1:2" x14ac:dyDescent="0.25">
      <c r="A6217" t="s">
        <v>6386</v>
      </c>
      <c r="B6217">
        <v>1</v>
      </c>
    </row>
    <row r="6218" spans="1:2" x14ac:dyDescent="0.25">
      <c r="A6218" t="s">
        <v>6387</v>
      </c>
      <c r="B6218">
        <v>1</v>
      </c>
    </row>
    <row r="6219" spans="1:2" x14ac:dyDescent="0.25">
      <c r="A6219" t="s">
        <v>6388</v>
      </c>
      <c r="B6219">
        <v>1</v>
      </c>
    </row>
    <row r="6220" spans="1:2" x14ac:dyDescent="0.25">
      <c r="A6220" t="s">
        <v>6389</v>
      </c>
      <c r="B6220">
        <v>1</v>
      </c>
    </row>
    <row r="6221" spans="1:2" x14ac:dyDescent="0.25">
      <c r="A6221" t="s">
        <v>6390</v>
      </c>
      <c r="B6221">
        <v>1</v>
      </c>
    </row>
    <row r="6222" spans="1:2" x14ac:dyDescent="0.25">
      <c r="A6222" t="s">
        <v>6391</v>
      </c>
      <c r="B6222">
        <v>1</v>
      </c>
    </row>
    <row r="6223" spans="1:2" x14ac:dyDescent="0.25">
      <c r="A6223" t="s">
        <v>6392</v>
      </c>
      <c r="B6223">
        <v>1</v>
      </c>
    </row>
    <row r="6224" spans="1:2" x14ac:dyDescent="0.25">
      <c r="A6224" t="s">
        <v>6393</v>
      </c>
      <c r="B6224">
        <v>1</v>
      </c>
    </row>
    <row r="6225" spans="1:2" x14ac:dyDescent="0.25">
      <c r="A6225" t="s">
        <v>6394</v>
      </c>
      <c r="B6225">
        <v>1</v>
      </c>
    </row>
    <row r="6226" spans="1:2" x14ac:dyDescent="0.25">
      <c r="A6226" t="s">
        <v>6395</v>
      </c>
      <c r="B6226">
        <v>1</v>
      </c>
    </row>
    <row r="6227" spans="1:2" x14ac:dyDescent="0.25">
      <c r="A6227" t="s">
        <v>6396</v>
      </c>
      <c r="B6227">
        <v>1</v>
      </c>
    </row>
    <row r="6228" spans="1:2" x14ac:dyDescent="0.25">
      <c r="A6228" t="s">
        <v>6397</v>
      </c>
      <c r="B6228">
        <v>1</v>
      </c>
    </row>
    <row r="6229" spans="1:2" x14ac:dyDescent="0.25">
      <c r="A6229" t="s">
        <v>6398</v>
      </c>
      <c r="B6229">
        <v>1</v>
      </c>
    </row>
    <row r="6230" spans="1:2" x14ac:dyDescent="0.25">
      <c r="A6230" t="s">
        <v>6399</v>
      </c>
      <c r="B6230">
        <v>1</v>
      </c>
    </row>
    <row r="6231" spans="1:2" x14ac:dyDescent="0.25">
      <c r="A6231" t="s">
        <v>6400</v>
      </c>
      <c r="B6231">
        <v>1</v>
      </c>
    </row>
    <row r="6232" spans="1:2" x14ac:dyDescent="0.25">
      <c r="A6232" t="s">
        <v>6401</v>
      </c>
      <c r="B6232">
        <v>1</v>
      </c>
    </row>
    <row r="6233" spans="1:2" x14ac:dyDescent="0.25">
      <c r="A6233" t="s">
        <v>6402</v>
      </c>
      <c r="B6233">
        <v>1</v>
      </c>
    </row>
    <row r="6234" spans="1:2" x14ac:dyDescent="0.25">
      <c r="A6234" t="s">
        <v>6403</v>
      </c>
      <c r="B6234">
        <v>1</v>
      </c>
    </row>
    <row r="6235" spans="1:2" x14ac:dyDescent="0.25">
      <c r="A6235" t="s">
        <v>6404</v>
      </c>
      <c r="B6235">
        <v>1</v>
      </c>
    </row>
    <row r="6236" spans="1:2" x14ac:dyDescent="0.25">
      <c r="A6236" t="s">
        <v>6405</v>
      </c>
      <c r="B6236">
        <v>1</v>
      </c>
    </row>
    <row r="6237" spans="1:2" x14ac:dyDescent="0.25">
      <c r="A6237" t="s">
        <v>6406</v>
      </c>
      <c r="B6237">
        <v>1</v>
      </c>
    </row>
    <row r="6238" spans="1:2" x14ac:dyDescent="0.25">
      <c r="A6238" t="s">
        <v>6407</v>
      </c>
      <c r="B6238">
        <v>1</v>
      </c>
    </row>
    <row r="6239" spans="1:2" x14ac:dyDescent="0.25">
      <c r="A6239" t="s">
        <v>6408</v>
      </c>
      <c r="B6239">
        <v>1</v>
      </c>
    </row>
    <row r="6240" spans="1:2" x14ac:dyDescent="0.25">
      <c r="A6240" t="s">
        <v>6409</v>
      </c>
      <c r="B6240">
        <v>1</v>
      </c>
    </row>
    <row r="6241" spans="1:2" x14ac:dyDescent="0.25">
      <c r="A6241" t="s">
        <v>6410</v>
      </c>
      <c r="B6241">
        <v>1</v>
      </c>
    </row>
    <row r="6242" spans="1:2" x14ac:dyDescent="0.25">
      <c r="A6242" t="s">
        <v>6411</v>
      </c>
      <c r="B6242">
        <v>1</v>
      </c>
    </row>
    <row r="6243" spans="1:2" x14ac:dyDescent="0.25">
      <c r="A6243" t="s">
        <v>6412</v>
      </c>
      <c r="B6243">
        <v>1</v>
      </c>
    </row>
    <row r="6244" spans="1:2" x14ac:dyDescent="0.25">
      <c r="A6244" t="s">
        <v>6413</v>
      </c>
      <c r="B6244">
        <v>1</v>
      </c>
    </row>
    <row r="6245" spans="1:2" x14ac:dyDescent="0.25">
      <c r="A6245" t="s">
        <v>6414</v>
      </c>
      <c r="B6245">
        <v>1</v>
      </c>
    </row>
    <row r="6246" spans="1:2" x14ac:dyDescent="0.25">
      <c r="A6246" t="s">
        <v>6415</v>
      </c>
      <c r="B6246">
        <v>1</v>
      </c>
    </row>
    <row r="6247" spans="1:2" x14ac:dyDescent="0.25">
      <c r="A6247" t="s">
        <v>6416</v>
      </c>
      <c r="B6247">
        <v>1</v>
      </c>
    </row>
    <row r="6248" spans="1:2" x14ac:dyDescent="0.25">
      <c r="A6248" t="s">
        <v>6417</v>
      </c>
      <c r="B6248">
        <v>1</v>
      </c>
    </row>
    <row r="6249" spans="1:2" x14ac:dyDescent="0.25">
      <c r="A6249" t="s">
        <v>6418</v>
      </c>
      <c r="B6249">
        <v>1</v>
      </c>
    </row>
    <row r="6250" spans="1:2" x14ac:dyDescent="0.25">
      <c r="A6250" t="s">
        <v>6419</v>
      </c>
      <c r="B6250">
        <v>1</v>
      </c>
    </row>
    <row r="6251" spans="1:2" x14ac:dyDescent="0.25">
      <c r="A6251" t="s">
        <v>6420</v>
      </c>
      <c r="B6251">
        <v>1</v>
      </c>
    </row>
    <row r="6252" spans="1:2" x14ac:dyDescent="0.25">
      <c r="A6252" t="s">
        <v>6421</v>
      </c>
      <c r="B6252">
        <v>1</v>
      </c>
    </row>
    <row r="6253" spans="1:2" x14ac:dyDescent="0.25">
      <c r="A6253" t="s">
        <v>6422</v>
      </c>
      <c r="B6253">
        <v>1</v>
      </c>
    </row>
    <row r="6254" spans="1:2" x14ac:dyDescent="0.25">
      <c r="A6254" t="s">
        <v>6423</v>
      </c>
      <c r="B6254">
        <v>1</v>
      </c>
    </row>
    <row r="6255" spans="1:2" x14ac:dyDescent="0.25">
      <c r="A6255" t="s">
        <v>6424</v>
      </c>
      <c r="B6255">
        <v>1</v>
      </c>
    </row>
    <row r="6256" spans="1:2" x14ac:dyDescent="0.25">
      <c r="A6256" t="s">
        <v>6425</v>
      </c>
      <c r="B6256">
        <v>1</v>
      </c>
    </row>
    <row r="6257" spans="1:2" x14ac:dyDescent="0.25">
      <c r="A6257" t="s">
        <v>6426</v>
      </c>
      <c r="B6257">
        <v>1</v>
      </c>
    </row>
    <row r="6258" spans="1:2" x14ac:dyDescent="0.25">
      <c r="A6258" t="s">
        <v>6427</v>
      </c>
      <c r="B6258">
        <v>1</v>
      </c>
    </row>
    <row r="6259" spans="1:2" x14ac:dyDescent="0.25">
      <c r="A6259" t="s">
        <v>6428</v>
      </c>
      <c r="B6259">
        <v>1</v>
      </c>
    </row>
    <row r="6260" spans="1:2" x14ac:dyDescent="0.25">
      <c r="A6260" t="s">
        <v>6429</v>
      </c>
      <c r="B6260">
        <v>1</v>
      </c>
    </row>
    <row r="6261" spans="1:2" x14ac:dyDescent="0.25">
      <c r="A6261" t="s">
        <v>6430</v>
      </c>
      <c r="B6261">
        <v>1</v>
      </c>
    </row>
    <row r="6262" spans="1:2" x14ac:dyDescent="0.25">
      <c r="A6262" t="s">
        <v>6431</v>
      </c>
      <c r="B6262">
        <v>1</v>
      </c>
    </row>
    <row r="6263" spans="1:2" x14ac:dyDescent="0.25">
      <c r="A6263" t="s">
        <v>6432</v>
      </c>
      <c r="B6263">
        <v>1</v>
      </c>
    </row>
    <row r="6264" spans="1:2" x14ac:dyDescent="0.25">
      <c r="A6264" t="s">
        <v>6433</v>
      </c>
      <c r="B6264">
        <v>1</v>
      </c>
    </row>
    <row r="6265" spans="1:2" x14ac:dyDescent="0.25">
      <c r="A6265" t="s">
        <v>6434</v>
      </c>
      <c r="B6265">
        <v>1</v>
      </c>
    </row>
    <row r="6266" spans="1:2" x14ac:dyDescent="0.25">
      <c r="A6266" t="s">
        <v>6435</v>
      </c>
      <c r="B6266">
        <v>1</v>
      </c>
    </row>
    <row r="6267" spans="1:2" x14ac:dyDescent="0.25">
      <c r="A6267" t="s">
        <v>6436</v>
      </c>
      <c r="B6267">
        <v>1</v>
      </c>
    </row>
    <row r="6268" spans="1:2" x14ac:dyDescent="0.25">
      <c r="A6268" t="s">
        <v>6437</v>
      </c>
      <c r="B6268">
        <v>1</v>
      </c>
    </row>
    <row r="6269" spans="1:2" x14ac:dyDescent="0.25">
      <c r="A6269" t="s">
        <v>6438</v>
      </c>
      <c r="B6269">
        <v>1</v>
      </c>
    </row>
    <row r="6270" spans="1:2" x14ac:dyDescent="0.25">
      <c r="A6270" t="s">
        <v>6439</v>
      </c>
      <c r="B6270">
        <v>1</v>
      </c>
    </row>
    <row r="6271" spans="1:2" x14ac:dyDescent="0.25">
      <c r="A6271" t="s">
        <v>6440</v>
      </c>
      <c r="B6271">
        <v>1</v>
      </c>
    </row>
    <row r="6272" spans="1:2" x14ac:dyDescent="0.25">
      <c r="A6272" t="s">
        <v>6441</v>
      </c>
      <c r="B6272">
        <v>1</v>
      </c>
    </row>
    <row r="6273" spans="1:2" x14ac:dyDescent="0.25">
      <c r="A6273" t="s">
        <v>6442</v>
      </c>
      <c r="B6273">
        <v>1</v>
      </c>
    </row>
    <row r="6274" spans="1:2" x14ac:dyDescent="0.25">
      <c r="A6274" t="s">
        <v>6443</v>
      </c>
      <c r="B6274">
        <v>1</v>
      </c>
    </row>
    <row r="6275" spans="1:2" x14ac:dyDescent="0.25">
      <c r="A6275" t="s">
        <v>6444</v>
      </c>
      <c r="B6275">
        <v>1</v>
      </c>
    </row>
    <row r="6276" spans="1:2" x14ac:dyDescent="0.25">
      <c r="A6276" t="s">
        <v>6445</v>
      </c>
      <c r="B6276">
        <v>1</v>
      </c>
    </row>
    <row r="6277" spans="1:2" x14ac:dyDescent="0.25">
      <c r="A6277" t="s">
        <v>6446</v>
      </c>
      <c r="B6277">
        <v>1</v>
      </c>
    </row>
    <row r="6278" spans="1:2" x14ac:dyDescent="0.25">
      <c r="A6278" t="s">
        <v>6447</v>
      </c>
      <c r="B6278">
        <v>1</v>
      </c>
    </row>
    <row r="6279" spans="1:2" x14ac:dyDescent="0.25">
      <c r="A6279" t="s">
        <v>6448</v>
      </c>
      <c r="B6279">
        <v>1</v>
      </c>
    </row>
    <row r="6280" spans="1:2" x14ac:dyDescent="0.25">
      <c r="A6280" t="s">
        <v>6449</v>
      </c>
      <c r="B6280">
        <v>1</v>
      </c>
    </row>
    <row r="6281" spans="1:2" x14ac:dyDescent="0.25">
      <c r="A6281" t="s">
        <v>6450</v>
      </c>
      <c r="B6281">
        <v>1</v>
      </c>
    </row>
    <row r="6282" spans="1:2" x14ac:dyDescent="0.25">
      <c r="A6282" t="s">
        <v>6451</v>
      </c>
      <c r="B6282">
        <v>1</v>
      </c>
    </row>
    <row r="6283" spans="1:2" x14ac:dyDescent="0.25">
      <c r="A6283" t="s">
        <v>6452</v>
      </c>
      <c r="B6283">
        <v>1</v>
      </c>
    </row>
    <row r="6284" spans="1:2" x14ac:dyDescent="0.25">
      <c r="A6284" t="s">
        <v>6453</v>
      </c>
      <c r="B6284">
        <v>1</v>
      </c>
    </row>
    <row r="6285" spans="1:2" x14ac:dyDescent="0.25">
      <c r="A6285" t="s">
        <v>6454</v>
      </c>
      <c r="B6285">
        <v>1</v>
      </c>
    </row>
    <row r="6286" spans="1:2" x14ac:dyDescent="0.25">
      <c r="A6286" t="s">
        <v>6455</v>
      </c>
      <c r="B6286">
        <v>1</v>
      </c>
    </row>
    <row r="6287" spans="1:2" x14ac:dyDescent="0.25">
      <c r="A6287" t="s">
        <v>6456</v>
      </c>
      <c r="B6287">
        <v>1</v>
      </c>
    </row>
    <row r="6288" spans="1:2" x14ac:dyDescent="0.25">
      <c r="A6288" t="s">
        <v>6457</v>
      </c>
      <c r="B6288">
        <v>1</v>
      </c>
    </row>
    <row r="6289" spans="1:2" x14ac:dyDescent="0.25">
      <c r="A6289" t="s">
        <v>6458</v>
      </c>
      <c r="B6289">
        <v>1</v>
      </c>
    </row>
    <row r="6290" spans="1:2" x14ac:dyDescent="0.25">
      <c r="A6290" t="s">
        <v>6459</v>
      </c>
      <c r="B6290">
        <v>1</v>
      </c>
    </row>
    <row r="6291" spans="1:2" x14ac:dyDescent="0.25">
      <c r="A6291" t="s">
        <v>6460</v>
      </c>
      <c r="B6291">
        <v>1</v>
      </c>
    </row>
    <row r="6292" spans="1:2" x14ac:dyDescent="0.25">
      <c r="A6292" t="s">
        <v>6461</v>
      </c>
      <c r="B6292">
        <v>1</v>
      </c>
    </row>
    <row r="6293" spans="1:2" x14ac:dyDescent="0.25">
      <c r="A6293" t="s">
        <v>6462</v>
      </c>
      <c r="B6293">
        <v>1</v>
      </c>
    </row>
    <row r="6294" spans="1:2" x14ac:dyDescent="0.25">
      <c r="A6294" t="s">
        <v>6463</v>
      </c>
      <c r="B6294">
        <v>1</v>
      </c>
    </row>
    <row r="6295" spans="1:2" x14ac:dyDescent="0.25">
      <c r="A6295" t="s">
        <v>6464</v>
      </c>
      <c r="B6295">
        <v>1</v>
      </c>
    </row>
    <row r="6296" spans="1:2" x14ac:dyDescent="0.25">
      <c r="A6296" t="s">
        <v>6465</v>
      </c>
      <c r="B6296">
        <v>1</v>
      </c>
    </row>
    <row r="6297" spans="1:2" x14ac:dyDescent="0.25">
      <c r="A6297" t="s">
        <v>6466</v>
      </c>
      <c r="B6297">
        <v>1</v>
      </c>
    </row>
    <row r="6298" spans="1:2" x14ac:dyDescent="0.25">
      <c r="A6298" t="s">
        <v>6467</v>
      </c>
      <c r="B6298">
        <v>1</v>
      </c>
    </row>
    <row r="6299" spans="1:2" x14ac:dyDescent="0.25">
      <c r="A6299" t="s">
        <v>6468</v>
      </c>
      <c r="B6299">
        <v>1</v>
      </c>
    </row>
    <row r="6300" spans="1:2" x14ac:dyDescent="0.25">
      <c r="A6300" t="s">
        <v>6469</v>
      </c>
      <c r="B6300">
        <v>1</v>
      </c>
    </row>
    <row r="6301" spans="1:2" x14ac:dyDescent="0.25">
      <c r="A6301" t="s">
        <v>6470</v>
      </c>
      <c r="B6301">
        <v>1</v>
      </c>
    </row>
    <row r="6302" spans="1:2" x14ac:dyDescent="0.25">
      <c r="A6302" t="s">
        <v>6471</v>
      </c>
      <c r="B6302">
        <v>1</v>
      </c>
    </row>
    <row r="6303" spans="1:2" x14ac:dyDescent="0.25">
      <c r="A6303" t="s">
        <v>6472</v>
      </c>
      <c r="B6303">
        <v>1</v>
      </c>
    </row>
    <row r="6304" spans="1:2" x14ac:dyDescent="0.25">
      <c r="A6304" t="s">
        <v>6473</v>
      </c>
      <c r="B6304">
        <v>1</v>
      </c>
    </row>
    <row r="6305" spans="1:2" x14ac:dyDescent="0.25">
      <c r="A6305" t="s">
        <v>6474</v>
      </c>
      <c r="B6305">
        <v>1</v>
      </c>
    </row>
    <row r="6306" spans="1:2" x14ac:dyDescent="0.25">
      <c r="A6306" t="s">
        <v>6475</v>
      </c>
      <c r="B6306">
        <v>1</v>
      </c>
    </row>
    <row r="6307" spans="1:2" x14ac:dyDescent="0.25">
      <c r="A6307" t="s">
        <v>6476</v>
      </c>
      <c r="B6307">
        <v>1</v>
      </c>
    </row>
    <row r="6308" spans="1:2" x14ac:dyDescent="0.25">
      <c r="A6308" t="s">
        <v>6477</v>
      </c>
      <c r="B6308">
        <v>1</v>
      </c>
    </row>
    <row r="6309" spans="1:2" x14ac:dyDescent="0.25">
      <c r="A6309" t="s">
        <v>6478</v>
      </c>
      <c r="B6309">
        <v>1</v>
      </c>
    </row>
    <row r="6310" spans="1:2" x14ac:dyDescent="0.25">
      <c r="A6310" t="s">
        <v>6479</v>
      </c>
      <c r="B6310">
        <v>1</v>
      </c>
    </row>
    <row r="6311" spans="1:2" x14ac:dyDescent="0.25">
      <c r="A6311" t="s">
        <v>6480</v>
      </c>
      <c r="B6311">
        <v>1</v>
      </c>
    </row>
    <row r="6312" spans="1:2" x14ac:dyDescent="0.25">
      <c r="A6312" t="s">
        <v>6481</v>
      </c>
      <c r="B6312">
        <v>1</v>
      </c>
    </row>
    <row r="6313" spans="1:2" x14ac:dyDescent="0.25">
      <c r="A6313" t="s">
        <v>6482</v>
      </c>
      <c r="B6313">
        <v>1</v>
      </c>
    </row>
    <row r="6314" spans="1:2" x14ac:dyDescent="0.25">
      <c r="A6314" t="s">
        <v>6483</v>
      </c>
      <c r="B6314">
        <v>1</v>
      </c>
    </row>
    <row r="6315" spans="1:2" x14ac:dyDescent="0.25">
      <c r="A6315" t="s">
        <v>6484</v>
      </c>
      <c r="B6315">
        <v>1</v>
      </c>
    </row>
    <row r="6316" spans="1:2" x14ac:dyDescent="0.25">
      <c r="A6316" t="s">
        <v>6485</v>
      </c>
      <c r="B6316">
        <v>1</v>
      </c>
    </row>
    <row r="6317" spans="1:2" x14ac:dyDescent="0.25">
      <c r="A6317" t="s">
        <v>6486</v>
      </c>
      <c r="B6317">
        <v>1</v>
      </c>
    </row>
    <row r="6318" spans="1:2" x14ac:dyDescent="0.25">
      <c r="A6318" t="s">
        <v>6487</v>
      </c>
      <c r="B6318">
        <v>1</v>
      </c>
    </row>
    <row r="6319" spans="1:2" x14ac:dyDescent="0.25">
      <c r="A6319" t="s">
        <v>6488</v>
      </c>
      <c r="B6319">
        <v>1</v>
      </c>
    </row>
    <row r="6320" spans="1:2" x14ac:dyDescent="0.25">
      <c r="A6320" t="s">
        <v>6489</v>
      </c>
      <c r="B6320">
        <v>1</v>
      </c>
    </row>
    <row r="6321" spans="1:2" x14ac:dyDescent="0.25">
      <c r="A6321" t="s">
        <v>6490</v>
      </c>
      <c r="B6321">
        <v>1</v>
      </c>
    </row>
    <row r="6322" spans="1:2" x14ac:dyDescent="0.25">
      <c r="A6322" t="s">
        <v>6491</v>
      </c>
      <c r="B6322">
        <v>1</v>
      </c>
    </row>
    <row r="6323" spans="1:2" x14ac:dyDescent="0.25">
      <c r="A6323" t="s">
        <v>6492</v>
      </c>
      <c r="B6323">
        <v>1</v>
      </c>
    </row>
    <row r="6324" spans="1:2" x14ac:dyDescent="0.25">
      <c r="A6324" t="s">
        <v>6493</v>
      </c>
      <c r="B6324">
        <v>1</v>
      </c>
    </row>
    <row r="6325" spans="1:2" x14ac:dyDescent="0.25">
      <c r="A6325" t="s">
        <v>6494</v>
      </c>
      <c r="B6325">
        <v>1</v>
      </c>
    </row>
    <row r="6326" spans="1:2" x14ac:dyDescent="0.25">
      <c r="A6326" t="s">
        <v>6495</v>
      </c>
      <c r="B6326">
        <v>1</v>
      </c>
    </row>
    <row r="6327" spans="1:2" x14ac:dyDescent="0.25">
      <c r="A6327" t="s">
        <v>6496</v>
      </c>
      <c r="B6327">
        <v>1</v>
      </c>
    </row>
    <row r="6328" spans="1:2" x14ac:dyDescent="0.25">
      <c r="A6328" t="s">
        <v>6497</v>
      </c>
      <c r="B6328">
        <v>1</v>
      </c>
    </row>
    <row r="6329" spans="1:2" x14ac:dyDescent="0.25">
      <c r="A6329" t="s">
        <v>6498</v>
      </c>
      <c r="B6329">
        <v>1</v>
      </c>
    </row>
    <row r="6330" spans="1:2" x14ac:dyDescent="0.25">
      <c r="A6330" t="s">
        <v>6499</v>
      </c>
      <c r="B6330">
        <v>1</v>
      </c>
    </row>
    <row r="6331" spans="1:2" x14ac:dyDescent="0.25">
      <c r="A6331" t="s">
        <v>6500</v>
      </c>
      <c r="B6331">
        <v>1</v>
      </c>
    </row>
    <row r="6332" spans="1:2" x14ac:dyDescent="0.25">
      <c r="A6332" t="s">
        <v>6501</v>
      </c>
      <c r="B6332">
        <v>1</v>
      </c>
    </row>
    <row r="6333" spans="1:2" x14ac:dyDescent="0.25">
      <c r="A6333" t="s">
        <v>6502</v>
      </c>
      <c r="B6333">
        <v>1</v>
      </c>
    </row>
    <row r="6334" spans="1:2" x14ac:dyDescent="0.25">
      <c r="A6334" t="s">
        <v>6503</v>
      </c>
      <c r="B6334">
        <v>1</v>
      </c>
    </row>
    <row r="6335" spans="1:2" x14ac:dyDescent="0.25">
      <c r="A6335" t="s">
        <v>6504</v>
      </c>
      <c r="B6335">
        <v>1</v>
      </c>
    </row>
    <row r="6336" spans="1:2" x14ac:dyDescent="0.25">
      <c r="A6336" t="s">
        <v>6505</v>
      </c>
      <c r="B6336">
        <v>1</v>
      </c>
    </row>
    <row r="6337" spans="1:2" x14ac:dyDescent="0.25">
      <c r="A6337" t="s">
        <v>6506</v>
      </c>
      <c r="B6337">
        <v>1</v>
      </c>
    </row>
    <row r="6338" spans="1:2" x14ac:dyDescent="0.25">
      <c r="A6338" t="s">
        <v>6507</v>
      </c>
      <c r="B6338">
        <v>1</v>
      </c>
    </row>
    <row r="6339" spans="1:2" x14ac:dyDescent="0.25">
      <c r="A6339" t="s">
        <v>6508</v>
      </c>
      <c r="B6339">
        <v>1</v>
      </c>
    </row>
    <row r="6340" spans="1:2" x14ac:dyDescent="0.25">
      <c r="A6340" t="s">
        <v>6509</v>
      </c>
      <c r="B6340">
        <v>1</v>
      </c>
    </row>
    <row r="6341" spans="1:2" x14ac:dyDescent="0.25">
      <c r="A6341" t="s">
        <v>6510</v>
      </c>
      <c r="B6341">
        <v>1</v>
      </c>
    </row>
    <row r="6342" spans="1:2" x14ac:dyDescent="0.25">
      <c r="A6342" t="s">
        <v>6511</v>
      </c>
      <c r="B6342">
        <v>1</v>
      </c>
    </row>
    <row r="6343" spans="1:2" x14ac:dyDescent="0.25">
      <c r="A6343" t="s">
        <v>6512</v>
      </c>
      <c r="B6343">
        <v>1</v>
      </c>
    </row>
    <row r="6344" spans="1:2" x14ac:dyDescent="0.25">
      <c r="A6344" t="s">
        <v>6513</v>
      </c>
      <c r="B6344">
        <v>1</v>
      </c>
    </row>
    <row r="6345" spans="1:2" x14ac:dyDescent="0.25">
      <c r="A6345" t="s">
        <v>6514</v>
      </c>
      <c r="B6345">
        <v>1</v>
      </c>
    </row>
    <row r="6346" spans="1:2" x14ac:dyDescent="0.25">
      <c r="A6346" t="s">
        <v>6515</v>
      </c>
      <c r="B6346">
        <v>1</v>
      </c>
    </row>
    <row r="6347" spans="1:2" x14ac:dyDescent="0.25">
      <c r="A6347" t="s">
        <v>6516</v>
      </c>
      <c r="B6347">
        <v>1</v>
      </c>
    </row>
    <row r="6348" spans="1:2" x14ac:dyDescent="0.25">
      <c r="A6348" t="s">
        <v>6517</v>
      </c>
      <c r="B6348">
        <v>1</v>
      </c>
    </row>
    <row r="6349" spans="1:2" x14ac:dyDescent="0.25">
      <c r="A6349" t="s">
        <v>6518</v>
      </c>
      <c r="B6349">
        <v>1</v>
      </c>
    </row>
    <row r="6350" spans="1:2" x14ac:dyDescent="0.25">
      <c r="A6350" t="s">
        <v>6519</v>
      </c>
      <c r="B6350">
        <v>1</v>
      </c>
    </row>
    <row r="6351" spans="1:2" x14ac:dyDescent="0.25">
      <c r="A6351" t="s">
        <v>6520</v>
      </c>
      <c r="B6351">
        <v>1</v>
      </c>
    </row>
    <row r="6352" spans="1:2" x14ac:dyDescent="0.25">
      <c r="A6352" t="s">
        <v>6521</v>
      </c>
      <c r="B6352">
        <v>1</v>
      </c>
    </row>
    <row r="6353" spans="1:2" x14ac:dyDescent="0.25">
      <c r="A6353" t="s">
        <v>6522</v>
      </c>
      <c r="B6353">
        <v>1</v>
      </c>
    </row>
    <row r="6354" spans="1:2" x14ac:dyDescent="0.25">
      <c r="A6354" t="s">
        <v>6523</v>
      </c>
      <c r="B6354">
        <v>1</v>
      </c>
    </row>
    <row r="6355" spans="1:2" x14ac:dyDescent="0.25">
      <c r="A6355" t="s">
        <v>6524</v>
      </c>
      <c r="B6355">
        <v>1</v>
      </c>
    </row>
    <row r="6356" spans="1:2" x14ac:dyDescent="0.25">
      <c r="A6356" t="s">
        <v>6525</v>
      </c>
      <c r="B6356">
        <v>1</v>
      </c>
    </row>
    <row r="6357" spans="1:2" x14ac:dyDescent="0.25">
      <c r="A6357" t="s">
        <v>6526</v>
      </c>
      <c r="B6357">
        <v>1</v>
      </c>
    </row>
    <row r="6358" spans="1:2" x14ac:dyDescent="0.25">
      <c r="A6358" t="s">
        <v>6527</v>
      </c>
      <c r="B6358">
        <v>1</v>
      </c>
    </row>
    <row r="6359" spans="1:2" x14ac:dyDescent="0.25">
      <c r="A6359" t="s">
        <v>6528</v>
      </c>
      <c r="B6359">
        <v>1</v>
      </c>
    </row>
    <row r="6360" spans="1:2" x14ac:dyDescent="0.25">
      <c r="A6360" t="s">
        <v>6529</v>
      </c>
      <c r="B6360">
        <v>1</v>
      </c>
    </row>
    <row r="6361" spans="1:2" x14ac:dyDescent="0.25">
      <c r="A6361" t="s">
        <v>6530</v>
      </c>
      <c r="B6361">
        <v>1</v>
      </c>
    </row>
    <row r="6362" spans="1:2" x14ac:dyDescent="0.25">
      <c r="A6362" t="s">
        <v>6531</v>
      </c>
      <c r="B6362">
        <v>1</v>
      </c>
    </row>
    <row r="6363" spans="1:2" x14ac:dyDescent="0.25">
      <c r="A6363" t="s">
        <v>6532</v>
      </c>
      <c r="B6363">
        <v>1</v>
      </c>
    </row>
    <row r="6364" spans="1:2" x14ac:dyDescent="0.25">
      <c r="A6364" t="s">
        <v>6533</v>
      </c>
      <c r="B6364">
        <v>1</v>
      </c>
    </row>
    <row r="6365" spans="1:2" x14ac:dyDescent="0.25">
      <c r="A6365" t="s">
        <v>6534</v>
      </c>
      <c r="B6365">
        <v>1</v>
      </c>
    </row>
    <row r="6366" spans="1:2" x14ac:dyDescent="0.25">
      <c r="A6366" t="s">
        <v>6535</v>
      </c>
      <c r="B6366">
        <v>1</v>
      </c>
    </row>
    <row r="6367" spans="1:2" x14ac:dyDescent="0.25">
      <c r="A6367" t="s">
        <v>6536</v>
      </c>
      <c r="B6367">
        <v>1</v>
      </c>
    </row>
    <row r="6368" spans="1:2" x14ac:dyDescent="0.25">
      <c r="A6368" t="s">
        <v>6537</v>
      </c>
      <c r="B6368">
        <v>1</v>
      </c>
    </row>
    <row r="6369" spans="1:2" x14ac:dyDescent="0.25">
      <c r="A6369" t="s">
        <v>6538</v>
      </c>
      <c r="B6369">
        <v>1</v>
      </c>
    </row>
    <row r="6370" spans="1:2" x14ac:dyDescent="0.25">
      <c r="A6370" t="s">
        <v>6539</v>
      </c>
      <c r="B6370">
        <v>1</v>
      </c>
    </row>
    <row r="6371" spans="1:2" x14ac:dyDescent="0.25">
      <c r="A6371" t="s">
        <v>6540</v>
      </c>
      <c r="B6371">
        <v>1</v>
      </c>
    </row>
    <row r="6372" spans="1:2" x14ac:dyDescent="0.25">
      <c r="A6372" t="s">
        <v>6541</v>
      </c>
      <c r="B6372">
        <v>1</v>
      </c>
    </row>
    <row r="6373" spans="1:2" x14ac:dyDescent="0.25">
      <c r="A6373" t="s">
        <v>6542</v>
      </c>
      <c r="B6373">
        <v>1</v>
      </c>
    </row>
    <row r="6374" spans="1:2" x14ac:dyDescent="0.25">
      <c r="A6374" t="s">
        <v>6543</v>
      </c>
      <c r="B6374">
        <v>1</v>
      </c>
    </row>
    <row r="6375" spans="1:2" x14ac:dyDescent="0.25">
      <c r="A6375" t="s">
        <v>6544</v>
      </c>
      <c r="B6375">
        <v>1</v>
      </c>
    </row>
    <row r="6376" spans="1:2" x14ac:dyDescent="0.25">
      <c r="A6376" t="s">
        <v>6545</v>
      </c>
      <c r="B6376">
        <v>1</v>
      </c>
    </row>
    <row r="6377" spans="1:2" x14ac:dyDescent="0.25">
      <c r="A6377" t="s">
        <v>6546</v>
      </c>
      <c r="B6377">
        <v>1</v>
      </c>
    </row>
    <row r="6378" spans="1:2" x14ac:dyDescent="0.25">
      <c r="A6378" t="s">
        <v>6547</v>
      </c>
      <c r="B6378">
        <v>1</v>
      </c>
    </row>
    <row r="6379" spans="1:2" x14ac:dyDescent="0.25">
      <c r="A6379" t="s">
        <v>6548</v>
      </c>
      <c r="B6379">
        <v>1</v>
      </c>
    </row>
    <row r="6380" spans="1:2" x14ac:dyDescent="0.25">
      <c r="A6380" t="s">
        <v>6549</v>
      </c>
      <c r="B6380">
        <v>1</v>
      </c>
    </row>
    <row r="6381" spans="1:2" x14ac:dyDescent="0.25">
      <c r="A6381" t="s">
        <v>6550</v>
      </c>
      <c r="B6381">
        <v>1</v>
      </c>
    </row>
    <row r="6382" spans="1:2" x14ac:dyDescent="0.25">
      <c r="A6382" t="s">
        <v>6551</v>
      </c>
      <c r="B6382">
        <v>1</v>
      </c>
    </row>
    <row r="6383" spans="1:2" x14ac:dyDescent="0.25">
      <c r="A6383" t="s">
        <v>6552</v>
      </c>
      <c r="B6383">
        <v>1</v>
      </c>
    </row>
    <row r="6384" spans="1:2" x14ac:dyDescent="0.25">
      <c r="A6384" t="s">
        <v>6553</v>
      </c>
      <c r="B6384">
        <v>1</v>
      </c>
    </row>
    <row r="6385" spans="1:2" x14ac:dyDescent="0.25">
      <c r="A6385" t="s">
        <v>6554</v>
      </c>
      <c r="B6385">
        <v>1</v>
      </c>
    </row>
    <row r="6386" spans="1:2" x14ac:dyDescent="0.25">
      <c r="A6386" t="s">
        <v>6555</v>
      </c>
      <c r="B6386">
        <v>1</v>
      </c>
    </row>
    <row r="6387" spans="1:2" x14ac:dyDescent="0.25">
      <c r="A6387" t="s">
        <v>6556</v>
      </c>
      <c r="B6387">
        <v>1</v>
      </c>
    </row>
    <row r="6388" spans="1:2" x14ac:dyDescent="0.25">
      <c r="A6388" t="s">
        <v>6557</v>
      </c>
      <c r="B6388">
        <v>1</v>
      </c>
    </row>
    <row r="6389" spans="1:2" x14ac:dyDescent="0.25">
      <c r="A6389" t="s">
        <v>6558</v>
      </c>
      <c r="B6389">
        <v>1</v>
      </c>
    </row>
    <row r="6390" spans="1:2" x14ac:dyDescent="0.25">
      <c r="A6390" t="s">
        <v>6559</v>
      </c>
      <c r="B6390">
        <v>1</v>
      </c>
    </row>
    <row r="6391" spans="1:2" x14ac:dyDescent="0.25">
      <c r="A6391" t="s">
        <v>6560</v>
      </c>
      <c r="B6391">
        <v>1</v>
      </c>
    </row>
    <row r="6392" spans="1:2" x14ac:dyDescent="0.25">
      <c r="A6392" t="s">
        <v>6561</v>
      </c>
      <c r="B6392">
        <v>1</v>
      </c>
    </row>
    <row r="6393" spans="1:2" x14ac:dyDescent="0.25">
      <c r="A6393" t="s">
        <v>6562</v>
      </c>
      <c r="B6393">
        <v>1</v>
      </c>
    </row>
    <row r="6394" spans="1:2" x14ac:dyDescent="0.25">
      <c r="A6394" t="s">
        <v>6563</v>
      </c>
      <c r="B6394">
        <v>1</v>
      </c>
    </row>
    <row r="6395" spans="1:2" x14ac:dyDescent="0.25">
      <c r="A6395" t="s">
        <v>6564</v>
      </c>
      <c r="B6395">
        <v>1</v>
      </c>
    </row>
    <row r="6396" spans="1:2" x14ac:dyDescent="0.25">
      <c r="A6396" t="s">
        <v>6565</v>
      </c>
      <c r="B6396">
        <v>1</v>
      </c>
    </row>
    <row r="6397" spans="1:2" x14ac:dyDescent="0.25">
      <c r="A6397" t="s">
        <v>6566</v>
      </c>
      <c r="B6397">
        <v>1</v>
      </c>
    </row>
    <row r="6398" spans="1:2" x14ac:dyDescent="0.25">
      <c r="A6398" t="s">
        <v>6567</v>
      </c>
      <c r="B6398">
        <v>1</v>
      </c>
    </row>
    <row r="6399" spans="1:2" x14ac:dyDescent="0.25">
      <c r="A6399" t="s">
        <v>6568</v>
      </c>
      <c r="B6399">
        <v>1</v>
      </c>
    </row>
    <row r="6400" spans="1:2" x14ac:dyDescent="0.25">
      <c r="A6400" t="s">
        <v>6569</v>
      </c>
      <c r="B6400">
        <v>1</v>
      </c>
    </row>
    <row r="6401" spans="1:2" x14ac:dyDescent="0.25">
      <c r="A6401" t="s">
        <v>6570</v>
      </c>
      <c r="B6401">
        <v>1</v>
      </c>
    </row>
    <row r="6402" spans="1:2" x14ac:dyDescent="0.25">
      <c r="A6402" t="s">
        <v>6571</v>
      </c>
      <c r="B6402">
        <v>1</v>
      </c>
    </row>
    <row r="6403" spans="1:2" x14ac:dyDescent="0.25">
      <c r="A6403" t="s">
        <v>6572</v>
      </c>
      <c r="B6403">
        <v>1</v>
      </c>
    </row>
    <row r="6404" spans="1:2" x14ac:dyDescent="0.25">
      <c r="A6404" t="s">
        <v>6573</v>
      </c>
      <c r="B6404">
        <v>1</v>
      </c>
    </row>
    <row r="6405" spans="1:2" x14ac:dyDescent="0.25">
      <c r="A6405" t="s">
        <v>6574</v>
      </c>
      <c r="B6405">
        <v>1</v>
      </c>
    </row>
    <row r="6406" spans="1:2" x14ac:dyDescent="0.25">
      <c r="A6406" t="s">
        <v>6575</v>
      </c>
      <c r="B6406">
        <v>1</v>
      </c>
    </row>
    <row r="6407" spans="1:2" x14ac:dyDescent="0.25">
      <c r="A6407" t="s">
        <v>6576</v>
      </c>
      <c r="B6407">
        <v>1</v>
      </c>
    </row>
    <row r="6408" spans="1:2" x14ac:dyDescent="0.25">
      <c r="A6408" t="s">
        <v>6577</v>
      </c>
      <c r="B6408">
        <v>1</v>
      </c>
    </row>
    <row r="6409" spans="1:2" x14ac:dyDescent="0.25">
      <c r="A6409" t="s">
        <v>6578</v>
      </c>
      <c r="B6409">
        <v>1</v>
      </c>
    </row>
    <row r="6410" spans="1:2" x14ac:dyDescent="0.25">
      <c r="A6410" t="s">
        <v>6579</v>
      </c>
      <c r="B6410">
        <v>1</v>
      </c>
    </row>
    <row r="6411" spans="1:2" x14ac:dyDescent="0.25">
      <c r="A6411" t="s">
        <v>6580</v>
      </c>
      <c r="B6411">
        <v>1</v>
      </c>
    </row>
    <row r="6412" spans="1:2" x14ac:dyDescent="0.25">
      <c r="A6412" t="s">
        <v>6581</v>
      </c>
      <c r="B6412">
        <v>1</v>
      </c>
    </row>
    <row r="6413" spans="1:2" x14ac:dyDescent="0.25">
      <c r="A6413" t="s">
        <v>6582</v>
      </c>
      <c r="B6413">
        <v>1</v>
      </c>
    </row>
    <row r="6414" spans="1:2" x14ac:dyDescent="0.25">
      <c r="A6414" t="s">
        <v>6583</v>
      </c>
      <c r="B6414">
        <v>1</v>
      </c>
    </row>
    <row r="6415" spans="1:2" x14ac:dyDescent="0.25">
      <c r="A6415" t="s">
        <v>6584</v>
      </c>
      <c r="B6415">
        <v>1</v>
      </c>
    </row>
    <row r="6416" spans="1:2" x14ac:dyDescent="0.25">
      <c r="A6416" t="s">
        <v>6585</v>
      </c>
      <c r="B6416">
        <v>1</v>
      </c>
    </row>
    <row r="6417" spans="1:2" x14ac:dyDescent="0.25">
      <c r="A6417" t="s">
        <v>6586</v>
      </c>
      <c r="B6417">
        <v>1</v>
      </c>
    </row>
    <row r="6418" spans="1:2" x14ac:dyDescent="0.25">
      <c r="A6418" t="s">
        <v>6587</v>
      </c>
      <c r="B6418">
        <v>1</v>
      </c>
    </row>
    <row r="6419" spans="1:2" x14ac:dyDescent="0.25">
      <c r="A6419" t="s">
        <v>6588</v>
      </c>
      <c r="B6419">
        <v>1</v>
      </c>
    </row>
    <row r="6420" spans="1:2" x14ac:dyDescent="0.25">
      <c r="A6420" t="s">
        <v>6589</v>
      </c>
      <c r="B6420">
        <v>1</v>
      </c>
    </row>
    <row r="6421" spans="1:2" x14ac:dyDescent="0.25">
      <c r="A6421" t="s">
        <v>6590</v>
      </c>
      <c r="B6421">
        <v>1</v>
      </c>
    </row>
    <row r="6422" spans="1:2" x14ac:dyDescent="0.25">
      <c r="A6422" t="s">
        <v>6591</v>
      </c>
      <c r="B6422">
        <v>1</v>
      </c>
    </row>
    <row r="6423" spans="1:2" x14ac:dyDescent="0.25">
      <c r="A6423" t="s">
        <v>6592</v>
      </c>
      <c r="B6423">
        <v>1</v>
      </c>
    </row>
    <row r="6424" spans="1:2" x14ac:dyDescent="0.25">
      <c r="A6424" t="s">
        <v>6593</v>
      </c>
      <c r="B6424">
        <v>1</v>
      </c>
    </row>
    <row r="6425" spans="1:2" x14ac:dyDescent="0.25">
      <c r="A6425" t="s">
        <v>6594</v>
      </c>
      <c r="B6425">
        <v>1</v>
      </c>
    </row>
    <row r="6426" spans="1:2" x14ac:dyDescent="0.25">
      <c r="A6426" t="s">
        <v>6595</v>
      </c>
      <c r="B6426">
        <v>1</v>
      </c>
    </row>
    <row r="6427" spans="1:2" x14ac:dyDescent="0.25">
      <c r="A6427" t="s">
        <v>6596</v>
      </c>
      <c r="B6427">
        <v>1</v>
      </c>
    </row>
    <row r="6428" spans="1:2" x14ac:dyDescent="0.25">
      <c r="A6428" t="s">
        <v>6597</v>
      </c>
      <c r="B6428">
        <v>1</v>
      </c>
    </row>
    <row r="6429" spans="1:2" x14ac:dyDescent="0.25">
      <c r="A6429" t="s">
        <v>6598</v>
      </c>
      <c r="B6429">
        <v>1</v>
      </c>
    </row>
    <row r="6430" spans="1:2" x14ac:dyDescent="0.25">
      <c r="A6430" t="s">
        <v>6599</v>
      </c>
      <c r="B6430">
        <v>1</v>
      </c>
    </row>
    <row r="6431" spans="1:2" x14ac:dyDescent="0.25">
      <c r="A6431" t="s">
        <v>6600</v>
      </c>
      <c r="B6431">
        <v>1</v>
      </c>
    </row>
    <row r="6432" spans="1:2" x14ac:dyDescent="0.25">
      <c r="A6432" t="s">
        <v>6601</v>
      </c>
      <c r="B6432">
        <v>1</v>
      </c>
    </row>
    <row r="6433" spans="1:2" x14ac:dyDescent="0.25">
      <c r="A6433" t="s">
        <v>6602</v>
      </c>
      <c r="B6433">
        <v>1</v>
      </c>
    </row>
    <row r="6434" spans="1:2" x14ac:dyDescent="0.25">
      <c r="A6434" t="s">
        <v>6603</v>
      </c>
      <c r="B6434">
        <v>1</v>
      </c>
    </row>
    <row r="6435" spans="1:2" x14ac:dyDescent="0.25">
      <c r="A6435" t="s">
        <v>6604</v>
      </c>
      <c r="B6435">
        <v>1</v>
      </c>
    </row>
    <row r="6436" spans="1:2" x14ac:dyDescent="0.25">
      <c r="A6436" t="s">
        <v>6605</v>
      </c>
      <c r="B6436">
        <v>1</v>
      </c>
    </row>
    <row r="6437" spans="1:2" x14ac:dyDescent="0.25">
      <c r="A6437" t="s">
        <v>6606</v>
      </c>
      <c r="B6437">
        <v>1</v>
      </c>
    </row>
    <row r="6438" spans="1:2" x14ac:dyDescent="0.25">
      <c r="A6438" t="s">
        <v>6607</v>
      </c>
      <c r="B6438">
        <v>1</v>
      </c>
    </row>
    <row r="6439" spans="1:2" x14ac:dyDescent="0.25">
      <c r="A6439" t="s">
        <v>6608</v>
      </c>
      <c r="B6439">
        <v>1</v>
      </c>
    </row>
    <row r="6440" spans="1:2" x14ac:dyDescent="0.25">
      <c r="A6440" t="s">
        <v>6609</v>
      </c>
      <c r="B6440">
        <v>1</v>
      </c>
    </row>
    <row r="6441" spans="1:2" x14ac:dyDescent="0.25">
      <c r="A6441" t="s">
        <v>6610</v>
      </c>
      <c r="B6441">
        <v>1</v>
      </c>
    </row>
    <row r="6442" spans="1:2" x14ac:dyDescent="0.25">
      <c r="A6442" t="s">
        <v>6611</v>
      </c>
      <c r="B6442">
        <v>1</v>
      </c>
    </row>
    <row r="6443" spans="1:2" x14ac:dyDescent="0.25">
      <c r="A6443" t="s">
        <v>6612</v>
      </c>
      <c r="B6443">
        <v>1</v>
      </c>
    </row>
    <row r="6444" spans="1:2" x14ac:dyDescent="0.25">
      <c r="A6444" t="s">
        <v>6613</v>
      </c>
      <c r="B6444">
        <v>1</v>
      </c>
    </row>
    <row r="6445" spans="1:2" x14ac:dyDescent="0.25">
      <c r="A6445" t="s">
        <v>6614</v>
      </c>
      <c r="B6445">
        <v>1</v>
      </c>
    </row>
    <row r="6446" spans="1:2" x14ac:dyDescent="0.25">
      <c r="A6446" t="s">
        <v>6615</v>
      </c>
      <c r="B6446">
        <v>1</v>
      </c>
    </row>
    <row r="6447" spans="1:2" x14ac:dyDescent="0.25">
      <c r="A6447" t="s">
        <v>6616</v>
      </c>
      <c r="B6447">
        <v>1</v>
      </c>
    </row>
    <row r="6448" spans="1:2" x14ac:dyDescent="0.25">
      <c r="A6448" t="s">
        <v>6617</v>
      </c>
      <c r="B6448">
        <v>1</v>
      </c>
    </row>
    <row r="6449" spans="1:2" x14ac:dyDescent="0.25">
      <c r="A6449" t="s">
        <v>6618</v>
      </c>
      <c r="B6449">
        <v>1</v>
      </c>
    </row>
    <row r="6450" spans="1:2" x14ac:dyDescent="0.25">
      <c r="A6450" t="s">
        <v>6619</v>
      </c>
      <c r="B6450">
        <v>1</v>
      </c>
    </row>
    <row r="6451" spans="1:2" x14ac:dyDescent="0.25">
      <c r="A6451" t="s">
        <v>6620</v>
      </c>
      <c r="B6451">
        <v>1</v>
      </c>
    </row>
    <row r="6452" spans="1:2" x14ac:dyDescent="0.25">
      <c r="A6452" t="s">
        <v>6621</v>
      </c>
      <c r="B6452">
        <v>1</v>
      </c>
    </row>
    <row r="6453" spans="1:2" x14ac:dyDescent="0.25">
      <c r="A6453" t="s">
        <v>6622</v>
      </c>
      <c r="B6453">
        <v>1</v>
      </c>
    </row>
    <row r="6454" spans="1:2" x14ac:dyDescent="0.25">
      <c r="A6454" t="s">
        <v>6623</v>
      </c>
      <c r="B6454">
        <v>1</v>
      </c>
    </row>
    <row r="6455" spans="1:2" x14ac:dyDescent="0.25">
      <c r="A6455" t="s">
        <v>6624</v>
      </c>
      <c r="B6455">
        <v>1</v>
      </c>
    </row>
    <row r="6456" spans="1:2" x14ac:dyDescent="0.25">
      <c r="A6456" t="s">
        <v>6625</v>
      </c>
      <c r="B6456">
        <v>1</v>
      </c>
    </row>
    <row r="6457" spans="1:2" x14ac:dyDescent="0.25">
      <c r="A6457" t="s">
        <v>6626</v>
      </c>
      <c r="B6457">
        <v>1</v>
      </c>
    </row>
    <row r="6458" spans="1:2" x14ac:dyDescent="0.25">
      <c r="A6458" t="s">
        <v>6627</v>
      </c>
      <c r="B6458">
        <v>1</v>
      </c>
    </row>
    <row r="6459" spans="1:2" x14ac:dyDescent="0.25">
      <c r="A6459" t="s">
        <v>6628</v>
      </c>
      <c r="B6459">
        <v>1</v>
      </c>
    </row>
    <row r="6460" spans="1:2" x14ac:dyDescent="0.25">
      <c r="A6460" t="s">
        <v>6629</v>
      </c>
      <c r="B6460">
        <v>1</v>
      </c>
    </row>
    <row r="6461" spans="1:2" x14ac:dyDescent="0.25">
      <c r="A6461" t="s">
        <v>6630</v>
      </c>
      <c r="B6461">
        <v>1</v>
      </c>
    </row>
    <row r="6462" spans="1:2" x14ac:dyDescent="0.25">
      <c r="A6462" t="s">
        <v>6631</v>
      </c>
      <c r="B6462">
        <v>1</v>
      </c>
    </row>
    <row r="6463" spans="1:2" x14ac:dyDescent="0.25">
      <c r="A6463" t="s">
        <v>6632</v>
      </c>
      <c r="B6463">
        <v>1</v>
      </c>
    </row>
    <row r="6464" spans="1:2" x14ac:dyDescent="0.25">
      <c r="A6464" t="s">
        <v>6633</v>
      </c>
      <c r="B6464">
        <v>1</v>
      </c>
    </row>
    <row r="6465" spans="1:2" x14ac:dyDescent="0.25">
      <c r="A6465" t="s">
        <v>6634</v>
      </c>
      <c r="B6465">
        <v>1</v>
      </c>
    </row>
    <row r="6466" spans="1:2" x14ac:dyDescent="0.25">
      <c r="A6466" t="s">
        <v>6635</v>
      </c>
      <c r="B6466">
        <v>1</v>
      </c>
    </row>
    <row r="6467" spans="1:2" x14ac:dyDescent="0.25">
      <c r="A6467" t="s">
        <v>6636</v>
      </c>
      <c r="B6467">
        <v>1</v>
      </c>
    </row>
    <row r="6468" spans="1:2" x14ac:dyDescent="0.25">
      <c r="A6468" t="s">
        <v>6637</v>
      </c>
      <c r="B6468">
        <v>1</v>
      </c>
    </row>
    <row r="6469" spans="1:2" x14ac:dyDescent="0.25">
      <c r="A6469" t="s">
        <v>6638</v>
      </c>
      <c r="B6469">
        <v>1</v>
      </c>
    </row>
    <row r="6470" spans="1:2" x14ac:dyDescent="0.25">
      <c r="A6470" t="s">
        <v>6639</v>
      </c>
      <c r="B6470">
        <v>1</v>
      </c>
    </row>
    <row r="6471" spans="1:2" x14ac:dyDescent="0.25">
      <c r="A6471" t="s">
        <v>6640</v>
      </c>
      <c r="B6471">
        <v>1</v>
      </c>
    </row>
    <row r="6472" spans="1:2" x14ac:dyDescent="0.25">
      <c r="A6472" t="s">
        <v>6641</v>
      </c>
      <c r="B6472">
        <v>1</v>
      </c>
    </row>
    <row r="6473" spans="1:2" x14ac:dyDescent="0.25">
      <c r="A6473" t="s">
        <v>6642</v>
      </c>
      <c r="B6473">
        <v>1</v>
      </c>
    </row>
    <row r="6474" spans="1:2" x14ac:dyDescent="0.25">
      <c r="A6474" t="s">
        <v>6643</v>
      </c>
      <c r="B6474">
        <v>1</v>
      </c>
    </row>
    <row r="6475" spans="1:2" x14ac:dyDescent="0.25">
      <c r="A6475" t="s">
        <v>6644</v>
      </c>
      <c r="B6475">
        <v>1</v>
      </c>
    </row>
    <row r="6476" spans="1:2" x14ac:dyDescent="0.25">
      <c r="A6476" t="s">
        <v>6645</v>
      </c>
      <c r="B6476">
        <v>1</v>
      </c>
    </row>
    <row r="6477" spans="1:2" x14ac:dyDescent="0.25">
      <c r="A6477" t="s">
        <v>6646</v>
      </c>
      <c r="B6477">
        <v>1</v>
      </c>
    </row>
    <row r="6478" spans="1:2" x14ac:dyDescent="0.25">
      <c r="A6478" t="s">
        <v>6647</v>
      </c>
      <c r="B6478">
        <v>1</v>
      </c>
    </row>
    <row r="6479" spans="1:2" x14ac:dyDescent="0.25">
      <c r="A6479" t="s">
        <v>6648</v>
      </c>
      <c r="B6479">
        <v>1</v>
      </c>
    </row>
    <row r="6480" spans="1:2" x14ac:dyDescent="0.25">
      <c r="A6480" t="s">
        <v>6649</v>
      </c>
      <c r="B6480">
        <v>1</v>
      </c>
    </row>
    <row r="6481" spans="1:2" x14ac:dyDescent="0.25">
      <c r="A6481" t="s">
        <v>6650</v>
      </c>
      <c r="B6481">
        <v>1</v>
      </c>
    </row>
    <row r="6482" spans="1:2" x14ac:dyDescent="0.25">
      <c r="A6482" t="s">
        <v>6651</v>
      </c>
      <c r="B6482">
        <v>1</v>
      </c>
    </row>
    <row r="6483" spans="1:2" x14ac:dyDescent="0.25">
      <c r="A6483" t="s">
        <v>6652</v>
      </c>
      <c r="B6483">
        <v>1</v>
      </c>
    </row>
    <row r="6484" spans="1:2" x14ac:dyDescent="0.25">
      <c r="A6484" t="s">
        <v>6653</v>
      </c>
      <c r="B6484">
        <v>1</v>
      </c>
    </row>
    <row r="6485" spans="1:2" x14ac:dyDescent="0.25">
      <c r="A6485" t="s">
        <v>6654</v>
      </c>
      <c r="B6485">
        <v>1</v>
      </c>
    </row>
    <row r="6486" spans="1:2" x14ac:dyDescent="0.25">
      <c r="A6486" t="s">
        <v>6655</v>
      </c>
      <c r="B6486">
        <v>1</v>
      </c>
    </row>
    <row r="6487" spans="1:2" x14ac:dyDescent="0.25">
      <c r="A6487" t="s">
        <v>6656</v>
      </c>
      <c r="B6487">
        <v>1</v>
      </c>
    </row>
    <row r="6488" spans="1:2" x14ac:dyDescent="0.25">
      <c r="A6488" t="s">
        <v>6657</v>
      </c>
      <c r="B6488">
        <v>1</v>
      </c>
    </row>
    <row r="6489" spans="1:2" x14ac:dyDescent="0.25">
      <c r="A6489" t="s">
        <v>6658</v>
      </c>
      <c r="B6489">
        <v>1</v>
      </c>
    </row>
    <row r="6490" spans="1:2" x14ac:dyDescent="0.25">
      <c r="A6490" t="s">
        <v>6659</v>
      </c>
      <c r="B6490">
        <v>1</v>
      </c>
    </row>
    <row r="6491" spans="1:2" x14ac:dyDescent="0.25">
      <c r="A6491" t="s">
        <v>6660</v>
      </c>
      <c r="B6491">
        <v>1</v>
      </c>
    </row>
    <row r="6492" spans="1:2" x14ac:dyDescent="0.25">
      <c r="A6492" t="s">
        <v>6661</v>
      </c>
      <c r="B6492">
        <v>1</v>
      </c>
    </row>
    <row r="6493" spans="1:2" x14ac:dyDescent="0.25">
      <c r="A6493" t="s">
        <v>6662</v>
      </c>
      <c r="B6493">
        <v>1</v>
      </c>
    </row>
    <row r="6494" spans="1:2" x14ac:dyDescent="0.25">
      <c r="A6494" t="s">
        <v>6663</v>
      </c>
      <c r="B6494">
        <v>1</v>
      </c>
    </row>
    <row r="6495" spans="1:2" x14ac:dyDescent="0.25">
      <c r="A6495" t="s">
        <v>6664</v>
      </c>
      <c r="B6495">
        <v>1</v>
      </c>
    </row>
    <row r="6496" spans="1:2" x14ac:dyDescent="0.25">
      <c r="A6496" t="s">
        <v>6665</v>
      </c>
      <c r="B6496">
        <v>1</v>
      </c>
    </row>
    <row r="6497" spans="1:2" x14ac:dyDescent="0.25">
      <c r="A6497" t="s">
        <v>6666</v>
      </c>
      <c r="B6497">
        <v>1</v>
      </c>
    </row>
    <row r="6498" spans="1:2" x14ac:dyDescent="0.25">
      <c r="A6498" t="s">
        <v>6667</v>
      </c>
      <c r="B6498">
        <v>1</v>
      </c>
    </row>
    <row r="6499" spans="1:2" x14ac:dyDescent="0.25">
      <c r="A6499" t="s">
        <v>6668</v>
      </c>
      <c r="B6499">
        <v>1</v>
      </c>
    </row>
    <row r="6500" spans="1:2" x14ac:dyDescent="0.25">
      <c r="A6500" t="s">
        <v>6669</v>
      </c>
      <c r="B6500">
        <v>1</v>
      </c>
    </row>
    <row r="6501" spans="1:2" x14ac:dyDescent="0.25">
      <c r="A6501" t="s">
        <v>6670</v>
      </c>
      <c r="B6501">
        <v>1</v>
      </c>
    </row>
    <row r="6502" spans="1:2" x14ac:dyDescent="0.25">
      <c r="A6502" t="s">
        <v>6671</v>
      </c>
      <c r="B6502">
        <v>1</v>
      </c>
    </row>
    <row r="6503" spans="1:2" x14ac:dyDescent="0.25">
      <c r="A6503" t="s">
        <v>6672</v>
      </c>
      <c r="B6503">
        <v>1</v>
      </c>
    </row>
    <row r="6504" spans="1:2" x14ac:dyDescent="0.25">
      <c r="A6504" t="s">
        <v>6673</v>
      </c>
      <c r="B6504">
        <v>1</v>
      </c>
    </row>
    <row r="6505" spans="1:2" x14ac:dyDescent="0.25">
      <c r="A6505" t="s">
        <v>6674</v>
      </c>
      <c r="B6505">
        <v>1</v>
      </c>
    </row>
    <row r="6506" spans="1:2" x14ac:dyDescent="0.25">
      <c r="A6506" t="s">
        <v>6675</v>
      </c>
      <c r="B6506">
        <v>1</v>
      </c>
    </row>
    <row r="6507" spans="1:2" x14ac:dyDescent="0.25">
      <c r="A6507" t="s">
        <v>6676</v>
      </c>
      <c r="B6507">
        <v>1</v>
      </c>
    </row>
    <row r="6508" spans="1:2" x14ac:dyDescent="0.25">
      <c r="A6508" t="s">
        <v>6677</v>
      </c>
      <c r="B6508">
        <v>1</v>
      </c>
    </row>
    <row r="6509" spans="1:2" x14ac:dyDescent="0.25">
      <c r="A6509" t="s">
        <v>6678</v>
      </c>
      <c r="B6509">
        <v>1</v>
      </c>
    </row>
    <row r="6510" spans="1:2" x14ac:dyDescent="0.25">
      <c r="A6510" t="s">
        <v>6679</v>
      </c>
      <c r="B6510">
        <v>1</v>
      </c>
    </row>
    <row r="6511" spans="1:2" x14ac:dyDescent="0.25">
      <c r="A6511" t="s">
        <v>6680</v>
      </c>
      <c r="B6511">
        <v>1</v>
      </c>
    </row>
    <row r="6512" spans="1:2" x14ac:dyDescent="0.25">
      <c r="A6512" t="s">
        <v>6681</v>
      </c>
      <c r="B6512">
        <v>1</v>
      </c>
    </row>
    <row r="6513" spans="1:2" x14ac:dyDescent="0.25">
      <c r="A6513" t="s">
        <v>6682</v>
      </c>
      <c r="B6513">
        <v>1</v>
      </c>
    </row>
    <row r="6514" spans="1:2" x14ac:dyDescent="0.25">
      <c r="A6514" t="s">
        <v>6683</v>
      </c>
      <c r="B6514">
        <v>1</v>
      </c>
    </row>
    <row r="6515" spans="1:2" x14ac:dyDescent="0.25">
      <c r="A6515" t="s">
        <v>6684</v>
      </c>
      <c r="B6515">
        <v>1</v>
      </c>
    </row>
    <row r="6516" spans="1:2" x14ac:dyDescent="0.25">
      <c r="A6516" t="s">
        <v>6685</v>
      </c>
      <c r="B6516">
        <v>1</v>
      </c>
    </row>
    <row r="6517" spans="1:2" x14ac:dyDescent="0.25">
      <c r="A6517" t="s">
        <v>6686</v>
      </c>
      <c r="B6517">
        <v>1</v>
      </c>
    </row>
    <row r="6518" spans="1:2" x14ac:dyDescent="0.25">
      <c r="A6518" t="s">
        <v>6687</v>
      </c>
      <c r="B6518">
        <v>1</v>
      </c>
    </row>
    <row r="6519" spans="1:2" x14ac:dyDescent="0.25">
      <c r="A6519" t="s">
        <v>6688</v>
      </c>
      <c r="B6519">
        <v>1</v>
      </c>
    </row>
    <row r="6520" spans="1:2" x14ac:dyDescent="0.25">
      <c r="A6520" t="s">
        <v>6689</v>
      </c>
      <c r="B6520">
        <v>1</v>
      </c>
    </row>
    <row r="6521" spans="1:2" x14ac:dyDescent="0.25">
      <c r="A6521" t="s">
        <v>6690</v>
      </c>
      <c r="B6521">
        <v>1</v>
      </c>
    </row>
    <row r="6522" spans="1:2" x14ac:dyDescent="0.25">
      <c r="A6522" t="s">
        <v>6691</v>
      </c>
      <c r="B6522">
        <v>1</v>
      </c>
    </row>
    <row r="6523" spans="1:2" x14ac:dyDescent="0.25">
      <c r="A6523" t="s">
        <v>6692</v>
      </c>
      <c r="B6523">
        <v>1</v>
      </c>
    </row>
    <row r="6524" spans="1:2" x14ac:dyDescent="0.25">
      <c r="A6524" t="s">
        <v>6693</v>
      </c>
      <c r="B6524">
        <v>1</v>
      </c>
    </row>
    <row r="6525" spans="1:2" x14ac:dyDescent="0.25">
      <c r="A6525" t="s">
        <v>6694</v>
      </c>
      <c r="B6525">
        <v>1</v>
      </c>
    </row>
    <row r="6526" spans="1:2" x14ac:dyDescent="0.25">
      <c r="A6526" t="s">
        <v>6695</v>
      </c>
      <c r="B6526">
        <v>1</v>
      </c>
    </row>
    <row r="6527" spans="1:2" x14ac:dyDescent="0.25">
      <c r="A6527" t="s">
        <v>6696</v>
      </c>
      <c r="B6527">
        <v>1</v>
      </c>
    </row>
    <row r="6528" spans="1:2" x14ac:dyDescent="0.25">
      <c r="A6528" t="s">
        <v>6697</v>
      </c>
      <c r="B6528">
        <v>1</v>
      </c>
    </row>
    <row r="6529" spans="1:2" x14ac:dyDescent="0.25">
      <c r="A6529" t="s">
        <v>6698</v>
      </c>
      <c r="B6529">
        <v>1</v>
      </c>
    </row>
    <row r="6530" spans="1:2" x14ac:dyDescent="0.25">
      <c r="A6530" t="s">
        <v>6699</v>
      </c>
      <c r="B6530">
        <v>1</v>
      </c>
    </row>
    <row r="6531" spans="1:2" x14ac:dyDescent="0.25">
      <c r="A6531" t="s">
        <v>6700</v>
      </c>
      <c r="B6531">
        <v>1</v>
      </c>
    </row>
    <row r="6532" spans="1:2" x14ac:dyDescent="0.25">
      <c r="A6532" t="s">
        <v>6701</v>
      </c>
      <c r="B6532">
        <v>1</v>
      </c>
    </row>
    <row r="6533" spans="1:2" x14ac:dyDescent="0.25">
      <c r="A6533" t="s">
        <v>6702</v>
      </c>
      <c r="B6533">
        <v>1</v>
      </c>
    </row>
    <row r="6534" spans="1:2" x14ac:dyDescent="0.25">
      <c r="A6534" t="s">
        <v>6703</v>
      </c>
      <c r="B6534">
        <v>1</v>
      </c>
    </row>
    <row r="6535" spans="1:2" x14ac:dyDescent="0.25">
      <c r="A6535" t="s">
        <v>6704</v>
      </c>
      <c r="B6535">
        <v>1</v>
      </c>
    </row>
    <row r="6536" spans="1:2" x14ac:dyDescent="0.25">
      <c r="A6536" t="s">
        <v>6705</v>
      </c>
      <c r="B6536">
        <v>1</v>
      </c>
    </row>
    <row r="6537" spans="1:2" x14ac:dyDescent="0.25">
      <c r="A6537" t="s">
        <v>6706</v>
      </c>
      <c r="B6537">
        <v>1</v>
      </c>
    </row>
    <row r="6538" spans="1:2" x14ac:dyDescent="0.25">
      <c r="A6538" t="s">
        <v>6707</v>
      </c>
      <c r="B6538">
        <v>1</v>
      </c>
    </row>
    <row r="6539" spans="1:2" x14ac:dyDescent="0.25">
      <c r="A6539" t="s">
        <v>6708</v>
      </c>
      <c r="B6539">
        <v>1</v>
      </c>
    </row>
    <row r="6540" spans="1:2" x14ac:dyDescent="0.25">
      <c r="A6540" t="s">
        <v>6709</v>
      </c>
      <c r="B6540">
        <v>1</v>
      </c>
    </row>
    <row r="6541" spans="1:2" x14ac:dyDescent="0.25">
      <c r="A6541" t="s">
        <v>6710</v>
      </c>
      <c r="B6541">
        <v>1</v>
      </c>
    </row>
    <row r="6542" spans="1:2" x14ac:dyDescent="0.25">
      <c r="A6542" t="s">
        <v>6711</v>
      </c>
      <c r="B6542">
        <v>1</v>
      </c>
    </row>
    <row r="6543" spans="1:2" x14ac:dyDescent="0.25">
      <c r="A6543" t="s">
        <v>6712</v>
      </c>
      <c r="B6543">
        <v>1</v>
      </c>
    </row>
    <row r="6544" spans="1:2" x14ac:dyDescent="0.25">
      <c r="A6544" t="s">
        <v>6713</v>
      </c>
      <c r="B6544">
        <v>1</v>
      </c>
    </row>
    <row r="6545" spans="1:2" x14ac:dyDescent="0.25">
      <c r="A6545" t="s">
        <v>6714</v>
      </c>
      <c r="B6545">
        <v>1</v>
      </c>
    </row>
    <row r="6546" spans="1:2" x14ac:dyDescent="0.25">
      <c r="A6546" t="s">
        <v>6715</v>
      </c>
      <c r="B6546">
        <v>1</v>
      </c>
    </row>
    <row r="6547" spans="1:2" x14ac:dyDescent="0.25">
      <c r="A6547" t="s">
        <v>6716</v>
      </c>
      <c r="B6547">
        <v>1</v>
      </c>
    </row>
    <row r="6548" spans="1:2" x14ac:dyDescent="0.25">
      <c r="A6548" t="s">
        <v>6717</v>
      </c>
      <c r="B6548">
        <v>1</v>
      </c>
    </row>
    <row r="6549" spans="1:2" x14ac:dyDescent="0.25">
      <c r="A6549" t="s">
        <v>6718</v>
      </c>
      <c r="B6549">
        <v>1</v>
      </c>
    </row>
    <row r="6550" spans="1:2" x14ac:dyDescent="0.25">
      <c r="A6550" t="s">
        <v>6719</v>
      </c>
      <c r="B6550">
        <v>1</v>
      </c>
    </row>
    <row r="6551" spans="1:2" x14ac:dyDescent="0.25">
      <c r="A6551" t="s">
        <v>6720</v>
      </c>
      <c r="B6551">
        <v>1</v>
      </c>
    </row>
    <row r="6552" spans="1:2" x14ac:dyDescent="0.25">
      <c r="A6552" t="s">
        <v>6721</v>
      </c>
      <c r="B6552">
        <v>1</v>
      </c>
    </row>
    <row r="6553" spans="1:2" x14ac:dyDescent="0.25">
      <c r="A6553" t="s">
        <v>6722</v>
      </c>
      <c r="B6553">
        <v>1</v>
      </c>
    </row>
    <row r="6554" spans="1:2" x14ac:dyDescent="0.25">
      <c r="A6554" t="s">
        <v>6723</v>
      </c>
      <c r="B6554">
        <v>1</v>
      </c>
    </row>
    <row r="6555" spans="1:2" x14ac:dyDescent="0.25">
      <c r="A6555" t="s">
        <v>6724</v>
      </c>
      <c r="B6555">
        <v>1</v>
      </c>
    </row>
    <row r="6556" spans="1:2" x14ac:dyDescent="0.25">
      <c r="A6556" t="s">
        <v>6725</v>
      </c>
      <c r="B6556">
        <v>1</v>
      </c>
    </row>
    <row r="6557" spans="1:2" x14ac:dyDescent="0.25">
      <c r="A6557" t="s">
        <v>6726</v>
      </c>
      <c r="B6557">
        <v>1</v>
      </c>
    </row>
    <row r="6558" spans="1:2" x14ac:dyDescent="0.25">
      <c r="A6558" t="s">
        <v>6727</v>
      </c>
      <c r="B6558">
        <v>1</v>
      </c>
    </row>
    <row r="6559" spans="1:2" x14ac:dyDescent="0.25">
      <c r="A6559" t="s">
        <v>6728</v>
      </c>
      <c r="B6559">
        <v>1</v>
      </c>
    </row>
    <row r="6560" spans="1:2" x14ac:dyDescent="0.25">
      <c r="A6560" t="s">
        <v>6729</v>
      </c>
      <c r="B6560">
        <v>1</v>
      </c>
    </row>
    <row r="6561" spans="1:2" x14ac:dyDescent="0.25">
      <c r="A6561" t="s">
        <v>6730</v>
      </c>
      <c r="B6561">
        <v>1</v>
      </c>
    </row>
    <row r="6562" spans="1:2" x14ac:dyDescent="0.25">
      <c r="A6562" t="s">
        <v>6731</v>
      </c>
      <c r="B6562">
        <v>1</v>
      </c>
    </row>
    <row r="6563" spans="1:2" x14ac:dyDescent="0.25">
      <c r="A6563" t="s">
        <v>6732</v>
      </c>
      <c r="B6563">
        <v>1</v>
      </c>
    </row>
    <row r="6564" spans="1:2" x14ac:dyDescent="0.25">
      <c r="A6564" t="s">
        <v>6733</v>
      </c>
      <c r="B6564">
        <v>1</v>
      </c>
    </row>
    <row r="6565" spans="1:2" x14ac:dyDescent="0.25">
      <c r="A6565" t="s">
        <v>6734</v>
      </c>
      <c r="B6565">
        <v>1</v>
      </c>
    </row>
    <row r="6566" spans="1:2" x14ac:dyDescent="0.25">
      <c r="A6566" t="s">
        <v>6735</v>
      </c>
      <c r="B6566">
        <v>1</v>
      </c>
    </row>
    <row r="6567" spans="1:2" x14ac:dyDescent="0.25">
      <c r="A6567" t="s">
        <v>6736</v>
      </c>
      <c r="B6567">
        <v>1</v>
      </c>
    </row>
    <row r="6568" spans="1:2" x14ac:dyDescent="0.25">
      <c r="A6568" t="s">
        <v>6737</v>
      </c>
      <c r="B6568">
        <v>1</v>
      </c>
    </row>
    <row r="6569" spans="1:2" x14ac:dyDescent="0.25">
      <c r="A6569" t="s">
        <v>6738</v>
      </c>
      <c r="B6569">
        <v>1</v>
      </c>
    </row>
    <row r="6570" spans="1:2" x14ac:dyDescent="0.25">
      <c r="A6570" t="s">
        <v>6739</v>
      </c>
      <c r="B6570">
        <v>1</v>
      </c>
    </row>
    <row r="6571" spans="1:2" x14ac:dyDescent="0.25">
      <c r="A6571" t="s">
        <v>6740</v>
      </c>
      <c r="B6571">
        <v>1</v>
      </c>
    </row>
    <row r="6572" spans="1:2" x14ac:dyDescent="0.25">
      <c r="A6572" t="s">
        <v>6741</v>
      </c>
      <c r="B6572">
        <v>1</v>
      </c>
    </row>
    <row r="6573" spans="1:2" x14ac:dyDescent="0.25">
      <c r="A6573" t="s">
        <v>6742</v>
      </c>
      <c r="B6573">
        <v>1</v>
      </c>
    </row>
    <row r="6574" spans="1:2" x14ac:dyDescent="0.25">
      <c r="A6574" t="s">
        <v>6743</v>
      </c>
      <c r="B6574">
        <v>1</v>
      </c>
    </row>
    <row r="6575" spans="1:2" x14ac:dyDescent="0.25">
      <c r="A6575" t="s">
        <v>6744</v>
      </c>
      <c r="B6575">
        <v>1</v>
      </c>
    </row>
    <row r="6576" spans="1:2" x14ac:dyDescent="0.25">
      <c r="A6576" t="s">
        <v>6745</v>
      </c>
      <c r="B6576">
        <v>1</v>
      </c>
    </row>
    <row r="6577" spans="1:2" x14ac:dyDescent="0.25">
      <c r="A6577" t="s">
        <v>6746</v>
      </c>
      <c r="B6577">
        <v>1</v>
      </c>
    </row>
    <row r="6578" spans="1:2" x14ac:dyDescent="0.25">
      <c r="A6578" t="s">
        <v>6747</v>
      </c>
      <c r="B6578">
        <v>1</v>
      </c>
    </row>
    <row r="6579" spans="1:2" x14ac:dyDescent="0.25">
      <c r="A6579" t="s">
        <v>6748</v>
      </c>
      <c r="B6579">
        <v>1</v>
      </c>
    </row>
    <row r="6580" spans="1:2" x14ac:dyDescent="0.25">
      <c r="A6580" t="s">
        <v>6749</v>
      </c>
      <c r="B6580">
        <v>1</v>
      </c>
    </row>
    <row r="6581" spans="1:2" x14ac:dyDescent="0.25">
      <c r="A6581" t="s">
        <v>6750</v>
      </c>
      <c r="B6581">
        <v>1</v>
      </c>
    </row>
    <row r="6582" spans="1:2" x14ac:dyDescent="0.25">
      <c r="A6582" t="s">
        <v>6751</v>
      </c>
      <c r="B6582">
        <v>1</v>
      </c>
    </row>
    <row r="6583" spans="1:2" x14ac:dyDescent="0.25">
      <c r="A6583" t="s">
        <v>6752</v>
      </c>
      <c r="B6583">
        <v>1</v>
      </c>
    </row>
    <row r="6584" spans="1:2" x14ac:dyDescent="0.25">
      <c r="A6584" t="s">
        <v>6753</v>
      </c>
      <c r="B6584">
        <v>1</v>
      </c>
    </row>
    <row r="6585" spans="1:2" x14ac:dyDescent="0.25">
      <c r="A6585" t="s">
        <v>6754</v>
      </c>
      <c r="B6585">
        <v>1</v>
      </c>
    </row>
    <row r="6586" spans="1:2" x14ac:dyDescent="0.25">
      <c r="A6586" t="s">
        <v>6755</v>
      </c>
      <c r="B6586">
        <v>1</v>
      </c>
    </row>
    <row r="6587" spans="1:2" x14ac:dyDescent="0.25">
      <c r="A6587" t="s">
        <v>6756</v>
      </c>
      <c r="B6587">
        <v>1</v>
      </c>
    </row>
    <row r="6588" spans="1:2" x14ac:dyDescent="0.25">
      <c r="A6588" t="s">
        <v>6757</v>
      </c>
      <c r="B6588">
        <v>1</v>
      </c>
    </row>
    <row r="6589" spans="1:2" x14ac:dyDescent="0.25">
      <c r="A6589" t="s">
        <v>6758</v>
      </c>
      <c r="B6589">
        <v>1</v>
      </c>
    </row>
    <row r="6590" spans="1:2" x14ac:dyDescent="0.25">
      <c r="A6590" t="s">
        <v>6759</v>
      </c>
      <c r="B6590">
        <v>1</v>
      </c>
    </row>
    <row r="6591" spans="1:2" x14ac:dyDescent="0.25">
      <c r="A6591" t="s">
        <v>6760</v>
      </c>
      <c r="B6591">
        <v>1</v>
      </c>
    </row>
    <row r="6592" spans="1:2" x14ac:dyDescent="0.25">
      <c r="A6592" t="s">
        <v>6761</v>
      </c>
      <c r="B6592">
        <v>1</v>
      </c>
    </row>
    <row r="6593" spans="1:2" x14ac:dyDescent="0.25">
      <c r="A6593" t="s">
        <v>6762</v>
      </c>
      <c r="B6593">
        <v>1</v>
      </c>
    </row>
    <row r="6594" spans="1:2" x14ac:dyDescent="0.25">
      <c r="A6594" t="s">
        <v>6763</v>
      </c>
      <c r="B6594">
        <v>1</v>
      </c>
    </row>
    <row r="6595" spans="1:2" x14ac:dyDescent="0.25">
      <c r="A6595" t="s">
        <v>6764</v>
      </c>
      <c r="B6595">
        <v>1</v>
      </c>
    </row>
    <row r="6596" spans="1:2" x14ac:dyDescent="0.25">
      <c r="A6596" t="s">
        <v>6765</v>
      </c>
      <c r="B6596">
        <v>1</v>
      </c>
    </row>
    <row r="6597" spans="1:2" x14ac:dyDescent="0.25">
      <c r="A6597" t="s">
        <v>6766</v>
      </c>
      <c r="B6597">
        <v>1</v>
      </c>
    </row>
    <row r="6598" spans="1:2" x14ac:dyDescent="0.25">
      <c r="A6598" t="s">
        <v>6767</v>
      </c>
      <c r="B6598">
        <v>1</v>
      </c>
    </row>
    <row r="6599" spans="1:2" x14ac:dyDescent="0.25">
      <c r="A6599" t="s">
        <v>6768</v>
      </c>
      <c r="B6599">
        <v>1</v>
      </c>
    </row>
    <row r="6600" spans="1:2" x14ac:dyDescent="0.25">
      <c r="A6600" t="s">
        <v>6769</v>
      </c>
      <c r="B6600">
        <v>1</v>
      </c>
    </row>
    <row r="6601" spans="1:2" x14ac:dyDescent="0.25">
      <c r="A6601" t="s">
        <v>6770</v>
      </c>
      <c r="B6601">
        <v>1</v>
      </c>
    </row>
    <row r="6602" spans="1:2" x14ac:dyDescent="0.25">
      <c r="A6602" t="s">
        <v>6771</v>
      </c>
      <c r="B6602">
        <v>1</v>
      </c>
    </row>
    <row r="6603" spans="1:2" x14ac:dyDescent="0.25">
      <c r="A6603" t="s">
        <v>6772</v>
      </c>
      <c r="B6603">
        <v>1</v>
      </c>
    </row>
    <row r="6604" spans="1:2" x14ac:dyDescent="0.25">
      <c r="A6604" t="s">
        <v>6773</v>
      </c>
      <c r="B6604">
        <v>1</v>
      </c>
    </row>
    <row r="6605" spans="1:2" x14ac:dyDescent="0.25">
      <c r="A6605" t="s">
        <v>6774</v>
      </c>
      <c r="B6605">
        <v>1</v>
      </c>
    </row>
    <row r="6606" spans="1:2" x14ac:dyDescent="0.25">
      <c r="A6606" t="s">
        <v>6775</v>
      </c>
      <c r="B6606">
        <v>1</v>
      </c>
    </row>
    <row r="6607" spans="1:2" x14ac:dyDescent="0.25">
      <c r="A6607" t="s">
        <v>6776</v>
      </c>
      <c r="B6607">
        <v>1</v>
      </c>
    </row>
    <row r="6608" spans="1:2" x14ac:dyDescent="0.25">
      <c r="A6608" t="s">
        <v>6777</v>
      </c>
      <c r="B6608">
        <v>1</v>
      </c>
    </row>
    <row r="6609" spans="1:2" x14ac:dyDescent="0.25">
      <c r="A6609" t="s">
        <v>6778</v>
      </c>
      <c r="B6609">
        <v>1</v>
      </c>
    </row>
    <row r="6610" spans="1:2" x14ac:dyDescent="0.25">
      <c r="A6610" t="s">
        <v>6779</v>
      </c>
      <c r="B6610">
        <v>1</v>
      </c>
    </row>
    <row r="6611" spans="1:2" x14ac:dyDescent="0.25">
      <c r="A6611" t="s">
        <v>6780</v>
      </c>
      <c r="B6611">
        <v>1</v>
      </c>
    </row>
    <row r="6612" spans="1:2" x14ac:dyDescent="0.25">
      <c r="A6612" t="s">
        <v>6781</v>
      </c>
      <c r="B6612">
        <v>1</v>
      </c>
    </row>
    <row r="6613" spans="1:2" x14ac:dyDescent="0.25">
      <c r="A6613" t="s">
        <v>6782</v>
      </c>
      <c r="B6613">
        <v>1</v>
      </c>
    </row>
    <row r="6614" spans="1:2" x14ac:dyDescent="0.25">
      <c r="A6614" t="s">
        <v>6783</v>
      </c>
      <c r="B6614">
        <v>1</v>
      </c>
    </row>
    <row r="6615" spans="1:2" x14ac:dyDescent="0.25">
      <c r="A6615" t="s">
        <v>6784</v>
      </c>
      <c r="B6615">
        <v>1</v>
      </c>
    </row>
    <row r="6616" spans="1:2" x14ac:dyDescent="0.25">
      <c r="A6616" t="s">
        <v>6785</v>
      </c>
      <c r="B6616">
        <v>1</v>
      </c>
    </row>
    <row r="6617" spans="1:2" x14ac:dyDescent="0.25">
      <c r="A6617" t="s">
        <v>6786</v>
      </c>
      <c r="B6617">
        <v>1</v>
      </c>
    </row>
    <row r="6618" spans="1:2" x14ac:dyDescent="0.25">
      <c r="A6618" t="s">
        <v>6787</v>
      </c>
      <c r="B6618">
        <v>1</v>
      </c>
    </row>
    <row r="6619" spans="1:2" x14ac:dyDescent="0.25">
      <c r="A6619" t="s">
        <v>6788</v>
      </c>
      <c r="B6619">
        <v>1</v>
      </c>
    </row>
    <row r="6620" spans="1:2" x14ac:dyDescent="0.25">
      <c r="A6620" t="s">
        <v>6789</v>
      </c>
      <c r="B6620">
        <v>1</v>
      </c>
    </row>
    <row r="6621" spans="1:2" x14ac:dyDescent="0.25">
      <c r="A6621" t="s">
        <v>6790</v>
      </c>
      <c r="B6621">
        <v>1</v>
      </c>
    </row>
    <row r="6622" spans="1:2" x14ac:dyDescent="0.25">
      <c r="A6622" t="s">
        <v>6791</v>
      </c>
      <c r="B6622">
        <v>1</v>
      </c>
    </row>
    <row r="6623" spans="1:2" x14ac:dyDescent="0.25">
      <c r="A6623" t="s">
        <v>6792</v>
      </c>
      <c r="B6623">
        <v>1</v>
      </c>
    </row>
    <row r="6624" spans="1:2" x14ac:dyDescent="0.25">
      <c r="A6624" t="s">
        <v>6793</v>
      </c>
      <c r="B6624">
        <v>1</v>
      </c>
    </row>
    <row r="6625" spans="1:2" x14ac:dyDescent="0.25">
      <c r="A6625" t="s">
        <v>6794</v>
      </c>
      <c r="B6625">
        <v>1</v>
      </c>
    </row>
    <row r="6626" spans="1:2" x14ac:dyDescent="0.25">
      <c r="A6626" t="s">
        <v>6795</v>
      </c>
      <c r="B6626">
        <v>1</v>
      </c>
    </row>
    <row r="6627" spans="1:2" x14ac:dyDescent="0.25">
      <c r="A6627" t="s">
        <v>6796</v>
      </c>
      <c r="B6627">
        <v>1</v>
      </c>
    </row>
    <row r="6628" spans="1:2" x14ac:dyDescent="0.25">
      <c r="A6628" t="s">
        <v>6797</v>
      </c>
      <c r="B6628">
        <v>1</v>
      </c>
    </row>
    <row r="6629" spans="1:2" x14ac:dyDescent="0.25">
      <c r="A6629" t="s">
        <v>6798</v>
      </c>
      <c r="B6629">
        <v>1</v>
      </c>
    </row>
    <row r="6630" spans="1:2" x14ac:dyDescent="0.25">
      <c r="A6630" t="s">
        <v>6799</v>
      </c>
      <c r="B6630">
        <v>1</v>
      </c>
    </row>
    <row r="6631" spans="1:2" x14ac:dyDescent="0.25">
      <c r="A6631" t="s">
        <v>6800</v>
      </c>
      <c r="B6631">
        <v>1</v>
      </c>
    </row>
    <row r="6632" spans="1:2" x14ac:dyDescent="0.25">
      <c r="A6632" t="s">
        <v>6801</v>
      </c>
      <c r="B6632">
        <v>1</v>
      </c>
    </row>
    <row r="6633" spans="1:2" x14ac:dyDescent="0.25">
      <c r="A6633" t="s">
        <v>6802</v>
      </c>
      <c r="B6633">
        <v>1</v>
      </c>
    </row>
    <row r="6634" spans="1:2" x14ac:dyDescent="0.25">
      <c r="A6634" t="s">
        <v>6803</v>
      </c>
      <c r="B6634">
        <v>1</v>
      </c>
    </row>
    <row r="6635" spans="1:2" x14ac:dyDescent="0.25">
      <c r="A6635" t="s">
        <v>6804</v>
      </c>
      <c r="B6635">
        <v>1</v>
      </c>
    </row>
    <row r="6636" spans="1:2" x14ac:dyDescent="0.25">
      <c r="A6636" t="s">
        <v>6805</v>
      </c>
      <c r="B6636">
        <v>1</v>
      </c>
    </row>
    <row r="6637" spans="1:2" x14ac:dyDescent="0.25">
      <c r="A6637" t="s">
        <v>6806</v>
      </c>
      <c r="B6637">
        <v>1</v>
      </c>
    </row>
    <row r="6638" spans="1:2" x14ac:dyDescent="0.25">
      <c r="A6638" t="s">
        <v>6807</v>
      </c>
      <c r="B6638">
        <v>1</v>
      </c>
    </row>
    <row r="6639" spans="1:2" x14ac:dyDescent="0.25">
      <c r="A6639" t="s">
        <v>6808</v>
      </c>
      <c r="B6639">
        <v>1</v>
      </c>
    </row>
    <row r="6640" spans="1:2" x14ac:dyDescent="0.25">
      <c r="A6640" t="s">
        <v>6809</v>
      </c>
      <c r="B6640">
        <v>1</v>
      </c>
    </row>
    <row r="6641" spans="1:2" x14ac:dyDescent="0.25">
      <c r="A6641" t="s">
        <v>6810</v>
      </c>
      <c r="B6641">
        <v>1</v>
      </c>
    </row>
    <row r="6642" spans="1:2" x14ac:dyDescent="0.25">
      <c r="A6642" t="s">
        <v>6811</v>
      </c>
      <c r="B6642">
        <v>1</v>
      </c>
    </row>
    <row r="6643" spans="1:2" x14ac:dyDescent="0.25">
      <c r="A6643" t="s">
        <v>6812</v>
      </c>
      <c r="B6643">
        <v>1</v>
      </c>
    </row>
    <row r="6644" spans="1:2" x14ac:dyDescent="0.25">
      <c r="A6644" t="s">
        <v>6813</v>
      </c>
      <c r="B6644">
        <v>1</v>
      </c>
    </row>
    <row r="6645" spans="1:2" x14ac:dyDescent="0.25">
      <c r="A6645" t="s">
        <v>6814</v>
      </c>
      <c r="B6645">
        <v>1</v>
      </c>
    </row>
    <row r="6646" spans="1:2" x14ac:dyDescent="0.25">
      <c r="A6646" t="s">
        <v>6815</v>
      </c>
      <c r="B6646">
        <v>1</v>
      </c>
    </row>
    <row r="6647" spans="1:2" x14ac:dyDescent="0.25">
      <c r="A6647" t="s">
        <v>6816</v>
      </c>
      <c r="B6647">
        <v>1</v>
      </c>
    </row>
    <row r="6648" spans="1:2" x14ac:dyDescent="0.25">
      <c r="A6648" t="s">
        <v>6817</v>
      </c>
      <c r="B6648">
        <v>1</v>
      </c>
    </row>
    <row r="6649" spans="1:2" x14ac:dyDescent="0.25">
      <c r="A6649" t="s">
        <v>6818</v>
      </c>
      <c r="B6649">
        <v>1</v>
      </c>
    </row>
    <row r="6650" spans="1:2" x14ac:dyDescent="0.25">
      <c r="A6650" t="s">
        <v>6819</v>
      </c>
      <c r="B6650">
        <v>1</v>
      </c>
    </row>
    <row r="6651" spans="1:2" x14ac:dyDescent="0.25">
      <c r="A6651" t="s">
        <v>6820</v>
      </c>
      <c r="B6651">
        <v>1</v>
      </c>
    </row>
    <row r="6652" spans="1:2" x14ac:dyDescent="0.25">
      <c r="A6652" t="s">
        <v>6821</v>
      </c>
      <c r="B6652">
        <v>1</v>
      </c>
    </row>
    <row r="6653" spans="1:2" x14ac:dyDescent="0.25">
      <c r="A6653" t="s">
        <v>6822</v>
      </c>
      <c r="B6653">
        <v>1</v>
      </c>
    </row>
    <row r="6654" spans="1:2" x14ac:dyDescent="0.25">
      <c r="A6654" t="s">
        <v>6823</v>
      </c>
      <c r="B6654">
        <v>1</v>
      </c>
    </row>
    <row r="6655" spans="1:2" x14ac:dyDescent="0.25">
      <c r="A6655" t="s">
        <v>6824</v>
      </c>
      <c r="B6655">
        <v>1</v>
      </c>
    </row>
    <row r="6656" spans="1:2" x14ac:dyDescent="0.25">
      <c r="A6656" t="s">
        <v>6825</v>
      </c>
      <c r="B6656">
        <v>1</v>
      </c>
    </row>
    <row r="6657" spans="1:2" x14ac:dyDescent="0.25">
      <c r="A6657" t="s">
        <v>6826</v>
      </c>
      <c r="B6657">
        <v>1</v>
      </c>
    </row>
    <row r="6658" spans="1:2" x14ac:dyDescent="0.25">
      <c r="A6658" t="s">
        <v>6827</v>
      </c>
      <c r="B6658">
        <v>1</v>
      </c>
    </row>
    <row r="6659" spans="1:2" x14ac:dyDescent="0.25">
      <c r="A6659" t="s">
        <v>6828</v>
      </c>
      <c r="B6659">
        <v>1</v>
      </c>
    </row>
    <row r="6660" spans="1:2" x14ac:dyDescent="0.25">
      <c r="A6660" t="s">
        <v>6829</v>
      </c>
      <c r="B6660">
        <v>1</v>
      </c>
    </row>
    <row r="6661" spans="1:2" x14ac:dyDescent="0.25">
      <c r="A6661" t="s">
        <v>6830</v>
      </c>
      <c r="B6661">
        <v>1</v>
      </c>
    </row>
    <row r="6662" spans="1:2" x14ac:dyDescent="0.25">
      <c r="A6662" t="s">
        <v>6831</v>
      </c>
      <c r="B6662">
        <v>1</v>
      </c>
    </row>
    <row r="6663" spans="1:2" x14ac:dyDescent="0.25">
      <c r="A6663" t="s">
        <v>6832</v>
      </c>
      <c r="B6663">
        <v>1</v>
      </c>
    </row>
    <row r="6664" spans="1:2" x14ac:dyDescent="0.25">
      <c r="A6664" t="s">
        <v>6833</v>
      </c>
      <c r="B6664">
        <v>1</v>
      </c>
    </row>
    <row r="6665" spans="1:2" x14ac:dyDescent="0.25">
      <c r="A6665" t="s">
        <v>6834</v>
      </c>
      <c r="B6665">
        <v>1</v>
      </c>
    </row>
    <row r="6666" spans="1:2" x14ac:dyDescent="0.25">
      <c r="A6666" t="s">
        <v>6835</v>
      </c>
      <c r="B6666">
        <v>1</v>
      </c>
    </row>
    <row r="6667" spans="1:2" x14ac:dyDescent="0.25">
      <c r="A6667" t="s">
        <v>6836</v>
      </c>
      <c r="B6667">
        <v>1</v>
      </c>
    </row>
    <row r="6668" spans="1:2" x14ac:dyDescent="0.25">
      <c r="A6668" t="s">
        <v>6837</v>
      </c>
      <c r="B6668">
        <v>1</v>
      </c>
    </row>
    <row r="6669" spans="1:2" x14ac:dyDescent="0.25">
      <c r="A6669" t="s">
        <v>6838</v>
      </c>
      <c r="B6669">
        <v>1</v>
      </c>
    </row>
    <row r="6670" spans="1:2" x14ac:dyDescent="0.25">
      <c r="A6670" t="s">
        <v>6839</v>
      </c>
      <c r="B6670">
        <v>1</v>
      </c>
    </row>
    <row r="6671" spans="1:2" x14ac:dyDescent="0.25">
      <c r="A6671" t="s">
        <v>6840</v>
      </c>
      <c r="B6671">
        <v>1</v>
      </c>
    </row>
    <row r="6672" spans="1:2" x14ac:dyDescent="0.25">
      <c r="A6672" t="s">
        <v>6841</v>
      </c>
      <c r="B6672">
        <v>1</v>
      </c>
    </row>
    <row r="6673" spans="1:2" x14ac:dyDescent="0.25">
      <c r="A6673" t="s">
        <v>6842</v>
      </c>
      <c r="B6673">
        <v>1</v>
      </c>
    </row>
    <row r="6674" spans="1:2" x14ac:dyDescent="0.25">
      <c r="A6674" t="s">
        <v>6843</v>
      </c>
      <c r="B6674">
        <v>1</v>
      </c>
    </row>
    <row r="6675" spans="1:2" x14ac:dyDescent="0.25">
      <c r="A6675" t="s">
        <v>6844</v>
      </c>
      <c r="B6675">
        <v>1</v>
      </c>
    </row>
    <row r="6676" spans="1:2" x14ac:dyDescent="0.25">
      <c r="A6676" t="s">
        <v>6845</v>
      </c>
      <c r="B6676">
        <v>1</v>
      </c>
    </row>
    <row r="6677" spans="1:2" x14ac:dyDescent="0.25">
      <c r="A6677" t="s">
        <v>6846</v>
      </c>
      <c r="B6677">
        <v>1</v>
      </c>
    </row>
    <row r="6678" spans="1:2" x14ac:dyDescent="0.25">
      <c r="A6678" t="s">
        <v>6847</v>
      </c>
      <c r="B6678">
        <v>1</v>
      </c>
    </row>
    <row r="6679" spans="1:2" x14ac:dyDescent="0.25">
      <c r="A6679" t="s">
        <v>6848</v>
      </c>
      <c r="B6679">
        <v>1</v>
      </c>
    </row>
    <row r="6680" spans="1:2" x14ac:dyDescent="0.25">
      <c r="A6680" t="s">
        <v>6849</v>
      </c>
      <c r="B6680">
        <v>1</v>
      </c>
    </row>
    <row r="6681" spans="1:2" x14ac:dyDescent="0.25">
      <c r="A6681" t="s">
        <v>6850</v>
      </c>
      <c r="B6681">
        <v>1</v>
      </c>
    </row>
    <row r="6682" spans="1:2" x14ac:dyDescent="0.25">
      <c r="A6682" t="s">
        <v>6851</v>
      </c>
      <c r="B6682">
        <v>1</v>
      </c>
    </row>
    <row r="6683" spans="1:2" x14ac:dyDescent="0.25">
      <c r="A6683" t="s">
        <v>6852</v>
      </c>
      <c r="B6683">
        <v>1</v>
      </c>
    </row>
    <row r="6684" spans="1:2" x14ac:dyDescent="0.25">
      <c r="A6684" t="s">
        <v>6853</v>
      </c>
      <c r="B6684">
        <v>1</v>
      </c>
    </row>
    <row r="6685" spans="1:2" x14ac:dyDescent="0.25">
      <c r="A6685" t="s">
        <v>6854</v>
      </c>
      <c r="B6685">
        <v>1</v>
      </c>
    </row>
    <row r="6686" spans="1:2" x14ac:dyDescent="0.25">
      <c r="A6686" t="s">
        <v>6855</v>
      </c>
      <c r="B6686">
        <v>1</v>
      </c>
    </row>
    <row r="6687" spans="1:2" x14ac:dyDescent="0.25">
      <c r="A6687" t="s">
        <v>6856</v>
      </c>
      <c r="B6687">
        <v>1</v>
      </c>
    </row>
    <row r="6688" spans="1:2" x14ac:dyDescent="0.25">
      <c r="A6688" t="s">
        <v>6857</v>
      </c>
      <c r="B6688">
        <v>1</v>
      </c>
    </row>
    <row r="6689" spans="1:2" x14ac:dyDescent="0.25">
      <c r="A6689" t="s">
        <v>6858</v>
      </c>
      <c r="B6689">
        <v>1</v>
      </c>
    </row>
    <row r="6690" spans="1:2" x14ac:dyDescent="0.25">
      <c r="A6690" t="s">
        <v>6859</v>
      </c>
      <c r="B6690">
        <v>1</v>
      </c>
    </row>
    <row r="6691" spans="1:2" x14ac:dyDescent="0.25">
      <c r="A6691" t="s">
        <v>6860</v>
      </c>
      <c r="B6691">
        <v>1</v>
      </c>
    </row>
    <row r="6692" spans="1:2" x14ac:dyDescent="0.25">
      <c r="A6692" t="s">
        <v>6861</v>
      </c>
      <c r="B6692">
        <v>1</v>
      </c>
    </row>
    <row r="6693" spans="1:2" x14ac:dyDescent="0.25">
      <c r="A6693" t="s">
        <v>6862</v>
      </c>
      <c r="B6693">
        <v>1</v>
      </c>
    </row>
    <row r="6694" spans="1:2" x14ac:dyDescent="0.25">
      <c r="A6694" t="s">
        <v>6863</v>
      </c>
      <c r="B6694">
        <v>1</v>
      </c>
    </row>
    <row r="6695" spans="1:2" x14ac:dyDescent="0.25">
      <c r="A6695" t="s">
        <v>6864</v>
      </c>
      <c r="B6695">
        <v>1</v>
      </c>
    </row>
    <row r="6696" spans="1:2" x14ac:dyDescent="0.25">
      <c r="A6696" t="s">
        <v>6865</v>
      </c>
      <c r="B6696">
        <v>1</v>
      </c>
    </row>
    <row r="6697" spans="1:2" x14ac:dyDescent="0.25">
      <c r="A6697" t="s">
        <v>6866</v>
      </c>
      <c r="B6697">
        <v>1</v>
      </c>
    </row>
    <row r="6698" spans="1:2" x14ac:dyDescent="0.25">
      <c r="A6698" t="s">
        <v>6867</v>
      </c>
      <c r="B6698">
        <v>1</v>
      </c>
    </row>
    <row r="6699" spans="1:2" x14ac:dyDescent="0.25">
      <c r="A6699" t="s">
        <v>6868</v>
      </c>
      <c r="B6699">
        <v>1</v>
      </c>
    </row>
    <row r="6700" spans="1:2" x14ac:dyDescent="0.25">
      <c r="A6700" t="s">
        <v>6869</v>
      </c>
      <c r="B6700">
        <v>1</v>
      </c>
    </row>
    <row r="6701" spans="1:2" x14ac:dyDescent="0.25">
      <c r="A6701" t="s">
        <v>6870</v>
      </c>
      <c r="B6701">
        <v>1</v>
      </c>
    </row>
    <row r="6702" spans="1:2" x14ac:dyDescent="0.25">
      <c r="A6702" t="s">
        <v>6871</v>
      </c>
      <c r="B6702">
        <v>1</v>
      </c>
    </row>
    <row r="6703" spans="1:2" x14ac:dyDescent="0.25">
      <c r="A6703" t="s">
        <v>6872</v>
      </c>
      <c r="B6703">
        <v>1</v>
      </c>
    </row>
    <row r="6704" spans="1:2" x14ac:dyDescent="0.25">
      <c r="A6704" t="s">
        <v>6873</v>
      </c>
      <c r="B6704">
        <v>1</v>
      </c>
    </row>
    <row r="6705" spans="1:2" x14ac:dyDescent="0.25">
      <c r="A6705" t="s">
        <v>6874</v>
      </c>
      <c r="B6705">
        <v>1</v>
      </c>
    </row>
    <row r="6706" spans="1:2" x14ac:dyDescent="0.25">
      <c r="A6706" t="s">
        <v>6875</v>
      </c>
      <c r="B6706">
        <v>1</v>
      </c>
    </row>
    <row r="6707" spans="1:2" x14ac:dyDescent="0.25">
      <c r="A6707" t="s">
        <v>6876</v>
      </c>
      <c r="B6707">
        <v>1</v>
      </c>
    </row>
    <row r="6708" spans="1:2" x14ac:dyDescent="0.25">
      <c r="A6708" t="s">
        <v>6877</v>
      </c>
      <c r="B6708">
        <v>1</v>
      </c>
    </row>
    <row r="6709" spans="1:2" x14ac:dyDescent="0.25">
      <c r="A6709" t="s">
        <v>6878</v>
      </c>
      <c r="B6709">
        <v>1</v>
      </c>
    </row>
    <row r="6710" spans="1:2" x14ac:dyDescent="0.25">
      <c r="A6710" t="s">
        <v>6879</v>
      </c>
      <c r="B6710">
        <v>1</v>
      </c>
    </row>
    <row r="6711" spans="1:2" x14ac:dyDescent="0.25">
      <c r="A6711" t="s">
        <v>6880</v>
      </c>
      <c r="B6711">
        <v>1</v>
      </c>
    </row>
    <row r="6712" spans="1:2" x14ac:dyDescent="0.25">
      <c r="A6712" t="s">
        <v>6881</v>
      </c>
      <c r="B6712">
        <v>1</v>
      </c>
    </row>
    <row r="6713" spans="1:2" x14ac:dyDescent="0.25">
      <c r="A6713" t="s">
        <v>6882</v>
      </c>
      <c r="B6713">
        <v>1</v>
      </c>
    </row>
    <row r="6714" spans="1:2" x14ac:dyDescent="0.25">
      <c r="A6714" t="s">
        <v>6883</v>
      </c>
      <c r="B6714">
        <v>1</v>
      </c>
    </row>
    <row r="6715" spans="1:2" x14ac:dyDescent="0.25">
      <c r="A6715" t="s">
        <v>6884</v>
      </c>
      <c r="B6715">
        <v>1</v>
      </c>
    </row>
    <row r="6716" spans="1:2" x14ac:dyDescent="0.25">
      <c r="A6716" t="s">
        <v>6885</v>
      </c>
      <c r="B6716">
        <v>1</v>
      </c>
    </row>
    <row r="6717" spans="1:2" x14ac:dyDescent="0.25">
      <c r="A6717" t="s">
        <v>6886</v>
      </c>
      <c r="B6717">
        <v>1</v>
      </c>
    </row>
    <row r="6718" spans="1:2" x14ac:dyDescent="0.25">
      <c r="A6718" t="s">
        <v>6887</v>
      </c>
      <c r="B6718">
        <v>1</v>
      </c>
    </row>
    <row r="6719" spans="1:2" x14ac:dyDescent="0.25">
      <c r="A6719" t="s">
        <v>6888</v>
      </c>
      <c r="B6719">
        <v>1</v>
      </c>
    </row>
    <row r="6720" spans="1:2" x14ac:dyDescent="0.25">
      <c r="A6720" t="s">
        <v>6889</v>
      </c>
      <c r="B6720">
        <v>1</v>
      </c>
    </row>
    <row r="6721" spans="1:2" x14ac:dyDescent="0.25">
      <c r="A6721" t="s">
        <v>6890</v>
      </c>
      <c r="B6721">
        <v>1</v>
      </c>
    </row>
    <row r="6722" spans="1:2" x14ac:dyDescent="0.25">
      <c r="A6722" t="s">
        <v>6891</v>
      </c>
      <c r="B6722">
        <v>1</v>
      </c>
    </row>
    <row r="6723" spans="1:2" x14ac:dyDescent="0.25">
      <c r="A6723" t="s">
        <v>6892</v>
      </c>
      <c r="B6723">
        <v>1</v>
      </c>
    </row>
    <row r="6724" spans="1:2" x14ac:dyDescent="0.25">
      <c r="A6724" t="s">
        <v>6893</v>
      </c>
      <c r="B6724">
        <v>1</v>
      </c>
    </row>
    <row r="6725" spans="1:2" x14ac:dyDescent="0.25">
      <c r="A6725" t="s">
        <v>6894</v>
      </c>
      <c r="B6725">
        <v>1</v>
      </c>
    </row>
    <row r="6726" spans="1:2" x14ac:dyDescent="0.25">
      <c r="A6726" t="s">
        <v>6895</v>
      </c>
      <c r="B6726">
        <v>1</v>
      </c>
    </row>
    <row r="6727" spans="1:2" x14ac:dyDescent="0.25">
      <c r="A6727" t="s">
        <v>6896</v>
      </c>
      <c r="B6727">
        <v>1</v>
      </c>
    </row>
    <row r="6728" spans="1:2" x14ac:dyDescent="0.25">
      <c r="A6728" t="s">
        <v>6897</v>
      </c>
      <c r="B6728">
        <v>1</v>
      </c>
    </row>
    <row r="6729" spans="1:2" x14ac:dyDescent="0.25">
      <c r="A6729" t="s">
        <v>6898</v>
      </c>
      <c r="B6729">
        <v>1</v>
      </c>
    </row>
    <row r="6730" spans="1:2" x14ac:dyDescent="0.25">
      <c r="A6730" t="s">
        <v>6899</v>
      </c>
      <c r="B6730">
        <v>1</v>
      </c>
    </row>
    <row r="6731" spans="1:2" x14ac:dyDescent="0.25">
      <c r="A6731" t="s">
        <v>6900</v>
      </c>
      <c r="B6731">
        <v>1</v>
      </c>
    </row>
    <row r="6732" spans="1:2" x14ac:dyDescent="0.25">
      <c r="A6732" t="s">
        <v>6901</v>
      </c>
      <c r="B6732">
        <v>1</v>
      </c>
    </row>
    <row r="6733" spans="1:2" x14ac:dyDescent="0.25">
      <c r="A6733" t="s">
        <v>6902</v>
      </c>
      <c r="B6733">
        <v>1</v>
      </c>
    </row>
    <row r="6734" spans="1:2" x14ac:dyDescent="0.25">
      <c r="A6734" t="s">
        <v>6903</v>
      </c>
      <c r="B6734">
        <v>1</v>
      </c>
    </row>
    <row r="6735" spans="1:2" x14ac:dyDescent="0.25">
      <c r="A6735" t="s">
        <v>6904</v>
      </c>
      <c r="B6735">
        <v>1</v>
      </c>
    </row>
    <row r="6736" spans="1:2" x14ac:dyDescent="0.25">
      <c r="A6736" t="s">
        <v>6905</v>
      </c>
      <c r="B6736">
        <v>1</v>
      </c>
    </row>
    <row r="6737" spans="1:2" x14ac:dyDescent="0.25">
      <c r="A6737" t="s">
        <v>6906</v>
      </c>
      <c r="B6737">
        <v>1</v>
      </c>
    </row>
    <row r="6738" spans="1:2" x14ac:dyDescent="0.25">
      <c r="A6738" t="s">
        <v>6907</v>
      </c>
      <c r="B6738">
        <v>1</v>
      </c>
    </row>
    <row r="6739" spans="1:2" x14ac:dyDescent="0.25">
      <c r="A6739" t="s">
        <v>6908</v>
      </c>
      <c r="B6739">
        <v>1</v>
      </c>
    </row>
    <row r="6740" spans="1:2" x14ac:dyDescent="0.25">
      <c r="A6740" t="s">
        <v>6909</v>
      </c>
      <c r="B6740">
        <v>1</v>
      </c>
    </row>
    <row r="6741" spans="1:2" x14ac:dyDescent="0.25">
      <c r="A6741" t="s">
        <v>6910</v>
      </c>
      <c r="B6741">
        <v>1</v>
      </c>
    </row>
    <row r="6742" spans="1:2" x14ac:dyDescent="0.25">
      <c r="A6742" t="s">
        <v>6911</v>
      </c>
      <c r="B6742">
        <v>1</v>
      </c>
    </row>
    <row r="6743" spans="1:2" x14ac:dyDescent="0.25">
      <c r="A6743" t="s">
        <v>6912</v>
      </c>
      <c r="B6743">
        <v>1</v>
      </c>
    </row>
    <row r="6744" spans="1:2" x14ac:dyDescent="0.25">
      <c r="A6744" t="s">
        <v>6913</v>
      </c>
      <c r="B6744">
        <v>1</v>
      </c>
    </row>
    <row r="6745" spans="1:2" x14ac:dyDescent="0.25">
      <c r="A6745" t="s">
        <v>6914</v>
      </c>
      <c r="B6745">
        <v>1</v>
      </c>
    </row>
    <row r="6746" spans="1:2" x14ac:dyDescent="0.25">
      <c r="A6746" t="s">
        <v>6915</v>
      </c>
      <c r="B6746">
        <v>1</v>
      </c>
    </row>
    <row r="6747" spans="1:2" x14ac:dyDescent="0.25">
      <c r="A6747" t="s">
        <v>6916</v>
      </c>
      <c r="B6747">
        <v>1</v>
      </c>
    </row>
    <row r="6748" spans="1:2" x14ac:dyDescent="0.25">
      <c r="A6748" t="s">
        <v>6917</v>
      </c>
      <c r="B6748">
        <v>1</v>
      </c>
    </row>
    <row r="6749" spans="1:2" x14ac:dyDescent="0.25">
      <c r="A6749" t="s">
        <v>6918</v>
      </c>
      <c r="B6749">
        <v>1</v>
      </c>
    </row>
    <row r="6750" spans="1:2" x14ac:dyDescent="0.25">
      <c r="A6750" t="s">
        <v>6919</v>
      </c>
      <c r="B6750">
        <v>1</v>
      </c>
    </row>
    <row r="6751" spans="1:2" x14ac:dyDescent="0.25">
      <c r="A6751" t="s">
        <v>6920</v>
      </c>
      <c r="B6751">
        <v>1</v>
      </c>
    </row>
    <row r="6752" spans="1:2" x14ac:dyDescent="0.25">
      <c r="A6752" t="s">
        <v>6921</v>
      </c>
      <c r="B6752">
        <v>1</v>
      </c>
    </row>
    <row r="6753" spans="1:2" x14ac:dyDescent="0.25">
      <c r="A6753" t="s">
        <v>6922</v>
      </c>
      <c r="B6753">
        <v>1</v>
      </c>
    </row>
    <row r="6754" spans="1:2" x14ac:dyDescent="0.25">
      <c r="A6754" t="s">
        <v>6923</v>
      </c>
      <c r="B6754">
        <v>1</v>
      </c>
    </row>
    <row r="6755" spans="1:2" x14ac:dyDescent="0.25">
      <c r="A6755" t="s">
        <v>6924</v>
      </c>
      <c r="B6755">
        <v>1</v>
      </c>
    </row>
    <row r="6756" spans="1:2" x14ac:dyDescent="0.25">
      <c r="A6756" t="s">
        <v>6925</v>
      </c>
      <c r="B6756">
        <v>1</v>
      </c>
    </row>
    <row r="6757" spans="1:2" x14ac:dyDescent="0.25">
      <c r="A6757" t="s">
        <v>6926</v>
      </c>
      <c r="B6757">
        <v>1</v>
      </c>
    </row>
    <row r="6758" spans="1:2" x14ac:dyDescent="0.25">
      <c r="A6758" t="s">
        <v>6927</v>
      </c>
      <c r="B6758">
        <v>1</v>
      </c>
    </row>
    <row r="6759" spans="1:2" x14ac:dyDescent="0.25">
      <c r="A6759" t="s">
        <v>6928</v>
      </c>
      <c r="B6759">
        <v>1</v>
      </c>
    </row>
    <row r="6760" spans="1:2" x14ac:dyDescent="0.25">
      <c r="A6760" t="s">
        <v>6929</v>
      </c>
      <c r="B6760">
        <v>1</v>
      </c>
    </row>
    <row r="6761" spans="1:2" x14ac:dyDescent="0.25">
      <c r="A6761" t="s">
        <v>6930</v>
      </c>
      <c r="B6761">
        <v>1</v>
      </c>
    </row>
    <row r="6762" spans="1:2" x14ac:dyDescent="0.25">
      <c r="A6762" t="s">
        <v>6931</v>
      </c>
      <c r="B6762">
        <v>1</v>
      </c>
    </row>
    <row r="6763" spans="1:2" x14ac:dyDescent="0.25">
      <c r="A6763" t="s">
        <v>6932</v>
      </c>
      <c r="B6763">
        <v>1</v>
      </c>
    </row>
    <row r="6764" spans="1:2" x14ac:dyDescent="0.25">
      <c r="A6764" t="s">
        <v>6933</v>
      </c>
      <c r="B6764">
        <v>1</v>
      </c>
    </row>
    <row r="6765" spans="1:2" x14ac:dyDescent="0.25">
      <c r="A6765" t="s">
        <v>6934</v>
      </c>
      <c r="B6765">
        <v>1</v>
      </c>
    </row>
    <row r="6766" spans="1:2" x14ac:dyDescent="0.25">
      <c r="A6766" t="s">
        <v>6935</v>
      </c>
      <c r="B6766">
        <v>1</v>
      </c>
    </row>
    <row r="6767" spans="1:2" x14ac:dyDescent="0.25">
      <c r="A6767" t="s">
        <v>6936</v>
      </c>
      <c r="B6767">
        <v>1</v>
      </c>
    </row>
    <row r="6768" spans="1:2" x14ac:dyDescent="0.25">
      <c r="A6768" t="s">
        <v>6937</v>
      </c>
      <c r="B6768">
        <v>1</v>
      </c>
    </row>
    <row r="6769" spans="1:2" x14ac:dyDescent="0.25">
      <c r="A6769" t="s">
        <v>6938</v>
      </c>
      <c r="B6769">
        <v>1</v>
      </c>
    </row>
    <row r="6770" spans="1:2" x14ac:dyDescent="0.25">
      <c r="A6770" t="s">
        <v>6939</v>
      </c>
      <c r="B6770">
        <v>1</v>
      </c>
    </row>
    <row r="6771" spans="1:2" x14ac:dyDescent="0.25">
      <c r="A6771" t="s">
        <v>6940</v>
      </c>
      <c r="B6771">
        <v>1</v>
      </c>
    </row>
    <row r="6772" spans="1:2" x14ac:dyDescent="0.25">
      <c r="A6772" t="s">
        <v>6941</v>
      </c>
      <c r="B6772">
        <v>1</v>
      </c>
    </row>
    <row r="6773" spans="1:2" x14ac:dyDescent="0.25">
      <c r="A6773" t="s">
        <v>6942</v>
      </c>
      <c r="B6773">
        <v>1</v>
      </c>
    </row>
    <row r="6774" spans="1:2" x14ac:dyDescent="0.25">
      <c r="A6774" t="s">
        <v>6943</v>
      </c>
      <c r="B6774">
        <v>1</v>
      </c>
    </row>
    <row r="6775" spans="1:2" x14ac:dyDescent="0.25">
      <c r="A6775" t="s">
        <v>6944</v>
      </c>
      <c r="B6775">
        <v>1</v>
      </c>
    </row>
    <row r="6776" spans="1:2" x14ac:dyDescent="0.25">
      <c r="A6776" t="s">
        <v>6945</v>
      </c>
      <c r="B6776">
        <v>1</v>
      </c>
    </row>
    <row r="6777" spans="1:2" x14ac:dyDescent="0.25">
      <c r="A6777" t="s">
        <v>6946</v>
      </c>
      <c r="B6777">
        <v>1</v>
      </c>
    </row>
    <row r="6778" spans="1:2" x14ac:dyDescent="0.25">
      <c r="A6778" t="s">
        <v>6947</v>
      </c>
      <c r="B6778">
        <v>1</v>
      </c>
    </row>
    <row r="6779" spans="1:2" x14ac:dyDescent="0.25">
      <c r="A6779" t="s">
        <v>6948</v>
      </c>
      <c r="B6779">
        <v>1</v>
      </c>
    </row>
    <row r="6780" spans="1:2" x14ac:dyDescent="0.25">
      <c r="A6780" t="s">
        <v>6949</v>
      </c>
      <c r="B6780">
        <v>1</v>
      </c>
    </row>
    <row r="6781" spans="1:2" x14ac:dyDescent="0.25">
      <c r="A6781" t="s">
        <v>6950</v>
      </c>
      <c r="B6781">
        <v>1</v>
      </c>
    </row>
    <row r="6782" spans="1:2" x14ac:dyDescent="0.25">
      <c r="A6782" t="s">
        <v>6951</v>
      </c>
      <c r="B6782">
        <v>1</v>
      </c>
    </row>
    <row r="6783" spans="1:2" x14ac:dyDescent="0.25">
      <c r="A6783" t="s">
        <v>6952</v>
      </c>
      <c r="B6783">
        <v>1</v>
      </c>
    </row>
    <row r="6784" spans="1:2" x14ac:dyDescent="0.25">
      <c r="A6784" t="s">
        <v>6953</v>
      </c>
      <c r="B6784">
        <v>1</v>
      </c>
    </row>
    <row r="6785" spans="1:2" x14ac:dyDescent="0.25">
      <c r="A6785" t="s">
        <v>6954</v>
      </c>
      <c r="B6785">
        <v>1</v>
      </c>
    </row>
    <row r="6786" spans="1:2" x14ac:dyDescent="0.25">
      <c r="A6786" t="s">
        <v>6955</v>
      </c>
      <c r="B6786">
        <v>1</v>
      </c>
    </row>
    <row r="6787" spans="1:2" x14ac:dyDescent="0.25">
      <c r="A6787" t="s">
        <v>6956</v>
      </c>
      <c r="B6787">
        <v>1</v>
      </c>
    </row>
    <row r="6788" spans="1:2" x14ac:dyDescent="0.25">
      <c r="A6788" t="s">
        <v>6957</v>
      </c>
      <c r="B6788">
        <v>1</v>
      </c>
    </row>
    <row r="6789" spans="1:2" x14ac:dyDescent="0.25">
      <c r="A6789" t="s">
        <v>6958</v>
      </c>
      <c r="B6789">
        <v>1</v>
      </c>
    </row>
    <row r="6790" spans="1:2" x14ac:dyDescent="0.25">
      <c r="A6790" t="s">
        <v>6959</v>
      </c>
      <c r="B6790">
        <v>1</v>
      </c>
    </row>
    <row r="6791" spans="1:2" x14ac:dyDescent="0.25">
      <c r="A6791" t="s">
        <v>6960</v>
      </c>
      <c r="B6791">
        <v>1</v>
      </c>
    </row>
    <row r="6792" spans="1:2" x14ac:dyDescent="0.25">
      <c r="A6792" t="s">
        <v>6961</v>
      </c>
      <c r="B6792">
        <v>1</v>
      </c>
    </row>
    <row r="6793" spans="1:2" x14ac:dyDescent="0.25">
      <c r="A6793" t="s">
        <v>6962</v>
      </c>
      <c r="B6793">
        <v>1</v>
      </c>
    </row>
    <row r="6794" spans="1:2" x14ac:dyDescent="0.25">
      <c r="A6794" t="s">
        <v>6963</v>
      </c>
      <c r="B6794">
        <v>1</v>
      </c>
    </row>
    <row r="6795" spans="1:2" x14ac:dyDescent="0.25">
      <c r="A6795" t="s">
        <v>6964</v>
      </c>
      <c r="B6795">
        <v>1</v>
      </c>
    </row>
    <row r="6796" spans="1:2" x14ac:dyDescent="0.25">
      <c r="A6796" t="s">
        <v>6965</v>
      </c>
      <c r="B6796">
        <v>1</v>
      </c>
    </row>
    <row r="6797" spans="1:2" x14ac:dyDescent="0.25">
      <c r="A6797" t="s">
        <v>6966</v>
      </c>
      <c r="B6797">
        <v>1</v>
      </c>
    </row>
    <row r="6798" spans="1:2" x14ac:dyDescent="0.25">
      <c r="A6798" t="s">
        <v>6967</v>
      </c>
      <c r="B6798">
        <v>1</v>
      </c>
    </row>
    <row r="6799" spans="1:2" x14ac:dyDescent="0.25">
      <c r="A6799" t="s">
        <v>6968</v>
      </c>
      <c r="B6799">
        <v>1</v>
      </c>
    </row>
    <row r="6800" spans="1:2" x14ac:dyDescent="0.25">
      <c r="A6800" t="s">
        <v>6969</v>
      </c>
      <c r="B6800">
        <v>1</v>
      </c>
    </row>
    <row r="6801" spans="1:2" x14ac:dyDescent="0.25">
      <c r="A6801" t="s">
        <v>6970</v>
      </c>
      <c r="B6801">
        <v>1</v>
      </c>
    </row>
    <row r="6802" spans="1:2" x14ac:dyDescent="0.25">
      <c r="A6802" t="s">
        <v>6971</v>
      </c>
      <c r="B6802">
        <v>1</v>
      </c>
    </row>
    <row r="6803" spans="1:2" x14ac:dyDescent="0.25">
      <c r="A6803" t="s">
        <v>6972</v>
      </c>
      <c r="B6803">
        <v>1</v>
      </c>
    </row>
    <row r="6804" spans="1:2" x14ac:dyDescent="0.25">
      <c r="A6804" t="s">
        <v>6973</v>
      </c>
      <c r="B6804">
        <v>1</v>
      </c>
    </row>
    <row r="6805" spans="1:2" x14ac:dyDescent="0.25">
      <c r="A6805" t="s">
        <v>6974</v>
      </c>
      <c r="B6805">
        <v>1</v>
      </c>
    </row>
    <row r="6806" spans="1:2" x14ac:dyDescent="0.25">
      <c r="A6806" t="s">
        <v>6975</v>
      </c>
      <c r="B6806">
        <v>1</v>
      </c>
    </row>
    <row r="6807" spans="1:2" x14ac:dyDescent="0.25">
      <c r="A6807" t="s">
        <v>6976</v>
      </c>
      <c r="B6807">
        <v>1</v>
      </c>
    </row>
    <row r="6808" spans="1:2" x14ac:dyDescent="0.25">
      <c r="A6808" t="s">
        <v>6977</v>
      </c>
      <c r="B6808">
        <v>1</v>
      </c>
    </row>
    <row r="6809" spans="1:2" x14ac:dyDescent="0.25">
      <c r="A6809" t="s">
        <v>6978</v>
      </c>
      <c r="B6809">
        <v>1</v>
      </c>
    </row>
    <row r="6810" spans="1:2" x14ac:dyDescent="0.25">
      <c r="A6810" t="s">
        <v>6979</v>
      </c>
      <c r="B6810">
        <v>1</v>
      </c>
    </row>
    <row r="6811" spans="1:2" x14ac:dyDescent="0.25">
      <c r="A6811" t="s">
        <v>6980</v>
      </c>
      <c r="B6811">
        <v>1</v>
      </c>
    </row>
    <row r="6812" spans="1:2" x14ac:dyDescent="0.25">
      <c r="A6812" t="s">
        <v>6981</v>
      </c>
      <c r="B6812">
        <v>1</v>
      </c>
    </row>
    <row r="6813" spans="1:2" x14ac:dyDescent="0.25">
      <c r="A6813" t="s">
        <v>6982</v>
      </c>
      <c r="B6813">
        <v>1</v>
      </c>
    </row>
    <row r="6814" spans="1:2" x14ac:dyDescent="0.25">
      <c r="A6814" t="s">
        <v>6983</v>
      </c>
      <c r="B6814">
        <v>1</v>
      </c>
    </row>
    <row r="6815" spans="1:2" x14ac:dyDescent="0.25">
      <c r="A6815" t="s">
        <v>6984</v>
      </c>
      <c r="B6815">
        <v>1</v>
      </c>
    </row>
    <row r="6816" spans="1:2" x14ac:dyDescent="0.25">
      <c r="A6816" t="s">
        <v>6985</v>
      </c>
      <c r="B6816">
        <v>1</v>
      </c>
    </row>
    <row r="6817" spans="1:2" x14ac:dyDescent="0.25">
      <c r="A6817" t="s">
        <v>6986</v>
      </c>
      <c r="B6817">
        <v>1</v>
      </c>
    </row>
    <row r="6818" spans="1:2" x14ac:dyDescent="0.25">
      <c r="A6818" t="s">
        <v>6987</v>
      </c>
      <c r="B6818">
        <v>1</v>
      </c>
    </row>
    <row r="6819" spans="1:2" x14ac:dyDescent="0.25">
      <c r="A6819" t="s">
        <v>6988</v>
      </c>
      <c r="B6819">
        <v>1</v>
      </c>
    </row>
    <row r="6820" spans="1:2" x14ac:dyDescent="0.25">
      <c r="A6820" t="s">
        <v>6989</v>
      </c>
      <c r="B6820">
        <v>1</v>
      </c>
    </row>
    <row r="6821" spans="1:2" x14ac:dyDescent="0.25">
      <c r="A6821" t="s">
        <v>6990</v>
      </c>
      <c r="B6821">
        <v>1</v>
      </c>
    </row>
    <row r="6822" spans="1:2" x14ac:dyDescent="0.25">
      <c r="A6822" t="s">
        <v>6991</v>
      </c>
      <c r="B6822">
        <v>1</v>
      </c>
    </row>
    <row r="6823" spans="1:2" x14ac:dyDescent="0.25">
      <c r="A6823" t="s">
        <v>6992</v>
      </c>
      <c r="B6823">
        <v>1</v>
      </c>
    </row>
    <row r="6824" spans="1:2" x14ac:dyDescent="0.25">
      <c r="A6824" t="s">
        <v>6993</v>
      </c>
      <c r="B6824">
        <v>1</v>
      </c>
    </row>
    <row r="6825" spans="1:2" x14ac:dyDescent="0.25">
      <c r="A6825" t="s">
        <v>6994</v>
      </c>
      <c r="B6825">
        <v>1</v>
      </c>
    </row>
    <row r="6826" spans="1:2" x14ac:dyDescent="0.25">
      <c r="A6826" t="s">
        <v>6995</v>
      </c>
      <c r="B6826">
        <v>1</v>
      </c>
    </row>
    <row r="6827" spans="1:2" x14ac:dyDescent="0.25">
      <c r="A6827" t="s">
        <v>6996</v>
      </c>
      <c r="B6827">
        <v>1</v>
      </c>
    </row>
    <row r="6828" spans="1:2" x14ac:dyDescent="0.25">
      <c r="A6828" t="s">
        <v>6997</v>
      </c>
      <c r="B6828">
        <v>1</v>
      </c>
    </row>
    <row r="6829" spans="1:2" x14ac:dyDescent="0.25">
      <c r="A6829" t="s">
        <v>6998</v>
      </c>
      <c r="B6829">
        <v>1</v>
      </c>
    </row>
    <row r="6830" spans="1:2" x14ac:dyDescent="0.25">
      <c r="A6830" t="s">
        <v>6999</v>
      </c>
      <c r="B6830">
        <v>1</v>
      </c>
    </row>
    <row r="6831" spans="1:2" x14ac:dyDescent="0.25">
      <c r="A6831" t="s">
        <v>7000</v>
      </c>
      <c r="B6831">
        <v>1</v>
      </c>
    </row>
    <row r="6832" spans="1:2" x14ac:dyDescent="0.25">
      <c r="A6832" t="s">
        <v>7001</v>
      </c>
      <c r="B6832">
        <v>1</v>
      </c>
    </row>
    <row r="6833" spans="1:2" x14ac:dyDescent="0.25">
      <c r="A6833" t="s">
        <v>7002</v>
      </c>
      <c r="B6833">
        <v>1</v>
      </c>
    </row>
    <row r="6834" spans="1:2" x14ac:dyDescent="0.25">
      <c r="A6834" t="s">
        <v>7003</v>
      </c>
      <c r="B6834">
        <v>1</v>
      </c>
    </row>
    <row r="6835" spans="1:2" x14ac:dyDescent="0.25">
      <c r="A6835" t="s">
        <v>7004</v>
      </c>
      <c r="B6835">
        <v>1</v>
      </c>
    </row>
    <row r="6836" spans="1:2" x14ac:dyDescent="0.25">
      <c r="A6836" t="s">
        <v>7005</v>
      </c>
      <c r="B6836">
        <v>1</v>
      </c>
    </row>
    <row r="6837" spans="1:2" x14ac:dyDescent="0.25">
      <c r="A6837" t="s">
        <v>7006</v>
      </c>
      <c r="B6837">
        <v>1</v>
      </c>
    </row>
    <row r="6838" spans="1:2" x14ac:dyDescent="0.25">
      <c r="A6838" t="s">
        <v>7007</v>
      </c>
      <c r="B6838">
        <v>1</v>
      </c>
    </row>
    <row r="6839" spans="1:2" x14ac:dyDescent="0.25">
      <c r="A6839" t="s">
        <v>7008</v>
      </c>
      <c r="B6839">
        <v>1</v>
      </c>
    </row>
    <row r="6840" spans="1:2" x14ac:dyDescent="0.25">
      <c r="A6840" t="s">
        <v>7009</v>
      </c>
      <c r="B6840">
        <v>1</v>
      </c>
    </row>
    <row r="6841" spans="1:2" x14ac:dyDescent="0.25">
      <c r="A6841" t="s">
        <v>7010</v>
      </c>
      <c r="B6841">
        <v>1</v>
      </c>
    </row>
    <row r="6842" spans="1:2" x14ac:dyDescent="0.25">
      <c r="A6842" t="s">
        <v>7011</v>
      </c>
      <c r="B6842">
        <v>1</v>
      </c>
    </row>
    <row r="6843" spans="1:2" x14ac:dyDescent="0.25">
      <c r="A6843" t="s">
        <v>7012</v>
      </c>
      <c r="B6843">
        <v>1</v>
      </c>
    </row>
    <row r="6844" spans="1:2" x14ac:dyDescent="0.25">
      <c r="A6844" t="s">
        <v>7013</v>
      </c>
      <c r="B6844">
        <v>1</v>
      </c>
    </row>
    <row r="6845" spans="1:2" x14ac:dyDescent="0.25">
      <c r="A6845" t="s">
        <v>7014</v>
      </c>
      <c r="B6845">
        <v>1</v>
      </c>
    </row>
    <row r="6846" spans="1:2" x14ac:dyDescent="0.25">
      <c r="A6846" t="s">
        <v>7015</v>
      </c>
      <c r="B6846">
        <v>1</v>
      </c>
    </row>
    <row r="6847" spans="1:2" x14ac:dyDescent="0.25">
      <c r="A6847" t="s">
        <v>7016</v>
      </c>
      <c r="B6847">
        <v>1</v>
      </c>
    </row>
    <row r="6848" spans="1:2" x14ac:dyDescent="0.25">
      <c r="A6848" t="s">
        <v>7017</v>
      </c>
      <c r="B6848">
        <v>1</v>
      </c>
    </row>
    <row r="6849" spans="1:2" x14ac:dyDescent="0.25">
      <c r="A6849" t="s">
        <v>7018</v>
      </c>
      <c r="B6849">
        <v>1</v>
      </c>
    </row>
    <row r="6850" spans="1:2" x14ac:dyDescent="0.25">
      <c r="A6850" t="s">
        <v>7019</v>
      </c>
      <c r="B6850">
        <v>1</v>
      </c>
    </row>
    <row r="6851" spans="1:2" x14ac:dyDescent="0.25">
      <c r="A6851" t="s">
        <v>7020</v>
      </c>
      <c r="B6851">
        <v>1</v>
      </c>
    </row>
    <row r="6852" spans="1:2" x14ac:dyDescent="0.25">
      <c r="A6852" t="s">
        <v>7021</v>
      </c>
      <c r="B6852">
        <v>1</v>
      </c>
    </row>
    <row r="6853" spans="1:2" x14ac:dyDescent="0.25">
      <c r="A6853" t="s">
        <v>7022</v>
      </c>
      <c r="B6853">
        <v>1</v>
      </c>
    </row>
    <row r="6854" spans="1:2" x14ac:dyDescent="0.25">
      <c r="A6854" t="s">
        <v>7023</v>
      </c>
      <c r="B6854">
        <v>1</v>
      </c>
    </row>
    <row r="6855" spans="1:2" x14ac:dyDescent="0.25">
      <c r="A6855" t="s">
        <v>7024</v>
      </c>
      <c r="B6855">
        <v>1</v>
      </c>
    </row>
    <row r="6856" spans="1:2" x14ac:dyDescent="0.25">
      <c r="A6856" t="s">
        <v>7025</v>
      </c>
      <c r="B6856">
        <v>1</v>
      </c>
    </row>
    <row r="6857" spans="1:2" x14ac:dyDescent="0.25">
      <c r="A6857" t="s">
        <v>7026</v>
      </c>
      <c r="B6857">
        <v>1</v>
      </c>
    </row>
    <row r="6858" spans="1:2" x14ac:dyDescent="0.25">
      <c r="A6858" t="s">
        <v>7027</v>
      </c>
      <c r="B6858">
        <v>1</v>
      </c>
    </row>
    <row r="6859" spans="1:2" x14ac:dyDescent="0.25">
      <c r="A6859" t="s">
        <v>7028</v>
      </c>
      <c r="B6859">
        <v>1</v>
      </c>
    </row>
    <row r="6860" spans="1:2" x14ac:dyDescent="0.25">
      <c r="A6860" t="s">
        <v>7029</v>
      </c>
      <c r="B6860">
        <v>1</v>
      </c>
    </row>
    <row r="6861" spans="1:2" x14ac:dyDescent="0.25">
      <c r="A6861" t="s">
        <v>7030</v>
      </c>
      <c r="B6861">
        <v>1</v>
      </c>
    </row>
    <row r="6862" spans="1:2" x14ac:dyDescent="0.25">
      <c r="A6862" t="s">
        <v>7031</v>
      </c>
      <c r="B6862">
        <v>1</v>
      </c>
    </row>
    <row r="6863" spans="1:2" x14ac:dyDescent="0.25">
      <c r="A6863" t="s">
        <v>7032</v>
      </c>
      <c r="B6863">
        <v>1</v>
      </c>
    </row>
    <row r="6864" spans="1:2" x14ac:dyDescent="0.25">
      <c r="A6864" t="s">
        <v>7033</v>
      </c>
      <c r="B6864">
        <v>1</v>
      </c>
    </row>
    <row r="6865" spans="1:2" x14ac:dyDescent="0.25">
      <c r="A6865" t="s">
        <v>7034</v>
      </c>
      <c r="B6865">
        <v>1</v>
      </c>
    </row>
    <row r="6866" spans="1:2" x14ac:dyDescent="0.25">
      <c r="A6866" t="s">
        <v>7035</v>
      </c>
      <c r="B6866">
        <v>1</v>
      </c>
    </row>
    <row r="6867" spans="1:2" x14ac:dyDescent="0.25">
      <c r="A6867" t="s">
        <v>7036</v>
      </c>
      <c r="B6867">
        <v>1</v>
      </c>
    </row>
    <row r="6868" spans="1:2" x14ac:dyDescent="0.25">
      <c r="A6868" t="s">
        <v>7037</v>
      </c>
      <c r="B6868">
        <v>1</v>
      </c>
    </row>
    <row r="6869" spans="1:2" x14ac:dyDescent="0.25">
      <c r="A6869" t="s">
        <v>7038</v>
      </c>
      <c r="B6869">
        <v>1</v>
      </c>
    </row>
    <row r="6870" spans="1:2" x14ac:dyDescent="0.25">
      <c r="A6870" t="s">
        <v>7039</v>
      </c>
      <c r="B6870">
        <v>1</v>
      </c>
    </row>
    <row r="6871" spans="1:2" x14ac:dyDescent="0.25">
      <c r="A6871" t="s">
        <v>7040</v>
      </c>
      <c r="B6871">
        <v>1</v>
      </c>
    </row>
    <row r="6872" spans="1:2" x14ac:dyDescent="0.25">
      <c r="A6872" t="s">
        <v>7041</v>
      </c>
      <c r="B6872">
        <v>1</v>
      </c>
    </row>
    <row r="6873" spans="1:2" x14ac:dyDescent="0.25">
      <c r="A6873" t="s">
        <v>7042</v>
      </c>
      <c r="B6873">
        <v>1</v>
      </c>
    </row>
    <row r="6874" spans="1:2" x14ac:dyDescent="0.25">
      <c r="A6874" t="s">
        <v>7043</v>
      </c>
      <c r="B6874">
        <v>1</v>
      </c>
    </row>
    <row r="6875" spans="1:2" x14ac:dyDescent="0.25">
      <c r="A6875" t="s">
        <v>7044</v>
      </c>
      <c r="B6875">
        <v>1</v>
      </c>
    </row>
    <row r="6876" spans="1:2" x14ac:dyDescent="0.25">
      <c r="A6876" t="s">
        <v>7045</v>
      </c>
      <c r="B6876">
        <v>1</v>
      </c>
    </row>
    <row r="6877" spans="1:2" x14ac:dyDescent="0.25">
      <c r="A6877" t="s">
        <v>7046</v>
      </c>
      <c r="B6877">
        <v>1</v>
      </c>
    </row>
    <row r="6878" spans="1:2" x14ac:dyDescent="0.25">
      <c r="A6878" t="s">
        <v>7047</v>
      </c>
      <c r="B6878">
        <v>1</v>
      </c>
    </row>
    <row r="6879" spans="1:2" x14ac:dyDescent="0.25">
      <c r="A6879" t="s">
        <v>7048</v>
      </c>
      <c r="B6879">
        <v>1</v>
      </c>
    </row>
    <row r="6880" spans="1:2" x14ac:dyDescent="0.25">
      <c r="A6880" t="s">
        <v>7049</v>
      </c>
      <c r="B6880">
        <v>1</v>
      </c>
    </row>
    <row r="6881" spans="1:2" x14ac:dyDescent="0.25">
      <c r="A6881" t="s">
        <v>7050</v>
      </c>
      <c r="B6881">
        <v>1</v>
      </c>
    </row>
    <row r="6882" spans="1:2" x14ac:dyDescent="0.25">
      <c r="A6882" t="s">
        <v>7051</v>
      </c>
      <c r="B6882">
        <v>1</v>
      </c>
    </row>
    <row r="6883" spans="1:2" x14ac:dyDescent="0.25">
      <c r="A6883" t="s">
        <v>7052</v>
      </c>
      <c r="B6883">
        <v>1</v>
      </c>
    </row>
    <row r="6884" spans="1:2" x14ac:dyDescent="0.25">
      <c r="A6884" t="s">
        <v>7053</v>
      </c>
      <c r="B6884">
        <v>1</v>
      </c>
    </row>
    <row r="6885" spans="1:2" x14ac:dyDescent="0.25">
      <c r="A6885" t="s">
        <v>7054</v>
      </c>
      <c r="B6885">
        <v>1</v>
      </c>
    </row>
    <row r="6886" spans="1:2" x14ac:dyDescent="0.25">
      <c r="A6886" t="s">
        <v>7055</v>
      </c>
      <c r="B6886">
        <v>1</v>
      </c>
    </row>
    <row r="6887" spans="1:2" x14ac:dyDescent="0.25">
      <c r="A6887" t="s">
        <v>7056</v>
      </c>
      <c r="B6887">
        <v>1</v>
      </c>
    </row>
    <row r="6888" spans="1:2" x14ac:dyDescent="0.25">
      <c r="A6888" t="s">
        <v>7057</v>
      </c>
      <c r="B6888">
        <v>1</v>
      </c>
    </row>
    <row r="6889" spans="1:2" x14ac:dyDescent="0.25">
      <c r="A6889" t="s">
        <v>7058</v>
      </c>
      <c r="B6889">
        <v>1</v>
      </c>
    </row>
    <row r="6890" spans="1:2" x14ac:dyDescent="0.25">
      <c r="A6890" t="s">
        <v>7059</v>
      </c>
      <c r="B6890">
        <v>1</v>
      </c>
    </row>
    <row r="6891" spans="1:2" x14ac:dyDescent="0.25">
      <c r="A6891" t="s">
        <v>7060</v>
      </c>
      <c r="B6891">
        <v>1</v>
      </c>
    </row>
    <row r="6892" spans="1:2" x14ac:dyDescent="0.25">
      <c r="A6892" t="s">
        <v>7061</v>
      </c>
      <c r="B6892">
        <v>1</v>
      </c>
    </row>
    <row r="6893" spans="1:2" x14ac:dyDescent="0.25">
      <c r="A6893" t="s">
        <v>7062</v>
      </c>
      <c r="B6893">
        <v>1</v>
      </c>
    </row>
    <row r="6894" spans="1:2" x14ac:dyDescent="0.25">
      <c r="A6894" t="s">
        <v>7063</v>
      </c>
      <c r="B6894">
        <v>1</v>
      </c>
    </row>
    <row r="6895" spans="1:2" x14ac:dyDescent="0.25">
      <c r="A6895" t="s">
        <v>7064</v>
      </c>
      <c r="B6895">
        <v>1</v>
      </c>
    </row>
    <row r="6896" spans="1:2" x14ac:dyDescent="0.25">
      <c r="A6896" t="s">
        <v>7065</v>
      </c>
      <c r="B6896">
        <v>1</v>
      </c>
    </row>
    <row r="6897" spans="1:2" x14ac:dyDescent="0.25">
      <c r="A6897" t="s">
        <v>7066</v>
      </c>
      <c r="B6897">
        <v>1</v>
      </c>
    </row>
    <row r="6898" spans="1:2" x14ac:dyDescent="0.25">
      <c r="A6898" t="s">
        <v>7067</v>
      </c>
      <c r="B6898">
        <v>1</v>
      </c>
    </row>
    <row r="6899" spans="1:2" x14ac:dyDescent="0.25">
      <c r="A6899" t="s">
        <v>7068</v>
      </c>
      <c r="B6899">
        <v>1</v>
      </c>
    </row>
    <row r="6900" spans="1:2" x14ac:dyDescent="0.25">
      <c r="A6900" t="s">
        <v>7069</v>
      </c>
      <c r="B6900">
        <v>1</v>
      </c>
    </row>
    <row r="6901" spans="1:2" x14ac:dyDescent="0.25">
      <c r="A6901" t="s">
        <v>7070</v>
      </c>
      <c r="B6901">
        <v>1</v>
      </c>
    </row>
    <row r="6902" spans="1:2" x14ac:dyDescent="0.25">
      <c r="A6902" t="s">
        <v>7071</v>
      </c>
      <c r="B6902">
        <v>1</v>
      </c>
    </row>
    <row r="6903" spans="1:2" x14ac:dyDescent="0.25">
      <c r="A6903" t="s">
        <v>7072</v>
      </c>
      <c r="B6903">
        <v>1</v>
      </c>
    </row>
    <row r="6904" spans="1:2" x14ac:dyDescent="0.25">
      <c r="A6904" t="s">
        <v>7073</v>
      </c>
      <c r="B6904">
        <v>1</v>
      </c>
    </row>
    <row r="6905" spans="1:2" x14ac:dyDescent="0.25">
      <c r="A6905" t="s">
        <v>7074</v>
      </c>
      <c r="B6905">
        <v>1</v>
      </c>
    </row>
    <row r="6906" spans="1:2" x14ac:dyDescent="0.25">
      <c r="A6906" t="s">
        <v>7075</v>
      </c>
      <c r="B6906">
        <v>1</v>
      </c>
    </row>
    <row r="6907" spans="1:2" x14ac:dyDescent="0.25">
      <c r="A6907" t="s">
        <v>7076</v>
      </c>
      <c r="B6907">
        <v>1</v>
      </c>
    </row>
    <row r="6908" spans="1:2" x14ac:dyDescent="0.25">
      <c r="A6908" t="s">
        <v>7077</v>
      </c>
      <c r="B6908">
        <v>1</v>
      </c>
    </row>
    <row r="6909" spans="1:2" x14ac:dyDescent="0.25">
      <c r="A6909" t="s">
        <v>7078</v>
      </c>
      <c r="B6909">
        <v>1</v>
      </c>
    </row>
    <row r="6910" spans="1:2" x14ac:dyDescent="0.25">
      <c r="A6910" t="s">
        <v>7079</v>
      </c>
      <c r="B6910">
        <v>1</v>
      </c>
    </row>
    <row r="6911" spans="1:2" x14ac:dyDescent="0.25">
      <c r="A6911" t="s">
        <v>7080</v>
      </c>
      <c r="B6911">
        <v>1</v>
      </c>
    </row>
    <row r="6912" spans="1:2" x14ac:dyDescent="0.25">
      <c r="A6912" t="s">
        <v>7081</v>
      </c>
      <c r="B6912">
        <v>1</v>
      </c>
    </row>
    <row r="6913" spans="1:2" x14ac:dyDescent="0.25">
      <c r="A6913" t="s">
        <v>7082</v>
      </c>
      <c r="B6913">
        <v>1</v>
      </c>
    </row>
    <row r="6914" spans="1:2" x14ac:dyDescent="0.25">
      <c r="A6914" t="s">
        <v>7083</v>
      </c>
      <c r="B6914">
        <v>1</v>
      </c>
    </row>
    <row r="6915" spans="1:2" x14ac:dyDescent="0.25">
      <c r="A6915" t="s">
        <v>7084</v>
      </c>
      <c r="B6915">
        <v>1</v>
      </c>
    </row>
    <row r="6916" spans="1:2" x14ac:dyDescent="0.25">
      <c r="A6916" t="s">
        <v>7085</v>
      </c>
      <c r="B6916">
        <v>1</v>
      </c>
    </row>
    <row r="6917" spans="1:2" x14ac:dyDescent="0.25">
      <c r="A6917" t="s">
        <v>7086</v>
      </c>
      <c r="B6917">
        <v>1</v>
      </c>
    </row>
    <row r="6918" spans="1:2" x14ac:dyDescent="0.25">
      <c r="A6918" t="s">
        <v>7087</v>
      </c>
      <c r="B6918">
        <v>1</v>
      </c>
    </row>
    <row r="6919" spans="1:2" x14ac:dyDescent="0.25">
      <c r="A6919" t="s">
        <v>7088</v>
      </c>
      <c r="B6919">
        <v>1</v>
      </c>
    </row>
    <row r="6920" spans="1:2" x14ac:dyDescent="0.25">
      <c r="A6920" t="s">
        <v>7089</v>
      </c>
      <c r="B6920">
        <v>1</v>
      </c>
    </row>
    <row r="6921" spans="1:2" x14ac:dyDescent="0.25">
      <c r="A6921" t="s">
        <v>7090</v>
      </c>
      <c r="B6921">
        <v>1</v>
      </c>
    </row>
    <row r="6922" spans="1:2" x14ac:dyDescent="0.25">
      <c r="A6922" t="s">
        <v>7091</v>
      </c>
      <c r="B6922">
        <v>1</v>
      </c>
    </row>
    <row r="6923" spans="1:2" x14ac:dyDescent="0.25">
      <c r="A6923" t="s">
        <v>7092</v>
      </c>
      <c r="B6923">
        <v>1</v>
      </c>
    </row>
    <row r="6924" spans="1:2" x14ac:dyDescent="0.25">
      <c r="A6924" t="s">
        <v>7093</v>
      </c>
      <c r="B6924">
        <v>1</v>
      </c>
    </row>
    <row r="6925" spans="1:2" x14ac:dyDescent="0.25">
      <c r="A6925" t="s">
        <v>7094</v>
      </c>
      <c r="B6925">
        <v>1</v>
      </c>
    </row>
    <row r="6926" spans="1:2" x14ac:dyDescent="0.25">
      <c r="A6926" t="s">
        <v>7095</v>
      </c>
      <c r="B6926">
        <v>1</v>
      </c>
    </row>
    <row r="6927" spans="1:2" x14ac:dyDescent="0.25">
      <c r="A6927" t="s">
        <v>7096</v>
      </c>
      <c r="B6927">
        <v>1</v>
      </c>
    </row>
    <row r="6928" spans="1:2" x14ac:dyDescent="0.25">
      <c r="A6928" t="s">
        <v>7097</v>
      </c>
      <c r="B6928">
        <v>1</v>
      </c>
    </row>
    <row r="6929" spans="1:2" x14ac:dyDescent="0.25">
      <c r="A6929" t="s">
        <v>7098</v>
      </c>
      <c r="B6929">
        <v>1</v>
      </c>
    </row>
    <row r="6930" spans="1:2" x14ac:dyDescent="0.25">
      <c r="A6930" t="s">
        <v>7099</v>
      </c>
      <c r="B6930">
        <v>1</v>
      </c>
    </row>
    <row r="6931" spans="1:2" x14ac:dyDescent="0.25">
      <c r="A6931" t="s">
        <v>7100</v>
      </c>
      <c r="B6931">
        <v>1</v>
      </c>
    </row>
    <row r="6932" spans="1:2" x14ac:dyDescent="0.25">
      <c r="A6932" t="s">
        <v>7101</v>
      </c>
      <c r="B6932">
        <v>1</v>
      </c>
    </row>
    <row r="6933" spans="1:2" x14ac:dyDescent="0.25">
      <c r="A6933" t="s">
        <v>7102</v>
      </c>
      <c r="B6933">
        <v>1</v>
      </c>
    </row>
    <row r="6934" spans="1:2" x14ac:dyDescent="0.25">
      <c r="A6934" t="s">
        <v>7103</v>
      </c>
      <c r="B6934">
        <v>1</v>
      </c>
    </row>
    <row r="6935" spans="1:2" x14ac:dyDescent="0.25">
      <c r="A6935" t="s">
        <v>7104</v>
      </c>
      <c r="B6935">
        <v>1</v>
      </c>
    </row>
    <row r="6936" spans="1:2" x14ac:dyDescent="0.25">
      <c r="A6936" t="s">
        <v>7105</v>
      </c>
      <c r="B6936">
        <v>1</v>
      </c>
    </row>
    <row r="6937" spans="1:2" x14ac:dyDescent="0.25">
      <c r="A6937" t="s">
        <v>7106</v>
      </c>
      <c r="B6937">
        <v>1</v>
      </c>
    </row>
    <row r="6938" spans="1:2" x14ac:dyDescent="0.25">
      <c r="A6938" t="s">
        <v>7107</v>
      </c>
      <c r="B6938">
        <v>1</v>
      </c>
    </row>
    <row r="6939" spans="1:2" x14ac:dyDescent="0.25">
      <c r="A6939" t="s">
        <v>7108</v>
      </c>
      <c r="B6939">
        <v>1</v>
      </c>
    </row>
    <row r="6940" spans="1:2" x14ac:dyDescent="0.25">
      <c r="A6940" t="s">
        <v>7109</v>
      </c>
      <c r="B6940">
        <v>1</v>
      </c>
    </row>
    <row r="6941" spans="1:2" x14ac:dyDescent="0.25">
      <c r="A6941" t="s">
        <v>7110</v>
      </c>
      <c r="B6941">
        <v>1</v>
      </c>
    </row>
    <row r="6942" spans="1:2" x14ac:dyDescent="0.25">
      <c r="A6942" t="s">
        <v>7111</v>
      </c>
      <c r="B6942">
        <v>1</v>
      </c>
    </row>
    <row r="6943" spans="1:2" x14ac:dyDescent="0.25">
      <c r="A6943" t="s">
        <v>7112</v>
      </c>
      <c r="B6943">
        <v>1</v>
      </c>
    </row>
    <row r="6944" spans="1:2" x14ac:dyDescent="0.25">
      <c r="A6944" t="s">
        <v>7113</v>
      </c>
      <c r="B6944">
        <v>1</v>
      </c>
    </row>
    <row r="6945" spans="1:2" x14ac:dyDescent="0.25">
      <c r="A6945" t="s">
        <v>7114</v>
      </c>
      <c r="B6945">
        <v>1</v>
      </c>
    </row>
    <row r="6946" spans="1:2" x14ac:dyDescent="0.25">
      <c r="A6946" t="s">
        <v>7115</v>
      </c>
      <c r="B6946">
        <v>1</v>
      </c>
    </row>
    <row r="6947" spans="1:2" x14ac:dyDescent="0.25">
      <c r="A6947" t="s">
        <v>7116</v>
      </c>
      <c r="B6947">
        <v>1</v>
      </c>
    </row>
    <row r="6948" spans="1:2" x14ac:dyDescent="0.25">
      <c r="A6948" t="s">
        <v>7117</v>
      </c>
      <c r="B6948">
        <v>1</v>
      </c>
    </row>
    <row r="6949" spans="1:2" x14ac:dyDescent="0.25">
      <c r="A6949" t="s">
        <v>7118</v>
      </c>
      <c r="B6949">
        <v>1</v>
      </c>
    </row>
    <row r="6950" spans="1:2" x14ac:dyDescent="0.25">
      <c r="A6950" t="s">
        <v>7119</v>
      </c>
      <c r="B6950">
        <v>1</v>
      </c>
    </row>
    <row r="6951" spans="1:2" x14ac:dyDescent="0.25">
      <c r="A6951" t="s">
        <v>7120</v>
      </c>
      <c r="B6951">
        <v>1</v>
      </c>
    </row>
    <row r="6952" spans="1:2" x14ac:dyDescent="0.25">
      <c r="A6952" t="s">
        <v>7121</v>
      </c>
      <c r="B6952">
        <v>1</v>
      </c>
    </row>
    <row r="6953" spans="1:2" x14ac:dyDescent="0.25">
      <c r="A6953" t="s">
        <v>7122</v>
      </c>
      <c r="B6953">
        <v>1</v>
      </c>
    </row>
    <row r="6954" spans="1:2" x14ac:dyDescent="0.25">
      <c r="A6954" t="s">
        <v>7123</v>
      </c>
      <c r="B6954">
        <v>1</v>
      </c>
    </row>
    <row r="6955" spans="1:2" x14ac:dyDescent="0.25">
      <c r="A6955" t="s">
        <v>7124</v>
      </c>
      <c r="B6955">
        <v>1</v>
      </c>
    </row>
    <row r="6956" spans="1:2" x14ac:dyDescent="0.25">
      <c r="A6956" t="s">
        <v>7125</v>
      </c>
      <c r="B6956">
        <v>1</v>
      </c>
    </row>
    <row r="6957" spans="1:2" x14ac:dyDescent="0.25">
      <c r="A6957" t="s">
        <v>7126</v>
      </c>
      <c r="B6957">
        <v>1</v>
      </c>
    </row>
    <row r="6958" spans="1:2" x14ac:dyDescent="0.25">
      <c r="A6958" t="s">
        <v>7127</v>
      </c>
      <c r="B6958">
        <v>1</v>
      </c>
    </row>
    <row r="6959" spans="1:2" x14ac:dyDescent="0.25">
      <c r="A6959" t="s">
        <v>7128</v>
      </c>
      <c r="B6959">
        <v>1</v>
      </c>
    </row>
    <row r="6960" spans="1:2" x14ac:dyDescent="0.25">
      <c r="A6960" t="s">
        <v>7129</v>
      </c>
      <c r="B6960">
        <v>1</v>
      </c>
    </row>
    <row r="6961" spans="1:2" x14ac:dyDescent="0.25">
      <c r="A6961" t="s">
        <v>7130</v>
      </c>
      <c r="B6961">
        <v>1</v>
      </c>
    </row>
    <row r="6962" spans="1:2" x14ac:dyDescent="0.25">
      <c r="A6962" t="s">
        <v>7131</v>
      </c>
      <c r="B6962">
        <v>1</v>
      </c>
    </row>
    <row r="6963" spans="1:2" x14ac:dyDescent="0.25">
      <c r="A6963" t="s">
        <v>7132</v>
      </c>
      <c r="B6963">
        <v>1</v>
      </c>
    </row>
    <row r="6964" spans="1:2" x14ac:dyDescent="0.25">
      <c r="A6964" t="s">
        <v>7133</v>
      </c>
      <c r="B6964">
        <v>1</v>
      </c>
    </row>
    <row r="6965" spans="1:2" x14ac:dyDescent="0.25">
      <c r="A6965" t="s">
        <v>7134</v>
      </c>
      <c r="B6965">
        <v>1</v>
      </c>
    </row>
    <row r="6966" spans="1:2" x14ac:dyDescent="0.25">
      <c r="A6966" t="s">
        <v>7135</v>
      </c>
      <c r="B6966">
        <v>1</v>
      </c>
    </row>
    <row r="6967" spans="1:2" x14ac:dyDescent="0.25">
      <c r="A6967" t="s">
        <v>7136</v>
      </c>
      <c r="B6967">
        <v>1</v>
      </c>
    </row>
    <row r="6968" spans="1:2" x14ac:dyDescent="0.25">
      <c r="A6968" t="s">
        <v>7137</v>
      </c>
      <c r="B6968">
        <v>1</v>
      </c>
    </row>
    <row r="6969" spans="1:2" x14ac:dyDescent="0.25">
      <c r="A6969" t="s">
        <v>7138</v>
      </c>
      <c r="B6969">
        <v>1</v>
      </c>
    </row>
    <row r="6970" spans="1:2" x14ac:dyDescent="0.25">
      <c r="A6970" t="s">
        <v>7139</v>
      </c>
      <c r="B6970">
        <v>1</v>
      </c>
    </row>
    <row r="6971" spans="1:2" x14ac:dyDescent="0.25">
      <c r="A6971" t="s">
        <v>7140</v>
      </c>
      <c r="B6971">
        <v>1</v>
      </c>
    </row>
    <row r="6972" spans="1:2" x14ac:dyDescent="0.25">
      <c r="A6972" t="s">
        <v>7141</v>
      </c>
      <c r="B6972">
        <v>1</v>
      </c>
    </row>
    <row r="6973" spans="1:2" x14ac:dyDescent="0.25">
      <c r="A6973" t="s">
        <v>7142</v>
      </c>
      <c r="B6973">
        <v>1</v>
      </c>
    </row>
    <row r="6974" spans="1:2" x14ac:dyDescent="0.25">
      <c r="A6974" t="s">
        <v>7143</v>
      </c>
      <c r="B6974">
        <v>1</v>
      </c>
    </row>
    <row r="6975" spans="1:2" x14ac:dyDescent="0.25">
      <c r="A6975" t="s">
        <v>7144</v>
      </c>
      <c r="B6975">
        <v>1</v>
      </c>
    </row>
    <row r="6976" spans="1:2" x14ac:dyDescent="0.25">
      <c r="A6976" t="s">
        <v>7145</v>
      </c>
      <c r="B6976">
        <v>1</v>
      </c>
    </row>
    <row r="6977" spans="1:2" x14ac:dyDescent="0.25">
      <c r="A6977" t="s">
        <v>7146</v>
      </c>
      <c r="B6977">
        <v>1</v>
      </c>
    </row>
    <row r="6978" spans="1:2" x14ac:dyDescent="0.25">
      <c r="A6978" t="s">
        <v>7147</v>
      </c>
      <c r="B6978">
        <v>1</v>
      </c>
    </row>
    <row r="6979" spans="1:2" x14ac:dyDescent="0.25">
      <c r="A6979" t="s">
        <v>7148</v>
      </c>
      <c r="B6979">
        <v>1</v>
      </c>
    </row>
    <row r="6980" spans="1:2" x14ac:dyDescent="0.25">
      <c r="A6980" t="s">
        <v>7149</v>
      </c>
      <c r="B6980">
        <v>1</v>
      </c>
    </row>
    <row r="6981" spans="1:2" x14ac:dyDescent="0.25">
      <c r="A6981" t="s">
        <v>7150</v>
      </c>
      <c r="B6981">
        <v>1</v>
      </c>
    </row>
    <row r="6982" spans="1:2" x14ac:dyDescent="0.25">
      <c r="A6982" t="s">
        <v>7151</v>
      </c>
      <c r="B6982">
        <v>1</v>
      </c>
    </row>
    <row r="6983" spans="1:2" x14ac:dyDescent="0.25">
      <c r="A6983" t="s">
        <v>7152</v>
      </c>
      <c r="B6983">
        <v>1</v>
      </c>
    </row>
    <row r="6984" spans="1:2" x14ac:dyDescent="0.25">
      <c r="A6984" t="s">
        <v>7153</v>
      </c>
      <c r="B6984">
        <v>1</v>
      </c>
    </row>
    <row r="6985" spans="1:2" x14ac:dyDescent="0.25">
      <c r="A6985" t="s">
        <v>7154</v>
      </c>
      <c r="B6985">
        <v>1</v>
      </c>
    </row>
    <row r="6986" spans="1:2" x14ac:dyDescent="0.25">
      <c r="A6986" t="s">
        <v>7155</v>
      </c>
      <c r="B6986">
        <v>1</v>
      </c>
    </row>
    <row r="6987" spans="1:2" x14ac:dyDescent="0.25">
      <c r="A6987" t="s">
        <v>7156</v>
      </c>
      <c r="B6987">
        <v>1</v>
      </c>
    </row>
    <row r="6988" spans="1:2" x14ac:dyDescent="0.25">
      <c r="A6988" t="s">
        <v>7157</v>
      </c>
      <c r="B6988">
        <v>1</v>
      </c>
    </row>
    <row r="6989" spans="1:2" x14ac:dyDescent="0.25">
      <c r="A6989" t="s">
        <v>7158</v>
      </c>
      <c r="B6989">
        <v>1</v>
      </c>
    </row>
    <row r="6990" spans="1:2" x14ac:dyDescent="0.25">
      <c r="A6990" t="s">
        <v>7159</v>
      </c>
      <c r="B6990">
        <v>1</v>
      </c>
    </row>
    <row r="6991" spans="1:2" x14ac:dyDescent="0.25">
      <c r="A6991" t="s">
        <v>7160</v>
      </c>
      <c r="B6991">
        <v>1</v>
      </c>
    </row>
    <row r="6992" spans="1:2" x14ac:dyDescent="0.25">
      <c r="A6992" t="s">
        <v>7161</v>
      </c>
      <c r="B6992">
        <v>1</v>
      </c>
    </row>
    <row r="6993" spans="1:2" x14ac:dyDescent="0.25">
      <c r="A6993" t="s">
        <v>7162</v>
      </c>
      <c r="B6993">
        <v>1</v>
      </c>
    </row>
    <row r="6994" spans="1:2" x14ac:dyDescent="0.25">
      <c r="A6994" t="s">
        <v>7163</v>
      </c>
      <c r="B6994">
        <v>1</v>
      </c>
    </row>
    <row r="6995" spans="1:2" x14ac:dyDescent="0.25">
      <c r="A6995" t="s">
        <v>7164</v>
      </c>
      <c r="B6995">
        <v>1</v>
      </c>
    </row>
    <row r="6996" spans="1:2" x14ac:dyDescent="0.25">
      <c r="A6996" t="s">
        <v>7165</v>
      </c>
      <c r="B6996">
        <v>1</v>
      </c>
    </row>
    <row r="6997" spans="1:2" x14ac:dyDescent="0.25">
      <c r="A6997" t="s">
        <v>7166</v>
      </c>
      <c r="B6997">
        <v>1</v>
      </c>
    </row>
    <row r="6998" spans="1:2" x14ac:dyDescent="0.25">
      <c r="A6998" t="s">
        <v>7167</v>
      </c>
      <c r="B6998">
        <v>1</v>
      </c>
    </row>
    <row r="6999" spans="1:2" x14ac:dyDescent="0.25">
      <c r="A6999" t="s">
        <v>7168</v>
      </c>
      <c r="B6999">
        <v>1</v>
      </c>
    </row>
    <row r="7000" spans="1:2" x14ac:dyDescent="0.25">
      <c r="A7000" t="s">
        <v>7169</v>
      </c>
      <c r="B7000">
        <v>1</v>
      </c>
    </row>
    <row r="7001" spans="1:2" x14ac:dyDescent="0.25">
      <c r="A7001" t="s">
        <v>7170</v>
      </c>
      <c r="B7001">
        <v>1</v>
      </c>
    </row>
    <row r="7002" spans="1:2" x14ac:dyDescent="0.25">
      <c r="A7002" t="s">
        <v>7171</v>
      </c>
      <c r="B7002">
        <v>1</v>
      </c>
    </row>
    <row r="7003" spans="1:2" x14ac:dyDescent="0.25">
      <c r="A7003" t="s">
        <v>7172</v>
      </c>
      <c r="B7003">
        <v>1</v>
      </c>
    </row>
    <row r="7004" spans="1:2" x14ac:dyDescent="0.25">
      <c r="A7004" t="s">
        <v>7173</v>
      </c>
      <c r="B7004">
        <v>1</v>
      </c>
    </row>
    <row r="7005" spans="1:2" x14ac:dyDescent="0.25">
      <c r="A7005" t="s">
        <v>7174</v>
      </c>
      <c r="B7005">
        <v>1</v>
      </c>
    </row>
    <row r="7006" spans="1:2" x14ac:dyDescent="0.25">
      <c r="A7006" t="s">
        <v>7175</v>
      </c>
      <c r="B7006">
        <v>1</v>
      </c>
    </row>
    <row r="7007" spans="1:2" x14ac:dyDescent="0.25">
      <c r="A7007" t="s">
        <v>7176</v>
      </c>
      <c r="B7007">
        <v>1</v>
      </c>
    </row>
    <row r="7008" spans="1:2" x14ac:dyDescent="0.25">
      <c r="A7008" t="s">
        <v>7177</v>
      </c>
      <c r="B7008">
        <v>1</v>
      </c>
    </row>
    <row r="7009" spans="1:2" x14ac:dyDescent="0.25">
      <c r="A7009" t="s">
        <v>7178</v>
      </c>
      <c r="B7009">
        <v>1</v>
      </c>
    </row>
    <row r="7010" spans="1:2" x14ac:dyDescent="0.25">
      <c r="A7010" t="s">
        <v>7179</v>
      </c>
      <c r="B7010">
        <v>1</v>
      </c>
    </row>
    <row r="7011" spans="1:2" x14ac:dyDescent="0.25">
      <c r="A7011" t="s">
        <v>7180</v>
      </c>
      <c r="B7011">
        <v>1</v>
      </c>
    </row>
    <row r="7012" spans="1:2" x14ac:dyDescent="0.25">
      <c r="A7012" t="s">
        <v>7181</v>
      </c>
      <c r="B7012">
        <v>1</v>
      </c>
    </row>
    <row r="7013" spans="1:2" x14ac:dyDescent="0.25">
      <c r="A7013" t="s">
        <v>7182</v>
      </c>
      <c r="B7013">
        <v>1</v>
      </c>
    </row>
    <row r="7014" spans="1:2" x14ac:dyDescent="0.25">
      <c r="A7014" t="s">
        <v>7183</v>
      </c>
      <c r="B7014">
        <v>1</v>
      </c>
    </row>
    <row r="7015" spans="1:2" x14ac:dyDescent="0.25">
      <c r="A7015" t="s">
        <v>7184</v>
      </c>
      <c r="B7015">
        <v>1</v>
      </c>
    </row>
    <row r="7016" spans="1:2" x14ac:dyDescent="0.25">
      <c r="A7016" t="s">
        <v>7185</v>
      </c>
      <c r="B7016">
        <v>1</v>
      </c>
    </row>
    <row r="7017" spans="1:2" x14ac:dyDescent="0.25">
      <c r="A7017" t="s">
        <v>7186</v>
      </c>
      <c r="B7017">
        <v>1</v>
      </c>
    </row>
    <row r="7018" spans="1:2" x14ac:dyDescent="0.25">
      <c r="A7018" t="s">
        <v>7187</v>
      </c>
      <c r="B7018">
        <v>1</v>
      </c>
    </row>
    <row r="7019" spans="1:2" x14ac:dyDescent="0.25">
      <c r="A7019" t="s">
        <v>7188</v>
      </c>
      <c r="B7019">
        <v>1</v>
      </c>
    </row>
    <row r="7020" spans="1:2" x14ac:dyDescent="0.25">
      <c r="A7020" t="s">
        <v>7189</v>
      </c>
      <c r="B7020">
        <v>1</v>
      </c>
    </row>
    <row r="7021" spans="1:2" x14ac:dyDescent="0.25">
      <c r="A7021" t="s">
        <v>7190</v>
      </c>
      <c r="B7021">
        <v>1</v>
      </c>
    </row>
    <row r="7022" spans="1:2" x14ac:dyDescent="0.25">
      <c r="A7022" t="s">
        <v>7191</v>
      </c>
      <c r="B7022">
        <v>1</v>
      </c>
    </row>
    <row r="7023" spans="1:2" x14ac:dyDescent="0.25">
      <c r="A7023" t="s">
        <v>7192</v>
      </c>
      <c r="B7023">
        <v>1</v>
      </c>
    </row>
    <row r="7024" spans="1:2" x14ac:dyDescent="0.25">
      <c r="A7024" t="s">
        <v>7193</v>
      </c>
      <c r="B7024">
        <v>1</v>
      </c>
    </row>
    <row r="7025" spans="1:2" x14ac:dyDescent="0.25">
      <c r="A7025" t="s">
        <v>7194</v>
      </c>
      <c r="B7025">
        <v>1</v>
      </c>
    </row>
    <row r="7026" spans="1:2" x14ac:dyDescent="0.25">
      <c r="A7026" t="s">
        <v>7195</v>
      </c>
      <c r="B7026">
        <v>1</v>
      </c>
    </row>
    <row r="7027" spans="1:2" x14ac:dyDescent="0.25">
      <c r="A7027" t="s">
        <v>7196</v>
      </c>
      <c r="B7027">
        <v>1</v>
      </c>
    </row>
    <row r="7028" spans="1:2" x14ac:dyDescent="0.25">
      <c r="A7028" t="s">
        <v>7197</v>
      </c>
      <c r="B7028">
        <v>1</v>
      </c>
    </row>
    <row r="7029" spans="1:2" x14ac:dyDescent="0.25">
      <c r="A7029" t="s">
        <v>7198</v>
      </c>
      <c r="B7029">
        <v>1</v>
      </c>
    </row>
    <row r="7030" spans="1:2" x14ac:dyDescent="0.25">
      <c r="A7030" t="s">
        <v>7199</v>
      </c>
      <c r="B7030">
        <v>1</v>
      </c>
    </row>
    <row r="7031" spans="1:2" x14ac:dyDescent="0.25">
      <c r="A7031" t="s">
        <v>7200</v>
      </c>
      <c r="B7031">
        <v>1</v>
      </c>
    </row>
    <row r="7032" spans="1:2" x14ac:dyDescent="0.25">
      <c r="A7032" t="s">
        <v>7201</v>
      </c>
      <c r="B7032">
        <v>1</v>
      </c>
    </row>
    <row r="7033" spans="1:2" x14ac:dyDescent="0.25">
      <c r="A7033" t="s">
        <v>7202</v>
      </c>
      <c r="B7033">
        <v>1</v>
      </c>
    </row>
    <row r="7034" spans="1:2" x14ac:dyDescent="0.25">
      <c r="A7034" t="s">
        <v>7203</v>
      </c>
      <c r="B7034">
        <v>1</v>
      </c>
    </row>
    <row r="7035" spans="1:2" x14ac:dyDescent="0.25">
      <c r="A7035" t="s">
        <v>7204</v>
      </c>
      <c r="B7035">
        <v>1</v>
      </c>
    </row>
    <row r="7036" spans="1:2" x14ac:dyDescent="0.25">
      <c r="A7036" t="s">
        <v>7205</v>
      </c>
      <c r="B7036">
        <v>1</v>
      </c>
    </row>
    <row r="7037" spans="1:2" x14ac:dyDescent="0.25">
      <c r="A7037" t="s">
        <v>7206</v>
      </c>
      <c r="B7037">
        <v>1</v>
      </c>
    </row>
    <row r="7038" spans="1:2" x14ac:dyDescent="0.25">
      <c r="A7038" t="s">
        <v>7207</v>
      </c>
      <c r="B7038">
        <v>1</v>
      </c>
    </row>
    <row r="7039" spans="1:2" x14ac:dyDescent="0.25">
      <c r="A7039" t="s">
        <v>7208</v>
      </c>
      <c r="B7039">
        <v>1</v>
      </c>
    </row>
    <row r="7040" spans="1:2" x14ac:dyDescent="0.25">
      <c r="A7040" t="s">
        <v>7209</v>
      </c>
      <c r="B7040">
        <v>1</v>
      </c>
    </row>
    <row r="7041" spans="1:2" x14ac:dyDescent="0.25">
      <c r="A7041" t="s">
        <v>7210</v>
      </c>
      <c r="B7041">
        <v>1</v>
      </c>
    </row>
    <row r="7042" spans="1:2" x14ac:dyDescent="0.25">
      <c r="A7042" t="s">
        <v>7211</v>
      </c>
      <c r="B7042">
        <v>1</v>
      </c>
    </row>
    <row r="7043" spans="1:2" x14ac:dyDescent="0.25">
      <c r="A7043" t="s">
        <v>7212</v>
      </c>
      <c r="B7043">
        <v>1</v>
      </c>
    </row>
    <row r="7044" spans="1:2" x14ac:dyDescent="0.25">
      <c r="A7044" t="s">
        <v>7213</v>
      </c>
      <c r="B7044">
        <v>1</v>
      </c>
    </row>
    <row r="7045" spans="1:2" x14ac:dyDescent="0.25">
      <c r="A7045" t="s">
        <v>7214</v>
      </c>
      <c r="B7045">
        <v>1</v>
      </c>
    </row>
    <row r="7046" spans="1:2" x14ac:dyDescent="0.25">
      <c r="A7046" t="s">
        <v>7215</v>
      </c>
      <c r="B7046">
        <v>1</v>
      </c>
    </row>
    <row r="7047" spans="1:2" x14ac:dyDescent="0.25">
      <c r="A7047" t="s">
        <v>7216</v>
      </c>
      <c r="B7047">
        <v>1</v>
      </c>
    </row>
    <row r="7048" spans="1:2" x14ac:dyDescent="0.25">
      <c r="A7048" t="s">
        <v>7217</v>
      </c>
      <c r="B7048">
        <v>1</v>
      </c>
    </row>
    <row r="7049" spans="1:2" x14ac:dyDescent="0.25">
      <c r="A7049" t="s">
        <v>7218</v>
      </c>
      <c r="B7049">
        <v>1</v>
      </c>
    </row>
    <row r="7050" spans="1:2" x14ac:dyDescent="0.25">
      <c r="A7050" t="s">
        <v>7219</v>
      </c>
      <c r="B7050">
        <v>1</v>
      </c>
    </row>
    <row r="7051" spans="1:2" x14ac:dyDescent="0.25">
      <c r="A7051" t="s">
        <v>7220</v>
      </c>
      <c r="B7051">
        <v>1</v>
      </c>
    </row>
    <row r="7052" spans="1:2" x14ac:dyDescent="0.25">
      <c r="A7052" t="s">
        <v>7221</v>
      </c>
      <c r="B7052">
        <v>1</v>
      </c>
    </row>
    <row r="7053" spans="1:2" x14ac:dyDescent="0.25">
      <c r="A7053" t="s">
        <v>7222</v>
      </c>
      <c r="B7053">
        <v>1</v>
      </c>
    </row>
    <row r="7054" spans="1:2" x14ac:dyDescent="0.25">
      <c r="A7054" t="s">
        <v>7223</v>
      </c>
      <c r="B7054">
        <v>1</v>
      </c>
    </row>
    <row r="7055" spans="1:2" x14ac:dyDescent="0.25">
      <c r="A7055" t="s">
        <v>7224</v>
      </c>
      <c r="B7055">
        <v>1</v>
      </c>
    </row>
    <row r="7056" spans="1:2" x14ac:dyDescent="0.25">
      <c r="A7056" t="s">
        <v>7225</v>
      </c>
      <c r="B7056">
        <v>1</v>
      </c>
    </row>
    <row r="7057" spans="1:2" x14ac:dyDescent="0.25">
      <c r="A7057" t="s">
        <v>7226</v>
      </c>
      <c r="B7057">
        <v>1</v>
      </c>
    </row>
    <row r="7058" spans="1:2" x14ac:dyDescent="0.25">
      <c r="A7058" t="s">
        <v>7227</v>
      </c>
      <c r="B7058">
        <v>1</v>
      </c>
    </row>
    <row r="7059" spans="1:2" x14ac:dyDescent="0.25">
      <c r="A7059" t="s">
        <v>7228</v>
      </c>
      <c r="B7059">
        <v>1</v>
      </c>
    </row>
    <row r="7060" spans="1:2" x14ac:dyDescent="0.25">
      <c r="A7060" t="s">
        <v>7229</v>
      </c>
      <c r="B7060">
        <v>1</v>
      </c>
    </row>
    <row r="7061" spans="1:2" x14ac:dyDescent="0.25">
      <c r="A7061" t="s">
        <v>7230</v>
      </c>
      <c r="B7061">
        <v>1</v>
      </c>
    </row>
    <row r="7062" spans="1:2" x14ac:dyDescent="0.25">
      <c r="A7062" t="s">
        <v>7231</v>
      </c>
      <c r="B7062">
        <v>1</v>
      </c>
    </row>
    <row r="7063" spans="1:2" x14ac:dyDescent="0.25">
      <c r="A7063" t="s">
        <v>7232</v>
      </c>
      <c r="B7063">
        <v>1</v>
      </c>
    </row>
    <row r="7064" spans="1:2" x14ac:dyDescent="0.25">
      <c r="A7064" t="s">
        <v>7233</v>
      </c>
      <c r="B7064">
        <v>1</v>
      </c>
    </row>
    <row r="7065" spans="1:2" x14ac:dyDescent="0.25">
      <c r="A7065" t="s">
        <v>7234</v>
      </c>
      <c r="B7065">
        <v>1</v>
      </c>
    </row>
    <row r="7066" spans="1:2" x14ac:dyDescent="0.25">
      <c r="A7066" t="s">
        <v>7235</v>
      </c>
      <c r="B7066">
        <v>1</v>
      </c>
    </row>
    <row r="7067" spans="1:2" x14ac:dyDescent="0.25">
      <c r="A7067" t="s">
        <v>7236</v>
      </c>
      <c r="B7067">
        <v>1</v>
      </c>
    </row>
    <row r="7068" spans="1:2" x14ac:dyDescent="0.25">
      <c r="A7068" t="s">
        <v>7237</v>
      </c>
      <c r="B7068">
        <v>1</v>
      </c>
    </row>
    <row r="7069" spans="1:2" x14ac:dyDescent="0.25">
      <c r="A7069" t="s">
        <v>7238</v>
      </c>
      <c r="B7069">
        <v>1</v>
      </c>
    </row>
    <row r="7070" spans="1:2" x14ac:dyDescent="0.25">
      <c r="A7070" t="s">
        <v>7239</v>
      </c>
      <c r="B7070">
        <v>1</v>
      </c>
    </row>
    <row r="7071" spans="1:2" x14ac:dyDescent="0.25">
      <c r="A7071" t="s">
        <v>7240</v>
      </c>
      <c r="B7071">
        <v>1</v>
      </c>
    </row>
    <row r="7072" spans="1:2" x14ac:dyDescent="0.25">
      <c r="A7072" t="s">
        <v>7241</v>
      </c>
      <c r="B7072">
        <v>1</v>
      </c>
    </row>
    <row r="7073" spans="1:2" x14ac:dyDescent="0.25">
      <c r="A7073" t="s">
        <v>7242</v>
      </c>
      <c r="B7073">
        <v>1</v>
      </c>
    </row>
    <row r="7074" spans="1:2" x14ac:dyDescent="0.25">
      <c r="A7074" t="s">
        <v>7243</v>
      </c>
      <c r="B7074">
        <v>1</v>
      </c>
    </row>
    <row r="7075" spans="1:2" x14ac:dyDescent="0.25">
      <c r="A7075" t="s">
        <v>7244</v>
      </c>
      <c r="B7075">
        <v>1</v>
      </c>
    </row>
    <row r="7076" spans="1:2" x14ac:dyDescent="0.25">
      <c r="A7076" t="s">
        <v>7245</v>
      </c>
      <c r="B7076">
        <v>1</v>
      </c>
    </row>
    <row r="7077" spans="1:2" x14ac:dyDescent="0.25">
      <c r="A7077" t="s">
        <v>7246</v>
      </c>
      <c r="B7077">
        <v>1</v>
      </c>
    </row>
    <row r="7078" spans="1:2" x14ac:dyDescent="0.25">
      <c r="A7078" t="s">
        <v>7247</v>
      </c>
      <c r="B7078">
        <v>1</v>
      </c>
    </row>
    <row r="7079" spans="1:2" x14ac:dyDescent="0.25">
      <c r="A7079" t="s">
        <v>7248</v>
      </c>
      <c r="B7079">
        <v>1</v>
      </c>
    </row>
    <row r="7080" spans="1:2" x14ac:dyDescent="0.25">
      <c r="A7080" t="s">
        <v>7249</v>
      </c>
      <c r="B7080">
        <v>1</v>
      </c>
    </row>
    <row r="7081" spans="1:2" x14ac:dyDescent="0.25">
      <c r="A7081" t="s">
        <v>7250</v>
      </c>
      <c r="B7081">
        <v>1</v>
      </c>
    </row>
    <row r="7082" spans="1:2" x14ac:dyDescent="0.25">
      <c r="A7082" t="s">
        <v>7251</v>
      </c>
      <c r="B7082">
        <v>1</v>
      </c>
    </row>
    <row r="7083" spans="1:2" x14ac:dyDescent="0.25">
      <c r="A7083" t="s">
        <v>7252</v>
      </c>
      <c r="B7083">
        <v>1</v>
      </c>
    </row>
    <row r="7084" spans="1:2" x14ac:dyDescent="0.25">
      <c r="A7084" t="s">
        <v>7253</v>
      </c>
      <c r="B7084">
        <v>1</v>
      </c>
    </row>
    <row r="7085" spans="1:2" x14ac:dyDescent="0.25">
      <c r="A7085" t="s">
        <v>7254</v>
      </c>
      <c r="B7085">
        <v>1</v>
      </c>
    </row>
    <row r="7086" spans="1:2" x14ac:dyDescent="0.25">
      <c r="A7086" t="s">
        <v>7255</v>
      </c>
      <c r="B7086">
        <v>1</v>
      </c>
    </row>
    <row r="7087" spans="1:2" x14ac:dyDescent="0.25">
      <c r="A7087" t="s">
        <v>7256</v>
      </c>
      <c r="B7087">
        <v>1</v>
      </c>
    </row>
    <row r="7088" spans="1:2" x14ac:dyDescent="0.25">
      <c r="A7088" t="s">
        <v>7257</v>
      </c>
      <c r="B7088">
        <v>1</v>
      </c>
    </row>
    <row r="7089" spans="1:2" x14ac:dyDescent="0.25">
      <c r="A7089" t="s">
        <v>7258</v>
      </c>
      <c r="B7089">
        <v>1</v>
      </c>
    </row>
    <row r="7090" spans="1:2" x14ac:dyDescent="0.25">
      <c r="A7090" t="s">
        <v>7259</v>
      </c>
      <c r="B7090">
        <v>1</v>
      </c>
    </row>
    <row r="7091" spans="1:2" x14ac:dyDescent="0.25">
      <c r="A7091" t="s">
        <v>7260</v>
      </c>
      <c r="B7091">
        <v>1</v>
      </c>
    </row>
    <row r="7092" spans="1:2" x14ac:dyDescent="0.25">
      <c r="A7092" t="s">
        <v>7261</v>
      </c>
      <c r="B7092">
        <v>1</v>
      </c>
    </row>
    <row r="7093" spans="1:2" x14ac:dyDescent="0.25">
      <c r="A7093" t="s">
        <v>7262</v>
      </c>
      <c r="B7093">
        <v>1</v>
      </c>
    </row>
    <row r="7094" spans="1:2" x14ac:dyDescent="0.25">
      <c r="A7094" t="s">
        <v>7263</v>
      </c>
      <c r="B7094">
        <v>1</v>
      </c>
    </row>
    <row r="7095" spans="1:2" x14ac:dyDescent="0.25">
      <c r="A7095" t="s">
        <v>7264</v>
      </c>
      <c r="B7095">
        <v>1</v>
      </c>
    </row>
    <row r="7096" spans="1:2" x14ac:dyDescent="0.25">
      <c r="A7096" t="s">
        <v>7265</v>
      </c>
      <c r="B7096">
        <v>1</v>
      </c>
    </row>
    <row r="7097" spans="1:2" x14ac:dyDescent="0.25">
      <c r="A7097" t="s">
        <v>7266</v>
      </c>
      <c r="B7097">
        <v>1</v>
      </c>
    </row>
    <row r="7098" spans="1:2" x14ac:dyDescent="0.25">
      <c r="A7098" t="s">
        <v>7267</v>
      </c>
      <c r="B7098">
        <v>1</v>
      </c>
    </row>
    <row r="7099" spans="1:2" x14ac:dyDescent="0.25">
      <c r="A7099" t="s">
        <v>7268</v>
      </c>
      <c r="B7099">
        <v>1</v>
      </c>
    </row>
    <row r="7100" spans="1:2" x14ac:dyDescent="0.25">
      <c r="A7100" t="s">
        <v>7269</v>
      </c>
      <c r="B7100">
        <v>1</v>
      </c>
    </row>
    <row r="7101" spans="1:2" x14ac:dyDescent="0.25">
      <c r="A7101" t="s">
        <v>7270</v>
      </c>
      <c r="B7101">
        <v>1</v>
      </c>
    </row>
    <row r="7102" spans="1:2" x14ac:dyDescent="0.25">
      <c r="A7102" t="s">
        <v>7271</v>
      </c>
      <c r="B7102">
        <v>1</v>
      </c>
    </row>
    <row r="7103" spans="1:2" x14ac:dyDescent="0.25">
      <c r="A7103" t="s">
        <v>7272</v>
      </c>
      <c r="B7103">
        <v>1</v>
      </c>
    </row>
    <row r="7104" spans="1:2" x14ac:dyDescent="0.25">
      <c r="A7104" t="s">
        <v>7273</v>
      </c>
      <c r="B7104">
        <v>1</v>
      </c>
    </row>
    <row r="7105" spans="1:2" x14ac:dyDescent="0.25">
      <c r="A7105" t="s">
        <v>7274</v>
      </c>
      <c r="B7105">
        <v>1</v>
      </c>
    </row>
    <row r="7106" spans="1:2" x14ac:dyDescent="0.25">
      <c r="A7106" t="s">
        <v>7275</v>
      </c>
      <c r="B7106">
        <v>1</v>
      </c>
    </row>
    <row r="7107" spans="1:2" x14ac:dyDescent="0.25">
      <c r="A7107" t="s">
        <v>7276</v>
      </c>
      <c r="B7107">
        <v>1</v>
      </c>
    </row>
    <row r="7108" spans="1:2" x14ac:dyDescent="0.25">
      <c r="A7108" t="s">
        <v>7277</v>
      </c>
      <c r="B7108">
        <v>1</v>
      </c>
    </row>
    <row r="7109" spans="1:2" x14ac:dyDescent="0.25">
      <c r="A7109" t="s">
        <v>7278</v>
      </c>
      <c r="B7109">
        <v>1</v>
      </c>
    </row>
    <row r="7110" spans="1:2" x14ac:dyDescent="0.25">
      <c r="A7110" t="s">
        <v>7279</v>
      </c>
      <c r="B7110">
        <v>1</v>
      </c>
    </row>
    <row r="7111" spans="1:2" x14ac:dyDescent="0.25">
      <c r="A7111" t="s">
        <v>7280</v>
      </c>
      <c r="B7111">
        <v>1</v>
      </c>
    </row>
    <row r="7112" spans="1:2" x14ac:dyDescent="0.25">
      <c r="A7112" t="s">
        <v>7281</v>
      </c>
      <c r="B7112">
        <v>1</v>
      </c>
    </row>
    <row r="7113" spans="1:2" x14ac:dyDescent="0.25">
      <c r="A7113" t="s">
        <v>7282</v>
      </c>
      <c r="B7113">
        <v>1</v>
      </c>
    </row>
    <row r="7114" spans="1:2" x14ac:dyDescent="0.25">
      <c r="A7114" t="s">
        <v>7283</v>
      </c>
      <c r="B7114">
        <v>1</v>
      </c>
    </row>
    <row r="7115" spans="1:2" x14ac:dyDescent="0.25">
      <c r="A7115" t="s">
        <v>7284</v>
      </c>
      <c r="B7115">
        <v>1</v>
      </c>
    </row>
    <row r="7116" spans="1:2" x14ac:dyDescent="0.25">
      <c r="A7116" t="s">
        <v>7285</v>
      </c>
      <c r="B7116">
        <v>1</v>
      </c>
    </row>
    <row r="7117" spans="1:2" x14ac:dyDescent="0.25">
      <c r="A7117" t="s">
        <v>7286</v>
      </c>
      <c r="B7117">
        <v>1</v>
      </c>
    </row>
    <row r="7118" spans="1:2" x14ac:dyDescent="0.25">
      <c r="A7118" t="s">
        <v>7287</v>
      </c>
      <c r="B7118">
        <v>1</v>
      </c>
    </row>
    <row r="7119" spans="1:2" x14ac:dyDescent="0.25">
      <c r="A7119" t="s">
        <v>7288</v>
      </c>
      <c r="B7119">
        <v>1</v>
      </c>
    </row>
    <row r="7120" spans="1:2" x14ac:dyDescent="0.25">
      <c r="A7120" t="s">
        <v>7289</v>
      </c>
      <c r="B7120">
        <v>1</v>
      </c>
    </row>
    <row r="7121" spans="1:2" x14ac:dyDescent="0.25">
      <c r="A7121" t="s">
        <v>7290</v>
      </c>
      <c r="B7121">
        <v>1</v>
      </c>
    </row>
    <row r="7122" spans="1:2" x14ac:dyDescent="0.25">
      <c r="A7122" t="s">
        <v>7291</v>
      </c>
      <c r="B7122">
        <v>1</v>
      </c>
    </row>
    <row r="7123" spans="1:2" x14ac:dyDescent="0.25">
      <c r="A7123" t="s">
        <v>7292</v>
      </c>
      <c r="B7123">
        <v>1</v>
      </c>
    </row>
    <row r="7124" spans="1:2" x14ac:dyDescent="0.25">
      <c r="A7124" t="s">
        <v>7293</v>
      </c>
      <c r="B7124">
        <v>1</v>
      </c>
    </row>
    <row r="7125" spans="1:2" x14ac:dyDescent="0.25">
      <c r="A7125" t="s">
        <v>7294</v>
      </c>
      <c r="B7125">
        <v>1</v>
      </c>
    </row>
    <row r="7126" spans="1:2" x14ac:dyDescent="0.25">
      <c r="A7126" t="s">
        <v>7295</v>
      </c>
      <c r="B7126">
        <v>1</v>
      </c>
    </row>
    <row r="7127" spans="1:2" x14ac:dyDescent="0.25">
      <c r="A7127" t="s">
        <v>7296</v>
      </c>
      <c r="B7127">
        <v>1</v>
      </c>
    </row>
    <row r="7128" spans="1:2" x14ac:dyDescent="0.25">
      <c r="A7128" t="s">
        <v>7297</v>
      </c>
      <c r="B7128">
        <v>1</v>
      </c>
    </row>
    <row r="7129" spans="1:2" x14ac:dyDescent="0.25">
      <c r="A7129" t="s">
        <v>7298</v>
      </c>
      <c r="B7129">
        <v>1</v>
      </c>
    </row>
    <row r="7130" spans="1:2" x14ac:dyDescent="0.25">
      <c r="A7130" t="s">
        <v>7299</v>
      </c>
      <c r="B7130">
        <v>1</v>
      </c>
    </row>
    <row r="7131" spans="1:2" x14ac:dyDescent="0.25">
      <c r="A7131" t="s">
        <v>7300</v>
      </c>
      <c r="B7131">
        <v>1</v>
      </c>
    </row>
    <row r="7132" spans="1:2" x14ac:dyDescent="0.25">
      <c r="A7132" t="s">
        <v>7301</v>
      </c>
      <c r="B7132">
        <v>1</v>
      </c>
    </row>
    <row r="7133" spans="1:2" x14ac:dyDescent="0.25">
      <c r="A7133" t="s">
        <v>7302</v>
      </c>
      <c r="B7133">
        <v>1</v>
      </c>
    </row>
    <row r="7134" spans="1:2" x14ac:dyDescent="0.25">
      <c r="A7134" t="s">
        <v>7303</v>
      </c>
      <c r="B7134">
        <v>1</v>
      </c>
    </row>
    <row r="7135" spans="1:2" x14ac:dyDescent="0.25">
      <c r="A7135" t="s">
        <v>7304</v>
      </c>
      <c r="B7135">
        <v>1</v>
      </c>
    </row>
    <row r="7136" spans="1:2" x14ac:dyDescent="0.25">
      <c r="A7136" t="s">
        <v>7305</v>
      </c>
      <c r="B7136">
        <v>1</v>
      </c>
    </row>
    <row r="7137" spans="1:2" x14ac:dyDescent="0.25">
      <c r="A7137" t="s">
        <v>7306</v>
      </c>
      <c r="B7137">
        <v>1</v>
      </c>
    </row>
    <row r="7138" spans="1:2" x14ac:dyDescent="0.25">
      <c r="A7138" t="s">
        <v>7307</v>
      </c>
      <c r="B7138">
        <v>1</v>
      </c>
    </row>
    <row r="7139" spans="1:2" x14ac:dyDescent="0.25">
      <c r="A7139" t="s">
        <v>7308</v>
      </c>
      <c r="B7139">
        <v>1</v>
      </c>
    </row>
    <row r="7140" spans="1:2" x14ac:dyDescent="0.25">
      <c r="A7140" t="s">
        <v>7309</v>
      </c>
      <c r="B7140">
        <v>1</v>
      </c>
    </row>
    <row r="7141" spans="1:2" x14ac:dyDescent="0.25">
      <c r="A7141" t="s">
        <v>7310</v>
      </c>
      <c r="B7141">
        <v>1</v>
      </c>
    </row>
    <row r="7142" spans="1:2" x14ac:dyDescent="0.25">
      <c r="A7142" t="s">
        <v>7311</v>
      </c>
      <c r="B7142">
        <v>1</v>
      </c>
    </row>
    <row r="7143" spans="1:2" x14ac:dyDescent="0.25">
      <c r="A7143" t="s">
        <v>7312</v>
      </c>
      <c r="B7143">
        <v>1</v>
      </c>
    </row>
    <row r="7144" spans="1:2" x14ac:dyDescent="0.25">
      <c r="A7144" t="s">
        <v>7313</v>
      </c>
      <c r="B7144">
        <v>1</v>
      </c>
    </row>
    <row r="7145" spans="1:2" x14ac:dyDescent="0.25">
      <c r="A7145" t="s">
        <v>7314</v>
      </c>
      <c r="B7145">
        <v>1</v>
      </c>
    </row>
    <row r="7146" spans="1:2" x14ac:dyDescent="0.25">
      <c r="A7146" t="s">
        <v>7315</v>
      </c>
      <c r="B7146">
        <v>1</v>
      </c>
    </row>
    <row r="7147" spans="1:2" x14ac:dyDescent="0.25">
      <c r="A7147" t="s">
        <v>7316</v>
      </c>
      <c r="B7147">
        <v>1</v>
      </c>
    </row>
    <row r="7148" spans="1:2" x14ac:dyDescent="0.25">
      <c r="A7148" t="s">
        <v>7317</v>
      </c>
      <c r="B7148">
        <v>1</v>
      </c>
    </row>
    <row r="7149" spans="1:2" x14ac:dyDescent="0.25">
      <c r="A7149" t="s">
        <v>7318</v>
      </c>
      <c r="B7149">
        <v>1</v>
      </c>
    </row>
    <row r="7150" spans="1:2" x14ac:dyDescent="0.25">
      <c r="A7150" t="s">
        <v>7319</v>
      </c>
      <c r="B7150">
        <v>1</v>
      </c>
    </row>
    <row r="7151" spans="1:2" x14ac:dyDescent="0.25">
      <c r="A7151" t="s">
        <v>7320</v>
      </c>
      <c r="B7151">
        <v>1</v>
      </c>
    </row>
    <row r="7152" spans="1:2" x14ac:dyDescent="0.25">
      <c r="A7152" t="s">
        <v>7321</v>
      </c>
      <c r="B7152">
        <v>1</v>
      </c>
    </row>
    <row r="7153" spans="1:2" x14ac:dyDescent="0.25">
      <c r="A7153" t="s">
        <v>7322</v>
      </c>
      <c r="B7153">
        <v>1</v>
      </c>
    </row>
    <row r="7154" spans="1:2" x14ac:dyDescent="0.25">
      <c r="A7154" t="s">
        <v>7323</v>
      </c>
      <c r="B7154">
        <v>1</v>
      </c>
    </row>
    <row r="7155" spans="1:2" x14ac:dyDescent="0.25">
      <c r="A7155" t="s">
        <v>7324</v>
      </c>
      <c r="B7155">
        <v>1</v>
      </c>
    </row>
    <row r="7156" spans="1:2" x14ac:dyDescent="0.25">
      <c r="A7156" t="s">
        <v>7325</v>
      </c>
      <c r="B7156">
        <v>1</v>
      </c>
    </row>
    <row r="7157" spans="1:2" x14ac:dyDescent="0.25">
      <c r="A7157" t="s">
        <v>7326</v>
      </c>
      <c r="B7157">
        <v>1</v>
      </c>
    </row>
    <row r="7158" spans="1:2" x14ac:dyDescent="0.25">
      <c r="A7158" t="s">
        <v>7327</v>
      </c>
      <c r="B7158">
        <v>1</v>
      </c>
    </row>
    <row r="7159" spans="1:2" x14ac:dyDescent="0.25">
      <c r="A7159" t="s">
        <v>7328</v>
      </c>
      <c r="B7159">
        <v>1</v>
      </c>
    </row>
    <row r="7160" spans="1:2" x14ac:dyDescent="0.25">
      <c r="A7160" t="s">
        <v>7329</v>
      </c>
      <c r="B7160">
        <v>1</v>
      </c>
    </row>
    <row r="7161" spans="1:2" x14ac:dyDescent="0.25">
      <c r="A7161" t="s">
        <v>7330</v>
      </c>
      <c r="B7161">
        <v>1</v>
      </c>
    </row>
    <row r="7162" spans="1:2" x14ac:dyDescent="0.25">
      <c r="A7162" t="s">
        <v>7331</v>
      </c>
      <c r="B7162">
        <v>1</v>
      </c>
    </row>
    <row r="7163" spans="1:2" x14ac:dyDescent="0.25">
      <c r="A7163" t="s">
        <v>7332</v>
      </c>
      <c r="B7163">
        <v>1</v>
      </c>
    </row>
    <row r="7164" spans="1:2" x14ac:dyDescent="0.25">
      <c r="A7164" t="s">
        <v>7333</v>
      </c>
      <c r="B7164">
        <v>1</v>
      </c>
    </row>
    <row r="7165" spans="1:2" x14ac:dyDescent="0.25">
      <c r="A7165" t="s">
        <v>7334</v>
      </c>
      <c r="B7165">
        <v>1</v>
      </c>
    </row>
    <row r="7166" spans="1:2" x14ac:dyDescent="0.25">
      <c r="A7166" t="s">
        <v>7335</v>
      </c>
      <c r="B7166">
        <v>1</v>
      </c>
    </row>
    <row r="7167" spans="1:2" x14ac:dyDescent="0.25">
      <c r="A7167" t="s">
        <v>7336</v>
      </c>
      <c r="B7167">
        <v>1</v>
      </c>
    </row>
    <row r="7168" spans="1:2" x14ac:dyDescent="0.25">
      <c r="A7168" t="s">
        <v>7337</v>
      </c>
      <c r="B7168">
        <v>1</v>
      </c>
    </row>
    <row r="7169" spans="1:2" x14ac:dyDescent="0.25">
      <c r="A7169" t="s">
        <v>7338</v>
      </c>
      <c r="B7169">
        <v>1</v>
      </c>
    </row>
    <row r="7170" spans="1:2" x14ac:dyDescent="0.25">
      <c r="A7170" t="s">
        <v>7339</v>
      </c>
      <c r="B7170">
        <v>1</v>
      </c>
    </row>
    <row r="7171" spans="1:2" x14ac:dyDescent="0.25">
      <c r="A7171" t="s">
        <v>7340</v>
      </c>
      <c r="B7171">
        <v>1</v>
      </c>
    </row>
    <row r="7172" spans="1:2" x14ac:dyDescent="0.25">
      <c r="A7172" t="s">
        <v>7341</v>
      </c>
      <c r="B7172">
        <v>1</v>
      </c>
    </row>
    <row r="7173" spans="1:2" x14ac:dyDescent="0.25">
      <c r="A7173" t="s">
        <v>7342</v>
      </c>
      <c r="B7173">
        <v>1</v>
      </c>
    </row>
    <row r="7174" spans="1:2" x14ac:dyDescent="0.25">
      <c r="A7174" t="s">
        <v>7343</v>
      </c>
      <c r="B7174">
        <v>1</v>
      </c>
    </row>
    <row r="7175" spans="1:2" x14ac:dyDescent="0.25">
      <c r="A7175" t="s">
        <v>7344</v>
      </c>
      <c r="B7175">
        <v>1</v>
      </c>
    </row>
    <row r="7176" spans="1:2" x14ac:dyDescent="0.25">
      <c r="A7176" t="s">
        <v>7345</v>
      </c>
      <c r="B7176">
        <v>1</v>
      </c>
    </row>
    <row r="7177" spans="1:2" x14ac:dyDescent="0.25">
      <c r="A7177" t="s">
        <v>7346</v>
      </c>
      <c r="B7177">
        <v>1</v>
      </c>
    </row>
    <row r="7178" spans="1:2" x14ac:dyDescent="0.25">
      <c r="A7178" t="s">
        <v>7347</v>
      </c>
      <c r="B7178">
        <v>1</v>
      </c>
    </row>
    <row r="7179" spans="1:2" x14ac:dyDescent="0.25">
      <c r="A7179" t="s">
        <v>7348</v>
      </c>
      <c r="B7179">
        <v>1</v>
      </c>
    </row>
    <row r="7180" spans="1:2" x14ac:dyDescent="0.25">
      <c r="A7180" t="s">
        <v>7349</v>
      </c>
      <c r="B7180">
        <v>1</v>
      </c>
    </row>
    <row r="7181" spans="1:2" x14ac:dyDescent="0.25">
      <c r="A7181" t="s">
        <v>7350</v>
      </c>
      <c r="B7181">
        <v>1</v>
      </c>
    </row>
    <row r="7182" spans="1:2" x14ac:dyDescent="0.25">
      <c r="A7182" t="s">
        <v>7351</v>
      </c>
      <c r="B7182">
        <v>1</v>
      </c>
    </row>
    <row r="7183" spans="1:2" x14ac:dyDescent="0.25">
      <c r="A7183" t="s">
        <v>7352</v>
      </c>
      <c r="B7183">
        <v>1</v>
      </c>
    </row>
    <row r="7184" spans="1:2" x14ac:dyDescent="0.25">
      <c r="A7184" t="s">
        <v>7353</v>
      </c>
      <c r="B7184">
        <v>1</v>
      </c>
    </row>
    <row r="7185" spans="1:2" x14ac:dyDescent="0.25">
      <c r="A7185" t="s">
        <v>7354</v>
      </c>
      <c r="B7185">
        <v>1</v>
      </c>
    </row>
    <row r="7186" spans="1:2" x14ac:dyDescent="0.25">
      <c r="A7186" t="s">
        <v>7355</v>
      </c>
      <c r="B7186">
        <v>1</v>
      </c>
    </row>
    <row r="7187" spans="1:2" x14ac:dyDescent="0.25">
      <c r="A7187" t="s">
        <v>7356</v>
      </c>
      <c r="B7187">
        <v>1</v>
      </c>
    </row>
    <row r="7188" spans="1:2" x14ac:dyDescent="0.25">
      <c r="A7188" t="s">
        <v>7357</v>
      </c>
      <c r="B7188">
        <v>1</v>
      </c>
    </row>
    <row r="7189" spans="1:2" x14ac:dyDescent="0.25">
      <c r="A7189" t="s">
        <v>7358</v>
      </c>
      <c r="B7189">
        <v>1</v>
      </c>
    </row>
    <row r="7190" spans="1:2" x14ac:dyDescent="0.25">
      <c r="A7190" t="s">
        <v>7359</v>
      </c>
      <c r="B7190">
        <v>1</v>
      </c>
    </row>
    <row r="7191" spans="1:2" x14ac:dyDescent="0.25">
      <c r="A7191" t="s">
        <v>7360</v>
      </c>
      <c r="B7191">
        <v>1</v>
      </c>
    </row>
    <row r="7192" spans="1:2" x14ac:dyDescent="0.25">
      <c r="A7192" t="s">
        <v>7361</v>
      </c>
      <c r="B7192">
        <v>1</v>
      </c>
    </row>
    <row r="7193" spans="1:2" x14ac:dyDescent="0.25">
      <c r="A7193" t="s">
        <v>7362</v>
      </c>
      <c r="B7193">
        <v>1</v>
      </c>
    </row>
    <row r="7194" spans="1:2" x14ac:dyDescent="0.25">
      <c r="A7194" t="s">
        <v>7363</v>
      </c>
      <c r="B7194">
        <v>1</v>
      </c>
    </row>
    <row r="7195" spans="1:2" x14ac:dyDescent="0.25">
      <c r="A7195" t="s">
        <v>7364</v>
      </c>
      <c r="B7195">
        <v>1</v>
      </c>
    </row>
    <row r="7196" spans="1:2" x14ac:dyDescent="0.25">
      <c r="A7196" t="s">
        <v>7365</v>
      </c>
      <c r="B7196">
        <v>1</v>
      </c>
    </row>
    <row r="7197" spans="1:2" x14ac:dyDescent="0.25">
      <c r="A7197" t="s">
        <v>7366</v>
      </c>
      <c r="B7197">
        <v>1</v>
      </c>
    </row>
    <row r="7198" spans="1:2" x14ac:dyDescent="0.25">
      <c r="A7198" t="s">
        <v>7367</v>
      </c>
      <c r="B7198">
        <v>1</v>
      </c>
    </row>
    <row r="7199" spans="1:2" x14ac:dyDescent="0.25">
      <c r="A7199" t="s">
        <v>7368</v>
      </c>
      <c r="B7199">
        <v>1</v>
      </c>
    </row>
    <row r="7200" spans="1:2" x14ac:dyDescent="0.25">
      <c r="A7200" t="s">
        <v>7369</v>
      </c>
      <c r="B7200">
        <v>1</v>
      </c>
    </row>
    <row r="7201" spans="1:2" x14ac:dyDescent="0.25">
      <c r="A7201" t="s">
        <v>7370</v>
      </c>
      <c r="B7201">
        <v>1</v>
      </c>
    </row>
    <row r="7202" spans="1:2" x14ac:dyDescent="0.25">
      <c r="A7202" t="s">
        <v>7371</v>
      </c>
      <c r="B7202">
        <v>1</v>
      </c>
    </row>
    <row r="7203" spans="1:2" x14ac:dyDescent="0.25">
      <c r="A7203" t="s">
        <v>7372</v>
      </c>
      <c r="B7203">
        <v>1</v>
      </c>
    </row>
    <row r="7204" spans="1:2" x14ac:dyDescent="0.25">
      <c r="A7204" t="s">
        <v>7373</v>
      </c>
      <c r="B7204">
        <v>1</v>
      </c>
    </row>
    <row r="7205" spans="1:2" x14ac:dyDescent="0.25">
      <c r="A7205" t="s">
        <v>7374</v>
      </c>
      <c r="B7205">
        <v>1</v>
      </c>
    </row>
    <row r="7206" spans="1:2" x14ac:dyDescent="0.25">
      <c r="A7206" t="s">
        <v>7375</v>
      </c>
      <c r="B7206">
        <v>1</v>
      </c>
    </row>
    <row r="7207" spans="1:2" x14ac:dyDescent="0.25">
      <c r="A7207" t="s">
        <v>7376</v>
      </c>
      <c r="B7207">
        <v>1</v>
      </c>
    </row>
    <row r="7208" spans="1:2" x14ac:dyDescent="0.25">
      <c r="A7208" t="s">
        <v>7377</v>
      </c>
      <c r="B7208">
        <v>1</v>
      </c>
    </row>
    <row r="7209" spans="1:2" x14ac:dyDescent="0.25">
      <c r="A7209" t="s">
        <v>7378</v>
      </c>
      <c r="B7209">
        <v>1</v>
      </c>
    </row>
    <row r="7210" spans="1:2" x14ac:dyDescent="0.25">
      <c r="A7210" t="s">
        <v>7379</v>
      </c>
      <c r="B7210">
        <v>1</v>
      </c>
    </row>
    <row r="7211" spans="1:2" x14ac:dyDescent="0.25">
      <c r="A7211" t="s">
        <v>7380</v>
      </c>
      <c r="B7211">
        <v>1</v>
      </c>
    </row>
    <row r="7212" spans="1:2" x14ac:dyDescent="0.25">
      <c r="A7212" t="s">
        <v>7381</v>
      </c>
      <c r="B7212">
        <v>1</v>
      </c>
    </row>
    <row r="7213" spans="1:2" x14ac:dyDescent="0.25">
      <c r="A7213" t="s">
        <v>7382</v>
      </c>
      <c r="B7213">
        <v>1</v>
      </c>
    </row>
    <row r="7214" spans="1:2" x14ac:dyDescent="0.25">
      <c r="A7214" t="s">
        <v>7383</v>
      </c>
      <c r="B7214">
        <v>1</v>
      </c>
    </row>
    <row r="7215" spans="1:2" x14ac:dyDescent="0.25">
      <c r="A7215" t="s">
        <v>7384</v>
      </c>
      <c r="B7215">
        <v>1</v>
      </c>
    </row>
    <row r="7216" spans="1:2" x14ac:dyDescent="0.25">
      <c r="A7216" t="s">
        <v>7385</v>
      </c>
      <c r="B7216">
        <v>1</v>
      </c>
    </row>
    <row r="7217" spans="1:2" x14ac:dyDescent="0.25">
      <c r="A7217" t="s">
        <v>7386</v>
      </c>
      <c r="B7217">
        <v>1</v>
      </c>
    </row>
    <row r="7218" spans="1:2" x14ac:dyDescent="0.25">
      <c r="A7218" t="s">
        <v>7387</v>
      </c>
      <c r="B7218">
        <v>1</v>
      </c>
    </row>
    <row r="7219" spans="1:2" x14ac:dyDescent="0.25">
      <c r="A7219" t="s">
        <v>7388</v>
      </c>
      <c r="B7219">
        <v>1</v>
      </c>
    </row>
    <row r="7220" spans="1:2" x14ac:dyDescent="0.25">
      <c r="A7220" t="s">
        <v>7389</v>
      </c>
      <c r="B7220">
        <v>1</v>
      </c>
    </row>
    <row r="7221" spans="1:2" x14ac:dyDescent="0.25">
      <c r="A7221" t="s">
        <v>7390</v>
      </c>
      <c r="B7221">
        <v>1</v>
      </c>
    </row>
    <row r="7222" spans="1:2" x14ac:dyDescent="0.25">
      <c r="A7222" t="s">
        <v>7391</v>
      </c>
      <c r="B7222">
        <v>1</v>
      </c>
    </row>
    <row r="7223" spans="1:2" x14ac:dyDescent="0.25">
      <c r="A7223" t="s">
        <v>7392</v>
      </c>
      <c r="B7223">
        <v>1</v>
      </c>
    </row>
    <row r="7224" spans="1:2" x14ac:dyDescent="0.25">
      <c r="A7224" t="s">
        <v>7393</v>
      </c>
      <c r="B7224">
        <v>1</v>
      </c>
    </row>
    <row r="7225" spans="1:2" x14ac:dyDescent="0.25">
      <c r="A7225" t="s">
        <v>7394</v>
      </c>
      <c r="B7225">
        <v>1</v>
      </c>
    </row>
    <row r="7226" spans="1:2" x14ac:dyDescent="0.25">
      <c r="A7226" t="s">
        <v>7395</v>
      </c>
      <c r="B7226">
        <v>1</v>
      </c>
    </row>
    <row r="7227" spans="1:2" x14ac:dyDescent="0.25">
      <c r="A7227" t="s">
        <v>7396</v>
      </c>
      <c r="B7227">
        <v>1</v>
      </c>
    </row>
    <row r="7228" spans="1:2" x14ac:dyDescent="0.25">
      <c r="A7228" t="s">
        <v>7397</v>
      </c>
      <c r="B7228">
        <v>1</v>
      </c>
    </row>
    <row r="7229" spans="1:2" x14ac:dyDescent="0.25">
      <c r="A7229" t="s">
        <v>7398</v>
      </c>
      <c r="B7229">
        <v>1</v>
      </c>
    </row>
    <row r="7230" spans="1:2" x14ac:dyDescent="0.25">
      <c r="A7230" t="s">
        <v>7399</v>
      </c>
      <c r="B7230">
        <v>1</v>
      </c>
    </row>
    <row r="7231" spans="1:2" x14ac:dyDescent="0.25">
      <c r="A7231" t="s">
        <v>7400</v>
      </c>
      <c r="B7231">
        <v>1</v>
      </c>
    </row>
    <row r="7232" spans="1:2" x14ac:dyDescent="0.25">
      <c r="A7232" t="s">
        <v>7401</v>
      </c>
      <c r="B7232">
        <v>1</v>
      </c>
    </row>
    <row r="7233" spans="1:2" x14ac:dyDescent="0.25">
      <c r="A7233" t="s">
        <v>7402</v>
      </c>
      <c r="B7233">
        <v>1</v>
      </c>
    </row>
    <row r="7234" spans="1:2" x14ac:dyDescent="0.25">
      <c r="A7234" t="s">
        <v>7403</v>
      </c>
      <c r="B7234">
        <v>1</v>
      </c>
    </row>
    <row r="7235" spans="1:2" x14ac:dyDescent="0.25">
      <c r="A7235" t="s">
        <v>7404</v>
      </c>
      <c r="B7235">
        <v>1</v>
      </c>
    </row>
    <row r="7236" spans="1:2" x14ac:dyDescent="0.25">
      <c r="A7236" t="s">
        <v>7405</v>
      </c>
      <c r="B7236">
        <v>1</v>
      </c>
    </row>
    <row r="7237" spans="1:2" x14ac:dyDescent="0.25">
      <c r="A7237" t="s">
        <v>7406</v>
      </c>
      <c r="B7237">
        <v>1</v>
      </c>
    </row>
    <row r="7238" spans="1:2" x14ac:dyDescent="0.25">
      <c r="A7238" t="s">
        <v>7407</v>
      </c>
      <c r="B7238">
        <v>1</v>
      </c>
    </row>
    <row r="7239" spans="1:2" x14ac:dyDescent="0.25">
      <c r="A7239" t="s">
        <v>7408</v>
      </c>
      <c r="B7239">
        <v>1</v>
      </c>
    </row>
    <row r="7240" spans="1:2" x14ac:dyDescent="0.25">
      <c r="A7240" t="s">
        <v>7409</v>
      </c>
      <c r="B7240">
        <v>1</v>
      </c>
    </row>
    <row r="7241" spans="1:2" x14ac:dyDescent="0.25">
      <c r="A7241" t="s">
        <v>7410</v>
      </c>
      <c r="B7241">
        <v>1</v>
      </c>
    </row>
    <row r="7242" spans="1:2" x14ac:dyDescent="0.25">
      <c r="A7242" t="s">
        <v>7411</v>
      </c>
      <c r="B7242">
        <v>1</v>
      </c>
    </row>
    <row r="7243" spans="1:2" x14ac:dyDescent="0.25">
      <c r="A7243" t="s">
        <v>7412</v>
      </c>
      <c r="B7243">
        <v>1</v>
      </c>
    </row>
    <row r="7244" spans="1:2" x14ac:dyDescent="0.25">
      <c r="A7244" t="s">
        <v>7413</v>
      </c>
      <c r="B7244">
        <v>1</v>
      </c>
    </row>
    <row r="7245" spans="1:2" x14ac:dyDescent="0.25">
      <c r="A7245" t="s">
        <v>7414</v>
      </c>
      <c r="B7245">
        <v>1</v>
      </c>
    </row>
    <row r="7246" spans="1:2" x14ac:dyDescent="0.25">
      <c r="A7246" t="s">
        <v>7415</v>
      </c>
      <c r="B7246">
        <v>1</v>
      </c>
    </row>
    <row r="7247" spans="1:2" x14ac:dyDescent="0.25">
      <c r="A7247" t="s">
        <v>7416</v>
      </c>
      <c r="B7247">
        <v>1</v>
      </c>
    </row>
    <row r="7248" spans="1:2" x14ac:dyDescent="0.25">
      <c r="A7248" t="s">
        <v>7417</v>
      </c>
      <c r="B7248">
        <v>1</v>
      </c>
    </row>
    <row r="7249" spans="1:2" x14ac:dyDescent="0.25">
      <c r="A7249" t="s">
        <v>7418</v>
      </c>
      <c r="B7249">
        <v>1</v>
      </c>
    </row>
    <row r="7250" spans="1:2" x14ac:dyDescent="0.25">
      <c r="A7250" t="s">
        <v>7419</v>
      </c>
      <c r="B7250">
        <v>1</v>
      </c>
    </row>
    <row r="7251" spans="1:2" x14ac:dyDescent="0.25">
      <c r="A7251" t="s">
        <v>7420</v>
      </c>
      <c r="B7251">
        <v>1</v>
      </c>
    </row>
    <row r="7252" spans="1:2" x14ac:dyDescent="0.25">
      <c r="A7252" t="s">
        <v>7421</v>
      </c>
      <c r="B7252">
        <v>1</v>
      </c>
    </row>
    <row r="7253" spans="1:2" x14ac:dyDescent="0.25">
      <c r="A7253" t="s">
        <v>7422</v>
      </c>
      <c r="B7253">
        <v>1</v>
      </c>
    </row>
    <row r="7254" spans="1:2" x14ac:dyDescent="0.25">
      <c r="A7254" t="s">
        <v>7423</v>
      </c>
      <c r="B7254">
        <v>1</v>
      </c>
    </row>
    <row r="7255" spans="1:2" x14ac:dyDescent="0.25">
      <c r="A7255" t="s">
        <v>7424</v>
      </c>
      <c r="B7255">
        <v>1</v>
      </c>
    </row>
    <row r="7256" spans="1:2" x14ac:dyDescent="0.25">
      <c r="A7256" t="s">
        <v>7425</v>
      </c>
      <c r="B7256">
        <v>1</v>
      </c>
    </row>
    <row r="7257" spans="1:2" x14ac:dyDescent="0.25">
      <c r="A7257" t="s">
        <v>7426</v>
      </c>
      <c r="B7257">
        <v>1</v>
      </c>
    </row>
    <row r="7258" spans="1:2" x14ac:dyDescent="0.25">
      <c r="A7258" t="s">
        <v>7427</v>
      </c>
      <c r="B7258">
        <v>1</v>
      </c>
    </row>
    <row r="7259" spans="1:2" x14ac:dyDescent="0.25">
      <c r="A7259" t="s">
        <v>7428</v>
      </c>
      <c r="B7259">
        <v>1</v>
      </c>
    </row>
    <row r="7260" spans="1:2" x14ac:dyDescent="0.25">
      <c r="A7260" t="s">
        <v>7429</v>
      </c>
      <c r="B7260">
        <v>1</v>
      </c>
    </row>
    <row r="7261" spans="1:2" x14ac:dyDescent="0.25">
      <c r="A7261" t="s">
        <v>7430</v>
      </c>
      <c r="B7261">
        <v>1</v>
      </c>
    </row>
    <row r="7262" spans="1:2" x14ac:dyDescent="0.25">
      <c r="A7262" t="s">
        <v>7431</v>
      </c>
      <c r="B7262">
        <v>1</v>
      </c>
    </row>
    <row r="7263" spans="1:2" x14ac:dyDescent="0.25">
      <c r="A7263" t="s">
        <v>7432</v>
      </c>
      <c r="B7263">
        <v>1</v>
      </c>
    </row>
    <row r="7264" spans="1:2" x14ac:dyDescent="0.25">
      <c r="A7264" t="s">
        <v>7433</v>
      </c>
      <c r="B7264">
        <v>1</v>
      </c>
    </row>
    <row r="7265" spans="1:2" x14ac:dyDescent="0.25">
      <c r="A7265" t="s">
        <v>7434</v>
      </c>
      <c r="B7265">
        <v>1</v>
      </c>
    </row>
    <row r="7266" spans="1:2" x14ac:dyDescent="0.25">
      <c r="A7266" t="s">
        <v>7435</v>
      </c>
      <c r="B7266">
        <v>1</v>
      </c>
    </row>
    <row r="7267" spans="1:2" x14ac:dyDescent="0.25">
      <c r="A7267" t="s">
        <v>7436</v>
      </c>
      <c r="B7267">
        <v>1</v>
      </c>
    </row>
    <row r="7268" spans="1:2" x14ac:dyDescent="0.25">
      <c r="A7268" t="s">
        <v>7437</v>
      </c>
      <c r="B7268">
        <v>1</v>
      </c>
    </row>
    <row r="7269" spans="1:2" x14ac:dyDescent="0.25">
      <c r="A7269" t="s">
        <v>7438</v>
      </c>
      <c r="B7269">
        <v>1</v>
      </c>
    </row>
    <row r="7270" spans="1:2" x14ac:dyDescent="0.25">
      <c r="A7270" t="s">
        <v>7439</v>
      </c>
      <c r="B7270">
        <v>1</v>
      </c>
    </row>
    <row r="7271" spans="1:2" x14ac:dyDescent="0.25">
      <c r="A7271" t="s">
        <v>7440</v>
      </c>
      <c r="B7271">
        <v>1</v>
      </c>
    </row>
    <row r="7272" spans="1:2" x14ac:dyDescent="0.25">
      <c r="A7272" t="s">
        <v>7441</v>
      </c>
      <c r="B7272">
        <v>1</v>
      </c>
    </row>
    <row r="7273" spans="1:2" x14ac:dyDescent="0.25">
      <c r="A7273" t="s">
        <v>7442</v>
      </c>
      <c r="B7273">
        <v>1</v>
      </c>
    </row>
    <row r="7274" spans="1:2" x14ac:dyDescent="0.25">
      <c r="A7274" t="s">
        <v>7443</v>
      </c>
      <c r="B7274">
        <v>1</v>
      </c>
    </row>
    <row r="7275" spans="1:2" x14ac:dyDescent="0.25">
      <c r="A7275" t="s">
        <v>7444</v>
      </c>
      <c r="B7275">
        <v>1</v>
      </c>
    </row>
    <row r="7276" spans="1:2" x14ac:dyDescent="0.25">
      <c r="A7276" t="s">
        <v>7445</v>
      </c>
      <c r="B7276">
        <v>1</v>
      </c>
    </row>
    <row r="7277" spans="1:2" x14ac:dyDescent="0.25">
      <c r="A7277" t="s">
        <v>7446</v>
      </c>
      <c r="B7277">
        <v>1</v>
      </c>
    </row>
    <row r="7278" spans="1:2" x14ac:dyDescent="0.25">
      <c r="A7278" t="s">
        <v>7447</v>
      </c>
      <c r="B7278">
        <v>1</v>
      </c>
    </row>
    <row r="7279" spans="1:2" x14ac:dyDescent="0.25">
      <c r="A7279" t="s">
        <v>7448</v>
      </c>
      <c r="B7279">
        <v>1</v>
      </c>
    </row>
    <row r="7280" spans="1:2" x14ac:dyDescent="0.25">
      <c r="A7280" t="s">
        <v>7449</v>
      </c>
      <c r="B7280">
        <v>1</v>
      </c>
    </row>
    <row r="7281" spans="1:2" x14ac:dyDescent="0.25">
      <c r="A7281" t="s">
        <v>7450</v>
      </c>
      <c r="B7281">
        <v>1</v>
      </c>
    </row>
    <row r="7282" spans="1:2" x14ac:dyDescent="0.25">
      <c r="A7282" t="s">
        <v>7451</v>
      </c>
      <c r="B7282">
        <v>1</v>
      </c>
    </row>
    <row r="7283" spans="1:2" x14ac:dyDescent="0.25">
      <c r="A7283" t="s">
        <v>7452</v>
      </c>
      <c r="B7283">
        <v>1</v>
      </c>
    </row>
    <row r="7284" spans="1:2" x14ac:dyDescent="0.25">
      <c r="A7284" t="s">
        <v>7453</v>
      </c>
      <c r="B7284">
        <v>1</v>
      </c>
    </row>
    <row r="7285" spans="1:2" x14ac:dyDescent="0.25">
      <c r="A7285" t="s">
        <v>7454</v>
      </c>
      <c r="B7285">
        <v>1</v>
      </c>
    </row>
    <row r="7286" spans="1:2" x14ac:dyDescent="0.25">
      <c r="A7286" t="s">
        <v>7455</v>
      </c>
      <c r="B7286">
        <v>1</v>
      </c>
    </row>
    <row r="7287" spans="1:2" x14ac:dyDescent="0.25">
      <c r="A7287" t="s">
        <v>7456</v>
      </c>
      <c r="B7287">
        <v>1</v>
      </c>
    </row>
    <row r="7288" spans="1:2" x14ac:dyDescent="0.25">
      <c r="A7288" t="s">
        <v>7457</v>
      </c>
      <c r="B7288">
        <v>1</v>
      </c>
    </row>
    <row r="7289" spans="1:2" x14ac:dyDescent="0.25">
      <c r="A7289" t="s">
        <v>7458</v>
      </c>
      <c r="B7289">
        <v>1</v>
      </c>
    </row>
    <row r="7290" spans="1:2" x14ac:dyDescent="0.25">
      <c r="A7290" t="s">
        <v>7459</v>
      </c>
      <c r="B7290">
        <v>1</v>
      </c>
    </row>
    <row r="7291" spans="1:2" x14ac:dyDescent="0.25">
      <c r="A7291" t="s">
        <v>7460</v>
      </c>
      <c r="B7291">
        <v>1</v>
      </c>
    </row>
    <row r="7292" spans="1:2" x14ac:dyDescent="0.25">
      <c r="A7292" t="s">
        <v>7461</v>
      </c>
      <c r="B7292">
        <v>1</v>
      </c>
    </row>
    <row r="7293" spans="1:2" x14ac:dyDescent="0.25">
      <c r="A7293" t="s">
        <v>7462</v>
      </c>
      <c r="B7293">
        <v>1</v>
      </c>
    </row>
    <row r="7294" spans="1:2" x14ac:dyDescent="0.25">
      <c r="A7294" t="s">
        <v>7463</v>
      </c>
      <c r="B7294">
        <v>1</v>
      </c>
    </row>
    <row r="7295" spans="1:2" x14ac:dyDescent="0.25">
      <c r="A7295" t="s">
        <v>7464</v>
      </c>
      <c r="B7295">
        <v>1</v>
      </c>
    </row>
    <row r="7296" spans="1:2" x14ac:dyDescent="0.25">
      <c r="A7296" t="s">
        <v>7465</v>
      </c>
      <c r="B7296">
        <v>1</v>
      </c>
    </row>
    <row r="7297" spans="1:2" x14ac:dyDescent="0.25">
      <c r="A7297" t="s">
        <v>7466</v>
      </c>
      <c r="B7297">
        <v>1</v>
      </c>
    </row>
    <row r="7298" spans="1:2" x14ac:dyDescent="0.25">
      <c r="A7298" t="s">
        <v>7467</v>
      </c>
      <c r="B7298">
        <v>1</v>
      </c>
    </row>
    <row r="7299" spans="1:2" x14ac:dyDescent="0.25">
      <c r="A7299" t="s">
        <v>7468</v>
      </c>
      <c r="B7299">
        <v>1</v>
      </c>
    </row>
    <row r="7300" spans="1:2" x14ac:dyDescent="0.25">
      <c r="A7300" t="s">
        <v>7469</v>
      </c>
      <c r="B7300">
        <v>1</v>
      </c>
    </row>
    <row r="7301" spans="1:2" x14ac:dyDescent="0.25">
      <c r="A7301" t="s">
        <v>7470</v>
      </c>
      <c r="B7301">
        <v>1</v>
      </c>
    </row>
    <row r="7302" spans="1:2" x14ac:dyDescent="0.25">
      <c r="A7302" t="s">
        <v>7471</v>
      </c>
      <c r="B7302">
        <v>1</v>
      </c>
    </row>
    <row r="7303" spans="1:2" x14ac:dyDescent="0.25">
      <c r="A7303" t="s">
        <v>7472</v>
      </c>
      <c r="B7303">
        <v>1</v>
      </c>
    </row>
    <row r="7304" spans="1:2" x14ac:dyDescent="0.25">
      <c r="A7304" t="s">
        <v>7473</v>
      </c>
      <c r="B7304">
        <v>1</v>
      </c>
    </row>
    <row r="7305" spans="1:2" x14ac:dyDescent="0.25">
      <c r="A7305" t="s">
        <v>7474</v>
      </c>
      <c r="B7305">
        <v>1</v>
      </c>
    </row>
    <row r="7306" spans="1:2" x14ac:dyDescent="0.25">
      <c r="A7306" t="s">
        <v>7475</v>
      </c>
      <c r="B7306">
        <v>1</v>
      </c>
    </row>
    <row r="7307" spans="1:2" x14ac:dyDescent="0.25">
      <c r="A7307" t="s">
        <v>7476</v>
      </c>
      <c r="B7307">
        <v>1</v>
      </c>
    </row>
    <row r="7308" spans="1:2" x14ac:dyDescent="0.25">
      <c r="A7308" t="s">
        <v>7477</v>
      </c>
      <c r="B7308">
        <v>1</v>
      </c>
    </row>
    <row r="7309" spans="1:2" x14ac:dyDescent="0.25">
      <c r="A7309" t="s">
        <v>7478</v>
      </c>
      <c r="B7309">
        <v>1</v>
      </c>
    </row>
    <row r="7310" spans="1:2" x14ac:dyDescent="0.25">
      <c r="A7310" t="s">
        <v>7479</v>
      </c>
      <c r="B7310">
        <v>1</v>
      </c>
    </row>
    <row r="7311" spans="1:2" x14ac:dyDescent="0.25">
      <c r="A7311" t="s">
        <v>7480</v>
      </c>
      <c r="B7311">
        <v>1</v>
      </c>
    </row>
    <row r="7312" spans="1:2" x14ac:dyDescent="0.25">
      <c r="A7312" t="s">
        <v>7481</v>
      </c>
      <c r="B7312">
        <v>1</v>
      </c>
    </row>
    <row r="7313" spans="1:2" x14ac:dyDescent="0.25">
      <c r="A7313" t="s">
        <v>7482</v>
      </c>
      <c r="B7313">
        <v>1</v>
      </c>
    </row>
    <row r="7314" spans="1:2" x14ac:dyDescent="0.25">
      <c r="A7314" t="s">
        <v>7483</v>
      </c>
      <c r="B7314">
        <v>1</v>
      </c>
    </row>
    <row r="7315" spans="1:2" x14ac:dyDescent="0.25">
      <c r="A7315" t="s">
        <v>7484</v>
      </c>
      <c r="B7315">
        <v>1</v>
      </c>
    </row>
    <row r="7316" spans="1:2" x14ac:dyDescent="0.25">
      <c r="A7316" t="s">
        <v>7485</v>
      </c>
      <c r="B7316">
        <v>1</v>
      </c>
    </row>
    <row r="7317" spans="1:2" x14ac:dyDescent="0.25">
      <c r="A7317" t="s">
        <v>7486</v>
      </c>
      <c r="B7317">
        <v>1</v>
      </c>
    </row>
    <row r="7318" spans="1:2" x14ac:dyDescent="0.25">
      <c r="A7318" t="s">
        <v>7487</v>
      </c>
      <c r="B7318">
        <v>1</v>
      </c>
    </row>
    <row r="7319" spans="1:2" x14ac:dyDescent="0.25">
      <c r="A7319" t="s">
        <v>7488</v>
      </c>
      <c r="B7319">
        <v>1</v>
      </c>
    </row>
    <row r="7320" spans="1:2" x14ac:dyDescent="0.25">
      <c r="A7320" t="s">
        <v>7489</v>
      </c>
      <c r="B7320">
        <v>1</v>
      </c>
    </row>
    <row r="7321" spans="1:2" x14ac:dyDescent="0.25">
      <c r="A7321" t="s">
        <v>7490</v>
      </c>
      <c r="B7321">
        <v>1</v>
      </c>
    </row>
    <row r="7322" spans="1:2" x14ac:dyDescent="0.25">
      <c r="A7322" t="s">
        <v>7491</v>
      </c>
      <c r="B7322">
        <v>1</v>
      </c>
    </row>
    <row r="7323" spans="1:2" x14ac:dyDescent="0.25">
      <c r="A7323" t="s">
        <v>7492</v>
      </c>
      <c r="B7323">
        <v>1</v>
      </c>
    </row>
    <row r="7324" spans="1:2" x14ac:dyDescent="0.25">
      <c r="A7324" t="s">
        <v>7493</v>
      </c>
      <c r="B7324">
        <v>1</v>
      </c>
    </row>
    <row r="7325" spans="1:2" x14ac:dyDescent="0.25">
      <c r="A7325" t="s">
        <v>7494</v>
      </c>
      <c r="B7325">
        <v>1</v>
      </c>
    </row>
    <row r="7326" spans="1:2" x14ac:dyDescent="0.25">
      <c r="A7326" t="s">
        <v>7495</v>
      </c>
      <c r="B7326">
        <v>1</v>
      </c>
    </row>
    <row r="7327" spans="1:2" x14ac:dyDescent="0.25">
      <c r="A7327" t="s">
        <v>7496</v>
      </c>
      <c r="B7327">
        <v>1</v>
      </c>
    </row>
    <row r="7328" spans="1:2" x14ac:dyDescent="0.25">
      <c r="A7328" t="s">
        <v>7497</v>
      </c>
      <c r="B7328">
        <v>1</v>
      </c>
    </row>
    <row r="7329" spans="1:2" x14ac:dyDescent="0.25">
      <c r="A7329" t="s">
        <v>7498</v>
      </c>
      <c r="B7329">
        <v>1</v>
      </c>
    </row>
    <row r="7330" spans="1:2" x14ac:dyDescent="0.25">
      <c r="A7330" t="s">
        <v>7499</v>
      </c>
      <c r="B7330">
        <v>1</v>
      </c>
    </row>
    <row r="7331" spans="1:2" x14ac:dyDescent="0.25">
      <c r="A7331" t="s">
        <v>7500</v>
      </c>
      <c r="B7331">
        <v>1</v>
      </c>
    </row>
    <row r="7332" spans="1:2" x14ac:dyDescent="0.25">
      <c r="A7332" t="s">
        <v>7501</v>
      </c>
      <c r="B7332">
        <v>1</v>
      </c>
    </row>
    <row r="7333" spans="1:2" x14ac:dyDescent="0.25">
      <c r="A7333" t="s">
        <v>7502</v>
      </c>
      <c r="B7333">
        <v>1</v>
      </c>
    </row>
    <row r="7334" spans="1:2" x14ac:dyDescent="0.25">
      <c r="A7334" t="s">
        <v>7503</v>
      </c>
      <c r="B7334">
        <v>1</v>
      </c>
    </row>
    <row r="7335" spans="1:2" x14ac:dyDescent="0.25">
      <c r="A7335" t="s">
        <v>7504</v>
      </c>
      <c r="B7335">
        <v>1</v>
      </c>
    </row>
    <row r="7336" spans="1:2" x14ac:dyDescent="0.25">
      <c r="A7336" t="s">
        <v>7505</v>
      </c>
      <c r="B7336">
        <v>1</v>
      </c>
    </row>
    <row r="7337" spans="1:2" x14ac:dyDescent="0.25">
      <c r="A7337" t="s">
        <v>7506</v>
      </c>
      <c r="B7337">
        <v>1</v>
      </c>
    </row>
    <row r="7338" spans="1:2" x14ac:dyDescent="0.25">
      <c r="A7338" t="s">
        <v>7507</v>
      </c>
      <c r="B7338">
        <v>1</v>
      </c>
    </row>
    <row r="7339" spans="1:2" x14ac:dyDescent="0.25">
      <c r="A7339" t="s">
        <v>7508</v>
      </c>
      <c r="B7339">
        <v>1</v>
      </c>
    </row>
    <row r="7340" spans="1:2" x14ac:dyDescent="0.25">
      <c r="A7340" t="s">
        <v>7509</v>
      </c>
      <c r="B7340">
        <v>1</v>
      </c>
    </row>
    <row r="7341" spans="1:2" x14ac:dyDescent="0.25">
      <c r="A7341" t="s">
        <v>7510</v>
      </c>
      <c r="B7341">
        <v>1</v>
      </c>
    </row>
    <row r="7342" spans="1:2" x14ac:dyDescent="0.25">
      <c r="A7342" t="s">
        <v>7511</v>
      </c>
      <c r="B7342">
        <v>1</v>
      </c>
    </row>
    <row r="7343" spans="1:2" x14ac:dyDescent="0.25">
      <c r="A7343" t="s">
        <v>7512</v>
      </c>
      <c r="B7343">
        <v>1</v>
      </c>
    </row>
    <row r="7344" spans="1:2" x14ac:dyDescent="0.25">
      <c r="A7344" t="s">
        <v>7513</v>
      </c>
      <c r="B7344">
        <v>1</v>
      </c>
    </row>
    <row r="7345" spans="1:2" x14ac:dyDescent="0.25">
      <c r="A7345" t="s">
        <v>7514</v>
      </c>
      <c r="B7345">
        <v>1</v>
      </c>
    </row>
    <row r="7346" spans="1:2" x14ac:dyDescent="0.25">
      <c r="A7346" t="s">
        <v>7515</v>
      </c>
      <c r="B7346">
        <v>1</v>
      </c>
    </row>
    <row r="7347" spans="1:2" x14ac:dyDescent="0.25">
      <c r="A7347" t="s">
        <v>7516</v>
      </c>
      <c r="B7347">
        <v>1</v>
      </c>
    </row>
    <row r="7348" spans="1:2" x14ac:dyDescent="0.25">
      <c r="A7348" t="s">
        <v>7517</v>
      </c>
      <c r="B7348">
        <v>1</v>
      </c>
    </row>
    <row r="7349" spans="1:2" x14ac:dyDescent="0.25">
      <c r="A7349" t="s">
        <v>7518</v>
      </c>
      <c r="B7349">
        <v>1</v>
      </c>
    </row>
    <row r="7350" spans="1:2" x14ac:dyDescent="0.25">
      <c r="A7350" t="s">
        <v>7519</v>
      </c>
      <c r="B7350">
        <v>1</v>
      </c>
    </row>
    <row r="7351" spans="1:2" x14ac:dyDescent="0.25">
      <c r="A7351" t="s">
        <v>7520</v>
      </c>
      <c r="B7351">
        <v>1</v>
      </c>
    </row>
    <row r="7352" spans="1:2" x14ac:dyDescent="0.25">
      <c r="A7352" t="s">
        <v>7521</v>
      </c>
      <c r="B7352">
        <v>1</v>
      </c>
    </row>
    <row r="7353" spans="1:2" x14ac:dyDescent="0.25">
      <c r="A7353" t="s">
        <v>7522</v>
      </c>
      <c r="B7353">
        <v>1</v>
      </c>
    </row>
    <row r="7354" spans="1:2" x14ac:dyDescent="0.25">
      <c r="A7354" t="s">
        <v>7523</v>
      </c>
      <c r="B7354">
        <v>1</v>
      </c>
    </row>
    <row r="7355" spans="1:2" x14ac:dyDescent="0.25">
      <c r="A7355" t="s">
        <v>7524</v>
      </c>
      <c r="B7355">
        <v>1</v>
      </c>
    </row>
    <row r="7356" spans="1:2" x14ac:dyDescent="0.25">
      <c r="A7356" t="s">
        <v>7525</v>
      </c>
      <c r="B7356">
        <v>1</v>
      </c>
    </row>
    <row r="7357" spans="1:2" x14ac:dyDescent="0.25">
      <c r="A7357" t="s">
        <v>7526</v>
      </c>
      <c r="B7357">
        <v>1</v>
      </c>
    </row>
    <row r="7358" spans="1:2" x14ac:dyDescent="0.25">
      <c r="A7358" t="s">
        <v>7527</v>
      </c>
      <c r="B7358">
        <v>1</v>
      </c>
    </row>
    <row r="7359" spans="1:2" x14ac:dyDescent="0.25">
      <c r="A7359" t="s">
        <v>7528</v>
      </c>
      <c r="B7359">
        <v>1</v>
      </c>
    </row>
    <row r="7360" spans="1:2" x14ac:dyDescent="0.25">
      <c r="A7360" t="s">
        <v>7529</v>
      </c>
      <c r="B7360">
        <v>1</v>
      </c>
    </row>
    <row r="7361" spans="1:2" x14ac:dyDescent="0.25">
      <c r="A7361" t="s">
        <v>7530</v>
      </c>
      <c r="B7361">
        <v>1</v>
      </c>
    </row>
    <row r="7362" spans="1:2" x14ac:dyDescent="0.25">
      <c r="A7362" t="s">
        <v>7531</v>
      </c>
      <c r="B7362">
        <v>1</v>
      </c>
    </row>
    <row r="7363" spans="1:2" x14ac:dyDescent="0.25">
      <c r="A7363" t="s">
        <v>7532</v>
      </c>
      <c r="B7363">
        <v>1</v>
      </c>
    </row>
    <row r="7364" spans="1:2" x14ac:dyDescent="0.25">
      <c r="A7364" t="s">
        <v>7533</v>
      </c>
      <c r="B7364">
        <v>1</v>
      </c>
    </row>
    <row r="7365" spans="1:2" x14ac:dyDescent="0.25">
      <c r="A7365" t="s">
        <v>7534</v>
      </c>
      <c r="B7365">
        <v>1</v>
      </c>
    </row>
    <row r="7366" spans="1:2" x14ac:dyDescent="0.25">
      <c r="A7366" t="s">
        <v>7535</v>
      </c>
      <c r="B7366">
        <v>1</v>
      </c>
    </row>
    <row r="7367" spans="1:2" x14ac:dyDescent="0.25">
      <c r="A7367" t="s">
        <v>7536</v>
      </c>
      <c r="B7367">
        <v>1</v>
      </c>
    </row>
    <row r="7368" spans="1:2" x14ac:dyDescent="0.25">
      <c r="A7368" t="s">
        <v>7537</v>
      </c>
      <c r="B7368">
        <v>1</v>
      </c>
    </row>
    <row r="7369" spans="1:2" x14ac:dyDescent="0.25">
      <c r="A7369" t="s">
        <v>7538</v>
      </c>
      <c r="B7369">
        <v>1</v>
      </c>
    </row>
    <row r="7370" spans="1:2" x14ac:dyDescent="0.25">
      <c r="A7370" t="s">
        <v>7539</v>
      </c>
      <c r="B7370">
        <v>1</v>
      </c>
    </row>
    <row r="7371" spans="1:2" x14ac:dyDescent="0.25">
      <c r="A7371" t="s">
        <v>7540</v>
      </c>
      <c r="B7371">
        <v>1</v>
      </c>
    </row>
    <row r="7372" spans="1:2" x14ac:dyDescent="0.25">
      <c r="A7372" t="s">
        <v>7541</v>
      </c>
      <c r="B7372">
        <v>1</v>
      </c>
    </row>
    <row r="7373" spans="1:2" x14ac:dyDescent="0.25">
      <c r="A7373" t="s">
        <v>7542</v>
      </c>
      <c r="B7373">
        <v>1</v>
      </c>
    </row>
    <row r="7374" spans="1:2" x14ac:dyDescent="0.25">
      <c r="A7374" t="s">
        <v>7543</v>
      </c>
      <c r="B7374">
        <v>1</v>
      </c>
    </row>
    <row r="7375" spans="1:2" x14ac:dyDescent="0.25">
      <c r="A7375" t="s">
        <v>7544</v>
      </c>
      <c r="B7375">
        <v>1</v>
      </c>
    </row>
    <row r="7376" spans="1:2" x14ac:dyDescent="0.25">
      <c r="A7376" t="s">
        <v>7545</v>
      </c>
      <c r="B7376">
        <v>1</v>
      </c>
    </row>
    <row r="7377" spans="1:2" x14ac:dyDescent="0.25">
      <c r="A7377" t="s">
        <v>7546</v>
      </c>
      <c r="B7377">
        <v>1</v>
      </c>
    </row>
    <row r="7378" spans="1:2" x14ac:dyDescent="0.25">
      <c r="A7378" t="s">
        <v>7547</v>
      </c>
      <c r="B7378">
        <v>1</v>
      </c>
    </row>
    <row r="7379" spans="1:2" x14ac:dyDescent="0.25">
      <c r="A7379" t="s">
        <v>7548</v>
      </c>
      <c r="B7379">
        <v>1</v>
      </c>
    </row>
    <row r="7380" spans="1:2" x14ac:dyDescent="0.25">
      <c r="A7380" t="s">
        <v>7549</v>
      </c>
      <c r="B7380">
        <v>1</v>
      </c>
    </row>
    <row r="7381" spans="1:2" x14ac:dyDescent="0.25">
      <c r="A7381" t="s">
        <v>7550</v>
      </c>
      <c r="B7381">
        <v>1</v>
      </c>
    </row>
    <row r="7382" spans="1:2" x14ac:dyDescent="0.25">
      <c r="A7382" t="s">
        <v>7551</v>
      </c>
      <c r="B7382">
        <v>1</v>
      </c>
    </row>
    <row r="7383" spans="1:2" x14ac:dyDescent="0.25">
      <c r="A7383" t="s">
        <v>7552</v>
      </c>
      <c r="B7383">
        <v>1</v>
      </c>
    </row>
    <row r="7384" spans="1:2" x14ac:dyDescent="0.25">
      <c r="A7384" t="s">
        <v>7553</v>
      </c>
      <c r="B7384">
        <v>1</v>
      </c>
    </row>
    <row r="7385" spans="1:2" x14ac:dyDescent="0.25">
      <c r="A7385" t="s">
        <v>7554</v>
      </c>
      <c r="B7385">
        <v>1</v>
      </c>
    </row>
    <row r="7386" spans="1:2" x14ac:dyDescent="0.25">
      <c r="A7386" t="s">
        <v>7555</v>
      </c>
      <c r="B7386">
        <v>1</v>
      </c>
    </row>
    <row r="7387" spans="1:2" x14ac:dyDescent="0.25">
      <c r="A7387" t="s">
        <v>7556</v>
      </c>
      <c r="B7387">
        <v>1</v>
      </c>
    </row>
    <row r="7388" spans="1:2" x14ac:dyDescent="0.25">
      <c r="A7388" t="s">
        <v>7557</v>
      </c>
      <c r="B7388">
        <v>1</v>
      </c>
    </row>
    <row r="7389" spans="1:2" x14ac:dyDescent="0.25">
      <c r="A7389" t="s">
        <v>7558</v>
      </c>
      <c r="B7389">
        <v>1</v>
      </c>
    </row>
    <row r="7390" spans="1:2" x14ac:dyDescent="0.25">
      <c r="A7390" t="s">
        <v>7559</v>
      </c>
      <c r="B7390">
        <v>1</v>
      </c>
    </row>
    <row r="7391" spans="1:2" x14ac:dyDescent="0.25">
      <c r="A7391" t="s">
        <v>7560</v>
      </c>
      <c r="B7391">
        <v>1</v>
      </c>
    </row>
    <row r="7392" spans="1:2" x14ac:dyDescent="0.25">
      <c r="A7392" t="s">
        <v>7561</v>
      </c>
      <c r="B7392">
        <v>1</v>
      </c>
    </row>
    <row r="7393" spans="1:2" x14ac:dyDescent="0.25">
      <c r="A7393" t="s">
        <v>7562</v>
      </c>
      <c r="B7393">
        <v>1</v>
      </c>
    </row>
    <row r="7394" spans="1:2" x14ac:dyDescent="0.25">
      <c r="A7394" t="s">
        <v>7563</v>
      </c>
      <c r="B7394">
        <v>1</v>
      </c>
    </row>
    <row r="7395" spans="1:2" x14ac:dyDescent="0.25">
      <c r="A7395" t="s">
        <v>7564</v>
      </c>
      <c r="B7395">
        <v>1</v>
      </c>
    </row>
    <row r="7396" spans="1:2" x14ac:dyDescent="0.25">
      <c r="A7396" t="s">
        <v>7565</v>
      </c>
      <c r="B7396">
        <v>1</v>
      </c>
    </row>
    <row r="7397" spans="1:2" x14ac:dyDescent="0.25">
      <c r="A7397" t="s">
        <v>7566</v>
      </c>
      <c r="B7397">
        <v>1</v>
      </c>
    </row>
    <row r="7398" spans="1:2" x14ac:dyDescent="0.25">
      <c r="A7398" t="s">
        <v>7567</v>
      </c>
      <c r="B7398">
        <v>1</v>
      </c>
    </row>
    <row r="7399" spans="1:2" x14ac:dyDescent="0.25">
      <c r="A7399" t="s">
        <v>7568</v>
      </c>
      <c r="B7399">
        <v>1</v>
      </c>
    </row>
    <row r="7400" spans="1:2" x14ac:dyDescent="0.25">
      <c r="A7400" t="s">
        <v>7569</v>
      </c>
      <c r="B7400">
        <v>1</v>
      </c>
    </row>
    <row r="7401" spans="1:2" x14ac:dyDescent="0.25">
      <c r="A7401" t="s">
        <v>7570</v>
      </c>
      <c r="B7401">
        <v>1</v>
      </c>
    </row>
    <row r="7402" spans="1:2" x14ac:dyDescent="0.25">
      <c r="A7402" t="s">
        <v>7571</v>
      </c>
      <c r="B7402">
        <v>1</v>
      </c>
    </row>
    <row r="7403" spans="1:2" x14ac:dyDescent="0.25">
      <c r="A7403" t="s">
        <v>7572</v>
      </c>
      <c r="B7403">
        <v>1</v>
      </c>
    </row>
    <row r="7404" spans="1:2" x14ac:dyDescent="0.25">
      <c r="A7404" t="s">
        <v>7573</v>
      </c>
      <c r="B7404">
        <v>1</v>
      </c>
    </row>
    <row r="7405" spans="1:2" x14ac:dyDescent="0.25">
      <c r="A7405" t="s">
        <v>7574</v>
      </c>
      <c r="B7405">
        <v>1</v>
      </c>
    </row>
    <row r="7406" spans="1:2" x14ac:dyDescent="0.25">
      <c r="A7406" t="s">
        <v>7575</v>
      </c>
      <c r="B7406">
        <v>1</v>
      </c>
    </row>
    <row r="7407" spans="1:2" x14ac:dyDescent="0.25">
      <c r="A7407" t="s">
        <v>7576</v>
      </c>
      <c r="B7407">
        <v>1</v>
      </c>
    </row>
    <row r="7408" spans="1:2" x14ac:dyDescent="0.25">
      <c r="A7408" t="s">
        <v>7577</v>
      </c>
      <c r="B7408">
        <v>1</v>
      </c>
    </row>
    <row r="7409" spans="1:2" x14ac:dyDescent="0.25">
      <c r="A7409" t="s">
        <v>7578</v>
      </c>
      <c r="B7409">
        <v>1</v>
      </c>
    </row>
    <row r="7410" spans="1:2" x14ac:dyDescent="0.25">
      <c r="A7410" t="s">
        <v>7579</v>
      </c>
      <c r="B7410">
        <v>1</v>
      </c>
    </row>
    <row r="7411" spans="1:2" x14ac:dyDescent="0.25">
      <c r="A7411" t="s">
        <v>7580</v>
      </c>
      <c r="B7411">
        <v>1</v>
      </c>
    </row>
    <row r="7412" spans="1:2" x14ac:dyDescent="0.25">
      <c r="A7412" t="s">
        <v>7581</v>
      </c>
      <c r="B7412">
        <v>1</v>
      </c>
    </row>
    <row r="7413" spans="1:2" x14ac:dyDescent="0.25">
      <c r="A7413" t="s">
        <v>7582</v>
      </c>
      <c r="B7413">
        <v>1</v>
      </c>
    </row>
    <row r="7414" spans="1:2" x14ac:dyDescent="0.25">
      <c r="A7414" t="s">
        <v>7583</v>
      </c>
      <c r="B7414">
        <v>1</v>
      </c>
    </row>
    <row r="7415" spans="1:2" x14ac:dyDescent="0.25">
      <c r="A7415" t="s">
        <v>7584</v>
      </c>
      <c r="B7415">
        <v>1</v>
      </c>
    </row>
    <row r="7416" spans="1:2" x14ac:dyDescent="0.25">
      <c r="A7416" t="s">
        <v>7585</v>
      </c>
      <c r="B7416">
        <v>1</v>
      </c>
    </row>
    <row r="7417" spans="1:2" x14ac:dyDescent="0.25">
      <c r="A7417" t="s">
        <v>7586</v>
      </c>
      <c r="B7417">
        <v>1</v>
      </c>
    </row>
    <row r="7418" spans="1:2" x14ac:dyDescent="0.25">
      <c r="A7418" t="s">
        <v>7587</v>
      </c>
      <c r="B7418">
        <v>1</v>
      </c>
    </row>
    <row r="7419" spans="1:2" x14ac:dyDescent="0.25">
      <c r="A7419" t="s">
        <v>7588</v>
      </c>
      <c r="B7419">
        <v>1</v>
      </c>
    </row>
    <row r="7420" spans="1:2" x14ac:dyDescent="0.25">
      <c r="A7420" t="s">
        <v>7589</v>
      </c>
      <c r="B7420">
        <v>1</v>
      </c>
    </row>
    <row r="7421" spans="1:2" x14ac:dyDescent="0.25">
      <c r="A7421" t="s">
        <v>7590</v>
      </c>
      <c r="B7421">
        <v>1</v>
      </c>
    </row>
    <row r="7422" spans="1:2" x14ac:dyDescent="0.25">
      <c r="A7422" t="s">
        <v>7591</v>
      </c>
      <c r="B7422">
        <v>1</v>
      </c>
    </row>
    <row r="7423" spans="1:2" x14ac:dyDescent="0.25">
      <c r="A7423" t="s">
        <v>7592</v>
      </c>
      <c r="B7423">
        <v>1</v>
      </c>
    </row>
    <row r="7424" spans="1:2" x14ac:dyDescent="0.25">
      <c r="A7424" t="s">
        <v>7593</v>
      </c>
      <c r="B7424">
        <v>1</v>
      </c>
    </row>
    <row r="7425" spans="1:2" x14ac:dyDescent="0.25">
      <c r="A7425" t="s">
        <v>7594</v>
      </c>
      <c r="B7425">
        <v>1</v>
      </c>
    </row>
    <row r="7426" spans="1:2" x14ac:dyDescent="0.25">
      <c r="A7426" t="s">
        <v>7595</v>
      </c>
      <c r="B7426">
        <v>1</v>
      </c>
    </row>
    <row r="7427" spans="1:2" x14ac:dyDescent="0.25">
      <c r="A7427" t="s">
        <v>7596</v>
      </c>
      <c r="B7427">
        <v>1</v>
      </c>
    </row>
    <row r="7428" spans="1:2" x14ac:dyDescent="0.25">
      <c r="A7428" t="s">
        <v>7597</v>
      </c>
      <c r="B7428">
        <v>1</v>
      </c>
    </row>
    <row r="7429" spans="1:2" x14ac:dyDescent="0.25">
      <c r="A7429" t="s">
        <v>7598</v>
      </c>
      <c r="B7429">
        <v>1</v>
      </c>
    </row>
    <row r="7430" spans="1:2" x14ac:dyDescent="0.25">
      <c r="A7430" t="s">
        <v>7599</v>
      </c>
      <c r="B7430">
        <v>1</v>
      </c>
    </row>
    <row r="7431" spans="1:2" x14ac:dyDescent="0.25">
      <c r="A7431" t="s">
        <v>7600</v>
      </c>
      <c r="B7431">
        <v>1</v>
      </c>
    </row>
    <row r="7432" spans="1:2" x14ac:dyDescent="0.25">
      <c r="A7432" t="s">
        <v>7601</v>
      </c>
      <c r="B7432">
        <v>1</v>
      </c>
    </row>
    <row r="7433" spans="1:2" x14ac:dyDescent="0.25">
      <c r="A7433" t="s">
        <v>7602</v>
      </c>
      <c r="B7433">
        <v>1</v>
      </c>
    </row>
    <row r="7434" spans="1:2" x14ac:dyDescent="0.25">
      <c r="A7434" t="s">
        <v>7603</v>
      </c>
      <c r="B7434">
        <v>1</v>
      </c>
    </row>
    <row r="7435" spans="1:2" x14ac:dyDescent="0.25">
      <c r="A7435" t="s">
        <v>7604</v>
      </c>
      <c r="B7435">
        <v>1</v>
      </c>
    </row>
    <row r="7436" spans="1:2" x14ac:dyDescent="0.25">
      <c r="A7436" t="s">
        <v>7605</v>
      </c>
      <c r="B7436">
        <v>1</v>
      </c>
    </row>
    <row r="7437" spans="1:2" x14ac:dyDescent="0.25">
      <c r="A7437" t="s">
        <v>7606</v>
      </c>
      <c r="B7437">
        <v>1</v>
      </c>
    </row>
    <row r="7438" spans="1:2" x14ac:dyDescent="0.25">
      <c r="A7438" t="s">
        <v>7607</v>
      </c>
      <c r="B7438">
        <v>1</v>
      </c>
    </row>
    <row r="7439" spans="1:2" x14ac:dyDescent="0.25">
      <c r="A7439" t="s">
        <v>7608</v>
      </c>
      <c r="B7439">
        <v>1</v>
      </c>
    </row>
    <row r="7440" spans="1:2" x14ac:dyDescent="0.25">
      <c r="A7440" t="s">
        <v>7609</v>
      </c>
      <c r="B7440">
        <v>1</v>
      </c>
    </row>
    <row r="7441" spans="1:2" x14ac:dyDescent="0.25">
      <c r="A7441" t="s">
        <v>7610</v>
      </c>
      <c r="B7441">
        <v>1</v>
      </c>
    </row>
    <row r="7442" spans="1:2" x14ac:dyDescent="0.25">
      <c r="A7442" t="s">
        <v>7611</v>
      </c>
      <c r="B7442">
        <v>1</v>
      </c>
    </row>
    <row r="7443" spans="1:2" x14ac:dyDescent="0.25">
      <c r="A7443" t="s">
        <v>7612</v>
      </c>
      <c r="B7443">
        <v>1</v>
      </c>
    </row>
    <row r="7444" spans="1:2" x14ac:dyDescent="0.25">
      <c r="A7444" t="s">
        <v>7613</v>
      </c>
      <c r="B7444">
        <v>1</v>
      </c>
    </row>
    <row r="7445" spans="1:2" x14ac:dyDescent="0.25">
      <c r="A7445" t="s">
        <v>7614</v>
      </c>
      <c r="B7445">
        <v>1</v>
      </c>
    </row>
    <row r="7446" spans="1:2" x14ac:dyDescent="0.25">
      <c r="A7446" t="s">
        <v>7615</v>
      </c>
      <c r="B7446">
        <v>1</v>
      </c>
    </row>
    <row r="7447" spans="1:2" x14ac:dyDescent="0.25">
      <c r="A7447" t="s">
        <v>7616</v>
      </c>
      <c r="B7447">
        <v>1</v>
      </c>
    </row>
    <row r="7448" spans="1:2" x14ac:dyDescent="0.25">
      <c r="A7448" t="s">
        <v>7617</v>
      </c>
      <c r="B7448">
        <v>1</v>
      </c>
    </row>
    <row r="7449" spans="1:2" x14ac:dyDescent="0.25">
      <c r="A7449" t="s">
        <v>7618</v>
      </c>
      <c r="B7449">
        <v>1</v>
      </c>
    </row>
    <row r="7450" spans="1:2" x14ac:dyDescent="0.25">
      <c r="A7450" t="s">
        <v>7619</v>
      </c>
      <c r="B7450">
        <v>1</v>
      </c>
    </row>
    <row r="7451" spans="1:2" x14ac:dyDescent="0.25">
      <c r="A7451" t="s">
        <v>7620</v>
      </c>
      <c r="B7451">
        <v>1</v>
      </c>
    </row>
    <row r="7452" spans="1:2" x14ac:dyDescent="0.25">
      <c r="A7452" t="s">
        <v>7621</v>
      </c>
      <c r="B7452">
        <v>1</v>
      </c>
    </row>
    <row r="7453" spans="1:2" x14ac:dyDescent="0.25">
      <c r="A7453" t="s">
        <v>7622</v>
      </c>
      <c r="B7453">
        <v>1</v>
      </c>
    </row>
    <row r="7454" spans="1:2" x14ac:dyDescent="0.25">
      <c r="A7454" t="s">
        <v>7623</v>
      </c>
      <c r="B7454">
        <v>1</v>
      </c>
    </row>
    <row r="7455" spans="1:2" x14ac:dyDescent="0.25">
      <c r="A7455" t="s">
        <v>7624</v>
      </c>
      <c r="B7455">
        <v>1</v>
      </c>
    </row>
    <row r="7456" spans="1:2" x14ac:dyDescent="0.25">
      <c r="A7456" t="s">
        <v>7625</v>
      </c>
      <c r="B7456">
        <v>1</v>
      </c>
    </row>
    <row r="7457" spans="1:2" x14ac:dyDescent="0.25">
      <c r="A7457" t="s">
        <v>7626</v>
      </c>
      <c r="B7457">
        <v>1</v>
      </c>
    </row>
    <row r="7458" spans="1:2" x14ac:dyDescent="0.25">
      <c r="A7458" t="s">
        <v>7627</v>
      </c>
      <c r="B7458">
        <v>1</v>
      </c>
    </row>
    <row r="7459" spans="1:2" x14ac:dyDescent="0.25">
      <c r="A7459" t="s">
        <v>7628</v>
      </c>
      <c r="B7459">
        <v>1</v>
      </c>
    </row>
    <row r="7460" spans="1:2" x14ac:dyDescent="0.25">
      <c r="A7460" t="s">
        <v>7629</v>
      </c>
      <c r="B7460">
        <v>1</v>
      </c>
    </row>
    <row r="7461" spans="1:2" x14ac:dyDescent="0.25">
      <c r="A7461" t="s">
        <v>7630</v>
      </c>
      <c r="B7461">
        <v>1</v>
      </c>
    </row>
    <row r="7462" spans="1:2" x14ac:dyDescent="0.25">
      <c r="A7462" t="s">
        <v>7631</v>
      </c>
      <c r="B7462">
        <v>1</v>
      </c>
    </row>
    <row r="7463" spans="1:2" x14ac:dyDescent="0.25">
      <c r="A7463" t="s">
        <v>7632</v>
      </c>
      <c r="B7463">
        <v>1</v>
      </c>
    </row>
    <row r="7464" spans="1:2" x14ac:dyDescent="0.25">
      <c r="A7464" t="s">
        <v>7633</v>
      </c>
      <c r="B7464">
        <v>1</v>
      </c>
    </row>
    <row r="7465" spans="1:2" x14ac:dyDescent="0.25">
      <c r="A7465" t="s">
        <v>7634</v>
      </c>
      <c r="B7465">
        <v>1</v>
      </c>
    </row>
    <row r="7466" spans="1:2" x14ac:dyDescent="0.25">
      <c r="A7466" t="s">
        <v>7635</v>
      </c>
      <c r="B7466">
        <v>1</v>
      </c>
    </row>
    <row r="7467" spans="1:2" x14ac:dyDescent="0.25">
      <c r="A7467" t="s">
        <v>7636</v>
      </c>
      <c r="B7467">
        <v>1</v>
      </c>
    </row>
    <row r="7468" spans="1:2" x14ac:dyDescent="0.25">
      <c r="A7468" t="s">
        <v>7637</v>
      </c>
      <c r="B7468">
        <v>1</v>
      </c>
    </row>
    <row r="7469" spans="1:2" x14ac:dyDescent="0.25">
      <c r="A7469" t="s">
        <v>7638</v>
      </c>
      <c r="B7469">
        <v>1</v>
      </c>
    </row>
    <row r="7470" spans="1:2" x14ac:dyDescent="0.25">
      <c r="A7470" t="s">
        <v>7639</v>
      </c>
      <c r="B7470">
        <v>1</v>
      </c>
    </row>
    <row r="7471" spans="1:2" x14ac:dyDescent="0.25">
      <c r="A7471" t="s">
        <v>7640</v>
      </c>
      <c r="B7471">
        <v>1</v>
      </c>
    </row>
    <row r="7472" spans="1:2" x14ac:dyDescent="0.25">
      <c r="A7472" t="s">
        <v>7641</v>
      </c>
      <c r="B7472">
        <v>1</v>
      </c>
    </row>
    <row r="7473" spans="1:2" x14ac:dyDescent="0.25">
      <c r="A7473" t="s">
        <v>7642</v>
      </c>
      <c r="B7473">
        <v>1</v>
      </c>
    </row>
    <row r="7474" spans="1:2" x14ac:dyDescent="0.25">
      <c r="A7474" t="s">
        <v>7643</v>
      </c>
      <c r="B7474">
        <v>1</v>
      </c>
    </row>
    <row r="7475" spans="1:2" x14ac:dyDescent="0.25">
      <c r="A7475" t="s">
        <v>7644</v>
      </c>
      <c r="B7475">
        <v>1</v>
      </c>
    </row>
    <row r="7476" spans="1:2" x14ac:dyDescent="0.25">
      <c r="A7476" t="s">
        <v>7645</v>
      </c>
      <c r="B7476">
        <v>1</v>
      </c>
    </row>
    <row r="7477" spans="1:2" x14ac:dyDescent="0.25">
      <c r="A7477" t="s">
        <v>7646</v>
      </c>
      <c r="B7477">
        <v>1</v>
      </c>
    </row>
    <row r="7478" spans="1:2" x14ac:dyDescent="0.25">
      <c r="A7478" t="s">
        <v>7647</v>
      </c>
      <c r="B7478">
        <v>1</v>
      </c>
    </row>
    <row r="7479" spans="1:2" x14ac:dyDescent="0.25">
      <c r="A7479" t="s">
        <v>7648</v>
      </c>
      <c r="B7479">
        <v>1</v>
      </c>
    </row>
    <row r="7480" spans="1:2" x14ac:dyDescent="0.25">
      <c r="A7480" t="s">
        <v>7649</v>
      </c>
      <c r="B7480">
        <v>1</v>
      </c>
    </row>
    <row r="7481" spans="1:2" x14ac:dyDescent="0.25">
      <c r="A7481" t="s">
        <v>7650</v>
      </c>
      <c r="B7481">
        <v>1</v>
      </c>
    </row>
    <row r="7482" spans="1:2" x14ac:dyDescent="0.25">
      <c r="A7482" t="s">
        <v>7651</v>
      </c>
      <c r="B7482">
        <v>1</v>
      </c>
    </row>
    <row r="7483" spans="1:2" x14ac:dyDescent="0.25">
      <c r="A7483" t="s">
        <v>7652</v>
      </c>
      <c r="B7483">
        <v>1</v>
      </c>
    </row>
    <row r="7484" spans="1:2" x14ac:dyDescent="0.25">
      <c r="A7484" t="s">
        <v>7653</v>
      </c>
      <c r="B7484">
        <v>1</v>
      </c>
    </row>
    <row r="7485" spans="1:2" x14ac:dyDescent="0.25">
      <c r="A7485" t="s">
        <v>7654</v>
      </c>
      <c r="B7485">
        <v>1</v>
      </c>
    </row>
    <row r="7486" spans="1:2" x14ac:dyDescent="0.25">
      <c r="A7486" t="s">
        <v>7655</v>
      </c>
      <c r="B7486">
        <v>1</v>
      </c>
    </row>
    <row r="7487" spans="1:2" x14ac:dyDescent="0.25">
      <c r="A7487" t="s">
        <v>7656</v>
      </c>
      <c r="B7487">
        <v>1</v>
      </c>
    </row>
    <row r="7488" spans="1:2" x14ac:dyDescent="0.25">
      <c r="A7488" t="s">
        <v>7657</v>
      </c>
      <c r="B7488">
        <v>1</v>
      </c>
    </row>
    <row r="7489" spans="1:2" x14ac:dyDescent="0.25">
      <c r="A7489" t="s">
        <v>7658</v>
      </c>
      <c r="B7489">
        <v>1</v>
      </c>
    </row>
    <row r="7490" spans="1:2" x14ac:dyDescent="0.25">
      <c r="A7490" t="s">
        <v>7659</v>
      </c>
      <c r="B7490">
        <v>1</v>
      </c>
    </row>
    <row r="7491" spans="1:2" x14ac:dyDescent="0.25">
      <c r="A7491" t="s">
        <v>7660</v>
      </c>
      <c r="B7491">
        <v>1</v>
      </c>
    </row>
    <row r="7492" spans="1:2" x14ac:dyDescent="0.25">
      <c r="A7492" t="s">
        <v>7661</v>
      </c>
      <c r="B7492">
        <v>1</v>
      </c>
    </row>
    <row r="7493" spans="1:2" x14ac:dyDescent="0.25">
      <c r="A7493" t="s">
        <v>7662</v>
      </c>
      <c r="B7493">
        <v>1</v>
      </c>
    </row>
    <row r="7494" spans="1:2" x14ac:dyDescent="0.25">
      <c r="A7494" t="s">
        <v>7663</v>
      </c>
      <c r="B7494">
        <v>1</v>
      </c>
    </row>
    <row r="7495" spans="1:2" x14ac:dyDescent="0.25">
      <c r="A7495" t="s">
        <v>7664</v>
      </c>
      <c r="B7495">
        <v>1</v>
      </c>
    </row>
    <row r="7496" spans="1:2" x14ac:dyDescent="0.25">
      <c r="A7496" t="s">
        <v>7665</v>
      </c>
      <c r="B7496">
        <v>1</v>
      </c>
    </row>
    <row r="7497" spans="1:2" x14ac:dyDescent="0.25">
      <c r="A7497" t="s">
        <v>7666</v>
      </c>
      <c r="B7497">
        <v>1</v>
      </c>
    </row>
    <row r="7498" spans="1:2" x14ac:dyDescent="0.25">
      <c r="A7498" t="s">
        <v>7667</v>
      </c>
      <c r="B7498">
        <v>1</v>
      </c>
    </row>
    <row r="7499" spans="1:2" x14ac:dyDescent="0.25">
      <c r="A7499" t="s">
        <v>7668</v>
      </c>
      <c r="B7499">
        <v>1</v>
      </c>
    </row>
    <row r="7500" spans="1:2" x14ac:dyDescent="0.25">
      <c r="A7500" t="s">
        <v>7669</v>
      </c>
      <c r="B7500">
        <v>1</v>
      </c>
    </row>
    <row r="7501" spans="1:2" x14ac:dyDescent="0.25">
      <c r="A7501" t="s">
        <v>7670</v>
      </c>
      <c r="B7501">
        <v>1</v>
      </c>
    </row>
    <row r="7502" spans="1:2" x14ac:dyDescent="0.25">
      <c r="A7502" t="s">
        <v>7671</v>
      </c>
      <c r="B7502">
        <v>1</v>
      </c>
    </row>
    <row r="7503" spans="1:2" x14ac:dyDescent="0.25">
      <c r="A7503" t="s">
        <v>7672</v>
      </c>
      <c r="B7503">
        <v>1</v>
      </c>
    </row>
    <row r="7504" spans="1:2" x14ac:dyDescent="0.25">
      <c r="A7504" t="s">
        <v>7673</v>
      </c>
      <c r="B7504">
        <v>1</v>
      </c>
    </row>
    <row r="7505" spans="1:2" x14ac:dyDescent="0.25">
      <c r="A7505" t="s">
        <v>7674</v>
      </c>
      <c r="B7505">
        <v>1</v>
      </c>
    </row>
    <row r="7506" spans="1:2" x14ac:dyDescent="0.25">
      <c r="A7506" t="s">
        <v>7675</v>
      </c>
      <c r="B7506">
        <v>1</v>
      </c>
    </row>
    <row r="7507" spans="1:2" x14ac:dyDescent="0.25">
      <c r="A7507" t="s">
        <v>7676</v>
      </c>
      <c r="B7507">
        <v>1</v>
      </c>
    </row>
    <row r="7508" spans="1:2" x14ac:dyDescent="0.25">
      <c r="A7508" t="s">
        <v>7677</v>
      </c>
      <c r="B7508">
        <v>1</v>
      </c>
    </row>
    <row r="7509" spans="1:2" x14ac:dyDescent="0.25">
      <c r="A7509" t="s">
        <v>7678</v>
      </c>
      <c r="B7509">
        <v>1</v>
      </c>
    </row>
    <row r="7510" spans="1:2" x14ac:dyDescent="0.25">
      <c r="A7510" t="s">
        <v>7679</v>
      </c>
      <c r="B7510">
        <v>1</v>
      </c>
    </row>
    <row r="7511" spans="1:2" x14ac:dyDescent="0.25">
      <c r="A7511" t="s">
        <v>7680</v>
      </c>
      <c r="B7511">
        <v>1</v>
      </c>
    </row>
    <row r="7512" spans="1:2" x14ac:dyDescent="0.25">
      <c r="A7512" t="s">
        <v>7681</v>
      </c>
      <c r="B7512">
        <v>1</v>
      </c>
    </row>
    <row r="7513" spans="1:2" x14ac:dyDescent="0.25">
      <c r="A7513" t="s">
        <v>7682</v>
      </c>
      <c r="B7513">
        <v>1</v>
      </c>
    </row>
    <row r="7514" spans="1:2" x14ac:dyDescent="0.25">
      <c r="A7514" t="s">
        <v>7683</v>
      </c>
      <c r="B7514">
        <v>1</v>
      </c>
    </row>
    <row r="7515" spans="1:2" x14ac:dyDescent="0.25">
      <c r="A7515" t="s">
        <v>7684</v>
      </c>
      <c r="B7515">
        <v>1</v>
      </c>
    </row>
    <row r="7516" spans="1:2" x14ac:dyDescent="0.25">
      <c r="A7516" t="s">
        <v>7685</v>
      </c>
      <c r="B7516">
        <v>1</v>
      </c>
    </row>
    <row r="7517" spans="1:2" x14ac:dyDescent="0.25">
      <c r="A7517" t="s">
        <v>7686</v>
      </c>
      <c r="B7517">
        <v>1</v>
      </c>
    </row>
    <row r="7518" spans="1:2" x14ac:dyDescent="0.25">
      <c r="A7518" t="s">
        <v>7687</v>
      </c>
      <c r="B7518">
        <v>1</v>
      </c>
    </row>
    <row r="7519" spans="1:2" x14ac:dyDescent="0.25">
      <c r="A7519" t="s">
        <v>7688</v>
      </c>
      <c r="B7519">
        <v>1</v>
      </c>
    </row>
    <row r="7520" spans="1:2" x14ac:dyDescent="0.25">
      <c r="A7520" t="s">
        <v>7689</v>
      </c>
      <c r="B7520">
        <v>1</v>
      </c>
    </row>
    <row r="7521" spans="1:2" x14ac:dyDescent="0.25">
      <c r="A7521" t="s">
        <v>7690</v>
      </c>
      <c r="B7521">
        <v>1</v>
      </c>
    </row>
    <row r="7522" spans="1:2" x14ac:dyDescent="0.25">
      <c r="A7522" t="s">
        <v>7691</v>
      </c>
      <c r="B7522">
        <v>1</v>
      </c>
    </row>
    <row r="7523" spans="1:2" x14ac:dyDescent="0.25">
      <c r="A7523" t="s">
        <v>7692</v>
      </c>
      <c r="B7523">
        <v>1</v>
      </c>
    </row>
    <row r="7524" spans="1:2" x14ac:dyDescent="0.25">
      <c r="A7524" t="s">
        <v>7693</v>
      </c>
      <c r="B7524">
        <v>1</v>
      </c>
    </row>
    <row r="7525" spans="1:2" x14ac:dyDescent="0.25">
      <c r="A7525" t="s">
        <v>7694</v>
      </c>
      <c r="B7525">
        <v>1</v>
      </c>
    </row>
    <row r="7526" spans="1:2" x14ac:dyDescent="0.25">
      <c r="A7526" t="s">
        <v>7695</v>
      </c>
      <c r="B7526">
        <v>1</v>
      </c>
    </row>
    <row r="7527" spans="1:2" x14ac:dyDescent="0.25">
      <c r="A7527" t="s">
        <v>7696</v>
      </c>
      <c r="B7527">
        <v>1</v>
      </c>
    </row>
    <row r="7528" spans="1:2" x14ac:dyDescent="0.25">
      <c r="A7528" t="s">
        <v>7697</v>
      </c>
      <c r="B7528">
        <v>1</v>
      </c>
    </row>
    <row r="7529" spans="1:2" x14ac:dyDescent="0.25">
      <c r="A7529" t="s">
        <v>7698</v>
      </c>
      <c r="B7529">
        <v>1</v>
      </c>
    </row>
    <row r="7530" spans="1:2" x14ac:dyDescent="0.25">
      <c r="A7530" t="s">
        <v>7699</v>
      </c>
      <c r="B7530">
        <v>1</v>
      </c>
    </row>
    <row r="7531" spans="1:2" x14ac:dyDescent="0.25">
      <c r="A7531" t="s">
        <v>7700</v>
      </c>
      <c r="B7531">
        <v>1</v>
      </c>
    </row>
    <row r="7532" spans="1:2" x14ac:dyDescent="0.25">
      <c r="A7532" t="s">
        <v>7701</v>
      </c>
      <c r="B7532">
        <v>1</v>
      </c>
    </row>
    <row r="7533" spans="1:2" x14ac:dyDescent="0.25">
      <c r="A7533" t="s">
        <v>7702</v>
      </c>
      <c r="B7533">
        <v>1</v>
      </c>
    </row>
    <row r="7534" spans="1:2" x14ac:dyDescent="0.25">
      <c r="A7534" t="s">
        <v>7703</v>
      </c>
      <c r="B7534">
        <v>1</v>
      </c>
    </row>
    <row r="7535" spans="1:2" x14ac:dyDescent="0.25">
      <c r="A7535" t="s">
        <v>7704</v>
      </c>
      <c r="B7535">
        <v>1</v>
      </c>
    </row>
    <row r="7536" spans="1:2" x14ac:dyDescent="0.25">
      <c r="A7536" t="s">
        <v>7705</v>
      </c>
      <c r="B7536">
        <v>1</v>
      </c>
    </row>
    <row r="7537" spans="1:2" x14ac:dyDescent="0.25">
      <c r="A7537" t="s">
        <v>7706</v>
      </c>
      <c r="B7537">
        <v>1</v>
      </c>
    </row>
    <row r="7538" spans="1:2" x14ac:dyDescent="0.25">
      <c r="A7538" t="s">
        <v>7707</v>
      </c>
      <c r="B7538">
        <v>1</v>
      </c>
    </row>
    <row r="7539" spans="1:2" x14ac:dyDescent="0.25">
      <c r="A7539" t="s">
        <v>7708</v>
      </c>
      <c r="B7539">
        <v>1</v>
      </c>
    </row>
    <row r="7540" spans="1:2" x14ac:dyDescent="0.25">
      <c r="A7540" t="s">
        <v>7709</v>
      </c>
      <c r="B7540">
        <v>1</v>
      </c>
    </row>
    <row r="7541" spans="1:2" x14ac:dyDescent="0.25">
      <c r="A7541" t="s">
        <v>7710</v>
      </c>
      <c r="B7541">
        <v>1</v>
      </c>
    </row>
    <row r="7542" spans="1:2" x14ac:dyDescent="0.25">
      <c r="A7542" t="s">
        <v>7711</v>
      </c>
      <c r="B7542">
        <v>1</v>
      </c>
    </row>
    <row r="7543" spans="1:2" x14ac:dyDescent="0.25">
      <c r="A7543" t="s">
        <v>7712</v>
      </c>
      <c r="B7543">
        <v>1</v>
      </c>
    </row>
    <row r="7544" spans="1:2" x14ac:dyDescent="0.25">
      <c r="A7544" t="s">
        <v>7713</v>
      </c>
      <c r="B7544">
        <v>1</v>
      </c>
    </row>
    <row r="7545" spans="1:2" x14ac:dyDescent="0.25">
      <c r="A7545" t="s">
        <v>7714</v>
      </c>
      <c r="B7545">
        <v>1</v>
      </c>
    </row>
    <row r="7546" spans="1:2" x14ac:dyDescent="0.25">
      <c r="A7546" t="s">
        <v>7715</v>
      </c>
      <c r="B7546">
        <v>1</v>
      </c>
    </row>
    <row r="7547" spans="1:2" x14ac:dyDescent="0.25">
      <c r="A7547" t="s">
        <v>7716</v>
      </c>
      <c r="B7547">
        <v>1</v>
      </c>
    </row>
    <row r="7548" spans="1:2" x14ac:dyDescent="0.25">
      <c r="A7548" t="s">
        <v>7717</v>
      </c>
      <c r="B7548">
        <v>1</v>
      </c>
    </row>
    <row r="7549" spans="1:2" x14ac:dyDescent="0.25">
      <c r="A7549" t="s">
        <v>7718</v>
      </c>
      <c r="B7549">
        <v>1</v>
      </c>
    </row>
    <row r="7550" spans="1:2" x14ac:dyDescent="0.25">
      <c r="A7550" t="s">
        <v>7719</v>
      </c>
      <c r="B7550">
        <v>1</v>
      </c>
    </row>
    <row r="7551" spans="1:2" x14ac:dyDescent="0.25">
      <c r="A7551" t="s">
        <v>7720</v>
      </c>
      <c r="B7551">
        <v>1</v>
      </c>
    </row>
    <row r="7552" spans="1:2" x14ac:dyDescent="0.25">
      <c r="A7552" t="s">
        <v>7721</v>
      </c>
      <c r="B7552">
        <v>1</v>
      </c>
    </row>
    <row r="7553" spans="1:2" x14ac:dyDescent="0.25">
      <c r="A7553" t="s">
        <v>7722</v>
      </c>
      <c r="B7553">
        <v>1</v>
      </c>
    </row>
    <row r="7554" spans="1:2" x14ac:dyDescent="0.25">
      <c r="A7554" t="s">
        <v>7723</v>
      </c>
      <c r="B7554">
        <v>1</v>
      </c>
    </row>
    <row r="7555" spans="1:2" x14ac:dyDescent="0.25">
      <c r="A7555" t="s">
        <v>7724</v>
      </c>
      <c r="B7555">
        <v>1</v>
      </c>
    </row>
    <row r="7556" spans="1:2" x14ac:dyDescent="0.25">
      <c r="A7556" t="s">
        <v>7725</v>
      </c>
      <c r="B7556">
        <v>1</v>
      </c>
    </row>
    <row r="7557" spans="1:2" x14ac:dyDescent="0.25">
      <c r="A7557" t="s">
        <v>7726</v>
      </c>
      <c r="B7557">
        <v>1</v>
      </c>
    </row>
    <row r="7558" spans="1:2" x14ac:dyDescent="0.25">
      <c r="A7558" t="s">
        <v>7727</v>
      </c>
      <c r="B7558">
        <v>1</v>
      </c>
    </row>
    <row r="7559" spans="1:2" x14ac:dyDescent="0.25">
      <c r="A7559" t="s">
        <v>7728</v>
      </c>
      <c r="B7559">
        <v>1</v>
      </c>
    </row>
    <row r="7560" spans="1:2" x14ac:dyDescent="0.25">
      <c r="A7560" t="s">
        <v>7729</v>
      </c>
      <c r="B7560">
        <v>1</v>
      </c>
    </row>
    <row r="7561" spans="1:2" x14ac:dyDescent="0.25">
      <c r="A7561" t="s">
        <v>7730</v>
      </c>
      <c r="B7561">
        <v>1</v>
      </c>
    </row>
    <row r="7562" spans="1:2" x14ac:dyDescent="0.25">
      <c r="A7562" t="s">
        <v>7731</v>
      </c>
      <c r="B7562">
        <v>1</v>
      </c>
    </row>
    <row r="7563" spans="1:2" x14ac:dyDescent="0.25">
      <c r="A7563" t="s">
        <v>7732</v>
      </c>
      <c r="B7563">
        <v>1</v>
      </c>
    </row>
    <row r="7564" spans="1:2" x14ac:dyDescent="0.25">
      <c r="A7564" t="s">
        <v>7733</v>
      </c>
      <c r="B7564">
        <v>1</v>
      </c>
    </row>
    <row r="7565" spans="1:2" x14ac:dyDescent="0.25">
      <c r="A7565" t="s">
        <v>7734</v>
      </c>
      <c r="B7565">
        <v>1</v>
      </c>
    </row>
    <row r="7566" spans="1:2" x14ac:dyDescent="0.25">
      <c r="A7566" t="s">
        <v>7735</v>
      </c>
      <c r="B7566">
        <v>1</v>
      </c>
    </row>
    <row r="7567" spans="1:2" x14ac:dyDescent="0.25">
      <c r="A7567" t="s">
        <v>7736</v>
      </c>
      <c r="B7567">
        <v>1</v>
      </c>
    </row>
    <row r="7568" spans="1:2" x14ac:dyDescent="0.25">
      <c r="A7568" t="s">
        <v>7737</v>
      </c>
      <c r="B7568">
        <v>1</v>
      </c>
    </row>
    <row r="7569" spans="1:2" x14ac:dyDescent="0.25">
      <c r="A7569" t="s">
        <v>7738</v>
      </c>
      <c r="B7569">
        <v>1</v>
      </c>
    </row>
    <row r="7570" spans="1:2" x14ac:dyDescent="0.25">
      <c r="A7570" t="s">
        <v>7739</v>
      </c>
      <c r="B7570">
        <v>1</v>
      </c>
    </row>
    <row r="7571" spans="1:2" x14ac:dyDescent="0.25">
      <c r="A7571" t="s">
        <v>7740</v>
      </c>
      <c r="B7571">
        <v>1</v>
      </c>
    </row>
    <row r="7572" spans="1:2" x14ac:dyDescent="0.25">
      <c r="A7572" t="s">
        <v>7741</v>
      </c>
      <c r="B7572">
        <v>1</v>
      </c>
    </row>
    <row r="7573" spans="1:2" x14ac:dyDescent="0.25">
      <c r="A7573" t="s">
        <v>7742</v>
      </c>
      <c r="B7573">
        <v>1</v>
      </c>
    </row>
    <row r="7574" spans="1:2" x14ac:dyDescent="0.25">
      <c r="A7574" t="s">
        <v>7743</v>
      </c>
      <c r="B7574">
        <v>1</v>
      </c>
    </row>
    <row r="7575" spans="1:2" x14ac:dyDescent="0.25">
      <c r="A7575" t="s">
        <v>7744</v>
      </c>
      <c r="B7575">
        <v>1</v>
      </c>
    </row>
    <row r="7576" spans="1:2" x14ac:dyDescent="0.25">
      <c r="A7576" t="s">
        <v>7745</v>
      </c>
      <c r="B7576">
        <v>1</v>
      </c>
    </row>
    <row r="7577" spans="1:2" x14ac:dyDescent="0.25">
      <c r="A7577" t="s">
        <v>7746</v>
      </c>
      <c r="B7577">
        <v>1</v>
      </c>
    </row>
    <row r="7578" spans="1:2" x14ac:dyDescent="0.25">
      <c r="A7578" t="s">
        <v>7747</v>
      </c>
      <c r="B7578">
        <v>1</v>
      </c>
    </row>
    <row r="7579" spans="1:2" x14ac:dyDescent="0.25">
      <c r="A7579" t="s">
        <v>7748</v>
      </c>
      <c r="B7579">
        <v>1</v>
      </c>
    </row>
    <row r="7580" spans="1:2" x14ac:dyDescent="0.25">
      <c r="A7580" t="s">
        <v>7749</v>
      </c>
      <c r="B7580">
        <v>1</v>
      </c>
    </row>
    <row r="7581" spans="1:2" x14ac:dyDescent="0.25">
      <c r="A7581" t="s">
        <v>7750</v>
      </c>
      <c r="B7581">
        <v>1</v>
      </c>
    </row>
    <row r="7582" spans="1:2" x14ac:dyDescent="0.25">
      <c r="A7582" t="s">
        <v>7751</v>
      </c>
      <c r="B7582">
        <v>1</v>
      </c>
    </row>
    <row r="7583" spans="1:2" x14ac:dyDescent="0.25">
      <c r="A7583" t="s">
        <v>7752</v>
      </c>
      <c r="B7583">
        <v>1</v>
      </c>
    </row>
    <row r="7584" spans="1:2" x14ac:dyDescent="0.25">
      <c r="A7584" t="s">
        <v>7753</v>
      </c>
      <c r="B7584">
        <v>1</v>
      </c>
    </row>
    <row r="7585" spans="1:2" x14ac:dyDescent="0.25">
      <c r="A7585" t="s">
        <v>7754</v>
      </c>
      <c r="B7585">
        <v>1</v>
      </c>
    </row>
    <row r="7586" spans="1:2" x14ac:dyDescent="0.25">
      <c r="A7586" t="s">
        <v>7755</v>
      </c>
      <c r="B7586">
        <v>1</v>
      </c>
    </row>
    <row r="7587" spans="1:2" x14ac:dyDescent="0.25">
      <c r="A7587" t="s">
        <v>7756</v>
      </c>
      <c r="B7587">
        <v>1</v>
      </c>
    </row>
    <row r="7588" spans="1:2" x14ac:dyDescent="0.25">
      <c r="A7588" t="s">
        <v>7757</v>
      </c>
      <c r="B7588">
        <v>1</v>
      </c>
    </row>
    <row r="7589" spans="1:2" x14ac:dyDescent="0.25">
      <c r="A7589" t="s">
        <v>7758</v>
      </c>
      <c r="B7589">
        <v>1</v>
      </c>
    </row>
    <row r="7590" spans="1:2" x14ac:dyDescent="0.25">
      <c r="A7590" t="s">
        <v>7759</v>
      </c>
      <c r="B7590">
        <v>1</v>
      </c>
    </row>
    <row r="7591" spans="1:2" x14ac:dyDescent="0.25">
      <c r="A7591" t="s">
        <v>7760</v>
      </c>
      <c r="B7591">
        <v>1</v>
      </c>
    </row>
    <row r="7592" spans="1:2" x14ac:dyDescent="0.25">
      <c r="A7592" t="s">
        <v>7761</v>
      </c>
      <c r="B7592">
        <v>1</v>
      </c>
    </row>
    <row r="7593" spans="1:2" x14ac:dyDescent="0.25">
      <c r="A7593" t="s">
        <v>7762</v>
      </c>
      <c r="B7593">
        <v>1</v>
      </c>
    </row>
    <row r="7594" spans="1:2" x14ac:dyDescent="0.25">
      <c r="A7594" t="s">
        <v>7763</v>
      </c>
      <c r="B7594">
        <v>1</v>
      </c>
    </row>
    <row r="7595" spans="1:2" x14ac:dyDescent="0.25">
      <c r="A7595" t="s">
        <v>7764</v>
      </c>
      <c r="B7595">
        <v>1</v>
      </c>
    </row>
    <row r="7596" spans="1:2" x14ac:dyDescent="0.25">
      <c r="A7596" t="s">
        <v>7765</v>
      </c>
      <c r="B7596">
        <v>1</v>
      </c>
    </row>
    <row r="7597" spans="1:2" x14ac:dyDescent="0.25">
      <c r="A7597" t="s">
        <v>7766</v>
      </c>
      <c r="B7597">
        <v>1</v>
      </c>
    </row>
    <row r="7598" spans="1:2" x14ac:dyDescent="0.25">
      <c r="A7598" t="s">
        <v>7767</v>
      </c>
      <c r="B7598">
        <v>1</v>
      </c>
    </row>
    <row r="7599" spans="1:2" x14ac:dyDescent="0.25">
      <c r="A7599" t="s">
        <v>7768</v>
      </c>
      <c r="B7599">
        <v>1</v>
      </c>
    </row>
    <row r="7600" spans="1:2" x14ac:dyDescent="0.25">
      <c r="A7600" t="s">
        <v>7769</v>
      </c>
      <c r="B7600">
        <v>1</v>
      </c>
    </row>
    <row r="7601" spans="1:2" x14ac:dyDescent="0.25">
      <c r="A7601" t="s">
        <v>7770</v>
      </c>
      <c r="B7601">
        <v>1</v>
      </c>
    </row>
    <row r="7602" spans="1:2" x14ac:dyDescent="0.25">
      <c r="A7602" t="s">
        <v>7771</v>
      </c>
      <c r="B7602">
        <v>1</v>
      </c>
    </row>
    <row r="7603" spans="1:2" x14ac:dyDescent="0.25">
      <c r="A7603" t="s">
        <v>7772</v>
      </c>
      <c r="B7603">
        <v>1</v>
      </c>
    </row>
    <row r="7604" spans="1:2" x14ac:dyDescent="0.25">
      <c r="A7604" t="s">
        <v>7773</v>
      </c>
      <c r="B7604">
        <v>1</v>
      </c>
    </row>
    <row r="7605" spans="1:2" x14ac:dyDescent="0.25">
      <c r="A7605" t="s">
        <v>7774</v>
      </c>
      <c r="B7605">
        <v>1</v>
      </c>
    </row>
    <row r="7606" spans="1:2" x14ac:dyDescent="0.25">
      <c r="A7606" t="s">
        <v>7775</v>
      </c>
      <c r="B7606">
        <v>1</v>
      </c>
    </row>
    <row r="7607" spans="1:2" x14ac:dyDescent="0.25">
      <c r="A7607" t="s">
        <v>7776</v>
      </c>
      <c r="B7607">
        <v>1</v>
      </c>
    </row>
    <row r="7608" spans="1:2" x14ac:dyDescent="0.25">
      <c r="A7608" t="s">
        <v>7777</v>
      </c>
      <c r="B7608">
        <v>1</v>
      </c>
    </row>
    <row r="7609" spans="1:2" x14ac:dyDescent="0.25">
      <c r="A7609" t="s">
        <v>7778</v>
      </c>
      <c r="B7609">
        <v>1</v>
      </c>
    </row>
    <row r="7610" spans="1:2" x14ac:dyDescent="0.25">
      <c r="A7610" t="s">
        <v>7779</v>
      </c>
      <c r="B7610">
        <v>1</v>
      </c>
    </row>
    <row r="7611" spans="1:2" x14ac:dyDescent="0.25">
      <c r="A7611" t="s">
        <v>7780</v>
      </c>
      <c r="B7611">
        <v>1</v>
      </c>
    </row>
    <row r="7612" spans="1:2" x14ac:dyDescent="0.25">
      <c r="A7612" t="s">
        <v>7781</v>
      </c>
      <c r="B7612">
        <v>1</v>
      </c>
    </row>
    <row r="7613" spans="1:2" x14ac:dyDescent="0.25">
      <c r="A7613" t="s">
        <v>7782</v>
      </c>
      <c r="B7613">
        <v>1</v>
      </c>
    </row>
    <row r="7614" spans="1:2" x14ac:dyDescent="0.25">
      <c r="A7614" t="s">
        <v>7783</v>
      </c>
      <c r="B7614">
        <v>1</v>
      </c>
    </row>
    <row r="7615" spans="1:2" x14ac:dyDescent="0.25">
      <c r="A7615" t="s">
        <v>7784</v>
      </c>
      <c r="B7615">
        <v>1</v>
      </c>
    </row>
    <row r="7616" spans="1:2" x14ac:dyDescent="0.25">
      <c r="A7616" t="s">
        <v>7785</v>
      </c>
      <c r="B7616">
        <v>1</v>
      </c>
    </row>
    <row r="7617" spans="1:2" x14ac:dyDescent="0.25">
      <c r="A7617" t="s">
        <v>7786</v>
      </c>
      <c r="B7617">
        <v>1</v>
      </c>
    </row>
    <row r="7618" spans="1:2" x14ac:dyDescent="0.25">
      <c r="A7618" t="s">
        <v>7787</v>
      </c>
      <c r="B7618">
        <v>1</v>
      </c>
    </row>
    <row r="7619" spans="1:2" x14ac:dyDescent="0.25">
      <c r="A7619" t="s">
        <v>7788</v>
      </c>
      <c r="B7619">
        <v>1</v>
      </c>
    </row>
    <row r="7620" spans="1:2" x14ac:dyDescent="0.25">
      <c r="A7620" t="s">
        <v>7789</v>
      </c>
      <c r="B7620">
        <v>1</v>
      </c>
    </row>
    <row r="7621" spans="1:2" x14ac:dyDescent="0.25">
      <c r="A7621" t="s">
        <v>7790</v>
      </c>
      <c r="B7621">
        <v>1</v>
      </c>
    </row>
    <row r="7622" spans="1:2" x14ac:dyDescent="0.25">
      <c r="A7622" t="s">
        <v>7791</v>
      </c>
      <c r="B7622">
        <v>1</v>
      </c>
    </row>
    <row r="7623" spans="1:2" x14ac:dyDescent="0.25">
      <c r="A7623" t="s">
        <v>7792</v>
      </c>
      <c r="B7623">
        <v>1</v>
      </c>
    </row>
    <row r="7624" spans="1:2" x14ac:dyDescent="0.25">
      <c r="A7624" t="s">
        <v>7793</v>
      </c>
      <c r="B7624">
        <v>1</v>
      </c>
    </row>
    <row r="7625" spans="1:2" x14ac:dyDescent="0.25">
      <c r="A7625" t="s">
        <v>7794</v>
      </c>
      <c r="B7625">
        <v>1</v>
      </c>
    </row>
    <row r="7626" spans="1:2" x14ac:dyDescent="0.25">
      <c r="A7626" t="s">
        <v>7795</v>
      </c>
      <c r="B7626">
        <v>1</v>
      </c>
    </row>
    <row r="7627" spans="1:2" x14ac:dyDescent="0.25">
      <c r="A7627" t="s">
        <v>7796</v>
      </c>
      <c r="B7627">
        <v>1</v>
      </c>
    </row>
    <row r="7628" spans="1:2" x14ac:dyDescent="0.25">
      <c r="A7628" t="s">
        <v>7797</v>
      </c>
      <c r="B7628">
        <v>1</v>
      </c>
    </row>
    <row r="7629" spans="1:2" x14ac:dyDescent="0.25">
      <c r="A7629" t="s">
        <v>7798</v>
      </c>
      <c r="B7629">
        <v>1</v>
      </c>
    </row>
    <row r="7630" spans="1:2" x14ac:dyDescent="0.25">
      <c r="A7630" t="s">
        <v>7799</v>
      </c>
      <c r="B7630">
        <v>1</v>
      </c>
    </row>
    <row r="7631" spans="1:2" x14ac:dyDescent="0.25">
      <c r="A7631" t="s">
        <v>7800</v>
      </c>
      <c r="B7631">
        <v>1</v>
      </c>
    </row>
    <row r="7632" spans="1:2" x14ac:dyDescent="0.25">
      <c r="A7632" t="s">
        <v>7801</v>
      </c>
      <c r="B7632">
        <v>1</v>
      </c>
    </row>
    <row r="7633" spans="1:2" x14ac:dyDescent="0.25">
      <c r="A7633" t="s">
        <v>7802</v>
      </c>
      <c r="B7633">
        <v>1</v>
      </c>
    </row>
    <row r="7634" spans="1:2" x14ac:dyDescent="0.25">
      <c r="A7634" t="s">
        <v>7803</v>
      </c>
      <c r="B7634">
        <v>1</v>
      </c>
    </row>
    <row r="7635" spans="1:2" x14ac:dyDescent="0.25">
      <c r="A7635" t="s">
        <v>7804</v>
      </c>
      <c r="B7635">
        <v>1</v>
      </c>
    </row>
    <row r="7636" spans="1:2" x14ac:dyDescent="0.25">
      <c r="A7636" t="s">
        <v>7805</v>
      </c>
      <c r="B7636">
        <v>1</v>
      </c>
    </row>
    <row r="7637" spans="1:2" x14ac:dyDescent="0.25">
      <c r="A7637" t="s">
        <v>7806</v>
      </c>
      <c r="B7637">
        <v>1</v>
      </c>
    </row>
    <row r="7638" spans="1:2" x14ac:dyDescent="0.25">
      <c r="A7638" t="s">
        <v>7807</v>
      </c>
      <c r="B7638">
        <v>1</v>
      </c>
    </row>
    <row r="7639" spans="1:2" x14ac:dyDescent="0.25">
      <c r="A7639" t="s">
        <v>7808</v>
      </c>
      <c r="B7639">
        <v>1</v>
      </c>
    </row>
    <row r="7640" spans="1:2" x14ac:dyDescent="0.25">
      <c r="A7640" t="s">
        <v>7809</v>
      </c>
      <c r="B7640">
        <v>1</v>
      </c>
    </row>
    <row r="7641" spans="1:2" x14ac:dyDescent="0.25">
      <c r="A7641" t="s">
        <v>7810</v>
      </c>
      <c r="B7641">
        <v>1</v>
      </c>
    </row>
    <row r="7642" spans="1:2" x14ac:dyDescent="0.25">
      <c r="A7642" t="s">
        <v>7811</v>
      </c>
      <c r="B7642">
        <v>1</v>
      </c>
    </row>
    <row r="7643" spans="1:2" x14ac:dyDescent="0.25">
      <c r="A7643" t="s">
        <v>7812</v>
      </c>
      <c r="B7643">
        <v>1</v>
      </c>
    </row>
    <row r="7644" spans="1:2" x14ac:dyDescent="0.25">
      <c r="A7644" t="s">
        <v>7813</v>
      </c>
      <c r="B7644">
        <v>1</v>
      </c>
    </row>
    <row r="7645" spans="1:2" x14ac:dyDescent="0.25">
      <c r="A7645" t="s">
        <v>7814</v>
      </c>
      <c r="B7645">
        <v>1</v>
      </c>
    </row>
    <row r="7646" spans="1:2" x14ac:dyDescent="0.25">
      <c r="A7646" t="s">
        <v>7815</v>
      </c>
      <c r="B7646">
        <v>1</v>
      </c>
    </row>
    <row r="7647" spans="1:2" x14ac:dyDescent="0.25">
      <c r="A7647" t="s">
        <v>7816</v>
      </c>
      <c r="B7647">
        <v>1</v>
      </c>
    </row>
    <row r="7648" spans="1:2" x14ac:dyDescent="0.25">
      <c r="A7648" t="s">
        <v>7817</v>
      </c>
      <c r="B7648">
        <v>1</v>
      </c>
    </row>
    <row r="7649" spans="1:2" x14ac:dyDescent="0.25">
      <c r="A7649" t="s">
        <v>7818</v>
      </c>
      <c r="B7649">
        <v>1</v>
      </c>
    </row>
    <row r="7650" spans="1:2" x14ac:dyDescent="0.25">
      <c r="A7650" t="s">
        <v>7819</v>
      </c>
      <c r="B7650">
        <v>1</v>
      </c>
    </row>
    <row r="7651" spans="1:2" x14ac:dyDescent="0.25">
      <c r="A7651" t="s">
        <v>7820</v>
      </c>
      <c r="B7651">
        <v>1</v>
      </c>
    </row>
    <row r="7652" spans="1:2" x14ac:dyDescent="0.25">
      <c r="A7652" t="s">
        <v>7821</v>
      </c>
      <c r="B7652">
        <v>1</v>
      </c>
    </row>
    <row r="7653" spans="1:2" x14ac:dyDescent="0.25">
      <c r="A7653" t="s">
        <v>7822</v>
      </c>
      <c r="B7653">
        <v>1</v>
      </c>
    </row>
    <row r="7654" spans="1:2" x14ac:dyDescent="0.25">
      <c r="A7654" t="s">
        <v>7823</v>
      </c>
      <c r="B7654">
        <v>1</v>
      </c>
    </row>
    <row r="7655" spans="1:2" x14ac:dyDescent="0.25">
      <c r="A7655" t="s">
        <v>7824</v>
      </c>
      <c r="B7655">
        <v>1</v>
      </c>
    </row>
    <row r="7656" spans="1:2" x14ac:dyDescent="0.25">
      <c r="A7656" t="s">
        <v>7825</v>
      </c>
      <c r="B7656">
        <v>1</v>
      </c>
    </row>
    <row r="7657" spans="1:2" x14ac:dyDescent="0.25">
      <c r="A7657" t="s">
        <v>7826</v>
      </c>
      <c r="B7657">
        <v>1</v>
      </c>
    </row>
    <row r="7658" spans="1:2" x14ac:dyDescent="0.25">
      <c r="A7658" t="s">
        <v>7827</v>
      </c>
      <c r="B7658">
        <v>1</v>
      </c>
    </row>
    <row r="7659" spans="1:2" x14ac:dyDescent="0.25">
      <c r="A7659" t="s">
        <v>7828</v>
      </c>
      <c r="B7659">
        <v>1</v>
      </c>
    </row>
    <row r="7660" spans="1:2" x14ac:dyDescent="0.25">
      <c r="A7660" t="s">
        <v>7829</v>
      </c>
      <c r="B7660">
        <v>1</v>
      </c>
    </row>
    <row r="7661" spans="1:2" x14ac:dyDescent="0.25">
      <c r="A7661" t="s">
        <v>7830</v>
      </c>
      <c r="B7661">
        <v>1</v>
      </c>
    </row>
    <row r="7662" spans="1:2" x14ac:dyDescent="0.25">
      <c r="A7662" t="s">
        <v>7831</v>
      </c>
      <c r="B7662">
        <v>1</v>
      </c>
    </row>
    <row r="7663" spans="1:2" x14ac:dyDescent="0.25">
      <c r="A7663" t="s">
        <v>7832</v>
      </c>
      <c r="B7663">
        <v>1</v>
      </c>
    </row>
    <row r="7664" spans="1:2" x14ac:dyDescent="0.25">
      <c r="A7664" t="s">
        <v>7833</v>
      </c>
      <c r="B7664">
        <v>1</v>
      </c>
    </row>
    <row r="7665" spans="1:2" x14ac:dyDescent="0.25">
      <c r="A7665" t="s">
        <v>7834</v>
      </c>
      <c r="B7665">
        <v>1</v>
      </c>
    </row>
    <row r="7666" spans="1:2" x14ac:dyDescent="0.25">
      <c r="A7666" t="s">
        <v>7835</v>
      </c>
      <c r="B7666">
        <v>1</v>
      </c>
    </row>
    <row r="7667" spans="1:2" x14ac:dyDescent="0.25">
      <c r="A7667" t="s">
        <v>7836</v>
      </c>
      <c r="B7667">
        <v>1</v>
      </c>
    </row>
    <row r="7668" spans="1:2" x14ac:dyDescent="0.25">
      <c r="A7668" t="s">
        <v>7837</v>
      </c>
      <c r="B7668">
        <v>1</v>
      </c>
    </row>
    <row r="7669" spans="1:2" x14ac:dyDescent="0.25">
      <c r="A7669" t="s">
        <v>7838</v>
      </c>
      <c r="B7669">
        <v>1</v>
      </c>
    </row>
    <row r="7670" spans="1:2" x14ac:dyDescent="0.25">
      <c r="A7670" t="s">
        <v>7839</v>
      </c>
      <c r="B7670">
        <v>1</v>
      </c>
    </row>
    <row r="7671" spans="1:2" x14ac:dyDescent="0.25">
      <c r="A7671" t="s">
        <v>7840</v>
      </c>
      <c r="B7671">
        <v>1</v>
      </c>
    </row>
    <row r="7672" spans="1:2" x14ac:dyDescent="0.25">
      <c r="A7672" t="s">
        <v>7841</v>
      </c>
      <c r="B7672">
        <v>1</v>
      </c>
    </row>
    <row r="7673" spans="1:2" x14ac:dyDescent="0.25">
      <c r="A7673" t="s">
        <v>7842</v>
      </c>
      <c r="B7673">
        <v>1</v>
      </c>
    </row>
    <row r="7674" spans="1:2" x14ac:dyDescent="0.25">
      <c r="A7674" t="s">
        <v>7843</v>
      </c>
      <c r="B7674">
        <v>1</v>
      </c>
    </row>
    <row r="7675" spans="1:2" x14ac:dyDescent="0.25">
      <c r="A7675" t="s">
        <v>7844</v>
      </c>
      <c r="B7675">
        <v>1</v>
      </c>
    </row>
    <row r="7676" spans="1:2" x14ac:dyDescent="0.25">
      <c r="A7676" t="s">
        <v>7845</v>
      </c>
      <c r="B7676">
        <v>1</v>
      </c>
    </row>
    <row r="7677" spans="1:2" x14ac:dyDescent="0.25">
      <c r="A7677" t="s">
        <v>7846</v>
      </c>
      <c r="B7677">
        <v>1</v>
      </c>
    </row>
    <row r="7678" spans="1:2" x14ac:dyDescent="0.25">
      <c r="A7678" t="s">
        <v>7847</v>
      </c>
      <c r="B7678">
        <v>1</v>
      </c>
    </row>
    <row r="7679" spans="1:2" x14ac:dyDescent="0.25">
      <c r="A7679" t="s">
        <v>7848</v>
      </c>
      <c r="B7679">
        <v>1</v>
      </c>
    </row>
    <row r="7680" spans="1:2" x14ac:dyDescent="0.25">
      <c r="A7680" t="s">
        <v>7849</v>
      </c>
      <c r="B7680">
        <v>1</v>
      </c>
    </row>
    <row r="7681" spans="1:2" x14ac:dyDescent="0.25">
      <c r="A7681" t="s">
        <v>7850</v>
      </c>
      <c r="B7681">
        <v>1</v>
      </c>
    </row>
    <row r="7682" spans="1:2" x14ac:dyDescent="0.25">
      <c r="A7682" t="s">
        <v>7851</v>
      </c>
      <c r="B7682">
        <v>1</v>
      </c>
    </row>
    <row r="7683" spans="1:2" x14ac:dyDescent="0.25">
      <c r="A7683" t="s">
        <v>7852</v>
      </c>
      <c r="B7683">
        <v>1</v>
      </c>
    </row>
    <row r="7684" spans="1:2" x14ac:dyDescent="0.25">
      <c r="A7684" t="s">
        <v>7853</v>
      </c>
      <c r="B7684">
        <v>1</v>
      </c>
    </row>
    <row r="7685" spans="1:2" x14ac:dyDescent="0.25">
      <c r="A7685" t="s">
        <v>7854</v>
      </c>
      <c r="B7685">
        <v>1</v>
      </c>
    </row>
    <row r="7686" spans="1:2" x14ac:dyDescent="0.25">
      <c r="A7686" t="s">
        <v>7855</v>
      </c>
      <c r="B7686">
        <v>1</v>
      </c>
    </row>
    <row r="7687" spans="1:2" x14ac:dyDescent="0.25">
      <c r="A7687" t="s">
        <v>7856</v>
      </c>
      <c r="B7687">
        <v>1</v>
      </c>
    </row>
    <row r="7688" spans="1:2" x14ac:dyDescent="0.25">
      <c r="A7688" t="s">
        <v>7857</v>
      </c>
      <c r="B7688">
        <v>1</v>
      </c>
    </row>
    <row r="7689" spans="1:2" x14ac:dyDescent="0.25">
      <c r="A7689" t="s">
        <v>7858</v>
      </c>
      <c r="B7689">
        <v>1</v>
      </c>
    </row>
    <row r="7690" spans="1:2" x14ac:dyDescent="0.25">
      <c r="A7690" t="s">
        <v>7859</v>
      </c>
      <c r="B7690">
        <v>1</v>
      </c>
    </row>
    <row r="7691" spans="1:2" x14ac:dyDescent="0.25">
      <c r="A7691" t="s">
        <v>7860</v>
      </c>
      <c r="B7691">
        <v>1</v>
      </c>
    </row>
    <row r="7692" spans="1:2" x14ac:dyDescent="0.25">
      <c r="A7692" t="s">
        <v>7861</v>
      </c>
      <c r="B7692">
        <v>1</v>
      </c>
    </row>
    <row r="7693" spans="1:2" x14ac:dyDescent="0.25">
      <c r="A7693" t="s">
        <v>7862</v>
      </c>
      <c r="B7693">
        <v>1</v>
      </c>
    </row>
    <row r="7694" spans="1:2" x14ac:dyDescent="0.25">
      <c r="A7694" t="s">
        <v>7863</v>
      </c>
      <c r="B7694">
        <v>1</v>
      </c>
    </row>
    <row r="7695" spans="1:2" x14ac:dyDescent="0.25">
      <c r="A7695" t="s">
        <v>7864</v>
      </c>
      <c r="B7695">
        <v>1</v>
      </c>
    </row>
    <row r="7696" spans="1:2" x14ac:dyDescent="0.25">
      <c r="A7696" t="s">
        <v>7865</v>
      </c>
      <c r="B7696">
        <v>1</v>
      </c>
    </row>
    <row r="7697" spans="1:2" x14ac:dyDescent="0.25">
      <c r="A7697" t="s">
        <v>7866</v>
      </c>
      <c r="B7697">
        <v>1</v>
      </c>
    </row>
    <row r="7698" spans="1:2" x14ac:dyDescent="0.25">
      <c r="A7698" t="s">
        <v>7867</v>
      </c>
      <c r="B7698">
        <v>1</v>
      </c>
    </row>
    <row r="7699" spans="1:2" x14ac:dyDescent="0.25">
      <c r="A7699" t="s">
        <v>7868</v>
      </c>
      <c r="B7699">
        <v>1</v>
      </c>
    </row>
    <row r="7700" spans="1:2" x14ac:dyDescent="0.25">
      <c r="A7700" t="s">
        <v>7869</v>
      </c>
      <c r="B7700">
        <v>1</v>
      </c>
    </row>
    <row r="7701" spans="1:2" x14ac:dyDescent="0.25">
      <c r="A7701" t="s">
        <v>7870</v>
      </c>
      <c r="B7701">
        <v>1</v>
      </c>
    </row>
    <row r="7702" spans="1:2" x14ac:dyDescent="0.25">
      <c r="A7702" t="s">
        <v>7871</v>
      </c>
      <c r="B7702">
        <v>1</v>
      </c>
    </row>
    <row r="7703" spans="1:2" x14ac:dyDescent="0.25">
      <c r="A7703" t="s">
        <v>7872</v>
      </c>
      <c r="B7703">
        <v>1</v>
      </c>
    </row>
    <row r="7704" spans="1:2" x14ac:dyDescent="0.25">
      <c r="A7704" t="s">
        <v>7873</v>
      </c>
      <c r="B7704">
        <v>1</v>
      </c>
    </row>
    <row r="7705" spans="1:2" x14ac:dyDescent="0.25">
      <c r="A7705" t="s">
        <v>7874</v>
      </c>
      <c r="B7705">
        <v>1</v>
      </c>
    </row>
    <row r="7706" spans="1:2" x14ac:dyDescent="0.25">
      <c r="A7706" t="s">
        <v>7875</v>
      </c>
      <c r="B7706">
        <v>1</v>
      </c>
    </row>
    <row r="7707" spans="1:2" x14ac:dyDescent="0.25">
      <c r="A7707" t="s">
        <v>7876</v>
      </c>
      <c r="B7707">
        <v>1</v>
      </c>
    </row>
    <row r="7708" spans="1:2" x14ac:dyDescent="0.25">
      <c r="A7708" t="s">
        <v>7877</v>
      </c>
      <c r="B7708">
        <v>1</v>
      </c>
    </row>
    <row r="7709" spans="1:2" x14ac:dyDescent="0.25">
      <c r="A7709" t="s">
        <v>7878</v>
      </c>
      <c r="B7709">
        <v>1</v>
      </c>
    </row>
    <row r="7710" spans="1:2" x14ac:dyDescent="0.25">
      <c r="A7710" t="s">
        <v>7879</v>
      </c>
      <c r="B7710">
        <v>1</v>
      </c>
    </row>
    <row r="7711" spans="1:2" x14ac:dyDescent="0.25">
      <c r="A7711" t="s">
        <v>7880</v>
      </c>
      <c r="B7711">
        <v>1</v>
      </c>
    </row>
    <row r="7712" spans="1:2" x14ac:dyDescent="0.25">
      <c r="A7712" t="s">
        <v>7881</v>
      </c>
      <c r="B7712">
        <v>1</v>
      </c>
    </row>
    <row r="7713" spans="1:2" x14ac:dyDescent="0.25">
      <c r="A7713" t="s">
        <v>7882</v>
      </c>
      <c r="B7713">
        <v>1</v>
      </c>
    </row>
    <row r="7714" spans="1:2" x14ac:dyDescent="0.25">
      <c r="A7714" t="s">
        <v>7883</v>
      </c>
      <c r="B7714">
        <v>1</v>
      </c>
    </row>
    <row r="7715" spans="1:2" x14ac:dyDescent="0.25">
      <c r="A7715" t="s">
        <v>7884</v>
      </c>
      <c r="B7715">
        <v>1</v>
      </c>
    </row>
    <row r="7716" spans="1:2" x14ac:dyDescent="0.25">
      <c r="A7716" t="s">
        <v>7885</v>
      </c>
      <c r="B7716">
        <v>1</v>
      </c>
    </row>
    <row r="7717" spans="1:2" x14ac:dyDescent="0.25">
      <c r="A7717" t="s">
        <v>7886</v>
      </c>
      <c r="B7717">
        <v>1</v>
      </c>
    </row>
    <row r="7718" spans="1:2" x14ac:dyDescent="0.25">
      <c r="A7718" t="s">
        <v>7887</v>
      </c>
      <c r="B7718">
        <v>1</v>
      </c>
    </row>
    <row r="7719" spans="1:2" x14ac:dyDescent="0.25">
      <c r="A7719" t="s">
        <v>7888</v>
      </c>
      <c r="B7719">
        <v>1</v>
      </c>
    </row>
    <row r="7720" spans="1:2" x14ac:dyDescent="0.25">
      <c r="A7720" t="s">
        <v>7889</v>
      </c>
      <c r="B7720">
        <v>1</v>
      </c>
    </row>
    <row r="7721" spans="1:2" x14ac:dyDescent="0.25">
      <c r="A7721" t="s">
        <v>7890</v>
      </c>
      <c r="B7721">
        <v>1</v>
      </c>
    </row>
    <row r="7722" spans="1:2" x14ac:dyDescent="0.25">
      <c r="A7722" t="s">
        <v>7891</v>
      </c>
      <c r="B7722">
        <v>1</v>
      </c>
    </row>
    <row r="7723" spans="1:2" x14ac:dyDescent="0.25">
      <c r="A7723" t="s">
        <v>7892</v>
      </c>
      <c r="B7723">
        <v>1</v>
      </c>
    </row>
    <row r="7724" spans="1:2" x14ac:dyDescent="0.25">
      <c r="A7724" t="s">
        <v>7893</v>
      </c>
      <c r="B7724">
        <v>1</v>
      </c>
    </row>
    <row r="7725" spans="1:2" x14ac:dyDescent="0.25">
      <c r="A7725" t="s">
        <v>7894</v>
      </c>
      <c r="B7725">
        <v>1</v>
      </c>
    </row>
    <row r="7726" spans="1:2" x14ac:dyDescent="0.25">
      <c r="A7726" t="s">
        <v>7895</v>
      </c>
      <c r="B7726">
        <v>1</v>
      </c>
    </row>
    <row r="7727" spans="1:2" x14ac:dyDescent="0.25">
      <c r="A7727" t="s">
        <v>7896</v>
      </c>
      <c r="B7727">
        <v>1</v>
      </c>
    </row>
    <row r="7728" spans="1:2" x14ac:dyDescent="0.25">
      <c r="A7728" t="s">
        <v>7897</v>
      </c>
      <c r="B7728">
        <v>1</v>
      </c>
    </row>
    <row r="7729" spans="1:2" x14ac:dyDescent="0.25">
      <c r="A7729" t="s">
        <v>7898</v>
      </c>
      <c r="B7729">
        <v>1</v>
      </c>
    </row>
    <row r="7730" spans="1:2" x14ac:dyDescent="0.25">
      <c r="A7730" t="s">
        <v>7899</v>
      </c>
      <c r="B7730">
        <v>1</v>
      </c>
    </row>
    <row r="7731" spans="1:2" x14ac:dyDescent="0.25">
      <c r="A7731" t="s">
        <v>7900</v>
      </c>
      <c r="B7731">
        <v>1</v>
      </c>
    </row>
    <row r="7732" spans="1:2" x14ac:dyDescent="0.25">
      <c r="A7732" t="s">
        <v>7901</v>
      </c>
      <c r="B7732">
        <v>1</v>
      </c>
    </row>
    <row r="7733" spans="1:2" x14ac:dyDescent="0.25">
      <c r="A7733" t="s">
        <v>7902</v>
      </c>
      <c r="B7733">
        <v>1</v>
      </c>
    </row>
    <row r="7734" spans="1:2" x14ac:dyDescent="0.25">
      <c r="A7734" t="s">
        <v>7903</v>
      </c>
      <c r="B7734">
        <v>1</v>
      </c>
    </row>
    <row r="7735" spans="1:2" x14ac:dyDescent="0.25">
      <c r="A7735" t="s">
        <v>7904</v>
      </c>
      <c r="B7735">
        <v>1</v>
      </c>
    </row>
    <row r="7736" spans="1:2" x14ac:dyDescent="0.25">
      <c r="A7736" t="s">
        <v>7905</v>
      </c>
      <c r="B7736">
        <v>1</v>
      </c>
    </row>
    <row r="7737" spans="1:2" x14ac:dyDescent="0.25">
      <c r="A7737" t="s">
        <v>7906</v>
      </c>
      <c r="B7737">
        <v>1</v>
      </c>
    </row>
    <row r="7738" spans="1:2" x14ac:dyDescent="0.25">
      <c r="A7738" t="s">
        <v>7907</v>
      </c>
      <c r="B7738">
        <v>1</v>
      </c>
    </row>
    <row r="7739" spans="1:2" x14ac:dyDescent="0.25">
      <c r="A7739" t="s">
        <v>7908</v>
      </c>
      <c r="B7739">
        <v>1</v>
      </c>
    </row>
    <row r="7740" spans="1:2" x14ac:dyDescent="0.25">
      <c r="A7740" t="s">
        <v>7909</v>
      </c>
      <c r="B7740">
        <v>1</v>
      </c>
    </row>
    <row r="7741" spans="1:2" x14ac:dyDescent="0.25">
      <c r="A7741" t="s">
        <v>7910</v>
      </c>
      <c r="B7741">
        <v>1</v>
      </c>
    </row>
    <row r="7742" spans="1:2" x14ac:dyDescent="0.25">
      <c r="A7742" t="s">
        <v>7911</v>
      </c>
      <c r="B7742">
        <v>1</v>
      </c>
    </row>
    <row r="7743" spans="1:2" x14ac:dyDescent="0.25">
      <c r="A7743" t="s">
        <v>7912</v>
      </c>
      <c r="B7743">
        <v>1</v>
      </c>
    </row>
    <row r="7744" spans="1:2" x14ac:dyDescent="0.25">
      <c r="A7744" t="s">
        <v>7913</v>
      </c>
      <c r="B7744">
        <v>1</v>
      </c>
    </row>
    <row r="7745" spans="1:2" x14ac:dyDescent="0.25">
      <c r="A7745" t="s">
        <v>7914</v>
      </c>
      <c r="B7745">
        <v>1</v>
      </c>
    </row>
    <row r="7746" spans="1:2" x14ac:dyDescent="0.25">
      <c r="A7746" t="s">
        <v>7915</v>
      </c>
      <c r="B7746">
        <v>1</v>
      </c>
    </row>
    <row r="7747" spans="1:2" x14ac:dyDescent="0.25">
      <c r="A7747" t="s">
        <v>7916</v>
      </c>
      <c r="B7747">
        <v>1</v>
      </c>
    </row>
    <row r="7748" spans="1:2" x14ac:dyDescent="0.25">
      <c r="A7748" t="s">
        <v>7917</v>
      </c>
      <c r="B7748">
        <v>1</v>
      </c>
    </row>
    <row r="7749" spans="1:2" x14ac:dyDescent="0.25">
      <c r="A7749" t="s">
        <v>7918</v>
      </c>
      <c r="B7749">
        <v>1</v>
      </c>
    </row>
    <row r="7750" spans="1:2" x14ac:dyDescent="0.25">
      <c r="A7750" t="s">
        <v>7919</v>
      </c>
      <c r="B7750">
        <v>1</v>
      </c>
    </row>
    <row r="7751" spans="1:2" x14ac:dyDescent="0.25">
      <c r="A7751" t="s">
        <v>7920</v>
      </c>
      <c r="B7751">
        <v>1</v>
      </c>
    </row>
    <row r="7752" spans="1:2" x14ac:dyDescent="0.25">
      <c r="A7752" t="s">
        <v>7921</v>
      </c>
      <c r="B7752">
        <v>1</v>
      </c>
    </row>
    <row r="7753" spans="1:2" x14ac:dyDescent="0.25">
      <c r="A7753" t="s">
        <v>7922</v>
      </c>
      <c r="B7753">
        <v>1</v>
      </c>
    </row>
    <row r="7754" spans="1:2" x14ac:dyDescent="0.25">
      <c r="A7754" t="s">
        <v>7923</v>
      </c>
      <c r="B7754">
        <v>1</v>
      </c>
    </row>
    <row r="7755" spans="1:2" x14ac:dyDescent="0.25">
      <c r="A7755" t="s">
        <v>7924</v>
      </c>
      <c r="B7755">
        <v>1</v>
      </c>
    </row>
    <row r="7756" spans="1:2" x14ac:dyDescent="0.25">
      <c r="A7756" t="s">
        <v>7925</v>
      </c>
      <c r="B7756">
        <v>1</v>
      </c>
    </row>
    <row r="7757" spans="1:2" x14ac:dyDescent="0.25">
      <c r="A7757" t="s">
        <v>7926</v>
      </c>
      <c r="B7757">
        <v>1</v>
      </c>
    </row>
    <row r="7758" spans="1:2" x14ac:dyDescent="0.25">
      <c r="A7758" t="s">
        <v>7927</v>
      </c>
      <c r="B7758">
        <v>1</v>
      </c>
    </row>
    <row r="7759" spans="1:2" x14ac:dyDescent="0.25">
      <c r="A7759" t="s">
        <v>7928</v>
      </c>
      <c r="B7759">
        <v>1</v>
      </c>
    </row>
    <row r="7760" spans="1:2" x14ac:dyDescent="0.25">
      <c r="A7760" t="s">
        <v>7929</v>
      </c>
      <c r="B7760">
        <v>1</v>
      </c>
    </row>
    <row r="7761" spans="1:2" x14ac:dyDescent="0.25">
      <c r="A7761" t="s">
        <v>7930</v>
      </c>
      <c r="B7761">
        <v>1</v>
      </c>
    </row>
    <row r="7762" spans="1:2" x14ac:dyDescent="0.25">
      <c r="A7762" t="s">
        <v>7931</v>
      </c>
      <c r="B7762">
        <v>1</v>
      </c>
    </row>
    <row r="7763" spans="1:2" x14ac:dyDescent="0.25">
      <c r="A7763" t="s">
        <v>7932</v>
      </c>
      <c r="B7763">
        <v>1</v>
      </c>
    </row>
    <row r="7764" spans="1:2" x14ac:dyDescent="0.25">
      <c r="A7764" t="s">
        <v>7933</v>
      </c>
      <c r="B7764">
        <v>1</v>
      </c>
    </row>
    <row r="7765" spans="1:2" x14ac:dyDescent="0.25">
      <c r="A7765" t="s">
        <v>7934</v>
      </c>
      <c r="B7765">
        <v>1</v>
      </c>
    </row>
    <row r="7766" spans="1:2" x14ac:dyDescent="0.25">
      <c r="A7766" t="s">
        <v>7935</v>
      </c>
      <c r="B7766">
        <v>1</v>
      </c>
    </row>
    <row r="7767" spans="1:2" x14ac:dyDescent="0.25">
      <c r="A7767" t="s">
        <v>7936</v>
      </c>
      <c r="B7767">
        <v>1</v>
      </c>
    </row>
    <row r="7768" spans="1:2" x14ac:dyDescent="0.25">
      <c r="A7768" t="s">
        <v>7937</v>
      </c>
      <c r="B7768">
        <v>1</v>
      </c>
    </row>
    <row r="7769" spans="1:2" x14ac:dyDescent="0.25">
      <c r="A7769" t="s">
        <v>7938</v>
      </c>
      <c r="B7769">
        <v>1</v>
      </c>
    </row>
    <row r="7770" spans="1:2" x14ac:dyDescent="0.25">
      <c r="A7770" t="s">
        <v>7939</v>
      </c>
      <c r="B7770">
        <v>1</v>
      </c>
    </row>
    <row r="7771" spans="1:2" x14ac:dyDescent="0.25">
      <c r="A7771" t="s">
        <v>7940</v>
      </c>
      <c r="B7771">
        <v>1</v>
      </c>
    </row>
    <row r="7772" spans="1:2" x14ac:dyDescent="0.25">
      <c r="A7772" t="s">
        <v>7941</v>
      </c>
      <c r="B7772">
        <v>1</v>
      </c>
    </row>
    <row r="7773" spans="1:2" x14ac:dyDescent="0.25">
      <c r="A7773" t="s">
        <v>7942</v>
      </c>
      <c r="B7773">
        <v>1</v>
      </c>
    </row>
    <row r="7774" spans="1:2" x14ac:dyDescent="0.25">
      <c r="A7774" t="s">
        <v>7943</v>
      </c>
      <c r="B7774">
        <v>1</v>
      </c>
    </row>
    <row r="7775" spans="1:2" x14ac:dyDescent="0.25">
      <c r="A7775" t="s">
        <v>7944</v>
      </c>
      <c r="B7775">
        <v>1</v>
      </c>
    </row>
    <row r="7776" spans="1:2" x14ac:dyDescent="0.25">
      <c r="A7776" t="s">
        <v>7945</v>
      </c>
      <c r="B7776">
        <v>1</v>
      </c>
    </row>
    <row r="7777" spans="1:2" x14ac:dyDescent="0.25">
      <c r="A7777" t="s">
        <v>7946</v>
      </c>
      <c r="B7777">
        <v>1</v>
      </c>
    </row>
    <row r="7778" spans="1:2" x14ac:dyDescent="0.25">
      <c r="A7778" t="s">
        <v>7947</v>
      </c>
      <c r="B7778">
        <v>1</v>
      </c>
    </row>
    <row r="7779" spans="1:2" x14ac:dyDescent="0.25">
      <c r="A7779" t="s">
        <v>7948</v>
      </c>
      <c r="B7779">
        <v>1</v>
      </c>
    </row>
    <row r="7780" spans="1:2" x14ac:dyDescent="0.25">
      <c r="A7780" t="s">
        <v>7949</v>
      </c>
      <c r="B7780">
        <v>1</v>
      </c>
    </row>
    <row r="7781" spans="1:2" x14ac:dyDescent="0.25">
      <c r="A7781" t="s">
        <v>7950</v>
      </c>
      <c r="B7781">
        <v>1</v>
      </c>
    </row>
    <row r="7782" spans="1:2" x14ac:dyDescent="0.25">
      <c r="A7782" t="s">
        <v>7951</v>
      </c>
      <c r="B7782">
        <v>1</v>
      </c>
    </row>
    <row r="7783" spans="1:2" x14ac:dyDescent="0.25">
      <c r="A7783" t="s">
        <v>7952</v>
      </c>
      <c r="B7783">
        <v>1</v>
      </c>
    </row>
    <row r="7784" spans="1:2" x14ac:dyDescent="0.25">
      <c r="A7784" t="s">
        <v>7953</v>
      </c>
      <c r="B7784">
        <v>1</v>
      </c>
    </row>
    <row r="7785" spans="1:2" x14ac:dyDescent="0.25">
      <c r="A7785" t="s">
        <v>7954</v>
      </c>
      <c r="B7785">
        <v>1</v>
      </c>
    </row>
    <row r="7786" spans="1:2" x14ac:dyDescent="0.25">
      <c r="A7786" t="s">
        <v>7955</v>
      </c>
      <c r="B7786">
        <v>1</v>
      </c>
    </row>
    <row r="7787" spans="1:2" x14ac:dyDescent="0.25">
      <c r="A7787" t="s">
        <v>7956</v>
      </c>
      <c r="B7787">
        <v>1</v>
      </c>
    </row>
    <row r="7788" spans="1:2" x14ac:dyDescent="0.25">
      <c r="A7788" t="s">
        <v>7957</v>
      </c>
      <c r="B7788">
        <v>1</v>
      </c>
    </row>
    <row r="7789" spans="1:2" x14ac:dyDescent="0.25">
      <c r="A7789" t="s">
        <v>7958</v>
      </c>
      <c r="B7789">
        <v>1</v>
      </c>
    </row>
    <row r="7790" spans="1:2" x14ac:dyDescent="0.25">
      <c r="A7790" t="s">
        <v>7959</v>
      </c>
      <c r="B7790">
        <v>1</v>
      </c>
    </row>
    <row r="7791" spans="1:2" x14ac:dyDescent="0.25">
      <c r="A7791" t="s">
        <v>7960</v>
      </c>
      <c r="B7791">
        <v>1</v>
      </c>
    </row>
    <row r="7792" spans="1:2" x14ac:dyDescent="0.25">
      <c r="A7792" t="s">
        <v>7961</v>
      </c>
      <c r="B7792">
        <v>1</v>
      </c>
    </row>
    <row r="7793" spans="1:2" x14ac:dyDescent="0.25">
      <c r="A7793" t="s">
        <v>7962</v>
      </c>
      <c r="B7793">
        <v>1</v>
      </c>
    </row>
    <row r="7794" spans="1:2" x14ac:dyDescent="0.25">
      <c r="A7794" t="s">
        <v>7963</v>
      </c>
      <c r="B7794">
        <v>1</v>
      </c>
    </row>
    <row r="7795" spans="1:2" x14ac:dyDescent="0.25">
      <c r="A7795" t="s">
        <v>7964</v>
      </c>
      <c r="B7795">
        <v>1</v>
      </c>
    </row>
    <row r="7796" spans="1:2" x14ac:dyDescent="0.25">
      <c r="A7796" t="s">
        <v>7965</v>
      </c>
      <c r="B7796">
        <v>1</v>
      </c>
    </row>
    <row r="7797" spans="1:2" x14ac:dyDescent="0.25">
      <c r="A7797" t="s">
        <v>7966</v>
      </c>
      <c r="B7797">
        <v>1</v>
      </c>
    </row>
    <row r="7798" spans="1:2" x14ac:dyDescent="0.25">
      <c r="A7798" t="s">
        <v>7967</v>
      </c>
      <c r="B7798">
        <v>1</v>
      </c>
    </row>
    <row r="7799" spans="1:2" x14ac:dyDescent="0.25">
      <c r="A7799" t="s">
        <v>7968</v>
      </c>
      <c r="B7799">
        <v>1</v>
      </c>
    </row>
    <row r="7800" spans="1:2" x14ac:dyDescent="0.25">
      <c r="A7800" t="s">
        <v>7969</v>
      </c>
      <c r="B7800">
        <v>1</v>
      </c>
    </row>
    <row r="7801" spans="1:2" x14ac:dyDescent="0.25">
      <c r="A7801" t="s">
        <v>7970</v>
      </c>
      <c r="B7801">
        <v>1</v>
      </c>
    </row>
    <row r="7802" spans="1:2" x14ac:dyDescent="0.25">
      <c r="A7802" t="s">
        <v>7971</v>
      </c>
      <c r="B7802">
        <v>1</v>
      </c>
    </row>
    <row r="7803" spans="1:2" x14ac:dyDescent="0.25">
      <c r="A7803" t="s">
        <v>7972</v>
      </c>
      <c r="B7803">
        <v>1</v>
      </c>
    </row>
    <row r="7804" spans="1:2" x14ac:dyDescent="0.25">
      <c r="A7804" t="s">
        <v>7973</v>
      </c>
      <c r="B7804">
        <v>1</v>
      </c>
    </row>
    <row r="7805" spans="1:2" x14ac:dyDescent="0.25">
      <c r="A7805" t="s">
        <v>7974</v>
      </c>
      <c r="B7805">
        <v>1</v>
      </c>
    </row>
    <row r="7806" spans="1:2" x14ac:dyDescent="0.25">
      <c r="A7806" t="s">
        <v>7975</v>
      </c>
      <c r="B7806">
        <v>1</v>
      </c>
    </row>
    <row r="7807" spans="1:2" x14ac:dyDescent="0.25">
      <c r="A7807" t="s">
        <v>7976</v>
      </c>
      <c r="B7807">
        <v>1</v>
      </c>
    </row>
    <row r="7808" spans="1:2" x14ac:dyDescent="0.25">
      <c r="A7808" t="s">
        <v>7977</v>
      </c>
      <c r="B7808">
        <v>1</v>
      </c>
    </row>
    <row r="7809" spans="1:2" x14ac:dyDescent="0.25">
      <c r="A7809" t="s">
        <v>7978</v>
      </c>
      <c r="B7809">
        <v>1</v>
      </c>
    </row>
    <row r="7810" spans="1:2" x14ac:dyDescent="0.25">
      <c r="A7810" t="s">
        <v>7979</v>
      </c>
      <c r="B7810">
        <v>1</v>
      </c>
    </row>
    <row r="7811" spans="1:2" x14ac:dyDescent="0.25">
      <c r="A7811" t="s">
        <v>7980</v>
      </c>
      <c r="B7811">
        <v>1</v>
      </c>
    </row>
    <row r="7812" spans="1:2" x14ac:dyDescent="0.25">
      <c r="A7812" t="s">
        <v>7981</v>
      </c>
      <c r="B7812">
        <v>1</v>
      </c>
    </row>
    <row r="7813" spans="1:2" x14ac:dyDescent="0.25">
      <c r="A7813" t="s">
        <v>7982</v>
      </c>
      <c r="B7813">
        <v>1</v>
      </c>
    </row>
    <row r="7814" spans="1:2" x14ac:dyDescent="0.25">
      <c r="A7814" t="s">
        <v>7983</v>
      </c>
      <c r="B7814">
        <v>1</v>
      </c>
    </row>
    <row r="7815" spans="1:2" x14ac:dyDescent="0.25">
      <c r="A7815" t="s">
        <v>7984</v>
      </c>
      <c r="B7815">
        <v>1</v>
      </c>
    </row>
    <row r="7816" spans="1:2" x14ac:dyDescent="0.25">
      <c r="A7816" t="s">
        <v>7985</v>
      </c>
      <c r="B7816">
        <v>1</v>
      </c>
    </row>
    <row r="7817" spans="1:2" x14ac:dyDescent="0.25">
      <c r="A7817" t="s">
        <v>7986</v>
      </c>
      <c r="B7817">
        <v>1</v>
      </c>
    </row>
    <row r="7818" spans="1:2" x14ac:dyDescent="0.25">
      <c r="A7818" t="s">
        <v>7987</v>
      </c>
      <c r="B7818">
        <v>1</v>
      </c>
    </row>
    <row r="7819" spans="1:2" x14ac:dyDescent="0.25">
      <c r="A7819" t="s">
        <v>7988</v>
      </c>
      <c r="B7819">
        <v>1</v>
      </c>
    </row>
    <row r="7820" spans="1:2" x14ac:dyDescent="0.25">
      <c r="A7820" t="s">
        <v>7989</v>
      </c>
      <c r="B7820">
        <v>1</v>
      </c>
    </row>
    <row r="7821" spans="1:2" x14ac:dyDescent="0.25">
      <c r="A7821" t="s">
        <v>7990</v>
      </c>
      <c r="B7821">
        <v>1</v>
      </c>
    </row>
    <row r="7822" spans="1:2" x14ac:dyDescent="0.25">
      <c r="A7822" t="s">
        <v>7991</v>
      </c>
      <c r="B7822">
        <v>1</v>
      </c>
    </row>
    <row r="7823" spans="1:2" x14ac:dyDescent="0.25">
      <c r="A7823" t="s">
        <v>7992</v>
      </c>
      <c r="B7823">
        <v>1</v>
      </c>
    </row>
    <row r="7824" spans="1:2" x14ac:dyDescent="0.25">
      <c r="A7824" t="s">
        <v>7993</v>
      </c>
      <c r="B7824">
        <v>1</v>
      </c>
    </row>
    <row r="7825" spans="1:2" x14ac:dyDescent="0.25">
      <c r="A7825" t="s">
        <v>7994</v>
      </c>
      <c r="B7825">
        <v>1</v>
      </c>
    </row>
    <row r="7826" spans="1:2" x14ac:dyDescent="0.25">
      <c r="A7826" t="s">
        <v>7995</v>
      </c>
      <c r="B7826">
        <v>1</v>
      </c>
    </row>
    <row r="7827" spans="1:2" x14ac:dyDescent="0.25">
      <c r="A7827" t="s">
        <v>7996</v>
      </c>
      <c r="B7827">
        <v>1</v>
      </c>
    </row>
    <row r="7828" spans="1:2" x14ac:dyDescent="0.25">
      <c r="A7828" t="s">
        <v>7997</v>
      </c>
      <c r="B7828">
        <v>1</v>
      </c>
    </row>
    <row r="7829" spans="1:2" x14ac:dyDescent="0.25">
      <c r="A7829" t="s">
        <v>7998</v>
      </c>
      <c r="B7829">
        <v>1</v>
      </c>
    </row>
    <row r="7830" spans="1:2" x14ac:dyDescent="0.25">
      <c r="A7830" t="s">
        <v>7999</v>
      </c>
      <c r="B7830">
        <v>1</v>
      </c>
    </row>
    <row r="7831" spans="1:2" x14ac:dyDescent="0.25">
      <c r="A7831" t="s">
        <v>8000</v>
      </c>
      <c r="B7831">
        <v>1</v>
      </c>
    </row>
    <row r="7832" spans="1:2" x14ac:dyDescent="0.25">
      <c r="A7832" t="s">
        <v>8001</v>
      </c>
      <c r="B7832">
        <v>1</v>
      </c>
    </row>
    <row r="7833" spans="1:2" x14ac:dyDescent="0.25">
      <c r="A7833" t="s">
        <v>8002</v>
      </c>
      <c r="B7833">
        <v>1</v>
      </c>
    </row>
    <row r="7834" spans="1:2" x14ac:dyDescent="0.25">
      <c r="A7834" t="s">
        <v>8003</v>
      </c>
      <c r="B7834">
        <v>1</v>
      </c>
    </row>
    <row r="7835" spans="1:2" x14ac:dyDescent="0.25">
      <c r="A7835" t="s">
        <v>8004</v>
      </c>
      <c r="B7835">
        <v>1</v>
      </c>
    </row>
    <row r="7836" spans="1:2" x14ac:dyDescent="0.25">
      <c r="A7836" t="s">
        <v>8005</v>
      </c>
      <c r="B7836">
        <v>1</v>
      </c>
    </row>
    <row r="7837" spans="1:2" x14ac:dyDescent="0.25">
      <c r="A7837" t="s">
        <v>8006</v>
      </c>
      <c r="B7837">
        <v>1</v>
      </c>
    </row>
    <row r="7838" spans="1:2" x14ac:dyDescent="0.25">
      <c r="A7838" t="s">
        <v>8007</v>
      </c>
      <c r="B7838">
        <v>1</v>
      </c>
    </row>
    <row r="7839" spans="1:2" x14ac:dyDescent="0.25">
      <c r="A7839" t="s">
        <v>8008</v>
      </c>
      <c r="B7839">
        <v>1</v>
      </c>
    </row>
    <row r="7840" spans="1:2" x14ac:dyDescent="0.25">
      <c r="A7840" t="s">
        <v>8009</v>
      </c>
      <c r="B7840">
        <v>1</v>
      </c>
    </row>
    <row r="7841" spans="1:2" x14ac:dyDescent="0.25">
      <c r="A7841" t="s">
        <v>8010</v>
      </c>
      <c r="B7841">
        <v>1</v>
      </c>
    </row>
    <row r="7842" spans="1:2" x14ac:dyDescent="0.25">
      <c r="A7842" t="s">
        <v>8011</v>
      </c>
      <c r="B7842">
        <v>1</v>
      </c>
    </row>
    <row r="7843" spans="1:2" x14ac:dyDescent="0.25">
      <c r="A7843" t="s">
        <v>8012</v>
      </c>
      <c r="B7843">
        <v>1</v>
      </c>
    </row>
    <row r="7844" spans="1:2" x14ac:dyDescent="0.25">
      <c r="A7844" t="s">
        <v>8013</v>
      </c>
      <c r="B7844">
        <v>1</v>
      </c>
    </row>
    <row r="7845" spans="1:2" x14ac:dyDescent="0.25">
      <c r="A7845" t="s">
        <v>8014</v>
      </c>
      <c r="B7845">
        <v>1</v>
      </c>
    </row>
    <row r="7846" spans="1:2" x14ac:dyDescent="0.25">
      <c r="A7846" t="s">
        <v>8015</v>
      </c>
      <c r="B7846">
        <v>1</v>
      </c>
    </row>
    <row r="7847" spans="1:2" x14ac:dyDescent="0.25">
      <c r="A7847" t="s">
        <v>8016</v>
      </c>
      <c r="B7847">
        <v>1</v>
      </c>
    </row>
    <row r="7848" spans="1:2" x14ac:dyDescent="0.25">
      <c r="A7848" t="s">
        <v>8017</v>
      </c>
      <c r="B7848">
        <v>1</v>
      </c>
    </row>
    <row r="7849" spans="1:2" x14ac:dyDescent="0.25">
      <c r="A7849" t="s">
        <v>8018</v>
      </c>
      <c r="B7849">
        <v>1</v>
      </c>
    </row>
    <row r="7850" spans="1:2" x14ac:dyDescent="0.25">
      <c r="A7850" t="s">
        <v>8019</v>
      </c>
      <c r="B7850">
        <v>1</v>
      </c>
    </row>
    <row r="7851" spans="1:2" x14ac:dyDescent="0.25">
      <c r="A7851" t="s">
        <v>8020</v>
      </c>
      <c r="B7851">
        <v>1</v>
      </c>
    </row>
    <row r="7852" spans="1:2" x14ac:dyDescent="0.25">
      <c r="A7852" t="s">
        <v>8021</v>
      </c>
      <c r="B7852">
        <v>1</v>
      </c>
    </row>
    <row r="7853" spans="1:2" x14ac:dyDescent="0.25">
      <c r="A7853" t="s">
        <v>8022</v>
      </c>
      <c r="B7853">
        <v>1</v>
      </c>
    </row>
    <row r="7854" spans="1:2" x14ac:dyDescent="0.25">
      <c r="A7854" t="s">
        <v>8023</v>
      </c>
      <c r="B7854">
        <v>1</v>
      </c>
    </row>
    <row r="7855" spans="1:2" x14ac:dyDescent="0.25">
      <c r="A7855" t="s">
        <v>8024</v>
      </c>
      <c r="B7855">
        <v>1</v>
      </c>
    </row>
    <row r="7856" spans="1:2" x14ac:dyDescent="0.25">
      <c r="A7856" t="s">
        <v>8025</v>
      </c>
      <c r="B7856">
        <v>1</v>
      </c>
    </row>
    <row r="7857" spans="1:2" x14ac:dyDescent="0.25">
      <c r="A7857" t="s">
        <v>8026</v>
      </c>
      <c r="B7857">
        <v>1</v>
      </c>
    </row>
    <row r="7858" spans="1:2" x14ac:dyDescent="0.25">
      <c r="A7858" t="s">
        <v>8027</v>
      </c>
      <c r="B7858">
        <v>1</v>
      </c>
    </row>
    <row r="7859" spans="1:2" x14ac:dyDescent="0.25">
      <c r="A7859" t="s">
        <v>8028</v>
      </c>
      <c r="B7859">
        <v>1</v>
      </c>
    </row>
    <row r="7860" spans="1:2" x14ac:dyDescent="0.25">
      <c r="A7860" t="s">
        <v>8029</v>
      </c>
      <c r="B7860">
        <v>1</v>
      </c>
    </row>
    <row r="7861" spans="1:2" x14ac:dyDescent="0.25">
      <c r="A7861" t="s">
        <v>8030</v>
      </c>
      <c r="B7861">
        <v>1</v>
      </c>
    </row>
    <row r="7862" spans="1:2" x14ac:dyDescent="0.25">
      <c r="A7862" t="s">
        <v>8031</v>
      </c>
      <c r="B7862">
        <v>1</v>
      </c>
    </row>
    <row r="7863" spans="1:2" x14ac:dyDescent="0.25">
      <c r="A7863" t="s">
        <v>8032</v>
      </c>
      <c r="B7863">
        <v>1</v>
      </c>
    </row>
    <row r="7864" spans="1:2" x14ac:dyDescent="0.25">
      <c r="A7864" t="s">
        <v>8033</v>
      </c>
      <c r="B7864">
        <v>1</v>
      </c>
    </row>
    <row r="7865" spans="1:2" x14ac:dyDescent="0.25">
      <c r="A7865" t="s">
        <v>8034</v>
      </c>
      <c r="B7865">
        <v>1</v>
      </c>
    </row>
    <row r="7866" spans="1:2" x14ac:dyDescent="0.25">
      <c r="A7866" t="s">
        <v>8035</v>
      </c>
      <c r="B7866">
        <v>1</v>
      </c>
    </row>
    <row r="7867" spans="1:2" x14ac:dyDescent="0.25">
      <c r="A7867" t="s">
        <v>8036</v>
      </c>
      <c r="B7867">
        <v>1</v>
      </c>
    </row>
    <row r="7868" spans="1:2" x14ac:dyDescent="0.25">
      <c r="A7868" t="s">
        <v>8037</v>
      </c>
      <c r="B7868">
        <v>1</v>
      </c>
    </row>
    <row r="7869" spans="1:2" x14ac:dyDescent="0.25">
      <c r="A7869" t="s">
        <v>8038</v>
      </c>
      <c r="B7869">
        <v>1</v>
      </c>
    </row>
    <row r="7870" spans="1:2" x14ac:dyDescent="0.25">
      <c r="A7870" t="s">
        <v>8039</v>
      </c>
      <c r="B7870">
        <v>1</v>
      </c>
    </row>
    <row r="7871" spans="1:2" x14ac:dyDescent="0.25">
      <c r="A7871" t="s">
        <v>8040</v>
      </c>
      <c r="B7871">
        <v>1</v>
      </c>
    </row>
    <row r="7872" spans="1:2" x14ac:dyDescent="0.25">
      <c r="A7872" t="s">
        <v>8041</v>
      </c>
      <c r="B7872">
        <v>1</v>
      </c>
    </row>
    <row r="7873" spans="1:2" x14ac:dyDescent="0.25">
      <c r="A7873" t="s">
        <v>8042</v>
      </c>
      <c r="B7873">
        <v>1</v>
      </c>
    </row>
    <row r="7874" spans="1:2" x14ac:dyDescent="0.25">
      <c r="A7874" t="s">
        <v>8043</v>
      </c>
      <c r="B7874">
        <v>1</v>
      </c>
    </row>
    <row r="7875" spans="1:2" x14ac:dyDescent="0.25">
      <c r="A7875" t="s">
        <v>8044</v>
      </c>
      <c r="B7875">
        <v>1</v>
      </c>
    </row>
    <row r="7876" spans="1:2" x14ac:dyDescent="0.25">
      <c r="A7876" t="s">
        <v>8045</v>
      </c>
      <c r="B7876">
        <v>1</v>
      </c>
    </row>
    <row r="7877" spans="1:2" x14ac:dyDescent="0.25">
      <c r="A7877" t="s">
        <v>8046</v>
      </c>
      <c r="B7877">
        <v>1</v>
      </c>
    </row>
    <row r="7878" spans="1:2" x14ac:dyDescent="0.25">
      <c r="A7878" t="s">
        <v>8047</v>
      </c>
      <c r="B7878">
        <v>1</v>
      </c>
    </row>
    <row r="7879" spans="1:2" x14ac:dyDescent="0.25">
      <c r="A7879" t="s">
        <v>8048</v>
      </c>
      <c r="B7879">
        <v>1</v>
      </c>
    </row>
    <row r="7880" spans="1:2" x14ac:dyDescent="0.25">
      <c r="A7880" t="s">
        <v>8049</v>
      </c>
      <c r="B7880">
        <v>1</v>
      </c>
    </row>
    <row r="7881" spans="1:2" x14ac:dyDescent="0.25">
      <c r="A7881" t="s">
        <v>8050</v>
      </c>
      <c r="B7881">
        <v>1</v>
      </c>
    </row>
    <row r="7882" spans="1:2" x14ac:dyDescent="0.25">
      <c r="A7882" t="s">
        <v>8051</v>
      </c>
      <c r="B7882">
        <v>1</v>
      </c>
    </row>
    <row r="7883" spans="1:2" x14ac:dyDescent="0.25">
      <c r="A7883" t="s">
        <v>8052</v>
      </c>
      <c r="B7883">
        <v>1</v>
      </c>
    </row>
    <row r="7884" spans="1:2" x14ac:dyDescent="0.25">
      <c r="A7884" t="s">
        <v>8053</v>
      </c>
      <c r="B7884">
        <v>1</v>
      </c>
    </row>
    <row r="7885" spans="1:2" x14ac:dyDescent="0.25">
      <c r="A7885" t="s">
        <v>8054</v>
      </c>
      <c r="B7885">
        <v>1</v>
      </c>
    </row>
    <row r="7886" spans="1:2" x14ac:dyDescent="0.25">
      <c r="A7886" t="s">
        <v>8055</v>
      </c>
      <c r="B7886">
        <v>1</v>
      </c>
    </row>
    <row r="7887" spans="1:2" x14ac:dyDescent="0.25">
      <c r="A7887" t="s">
        <v>8056</v>
      </c>
      <c r="B7887">
        <v>1</v>
      </c>
    </row>
    <row r="7888" spans="1:2" x14ac:dyDescent="0.25">
      <c r="A7888" t="s">
        <v>8057</v>
      </c>
      <c r="B7888">
        <v>1</v>
      </c>
    </row>
    <row r="7889" spans="1:2" x14ac:dyDescent="0.25">
      <c r="A7889" t="s">
        <v>8058</v>
      </c>
      <c r="B7889">
        <v>1</v>
      </c>
    </row>
    <row r="7890" spans="1:2" x14ac:dyDescent="0.25">
      <c r="A7890" t="s">
        <v>8059</v>
      </c>
      <c r="B7890">
        <v>1</v>
      </c>
    </row>
    <row r="7891" spans="1:2" x14ac:dyDescent="0.25">
      <c r="A7891" t="s">
        <v>8060</v>
      </c>
      <c r="B7891">
        <v>1</v>
      </c>
    </row>
    <row r="7892" spans="1:2" x14ac:dyDescent="0.25">
      <c r="A7892" t="s">
        <v>8061</v>
      </c>
      <c r="B7892">
        <v>1</v>
      </c>
    </row>
    <row r="7893" spans="1:2" x14ac:dyDescent="0.25">
      <c r="A7893" t="s">
        <v>8062</v>
      </c>
      <c r="B7893">
        <v>1</v>
      </c>
    </row>
    <row r="7894" spans="1:2" x14ac:dyDescent="0.25">
      <c r="A7894" t="s">
        <v>8063</v>
      </c>
      <c r="B7894">
        <v>1</v>
      </c>
    </row>
    <row r="7895" spans="1:2" x14ac:dyDescent="0.25">
      <c r="A7895" t="s">
        <v>8064</v>
      </c>
      <c r="B7895">
        <v>1</v>
      </c>
    </row>
    <row r="7896" spans="1:2" x14ac:dyDescent="0.25">
      <c r="A7896" t="s">
        <v>8065</v>
      </c>
      <c r="B7896">
        <v>1</v>
      </c>
    </row>
    <row r="7897" spans="1:2" x14ac:dyDescent="0.25">
      <c r="A7897" t="s">
        <v>8066</v>
      </c>
      <c r="B7897">
        <v>1</v>
      </c>
    </row>
    <row r="7898" spans="1:2" x14ac:dyDescent="0.25">
      <c r="A7898" t="s">
        <v>8067</v>
      </c>
      <c r="B7898">
        <v>1</v>
      </c>
    </row>
    <row r="7899" spans="1:2" x14ac:dyDescent="0.25">
      <c r="A7899" t="s">
        <v>8068</v>
      </c>
      <c r="B7899">
        <v>1</v>
      </c>
    </row>
    <row r="7900" spans="1:2" x14ac:dyDescent="0.25">
      <c r="A7900" t="s">
        <v>8069</v>
      </c>
      <c r="B7900">
        <v>1</v>
      </c>
    </row>
    <row r="7901" spans="1:2" x14ac:dyDescent="0.25">
      <c r="A7901" t="s">
        <v>8070</v>
      </c>
      <c r="B7901">
        <v>1</v>
      </c>
    </row>
    <row r="7902" spans="1:2" x14ac:dyDescent="0.25">
      <c r="A7902" t="s">
        <v>8071</v>
      </c>
      <c r="B7902">
        <v>1</v>
      </c>
    </row>
    <row r="7903" spans="1:2" x14ac:dyDescent="0.25">
      <c r="A7903" t="s">
        <v>8072</v>
      </c>
      <c r="B7903">
        <v>1</v>
      </c>
    </row>
    <row r="7904" spans="1:2" x14ac:dyDescent="0.25">
      <c r="A7904" t="s">
        <v>8073</v>
      </c>
      <c r="B7904">
        <v>1</v>
      </c>
    </row>
    <row r="7905" spans="1:2" x14ac:dyDescent="0.25">
      <c r="A7905" t="s">
        <v>8074</v>
      </c>
      <c r="B7905">
        <v>1</v>
      </c>
    </row>
    <row r="7906" spans="1:2" x14ac:dyDescent="0.25">
      <c r="A7906" t="s">
        <v>8075</v>
      </c>
      <c r="B7906">
        <v>1</v>
      </c>
    </row>
    <row r="7907" spans="1:2" x14ac:dyDescent="0.25">
      <c r="A7907" t="s">
        <v>8076</v>
      </c>
      <c r="B7907">
        <v>1</v>
      </c>
    </row>
    <row r="7908" spans="1:2" x14ac:dyDescent="0.25">
      <c r="A7908" t="s">
        <v>8077</v>
      </c>
      <c r="B7908">
        <v>1</v>
      </c>
    </row>
    <row r="7909" spans="1:2" x14ac:dyDescent="0.25">
      <c r="A7909" t="s">
        <v>8078</v>
      </c>
      <c r="B7909">
        <v>1</v>
      </c>
    </row>
    <row r="7910" spans="1:2" x14ac:dyDescent="0.25">
      <c r="A7910" t="s">
        <v>8079</v>
      </c>
      <c r="B7910">
        <v>1</v>
      </c>
    </row>
    <row r="7911" spans="1:2" x14ac:dyDescent="0.25">
      <c r="A7911" t="s">
        <v>8080</v>
      </c>
      <c r="B7911">
        <v>1</v>
      </c>
    </row>
    <row r="7912" spans="1:2" x14ac:dyDescent="0.25">
      <c r="A7912" t="s">
        <v>8081</v>
      </c>
      <c r="B7912">
        <v>1</v>
      </c>
    </row>
    <row r="7913" spans="1:2" x14ac:dyDescent="0.25">
      <c r="A7913" t="s">
        <v>8082</v>
      </c>
      <c r="B7913">
        <v>1</v>
      </c>
    </row>
    <row r="7914" spans="1:2" x14ac:dyDescent="0.25">
      <c r="A7914" t="s">
        <v>8083</v>
      </c>
      <c r="B7914">
        <v>1</v>
      </c>
    </row>
    <row r="7915" spans="1:2" x14ac:dyDescent="0.25">
      <c r="A7915" t="s">
        <v>8084</v>
      </c>
      <c r="B7915">
        <v>1</v>
      </c>
    </row>
    <row r="7916" spans="1:2" x14ac:dyDescent="0.25">
      <c r="A7916" t="s">
        <v>8085</v>
      </c>
      <c r="B7916">
        <v>1</v>
      </c>
    </row>
    <row r="7917" spans="1:2" x14ac:dyDescent="0.25">
      <c r="A7917" t="s">
        <v>8086</v>
      </c>
      <c r="B7917">
        <v>1</v>
      </c>
    </row>
    <row r="7918" spans="1:2" x14ac:dyDescent="0.25">
      <c r="A7918" t="s">
        <v>8087</v>
      </c>
      <c r="B7918">
        <v>1</v>
      </c>
    </row>
    <row r="7919" spans="1:2" x14ac:dyDescent="0.25">
      <c r="A7919" t="s">
        <v>8088</v>
      </c>
      <c r="B7919">
        <v>1</v>
      </c>
    </row>
    <row r="7920" spans="1:2" x14ac:dyDescent="0.25">
      <c r="A7920" t="s">
        <v>8089</v>
      </c>
      <c r="B7920">
        <v>1</v>
      </c>
    </row>
    <row r="7921" spans="1:2" x14ac:dyDescent="0.25">
      <c r="A7921" t="s">
        <v>8090</v>
      </c>
      <c r="B7921">
        <v>1</v>
      </c>
    </row>
    <row r="7922" spans="1:2" x14ac:dyDescent="0.25">
      <c r="A7922" t="s">
        <v>8091</v>
      </c>
      <c r="B7922">
        <v>1</v>
      </c>
    </row>
    <row r="7923" spans="1:2" x14ac:dyDescent="0.25">
      <c r="A7923" t="s">
        <v>8092</v>
      </c>
      <c r="B7923">
        <v>1</v>
      </c>
    </row>
    <row r="7924" spans="1:2" x14ac:dyDescent="0.25">
      <c r="A7924" t="s">
        <v>8093</v>
      </c>
      <c r="B7924">
        <v>1</v>
      </c>
    </row>
    <row r="7925" spans="1:2" x14ac:dyDescent="0.25">
      <c r="A7925" t="s">
        <v>8094</v>
      </c>
      <c r="B7925">
        <v>1</v>
      </c>
    </row>
    <row r="7926" spans="1:2" x14ac:dyDescent="0.25">
      <c r="A7926" t="s">
        <v>8095</v>
      </c>
      <c r="B7926">
        <v>1</v>
      </c>
    </row>
    <row r="7927" spans="1:2" x14ac:dyDescent="0.25">
      <c r="A7927" t="s">
        <v>8096</v>
      </c>
      <c r="B7927">
        <v>1</v>
      </c>
    </row>
    <row r="7928" spans="1:2" x14ac:dyDescent="0.25">
      <c r="A7928" t="s">
        <v>8097</v>
      </c>
      <c r="B7928">
        <v>1</v>
      </c>
    </row>
    <row r="7929" spans="1:2" x14ac:dyDescent="0.25">
      <c r="A7929" t="s">
        <v>8098</v>
      </c>
      <c r="B7929">
        <v>1</v>
      </c>
    </row>
    <row r="7930" spans="1:2" x14ac:dyDescent="0.25">
      <c r="A7930" t="s">
        <v>8099</v>
      </c>
      <c r="B7930">
        <v>1</v>
      </c>
    </row>
    <row r="7931" spans="1:2" x14ac:dyDescent="0.25">
      <c r="A7931" t="s">
        <v>8100</v>
      </c>
      <c r="B7931">
        <v>1</v>
      </c>
    </row>
    <row r="7932" spans="1:2" x14ac:dyDescent="0.25">
      <c r="A7932" t="s">
        <v>8101</v>
      </c>
      <c r="B7932">
        <v>1</v>
      </c>
    </row>
    <row r="7933" spans="1:2" x14ac:dyDescent="0.25">
      <c r="A7933" t="s">
        <v>8102</v>
      </c>
      <c r="B7933">
        <v>1</v>
      </c>
    </row>
    <row r="7934" spans="1:2" x14ac:dyDescent="0.25">
      <c r="A7934" t="s">
        <v>8103</v>
      </c>
      <c r="B7934">
        <v>1</v>
      </c>
    </row>
    <row r="7935" spans="1:2" x14ac:dyDescent="0.25">
      <c r="A7935" t="s">
        <v>8104</v>
      </c>
      <c r="B7935">
        <v>1</v>
      </c>
    </row>
    <row r="7936" spans="1:2" x14ac:dyDescent="0.25">
      <c r="A7936" t="s">
        <v>8105</v>
      </c>
      <c r="B7936">
        <v>1</v>
      </c>
    </row>
    <row r="7937" spans="1:2" x14ac:dyDescent="0.25">
      <c r="A7937" t="s">
        <v>8106</v>
      </c>
      <c r="B7937">
        <v>1</v>
      </c>
    </row>
    <row r="7938" spans="1:2" x14ac:dyDescent="0.25">
      <c r="A7938" t="s">
        <v>8107</v>
      </c>
      <c r="B7938">
        <v>1</v>
      </c>
    </row>
    <row r="7939" spans="1:2" x14ac:dyDescent="0.25">
      <c r="A7939" t="s">
        <v>8108</v>
      </c>
      <c r="B7939">
        <v>1</v>
      </c>
    </row>
    <row r="7940" spans="1:2" x14ac:dyDescent="0.25">
      <c r="A7940" t="s">
        <v>8109</v>
      </c>
      <c r="B7940">
        <v>1</v>
      </c>
    </row>
    <row r="7941" spans="1:2" x14ac:dyDescent="0.25">
      <c r="A7941" t="s">
        <v>8110</v>
      </c>
      <c r="B7941">
        <v>1</v>
      </c>
    </row>
    <row r="7942" spans="1:2" x14ac:dyDescent="0.25">
      <c r="A7942" t="s">
        <v>8111</v>
      </c>
      <c r="B7942">
        <v>1</v>
      </c>
    </row>
    <row r="7943" spans="1:2" x14ac:dyDescent="0.25">
      <c r="A7943" t="s">
        <v>8112</v>
      </c>
      <c r="B7943">
        <v>1</v>
      </c>
    </row>
    <row r="7944" spans="1:2" x14ac:dyDescent="0.25">
      <c r="A7944" t="s">
        <v>8113</v>
      </c>
      <c r="B7944">
        <v>1</v>
      </c>
    </row>
    <row r="7945" spans="1:2" x14ac:dyDescent="0.25">
      <c r="A7945" t="s">
        <v>8114</v>
      </c>
      <c r="B7945">
        <v>1</v>
      </c>
    </row>
    <row r="7946" spans="1:2" x14ac:dyDescent="0.25">
      <c r="A7946" t="s">
        <v>8115</v>
      </c>
      <c r="B7946">
        <v>1</v>
      </c>
    </row>
    <row r="7947" spans="1:2" x14ac:dyDescent="0.25">
      <c r="A7947" t="s">
        <v>8116</v>
      </c>
      <c r="B7947">
        <v>1</v>
      </c>
    </row>
    <row r="7948" spans="1:2" x14ac:dyDescent="0.25">
      <c r="A7948" t="s">
        <v>8117</v>
      </c>
      <c r="B7948">
        <v>1</v>
      </c>
    </row>
    <row r="7949" spans="1:2" x14ac:dyDescent="0.25">
      <c r="A7949" t="s">
        <v>8118</v>
      </c>
      <c r="B7949">
        <v>1</v>
      </c>
    </row>
    <row r="7950" spans="1:2" x14ac:dyDescent="0.25">
      <c r="A7950" t="s">
        <v>8119</v>
      </c>
      <c r="B7950">
        <v>1</v>
      </c>
    </row>
    <row r="7951" spans="1:2" x14ac:dyDescent="0.25">
      <c r="A7951" t="s">
        <v>8120</v>
      </c>
      <c r="B7951">
        <v>1</v>
      </c>
    </row>
    <row r="7952" spans="1:2" x14ac:dyDescent="0.25">
      <c r="A7952" t="s">
        <v>8121</v>
      </c>
      <c r="B7952">
        <v>1</v>
      </c>
    </row>
    <row r="7953" spans="1:2" x14ac:dyDescent="0.25">
      <c r="A7953" t="s">
        <v>8122</v>
      </c>
      <c r="B7953">
        <v>1</v>
      </c>
    </row>
    <row r="7954" spans="1:2" x14ac:dyDescent="0.25">
      <c r="A7954" t="s">
        <v>8123</v>
      </c>
      <c r="B7954">
        <v>1</v>
      </c>
    </row>
    <row r="7955" spans="1:2" x14ac:dyDescent="0.25">
      <c r="A7955" t="s">
        <v>8124</v>
      </c>
      <c r="B7955">
        <v>1</v>
      </c>
    </row>
    <row r="7956" spans="1:2" x14ac:dyDescent="0.25">
      <c r="A7956" t="s">
        <v>8125</v>
      </c>
      <c r="B7956">
        <v>1</v>
      </c>
    </row>
    <row r="7957" spans="1:2" x14ac:dyDescent="0.25">
      <c r="A7957" t="s">
        <v>8126</v>
      </c>
      <c r="B7957">
        <v>1</v>
      </c>
    </row>
    <row r="7958" spans="1:2" x14ac:dyDescent="0.25">
      <c r="A7958" t="s">
        <v>8127</v>
      </c>
      <c r="B7958">
        <v>1</v>
      </c>
    </row>
    <row r="7959" spans="1:2" x14ac:dyDescent="0.25">
      <c r="A7959" t="s">
        <v>8128</v>
      </c>
      <c r="B7959">
        <v>1</v>
      </c>
    </row>
    <row r="7960" spans="1:2" x14ac:dyDescent="0.25">
      <c r="A7960" t="s">
        <v>8129</v>
      </c>
      <c r="B7960">
        <v>1</v>
      </c>
    </row>
    <row r="7961" spans="1:2" x14ac:dyDescent="0.25">
      <c r="A7961" t="s">
        <v>8130</v>
      </c>
      <c r="B7961">
        <v>1</v>
      </c>
    </row>
    <row r="7962" spans="1:2" x14ac:dyDescent="0.25">
      <c r="A7962" t="s">
        <v>8131</v>
      </c>
      <c r="B7962">
        <v>1</v>
      </c>
    </row>
    <row r="7963" spans="1:2" x14ac:dyDescent="0.25">
      <c r="A7963" t="s">
        <v>8132</v>
      </c>
      <c r="B7963">
        <v>1</v>
      </c>
    </row>
    <row r="7964" spans="1:2" x14ac:dyDescent="0.25">
      <c r="A7964" t="s">
        <v>8133</v>
      </c>
      <c r="B7964">
        <v>1</v>
      </c>
    </row>
    <row r="7965" spans="1:2" x14ac:dyDescent="0.25">
      <c r="A7965" t="s">
        <v>8134</v>
      </c>
      <c r="B7965">
        <v>1</v>
      </c>
    </row>
    <row r="7966" spans="1:2" x14ac:dyDescent="0.25">
      <c r="A7966" t="s">
        <v>8135</v>
      </c>
      <c r="B7966">
        <v>1</v>
      </c>
    </row>
    <row r="7967" spans="1:2" x14ac:dyDescent="0.25">
      <c r="A7967" t="s">
        <v>8136</v>
      </c>
      <c r="B7967">
        <v>1</v>
      </c>
    </row>
    <row r="7968" spans="1:2" x14ac:dyDescent="0.25">
      <c r="A7968" t="s">
        <v>8137</v>
      </c>
      <c r="B7968">
        <v>1</v>
      </c>
    </row>
    <row r="7969" spans="1:2" x14ac:dyDescent="0.25">
      <c r="A7969" t="s">
        <v>8138</v>
      </c>
      <c r="B7969">
        <v>1</v>
      </c>
    </row>
    <row r="7970" spans="1:2" x14ac:dyDescent="0.25">
      <c r="A7970" t="s">
        <v>8139</v>
      </c>
      <c r="B7970">
        <v>1</v>
      </c>
    </row>
    <row r="7971" spans="1:2" x14ac:dyDescent="0.25">
      <c r="A7971" t="s">
        <v>8140</v>
      </c>
      <c r="B7971">
        <v>1</v>
      </c>
    </row>
    <row r="7972" spans="1:2" x14ac:dyDescent="0.25">
      <c r="A7972" t="s">
        <v>8141</v>
      </c>
      <c r="B7972">
        <v>1</v>
      </c>
    </row>
    <row r="7973" spans="1:2" x14ac:dyDescent="0.25">
      <c r="A7973" t="s">
        <v>8142</v>
      </c>
      <c r="B7973">
        <v>1</v>
      </c>
    </row>
    <row r="7974" spans="1:2" x14ac:dyDescent="0.25">
      <c r="A7974" t="s">
        <v>8143</v>
      </c>
      <c r="B7974">
        <v>1</v>
      </c>
    </row>
    <row r="7975" spans="1:2" x14ac:dyDescent="0.25">
      <c r="A7975" t="s">
        <v>8144</v>
      </c>
      <c r="B7975">
        <v>1</v>
      </c>
    </row>
    <row r="7976" spans="1:2" x14ac:dyDescent="0.25">
      <c r="A7976" t="s">
        <v>8145</v>
      </c>
      <c r="B7976">
        <v>1</v>
      </c>
    </row>
    <row r="7977" spans="1:2" x14ac:dyDescent="0.25">
      <c r="A7977" t="s">
        <v>8146</v>
      </c>
      <c r="B7977">
        <v>1</v>
      </c>
    </row>
    <row r="7978" spans="1:2" x14ac:dyDescent="0.25">
      <c r="A7978" t="s">
        <v>8147</v>
      </c>
      <c r="B7978">
        <v>1</v>
      </c>
    </row>
    <row r="7979" spans="1:2" x14ac:dyDescent="0.25">
      <c r="A7979" t="s">
        <v>8148</v>
      </c>
      <c r="B7979">
        <v>1</v>
      </c>
    </row>
    <row r="7980" spans="1:2" x14ac:dyDescent="0.25">
      <c r="A7980" t="s">
        <v>8149</v>
      </c>
      <c r="B7980">
        <v>1</v>
      </c>
    </row>
    <row r="7981" spans="1:2" x14ac:dyDescent="0.25">
      <c r="A7981" t="s">
        <v>8150</v>
      </c>
      <c r="B7981">
        <v>1</v>
      </c>
    </row>
    <row r="7982" spans="1:2" x14ac:dyDescent="0.25">
      <c r="A7982" t="s">
        <v>8151</v>
      </c>
      <c r="B7982">
        <v>1</v>
      </c>
    </row>
    <row r="7983" spans="1:2" x14ac:dyDescent="0.25">
      <c r="A7983" t="s">
        <v>8152</v>
      </c>
      <c r="B7983">
        <v>1</v>
      </c>
    </row>
    <row r="7984" spans="1:2" x14ac:dyDescent="0.25">
      <c r="A7984" t="s">
        <v>8153</v>
      </c>
      <c r="B7984">
        <v>1</v>
      </c>
    </row>
    <row r="7985" spans="1:2" x14ac:dyDescent="0.25">
      <c r="A7985" t="s">
        <v>8154</v>
      </c>
      <c r="B7985">
        <v>1</v>
      </c>
    </row>
    <row r="7986" spans="1:2" x14ac:dyDescent="0.25">
      <c r="A7986" t="s">
        <v>8155</v>
      </c>
      <c r="B7986">
        <v>1</v>
      </c>
    </row>
    <row r="7987" spans="1:2" x14ac:dyDescent="0.25">
      <c r="A7987" t="s">
        <v>8156</v>
      </c>
      <c r="B7987">
        <v>1</v>
      </c>
    </row>
    <row r="7988" spans="1:2" x14ac:dyDescent="0.25">
      <c r="A7988" t="s">
        <v>8157</v>
      </c>
      <c r="B7988">
        <v>1</v>
      </c>
    </row>
    <row r="7989" spans="1:2" x14ac:dyDescent="0.25">
      <c r="A7989" t="s">
        <v>8158</v>
      </c>
      <c r="B7989">
        <v>1</v>
      </c>
    </row>
    <row r="7990" spans="1:2" x14ac:dyDescent="0.25">
      <c r="A7990" t="s">
        <v>8159</v>
      </c>
      <c r="B7990">
        <v>1</v>
      </c>
    </row>
    <row r="7991" spans="1:2" x14ac:dyDescent="0.25">
      <c r="A7991" t="s">
        <v>8160</v>
      </c>
      <c r="B7991">
        <v>1</v>
      </c>
    </row>
    <row r="7992" spans="1:2" x14ac:dyDescent="0.25">
      <c r="A7992" t="s">
        <v>8161</v>
      </c>
      <c r="B7992">
        <v>1</v>
      </c>
    </row>
    <row r="7993" spans="1:2" x14ac:dyDescent="0.25">
      <c r="A7993" t="s">
        <v>8162</v>
      </c>
      <c r="B7993">
        <v>1</v>
      </c>
    </row>
    <row r="7994" spans="1:2" x14ac:dyDescent="0.25">
      <c r="A7994" t="s">
        <v>8163</v>
      </c>
      <c r="B7994">
        <v>1</v>
      </c>
    </row>
    <row r="7995" spans="1:2" x14ac:dyDescent="0.25">
      <c r="A7995" t="s">
        <v>8164</v>
      </c>
      <c r="B7995">
        <v>1</v>
      </c>
    </row>
    <row r="7996" spans="1:2" x14ac:dyDescent="0.25">
      <c r="A7996" t="s">
        <v>8165</v>
      </c>
      <c r="B7996">
        <v>1</v>
      </c>
    </row>
    <row r="7997" spans="1:2" x14ac:dyDescent="0.25">
      <c r="A7997" t="s">
        <v>8166</v>
      </c>
      <c r="B7997">
        <v>1</v>
      </c>
    </row>
    <row r="7998" spans="1:2" x14ac:dyDescent="0.25">
      <c r="A7998" t="s">
        <v>8167</v>
      </c>
      <c r="B7998">
        <v>1</v>
      </c>
    </row>
    <row r="7999" spans="1:2" x14ac:dyDescent="0.25">
      <c r="A7999" t="s">
        <v>8168</v>
      </c>
      <c r="B7999">
        <v>1</v>
      </c>
    </row>
    <row r="8000" spans="1:2" x14ac:dyDescent="0.25">
      <c r="A8000" t="s">
        <v>8169</v>
      </c>
      <c r="B8000">
        <v>1</v>
      </c>
    </row>
    <row r="8001" spans="1:2" x14ac:dyDescent="0.25">
      <c r="A8001" t="s">
        <v>8170</v>
      </c>
      <c r="B8001">
        <v>1</v>
      </c>
    </row>
    <row r="8002" spans="1:2" x14ac:dyDescent="0.25">
      <c r="A8002" t="s">
        <v>8171</v>
      </c>
      <c r="B8002">
        <v>1</v>
      </c>
    </row>
    <row r="8003" spans="1:2" x14ac:dyDescent="0.25">
      <c r="A8003" t="s">
        <v>8172</v>
      </c>
      <c r="B8003">
        <v>1</v>
      </c>
    </row>
    <row r="8004" spans="1:2" x14ac:dyDescent="0.25">
      <c r="A8004" t="s">
        <v>8173</v>
      </c>
      <c r="B8004">
        <v>1</v>
      </c>
    </row>
    <row r="8005" spans="1:2" x14ac:dyDescent="0.25">
      <c r="A8005" t="s">
        <v>8174</v>
      </c>
      <c r="B8005">
        <v>1</v>
      </c>
    </row>
    <row r="8006" spans="1:2" x14ac:dyDescent="0.25">
      <c r="A8006" t="s">
        <v>8175</v>
      </c>
      <c r="B8006">
        <v>1</v>
      </c>
    </row>
    <row r="8007" spans="1:2" x14ac:dyDescent="0.25">
      <c r="A8007" t="s">
        <v>8176</v>
      </c>
      <c r="B8007">
        <v>1</v>
      </c>
    </row>
    <row r="8008" spans="1:2" x14ac:dyDescent="0.25">
      <c r="A8008" t="s">
        <v>8177</v>
      </c>
      <c r="B8008">
        <v>1</v>
      </c>
    </row>
    <row r="8009" spans="1:2" x14ac:dyDescent="0.25">
      <c r="A8009" t="s">
        <v>8178</v>
      </c>
      <c r="B8009">
        <v>1</v>
      </c>
    </row>
    <row r="8010" spans="1:2" x14ac:dyDescent="0.25">
      <c r="A8010" t="s">
        <v>8179</v>
      </c>
      <c r="B8010">
        <v>1</v>
      </c>
    </row>
    <row r="8011" spans="1:2" x14ac:dyDescent="0.25">
      <c r="A8011" t="s">
        <v>8180</v>
      </c>
      <c r="B8011">
        <v>1</v>
      </c>
    </row>
    <row r="8012" spans="1:2" x14ac:dyDescent="0.25">
      <c r="A8012" t="s">
        <v>8181</v>
      </c>
      <c r="B8012">
        <v>1</v>
      </c>
    </row>
    <row r="8013" spans="1:2" x14ac:dyDescent="0.25">
      <c r="A8013" t="s">
        <v>8182</v>
      </c>
      <c r="B8013">
        <v>1</v>
      </c>
    </row>
    <row r="8014" spans="1:2" x14ac:dyDescent="0.25">
      <c r="A8014" t="s">
        <v>8183</v>
      </c>
      <c r="B8014">
        <v>1</v>
      </c>
    </row>
    <row r="8015" spans="1:2" x14ac:dyDescent="0.25">
      <c r="A8015" t="s">
        <v>8184</v>
      </c>
      <c r="B8015">
        <v>1</v>
      </c>
    </row>
    <row r="8016" spans="1:2" x14ac:dyDescent="0.25">
      <c r="A8016" t="s">
        <v>8185</v>
      </c>
      <c r="B8016">
        <v>1</v>
      </c>
    </row>
    <row r="8017" spans="1:2" x14ac:dyDescent="0.25">
      <c r="A8017" t="s">
        <v>8186</v>
      </c>
      <c r="B8017">
        <v>1</v>
      </c>
    </row>
    <row r="8018" spans="1:2" x14ac:dyDescent="0.25">
      <c r="A8018" t="s">
        <v>8187</v>
      </c>
      <c r="B8018">
        <v>1</v>
      </c>
    </row>
    <row r="8019" spans="1:2" x14ac:dyDescent="0.25">
      <c r="A8019" t="s">
        <v>8188</v>
      </c>
      <c r="B8019">
        <v>1</v>
      </c>
    </row>
    <row r="8020" spans="1:2" x14ac:dyDescent="0.25">
      <c r="A8020" t="s">
        <v>8189</v>
      </c>
      <c r="B8020">
        <v>1</v>
      </c>
    </row>
    <row r="8021" spans="1:2" x14ac:dyDescent="0.25">
      <c r="A8021" t="s">
        <v>8190</v>
      </c>
      <c r="B8021">
        <v>1</v>
      </c>
    </row>
    <row r="8022" spans="1:2" x14ac:dyDescent="0.25">
      <c r="A8022" t="s">
        <v>8191</v>
      </c>
      <c r="B8022">
        <v>1</v>
      </c>
    </row>
    <row r="8023" spans="1:2" x14ac:dyDescent="0.25">
      <c r="A8023" t="s">
        <v>8192</v>
      </c>
      <c r="B8023">
        <v>1</v>
      </c>
    </row>
    <row r="8024" spans="1:2" x14ac:dyDescent="0.25">
      <c r="A8024" t="s">
        <v>8193</v>
      </c>
      <c r="B8024">
        <v>1</v>
      </c>
    </row>
    <row r="8025" spans="1:2" x14ac:dyDescent="0.25">
      <c r="A8025" t="s">
        <v>8194</v>
      </c>
      <c r="B8025">
        <v>1</v>
      </c>
    </row>
    <row r="8026" spans="1:2" x14ac:dyDescent="0.25">
      <c r="A8026" t="s">
        <v>8195</v>
      </c>
      <c r="B8026">
        <v>1</v>
      </c>
    </row>
    <row r="8027" spans="1:2" x14ac:dyDescent="0.25">
      <c r="A8027" t="s">
        <v>8196</v>
      </c>
      <c r="B8027">
        <v>1</v>
      </c>
    </row>
    <row r="8028" spans="1:2" x14ac:dyDescent="0.25">
      <c r="A8028" t="s">
        <v>8197</v>
      </c>
      <c r="B8028">
        <v>1</v>
      </c>
    </row>
    <row r="8029" spans="1:2" x14ac:dyDescent="0.25">
      <c r="A8029" t="s">
        <v>8198</v>
      </c>
      <c r="B8029">
        <v>1</v>
      </c>
    </row>
    <row r="8030" spans="1:2" x14ac:dyDescent="0.25">
      <c r="A8030" t="s">
        <v>8199</v>
      </c>
      <c r="B8030">
        <v>1</v>
      </c>
    </row>
    <row r="8031" spans="1:2" x14ac:dyDescent="0.25">
      <c r="A8031" t="s">
        <v>8200</v>
      </c>
      <c r="B8031">
        <v>1</v>
      </c>
    </row>
    <row r="8032" spans="1:2" x14ac:dyDescent="0.25">
      <c r="A8032" t="s">
        <v>8201</v>
      </c>
      <c r="B8032">
        <v>1</v>
      </c>
    </row>
    <row r="8033" spans="1:2" x14ac:dyDescent="0.25">
      <c r="A8033" t="s">
        <v>8202</v>
      </c>
      <c r="B8033">
        <v>1</v>
      </c>
    </row>
    <row r="8034" spans="1:2" x14ac:dyDescent="0.25">
      <c r="A8034" t="s">
        <v>8203</v>
      </c>
      <c r="B8034">
        <v>1</v>
      </c>
    </row>
    <row r="8035" spans="1:2" x14ac:dyDescent="0.25">
      <c r="A8035" t="s">
        <v>8204</v>
      </c>
      <c r="B8035">
        <v>1</v>
      </c>
    </row>
    <row r="8036" spans="1:2" x14ac:dyDescent="0.25">
      <c r="A8036" t="s">
        <v>8205</v>
      </c>
      <c r="B8036">
        <v>1</v>
      </c>
    </row>
    <row r="8037" spans="1:2" x14ac:dyDescent="0.25">
      <c r="A8037" t="s">
        <v>8206</v>
      </c>
      <c r="B8037">
        <v>1</v>
      </c>
    </row>
    <row r="8038" spans="1:2" x14ac:dyDescent="0.25">
      <c r="A8038" t="s">
        <v>8207</v>
      </c>
      <c r="B8038">
        <v>1</v>
      </c>
    </row>
    <row r="8039" spans="1:2" x14ac:dyDescent="0.25">
      <c r="A8039" t="s">
        <v>8208</v>
      </c>
      <c r="B8039">
        <v>1</v>
      </c>
    </row>
    <row r="8040" spans="1:2" x14ac:dyDescent="0.25">
      <c r="A8040" t="s">
        <v>8209</v>
      </c>
      <c r="B8040">
        <v>1</v>
      </c>
    </row>
    <row r="8041" spans="1:2" x14ac:dyDescent="0.25">
      <c r="A8041" t="s">
        <v>8210</v>
      </c>
      <c r="B8041">
        <v>1</v>
      </c>
    </row>
    <row r="8042" spans="1:2" x14ac:dyDescent="0.25">
      <c r="A8042" t="s">
        <v>8211</v>
      </c>
      <c r="B8042">
        <v>1</v>
      </c>
    </row>
    <row r="8043" spans="1:2" x14ac:dyDescent="0.25">
      <c r="A8043" t="s">
        <v>8212</v>
      </c>
      <c r="B8043">
        <v>1</v>
      </c>
    </row>
    <row r="8044" spans="1:2" x14ac:dyDescent="0.25">
      <c r="A8044" t="s">
        <v>8213</v>
      </c>
      <c r="B8044">
        <v>1</v>
      </c>
    </row>
    <row r="8045" spans="1:2" x14ac:dyDescent="0.25">
      <c r="A8045" t="s">
        <v>8214</v>
      </c>
      <c r="B8045">
        <v>1</v>
      </c>
    </row>
    <row r="8046" spans="1:2" x14ac:dyDescent="0.25">
      <c r="A8046" t="s">
        <v>8215</v>
      </c>
      <c r="B8046">
        <v>1</v>
      </c>
    </row>
    <row r="8047" spans="1:2" x14ac:dyDescent="0.25">
      <c r="A8047" t="s">
        <v>8216</v>
      </c>
      <c r="B8047">
        <v>1</v>
      </c>
    </row>
    <row r="8048" spans="1:2" x14ac:dyDescent="0.25">
      <c r="A8048" t="s">
        <v>8217</v>
      </c>
      <c r="B8048">
        <v>1</v>
      </c>
    </row>
    <row r="8049" spans="1:2" x14ac:dyDescent="0.25">
      <c r="A8049" t="s">
        <v>8218</v>
      </c>
      <c r="B8049">
        <v>1</v>
      </c>
    </row>
    <row r="8050" spans="1:2" x14ac:dyDescent="0.25">
      <c r="A8050" t="s">
        <v>8219</v>
      </c>
      <c r="B8050">
        <v>1</v>
      </c>
    </row>
    <row r="8051" spans="1:2" x14ac:dyDescent="0.25">
      <c r="A8051" t="s">
        <v>8220</v>
      </c>
      <c r="B8051">
        <v>1</v>
      </c>
    </row>
    <row r="8052" spans="1:2" x14ac:dyDescent="0.25">
      <c r="A8052" t="s">
        <v>8221</v>
      </c>
      <c r="B8052">
        <v>1</v>
      </c>
    </row>
    <row r="8053" spans="1:2" x14ac:dyDescent="0.25">
      <c r="A8053" t="s">
        <v>8222</v>
      </c>
      <c r="B8053">
        <v>1</v>
      </c>
    </row>
    <row r="8054" spans="1:2" x14ac:dyDescent="0.25">
      <c r="A8054" t="s">
        <v>8223</v>
      </c>
      <c r="B8054">
        <v>1</v>
      </c>
    </row>
    <row r="8055" spans="1:2" x14ac:dyDescent="0.25">
      <c r="A8055" t="s">
        <v>8224</v>
      </c>
      <c r="B8055">
        <v>1</v>
      </c>
    </row>
    <row r="8056" spans="1:2" x14ac:dyDescent="0.25">
      <c r="A8056" t="s">
        <v>8225</v>
      </c>
      <c r="B8056">
        <v>1</v>
      </c>
    </row>
    <row r="8057" spans="1:2" x14ac:dyDescent="0.25">
      <c r="A8057" t="s">
        <v>8226</v>
      </c>
      <c r="B8057">
        <v>1</v>
      </c>
    </row>
    <row r="8058" spans="1:2" x14ac:dyDescent="0.25">
      <c r="A8058" t="s">
        <v>8227</v>
      </c>
      <c r="B8058">
        <v>1</v>
      </c>
    </row>
    <row r="8059" spans="1:2" x14ac:dyDescent="0.25">
      <c r="A8059" t="s">
        <v>8228</v>
      </c>
      <c r="B8059">
        <v>1</v>
      </c>
    </row>
    <row r="8060" spans="1:2" x14ac:dyDescent="0.25">
      <c r="A8060" t="s">
        <v>8229</v>
      </c>
      <c r="B8060">
        <v>1</v>
      </c>
    </row>
    <row r="8061" spans="1:2" x14ac:dyDescent="0.25">
      <c r="A8061" t="s">
        <v>8230</v>
      </c>
      <c r="B8061">
        <v>1</v>
      </c>
    </row>
    <row r="8062" spans="1:2" x14ac:dyDescent="0.25">
      <c r="A8062" t="s">
        <v>8231</v>
      </c>
      <c r="B8062">
        <v>1</v>
      </c>
    </row>
    <row r="8063" spans="1:2" x14ac:dyDescent="0.25">
      <c r="A8063" t="s">
        <v>8232</v>
      </c>
      <c r="B8063">
        <v>1</v>
      </c>
    </row>
    <row r="8064" spans="1:2" x14ac:dyDescent="0.25">
      <c r="A8064" t="s">
        <v>8233</v>
      </c>
      <c r="B8064">
        <v>1</v>
      </c>
    </row>
    <row r="8065" spans="1:2" x14ac:dyDescent="0.25">
      <c r="A8065" t="s">
        <v>8234</v>
      </c>
      <c r="B8065">
        <v>1</v>
      </c>
    </row>
    <row r="8066" spans="1:2" x14ac:dyDescent="0.25">
      <c r="A8066" t="s">
        <v>8235</v>
      </c>
      <c r="B8066">
        <v>1</v>
      </c>
    </row>
    <row r="8067" spans="1:2" x14ac:dyDescent="0.25">
      <c r="A8067" t="s">
        <v>8236</v>
      </c>
      <c r="B8067">
        <v>1</v>
      </c>
    </row>
    <row r="8068" spans="1:2" x14ac:dyDescent="0.25">
      <c r="A8068" t="s">
        <v>8237</v>
      </c>
      <c r="B8068">
        <v>1</v>
      </c>
    </row>
    <row r="8069" spans="1:2" x14ac:dyDescent="0.25">
      <c r="A8069" t="s">
        <v>8238</v>
      </c>
      <c r="B8069">
        <v>1</v>
      </c>
    </row>
    <row r="8070" spans="1:2" x14ac:dyDescent="0.25">
      <c r="A8070" t="s">
        <v>8239</v>
      </c>
      <c r="B8070">
        <v>1</v>
      </c>
    </row>
    <row r="8071" spans="1:2" x14ac:dyDescent="0.25">
      <c r="A8071" t="s">
        <v>8240</v>
      </c>
      <c r="B8071">
        <v>1</v>
      </c>
    </row>
    <row r="8072" spans="1:2" x14ac:dyDescent="0.25">
      <c r="A8072" t="s">
        <v>8241</v>
      </c>
      <c r="B8072">
        <v>1</v>
      </c>
    </row>
    <row r="8073" spans="1:2" x14ac:dyDescent="0.25">
      <c r="A8073" t="s">
        <v>8242</v>
      </c>
      <c r="B8073">
        <v>1</v>
      </c>
    </row>
    <row r="8074" spans="1:2" x14ac:dyDescent="0.25">
      <c r="A8074" t="s">
        <v>8243</v>
      </c>
      <c r="B8074">
        <v>1</v>
      </c>
    </row>
    <row r="8075" spans="1:2" x14ac:dyDescent="0.25">
      <c r="A8075" t="s">
        <v>8244</v>
      </c>
      <c r="B8075">
        <v>1</v>
      </c>
    </row>
    <row r="8076" spans="1:2" x14ac:dyDescent="0.25">
      <c r="A8076" t="s">
        <v>8245</v>
      </c>
      <c r="B8076">
        <v>1</v>
      </c>
    </row>
    <row r="8077" spans="1:2" x14ac:dyDescent="0.25">
      <c r="A8077" t="s">
        <v>8246</v>
      </c>
      <c r="B8077">
        <v>1</v>
      </c>
    </row>
    <row r="8078" spans="1:2" x14ac:dyDescent="0.25">
      <c r="A8078" t="s">
        <v>8247</v>
      </c>
      <c r="B8078">
        <v>1</v>
      </c>
    </row>
    <row r="8079" spans="1:2" x14ac:dyDescent="0.25">
      <c r="A8079" t="s">
        <v>8248</v>
      </c>
      <c r="B8079">
        <v>1</v>
      </c>
    </row>
    <row r="8080" spans="1:2" x14ac:dyDescent="0.25">
      <c r="A8080" t="s">
        <v>8249</v>
      </c>
      <c r="B8080">
        <v>1</v>
      </c>
    </row>
    <row r="8081" spans="1:2" x14ac:dyDescent="0.25">
      <c r="A8081" t="s">
        <v>8250</v>
      </c>
      <c r="B8081">
        <v>1</v>
      </c>
    </row>
    <row r="8082" spans="1:2" x14ac:dyDescent="0.25">
      <c r="A8082" t="s">
        <v>8251</v>
      </c>
      <c r="B8082">
        <v>1</v>
      </c>
    </row>
    <row r="8083" spans="1:2" x14ac:dyDescent="0.25">
      <c r="A8083" t="s">
        <v>8252</v>
      </c>
      <c r="B8083">
        <v>1</v>
      </c>
    </row>
    <row r="8084" spans="1:2" x14ac:dyDescent="0.25">
      <c r="A8084" t="s">
        <v>8253</v>
      </c>
      <c r="B8084">
        <v>1</v>
      </c>
    </row>
    <row r="8085" spans="1:2" x14ac:dyDescent="0.25">
      <c r="A8085" t="s">
        <v>8254</v>
      </c>
      <c r="B8085">
        <v>1</v>
      </c>
    </row>
    <row r="8086" spans="1:2" x14ac:dyDescent="0.25">
      <c r="A8086" t="s">
        <v>8255</v>
      </c>
      <c r="B8086">
        <v>1</v>
      </c>
    </row>
    <row r="8087" spans="1:2" x14ac:dyDescent="0.25">
      <c r="A8087" t="s">
        <v>8256</v>
      </c>
      <c r="B8087">
        <v>1</v>
      </c>
    </row>
    <row r="8088" spans="1:2" x14ac:dyDescent="0.25">
      <c r="A8088" t="s">
        <v>8257</v>
      </c>
      <c r="B8088">
        <v>1</v>
      </c>
    </row>
    <row r="8089" spans="1:2" x14ac:dyDescent="0.25">
      <c r="A8089" t="s">
        <v>8258</v>
      </c>
      <c r="B8089">
        <v>1</v>
      </c>
    </row>
    <row r="8090" spans="1:2" x14ac:dyDescent="0.25">
      <c r="A8090" t="s">
        <v>8259</v>
      </c>
      <c r="B8090">
        <v>1</v>
      </c>
    </row>
    <row r="8091" spans="1:2" x14ac:dyDescent="0.25">
      <c r="A8091" t="s">
        <v>8260</v>
      </c>
      <c r="B8091">
        <v>1</v>
      </c>
    </row>
    <row r="8092" spans="1:2" x14ac:dyDescent="0.25">
      <c r="A8092" t="s">
        <v>8261</v>
      </c>
      <c r="B8092">
        <v>1</v>
      </c>
    </row>
    <row r="8093" spans="1:2" x14ac:dyDescent="0.25">
      <c r="A8093" t="s">
        <v>8262</v>
      </c>
      <c r="B8093">
        <v>1</v>
      </c>
    </row>
    <row r="8094" spans="1:2" x14ac:dyDescent="0.25">
      <c r="A8094" t="s">
        <v>8263</v>
      </c>
      <c r="B8094">
        <v>1</v>
      </c>
    </row>
    <row r="8095" spans="1:2" x14ac:dyDescent="0.25">
      <c r="A8095" t="s">
        <v>8264</v>
      </c>
      <c r="B8095">
        <v>1</v>
      </c>
    </row>
    <row r="8096" spans="1:2" x14ac:dyDescent="0.25">
      <c r="A8096" t="s">
        <v>8265</v>
      </c>
      <c r="B8096">
        <v>1</v>
      </c>
    </row>
    <row r="8097" spans="1:2" x14ac:dyDescent="0.25">
      <c r="A8097" t="s">
        <v>8266</v>
      </c>
      <c r="B8097">
        <v>1</v>
      </c>
    </row>
    <row r="8098" spans="1:2" x14ac:dyDescent="0.25">
      <c r="A8098" t="s">
        <v>8267</v>
      </c>
      <c r="B8098">
        <v>1</v>
      </c>
    </row>
    <row r="8099" spans="1:2" x14ac:dyDescent="0.25">
      <c r="A8099" t="s">
        <v>8268</v>
      </c>
      <c r="B8099">
        <v>1</v>
      </c>
    </row>
    <row r="8100" spans="1:2" x14ac:dyDescent="0.25">
      <c r="A8100" t="s">
        <v>8269</v>
      </c>
      <c r="B8100">
        <v>1</v>
      </c>
    </row>
    <row r="8101" spans="1:2" x14ac:dyDescent="0.25">
      <c r="A8101" t="s">
        <v>8270</v>
      </c>
      <c r="B8101">
        <v>1</v>
      </c>
    </row>
    <row r="8102" spans="1:2" x14ac:dyDescent="0.25">
      <c r="A8102" t="s">
        <v>8271</v>
      </c>
      <c r="B8102">
        <v>1</v>
      </c>
    </row>
    <row r="8103" spans="1:2" x14ac:dyDescent="0.25">
      <c r="A8103" t="s">
        <v>8272</v>
      </c>
      <c r="B8103">
        <v>1</v>
      </c>
    </row>
    <row r="8104" spans="1:2" x14ac:dyDescent="0.25">
      <c r="A8104" t="s">
        <v>8273</v>
      </c>
      <c r="B8104">
        <v>1</v>
      </c>
    </row>
    <row r="8105" spans="1:2" x14ac:dyDescent="0.25">
      <c r="A8105" t="s">
        <v>8274</v>
      </c>
      <c r="B8105">
        <v>1</v>
      </c>
    </row>
    <row r="8106" spans="1:2" x14ac:dyDescent="0.25">
      <c r="A8106" t="s">
        <v>8275</v>
      </c>
      <c r="B8106">
        <v>1</v>
      </c>
    </row>
    <row r="8107" spans="1:2" x14ac:dyDescent="0.25">
      <c r="A8107" t="s">
        <v>8276</v>
      </c>
      <c r="B8107">
        <v>1</v>
      </c>
    </row>
    <row r="8108" spans="1:2" x14ac:dyDescent="0.25">
      <c r="A8108" t="s">
        <v>8277</v>
      </c>
      <c r="B8108">
        <v>1</v>
      </c>
    </row>
    <row r="8109" spans="1:2" x14ac:dyDescent="0.25">
      <c r="A8109" t="s">
        <v>8278</v>
      </c>
      <c r="B8109">
        <v>1</v>
      </c>
    </row>
    <row r="8110" spans="1:2" x14ac:dyDescent="0.25">
      <c r="A8110" t="s">
        <v>8279</v>
      </c>
      <c r="B8110">
        <v>1</v>
      </c>
    </row>
    <row r="8111" spans="1:2" x14ac:dyDescent="0.25">
      <c r="A8111" t="s">
        <v>8280</v>
      </c>
      <c r="B8111">
        <v>1</v>
      </c>
    </row>
    <row r="8112" spans="1:2" x14ac:dyDescent="0.25">
      <c r="A8112" t="s">
        <v>8281</v>
      </c>
      <c r="B8112">
        <v>1</v>
      </c>
    </row>
    <row r="8113" spans="1:2" x14ac:dyDescent="0.25">
      <c r="A8113" t="s">
        <v>8282</v>
      </c>
      <c r="B8113">
        <v>1</v>
      </c>
    </row>
    <row r="8114" spans="1:2" x14ac:dyDescent="0.25">
      <c r="A8114" t="s">
        <v>8283</v>
      </c>
      <c r="B8114">
        <v>1</v>
      </c>
    </row>
    <row r="8115" spans="1:2" x14ac:dyDescent="0.25">
      <c r="A8115" t="s">
        <v>8284</v>
      </c>
      <c r="B8115">
        <v>1</v>
      </c>
    </row>
    <row r="8116" spans="1:2" x14ac:dyDescent="0.25">
      <c r="A8116" t="s">
        <v>8285</v>
      </c>
      <c r="B8116">
        <v>1</v>
      </c>
    </row>
    <row r="8117" spans="1:2" x14ac:dyDescent="0.25">
      <c r="A8117" t="s">
        <v>8286</v>
      </c>
      <c r="B8117">
        <v>1</v>
      </c>
    </row>
    <row r="8118" spans="1:2" x14ac:dyDescent="0.25">
      <c r="A8118" t="s">
        <v>8287</v>
      </c>
      <c r="B8118">
        <v>1</v>
      </c>
    </row>
    <row r="8119" spans="1:2" x14ac:dyDescent="0.25">
      <c r="A8119" t="s">
        <v>8288</v>
      </c>
      <c r="B8119">
        <v>1</v>
      </c>
    </row>
    <row r="8120" spans="1:2" x14ac:dyDescent="0.25">
      <c r="A8120" t="s">
        <v>8289</v>
      </c>
      <c r="B8120">
        <v>1</v>
      </c>
    </row>
    <row r="8121" spans="1:2" x14ac:dyDescent="0.25">
      <c r="A8121" t="s">
        <v>8290</v>
      </c>
      <c r="B8121">
        <v>1</v>
      </c>
    </row>
    <row r="8122" spans="1:2" x14ac:dyDescent="0.25">
      <c r="A8122" t="s">
        <v>8291</v>
      </c>
      <c r="B8122">
        <v>1</v>
      </c>
    </row>
    <row r="8123" spans="1:2" x14ac:dyDescent="0.25">
      <c r="A8123" t="s">
        <v>8292</v>
      </c>
      <c r="B8123">
        <v>1</v>
      </c>
    </row>
    <row r="8124" spans="1:2" x14ac:dyDescent="0.25">
      <c r="A8124" t="s">
        <v>8293</v>
      </c>
      <c r="B8124">
        <v>1</v>
      </c>
    </row>
    <row r="8125" spans="1:2" x14ac:dyDescent="0.25">
      <c r="A8125" t="s">
        <v>8294</v>
      </c>
      <c r="B8125">
        <v>1</v>
      </c>
    </row>
    <row r="8126" spans="1:2" x14ac:dyDescent="0.25">
      <c r="A8126" t="s">
        <v>8295</v>
      </c>
      <c r="B8126">
        <v>1</v>
      </c>
    </row>
    <row r="8127" spans="1:2" x14ac:dyDescent="0.25">
      <c r="A8127" t="s">
        <v>8296</v>
      </c>
      <c r="B8127">
        <v>1</v>
      </c>
    </row>
    <row r="8128" spans="1:2" x14ac:dyDescent="0.25">
      <c r="A8128" t="s">
        <v>8297</v>
      </c>
      <c r="B8128">
        <v>1</v>
      </c>
    </row>
    <row r="8129" spans="1:2" x14ac:dyDescent="0.25">
      <c r="A8129" t="s">
        <v>8298</v>
      </c>
      <c r="B8129">
        <v>1</v>
      </c>
    </row>
    <row r="8130" spans="1:2" x14ac:dyDescent="0.25">
      <c r="A8130" t="s">
        <v>8299</v>
      </c>
      <c r="B8130">
        <v>1</v>
      </c>
    </row>
    <row r="8131" spans="1:2" x14ac:dyDescent="0.25">
      <c r="A8131" t="s">
        <v>8300</v>
      </c>
      <c r="B8131">
        <v>1</v>
      </c>
    </row>
    <row r="8132" spans="1:2" x14ac:dyDescent="0.25">
      <c r="A8132" t="s">
        <v>8301</v>
      </c>
      <c r="B8132">
        <v>1</v>
      </c>
    </row>
    <row r="8133" spans="1:2" x14ac:dyDescent="0.25">
      <c r="A8133" t="s">
        <v>8302</v>
      </c>
      <c r="B8133">
        <v>1</v>
      </c>
    </row>
    <row r="8134" spans="1:2" x14ac:dyDescent="0.25">
      <c r="A8134" t="s">
        <v>8303</v>
      </c>
      <c r="B8134">
        <v>1</v>
      </c>
    </row>
    <row r="8135" spans="1:2" x14ac:dyDescent="0.25">
      <c r="A8135" t="s">
        <v>8304</v>
      </c>
      <c r="B8135">
        <v>1</v>
      </c>
    </row>
    <row r="8136" spans="1:2" x14ac:dyDescent="0.25">
      <c r="A8136" t="s">
        <v>8305</v>
      </c>
      <c r="B8136">
        <v>1</v>
      </c>
    </row>
    <row r="8137" spans="1:2" x14ac:dyDescent="0.25">
      <c r="A8137" t="s">
        <v>8306</v>
      </c>
      <c r="B8137">
        <v>1</v>
      </c>
    </row>
    <row r="8138" spans="1:2" x14ac:dyDescent="0.25">
      <c r="A8138" t="s">
        <v>8307</v>
      </c>
      <c r="B8138">
        <v>1</v>
      </c>
    </row>
    <row r="8139" spans="1:2" x14ac:dyDescent="0.25">
      <c r="A8139" t="s">
        <v>8308</v>
      </c>
      <c r="B8139">
        <v>1</v>
      </c>
    </row>
    <row r="8140" spans="1:2" x14ac:dyDescent="0.25">
      <c r="A8140" t="s">
        <v>8309</v>
      </c>
      <c r="B8140">
        <v>1</v>
      </c>
    </row>
    <row r="8141" spans="1:2" x14ac:dyDescent="0.25">
      <c r="A8141" t="s">
        <v>8310</v>
      </c>
      <c r="B8141">
        <v>1</v>
      </c>
    </row>
    <row r="8142" spans="1:2" x14ac:dyDescent="0.25">
      <c r="A8142" t="s">
        <v>8311</v>
      </c>
      <c r="B8142">
        <v>1</v>
      </c>
    </row>
    <row r="8143" spans="1:2" x14ac:dyDescent="0.25">
      <c r="A8143" t="s">
        <v>8312</v>
      </c>
      <c r="B8143">
        <v>1</v>
      </c>
    </row>
    <row r="8144" spans="1:2" x14ac:dyDescent="0.25">
      <c r="A8144" t="s">
        <v>8313</v>
      </c>
      <c r="B8144">
        <v>1</v>
      </c>
    </row>
    <row r="8145" spans="1:2" x14ac:dyDescent="0.25">
      <c r="A8145" t="s">
        <v>8314</v>
      </c>
      <c r="B8145">
        <v>1</v>
      </c>
    </row>
    <row r="8146" spans="1:2" x14ac:dyDescent="0.25">
      <c r="A8146" t="s">
        <v>8315</v>
      </c>
      <c r="B8146">
        <v>1</v>
      </c>
    </row>
    <row r="8147" spans="1:2" x14ac:dyDescent="0.25">
      <c r="A8147" t="s">
        <v>8316</v>
      </c>
      <c r="B8147">
        <v>1</v>
      </c>
    </row>
    <row r="8148" spans="1:2" x14ac:dyDescent="0.25">
      <c r="A8148" t="s">
        <v>8317</v>
      </c>
      <c r="B8148">
        <v>1</v>
      </c>
    </row>
    <row r="8149" spans="1:2" x14ac:dyDescent="0.25">
      <c r="A8149" t="s">
        <v>8318</v>
      </c>
      <c r="B8149">
        <v>1</v>
      </c>
    </row>
    <row r="8150" spans="1:2" x14ac:dyDescent="0.25">
      <c r="A8150" t="s">
        <v>8319</v>
      </c>
      <c r="B8150">
        <v>1</v>
      </c>
    </row>
    <row r="8151" spans="1:2" x14ac:dyDescent="0.25">
      <c r="A8151" t="s">
        <v>8320</v>
      </c>
      <c r="B8151">
        <v>1</v>
      </c>
    </row>
    <row r="8152" spans="1:2" x14ac:dyDescent="0.25">
      <c r="A8152" t="s">
        <v>8321</v>
      </c>
      <c r="B8152">
        <v>1</v>
      </c>
    </row>
    <row r="8153" spans="1:2" x14ac:dyDescent="0.25">
      <c r="A8153" t="s">
        <v>8322</v>
      </c>
      <c r="B8153">
        <v>1</v>
      </c>
    </row>
    <row r="8154" spans="1:2" x14ac:dyDescent="0.25">
      <c r="A8154" t="s">
        <v>8323</v>
      </c>
      <c r="B8154">
        <v>1</v>
      </c>
    </row>
    <row r="8155" spans="1:2" x14ac:dyDescent="0.25">
      <c r="A8155" t="s">
        <v>8324</v>
      </c>
      <c r="B8155">
        <v>1</v>
      </c>
    </row>
    <row r="8156" spans="1:2" x14ac:dyDescent="0.25">
      <c r="A8156" t="s">
        <v>8325</v>
      </c>
      <c r="B8156">
        <v>1</v>
      </c>
    </row>
    <row r="8157" spans="1:2" x14ac:dyDescent="0.25">
      <c r="A8157" t="s">
        <v>8326</v>
      </c>
      <c r="B8157">
        <v>1</v>
      </c>
    </row>
    <row r="8158" spans="1:2" x14ac:dyDescent="0.25">
      <c r="A8158" t="s">
        <v>8327</v>
      </c>
      <c r="B8158">
        <v>1</v>
      </c>
    </row>
    <row r="8159" spans="1:2" x14ac:dyDescent="0.25">
      <c r="A8159" t="s">
        <v>8328</v>
      </c>
      <c r="B8159">
        <v>1</v>
      </c>
    </row>
    <row r="8160" spans="1:2" x14ac:dyDescent="0.25">
      <c r="A8160" t="s">
        <v>8329</v>
      </c>
      <c r="B8160">
        <v>1</v>
      </c>
    </row>
    <row r="8161" spans="1:2" x14ac:dyDescent="0.25">
      <c r="A8161" t="s">
        <v>8330</v>
      </c>
      <c r="B8161">
        <v>1</v>
      </c>
    </row>
    <row r="8162" spans="1:2" x14ac:dyDescent="0.25">
      <c r="A8162" t="s">
        <v>8331</v>
      </c>
      <c r="B8162">
        <v>1</v>
      </c>
    </row>
    <row r="8163" spans="1:2" x14ac:dyDescent="0.25">
      <c r="A8163" t="s">
        <v>8332</v>
      </c>
      <c r="B8163">
        <v>1</v>
      </c>
    </row>
    <row r="8164" spans="1:2" x14ac:dyDescent="0.25">
      <c r="A8164" t="s">
        <v>8333</v>
      </c>
      <c r="B8164">
        <v>1</v>
      </c>
    </row>
    <row r="8165" spans="1:2" x14ac:dyDescent="0.25">
      <c r="A8165" t="s">
        <v>8334</v>
      </c>
      <c r="B8165">
        <v>1</v>
      </c>
    </row>
    <row r="8166" spans="1:2" x14ac:dyDescent="0.25">
      <c r="A8166" t="s">
        <v>8335</v>
      </c>
      <c r="B8166">
        <v>1</v>
      </c>
    </row>
    <row r="8167" spans="1:2" x14ac:dyDescent="0.25">
      <c r="A8167" t="s">
        <v>8336</v>
      </c>
      <c r="B8167">
        <v>1</v>
      </c>
    </row>
    <row r="8168" spans="1:2" x14ac:dyDescent="0.25">
      <c r="A8168" t="s">
        <v>8337</v>
      </c>
      <c r="B8168">
        <v>1</v>
      </c>
    </row>
    <row r="8169" spans="1:2" x14ac:dyDescent="0.25">
      <c r="A8169" t="s">
        <v>8338</v>
      </c>
      <c r="B8169">
        <v>1</v>
      </c>
    </row>
    <row r="8170" spans="1:2" x14ac:dyDescent="0.25">
      <c r="A8170" t="s">
        <v>8339</v>
      </c>
      <c r="B8170">
        <v>1</v>
      </c>
    </row>
    <row r="8171" spans="1:2" x14ac:dyDescent="0.25">
      <c r="A8171" t="s">
        <v>8340</v>
      </c>
      <c r="B8171">
        <v>1</v>
      </c>
    </row>
    <row r="8172" spans="1:2" x14ac:dyDescent="0.25">
      <c r="A8172" t="s">
        <v>8341</v>
      </c>
      <c r="B8172">
        <v>1</v>
      </c>
    </row>
    <row r="8173" spans="1:2" x14ac:dyDescent="0.25">
      <c r="A8173" t="s">
        <v>8342</v>
      </c>
      <c r="B8173">
        <v>1</v>
      </c>
    </row>
    <row r="8174" spans="1:2" x14ac:dyDescent="0.25">
      <c r="A8174" t="s">
        <v>8343</v>
      </c>
      <c r="B8174">
        <v>1</v>
      </c>
    </row>
    <row r="8175" spans="1:2" x14ac:dyDescent="0.25">
      <c r="A8175" t="s">
        <v>8344</v>
      </c>
      <c r="B8175">
        <v>1</v>
      </c>
    </row>
    <row r="8176" spans="1:2" x14ac:dyDescent="0.25">
      <c r="A8176" t="s">
        <v>8345</v>
      </c>
      <c r="B8176">
        <v>1</v>
      </c>
    </row>
    <row r="8177" spans="1:2" x14ac:dyDescent="0.25">
      <c r="A8177" t="s">
        <v>8346</v>
      </c>
      <c r="B8177">
        <v>1</v>
      </c>
    </row>
    <row r="8178" spans="1:2" x14ac:dyDescent="0.25">
      <c r="A8178" t="s">
        <v>8347</v>
      </c>
      <c r="B8178">
        <v>1</v>
      </c>
    </row>
    <row r="8179" spans="1:2" x14ac:dyDescent="0.25">
      <c r="A8179" t="s">
        <v>8348</v>
      </c>
      <c r="B8179">
        <v>1</v>
      </c>
    </row>
    <row r="8180" spans="1:2" x14ac:dyDescent="0.25">
      <c r="A8180" t="s">
        <v>8349</v>
      </c>
      <c r="B8180">
        <v>1</v>
      </c>
    </row>
    <row r="8181" spans="1:2" x14ac:dyDescent="0.25">
      <c r="A8181" t="s">
        <v>8350</v>
      </c>
      <c r="B8181">
        <v>1</v>
      </c>
    </row>
    <row r="8182" spans="1:2" x14ac:dyDescent="0.25">
      <c r="A8182" t="s">
        <v>8351</v>
      </c>
      <c r="B8182">
        <v>1</v>
      </c>
    </row>
    <row r="8183" spans="1:2" x14ac:dyDescent="0.25">
      <c r="A8183" t="s">
        <v>8352</v>
      </c>
      <c r="B8183">
        <v>1</v>
      </c>
    </row>
    <row r="8184" spans="1:2" x14ac:dyDescent="0.25">
      <c r="A8184" t="s">
        <v>8353</v>
      </c>
      <c r="B8184">
        <v>1</v>
      </c>
    </row>
    <row r="8185" spans="1:2" x14ac:dyDescent="0.25">
      <c r="A8185" t="s">
        <v>8354</v>
      </c>
      <c r="B8185">
        <v>1</v>
      </c>
    </row>
    <row r="8186" spans="1:2" x14ac:dyDescent="0.25">
      <c r="A8186" t="s">
        <v>8355</v>
      </c>
      <c r="B8186">
        <v>1</v>
      </c>
    </row>
    <row r="8187" spans="1:2" x14ac:dyDescent="0.25">
      <c r="A8187" t="s">
        <v>8356</v>
      </c>
      <c r="B8187">
        <v>1</v>
      </c>
    </row>
    <row r="8188" spans="1:2" x14ac:dyDescent="0.25">
      <c r="A8188" t="s">
        <v>8357</v>
      </c>
      <c r="B8188">
        <v>1</v>
      </c>
    </row>
    <row r="8189" spans="1:2" x14ac:dyDescent="0.25">
      <c r="A8189" t="s">
        <v>8358</v>
      </c>
      <c r="B8189">
        <v>1</v>
      </c>
    </row>
    <row r="8190" spans="1:2" x14ac:dyDescent="0.25">
      <c r="A8190" t="s">
        <v>8359</v>
      </c>
      <c r="B8190">
        <v>1</v>
      </c>
    </row>
    <row r="8191" spans="1:2" x14ac:dyDescent="0.25">
      <c r="A8191" t="s">
        <v>8360</v>
      </c>
      <c r="B8191">
        <v>1</v>
      </c>
    </row>
    <row r="8192" spans="1:2" x14ac:dyDescent="0.25">
      <c r="A8192" t="s">
        <v>8361</v>
      </c>
      <c r="B8192">
        <v>1</v>
      </c>
    </row>
    <row r="8193" spans="1:2" x14ac:dyDescent="0.25">
      <c r="A8193" t="s">
        <v>8362</v>
      </c>
      <c r="B8193">
        <v>1</v>
      </c>
    </row>
    <row r="8194" spans="1:2" x14ac:dyDescent="0.25">
      <c r="A8194" t="s">
        <v>8363</v>
      </c>
      <c r="B8194">
        <v>1</v>
      </c>
    </row>
    <row r="8195" spans="1:2" x14ac:dyDescent="0.25">
      <c r="A8195" t="s">
        <v>8364</v>
      </c>
      <c r="B8195">
        <v>1</v>
      </c>
    </row>
    <row r="8196" spans="1:2" x14ac:dyDescent="0.25">
      <c r="A8196" t="s">
        <v>8365</v>
      </c>
      <c r="B8196">
        <v>1</v>
      </c>
    </row>
    <row r="8197" spans="1:2" x14ac:dyDescent="0.25">
      <c r="A8197" t="s">
        <v>8366</v>
      </c>
      <c r="B8197">
        <v>1</v>
      </c>
    </row>
    <row r="8198" spans="1:2" x14ac:dyDescent="0.25">
      <c r="A8198" t="s">
        <v>8367</v>
      </c>
      <c r="B8198">
        <v>1</v>
      </c>
    </row>
    <row r="8199" spans="1:2" x14ac:dyDescent="0.25">
      <c r="A8199" t="s">
        <v>8368</v>
      </c>
      <c r="B8199">
        <v>1</v>
      </c>
    </row>
    <row r="8200" spans="1:2" x14ac:dyDescent="0.25">
      <c r="A8200" t="s">
        <v>8369</v>
      </c>
      <c r="B8200">
        <v>1</v>
      </c>
    </row>
    <row r="8201" spans="1:2" x14ac:dyDescent="0.25">
      <c r="A8201" t="s">
        <v>8370</v>
      </c>
      <c r="B8201">
        <v>1</v>
      </c>
    </row>
    <row r="8202" spans="1:2" x14ac:dyDescent="0.25">
      <c r="A8202" t="s">
        <v>8371</v>
      </c>
      <c r="B8202">
        <v>1</v>
      </c>
    </row>
    <row r="8203" spans="1:2" x14ac:dyDescent="0.25">
      <c r="A8203" t="s">
        <v>8372</v>
      </c>
      <c r="B8203">
        <v>1</v>
      </c>
    </row>
    <row r="8204" spans="1:2" x14ac:dyDescent="0.25">
      <c r="A8204" t="s">
        <v>8373</v>
      </c>
      <c r="B8204">
        <v>1</v>
      </c>
    </row>
    <row r="8205" spans="1:2" x14ac:dyDescent="0.25">
      <c r="A8205" t="s">
        <v>8374</v>
      </c>
      <c r="B8205">
        <v>1</v>
      </c>
    </row>
    <row r="8206" spans="1:2" x14ac:dyDescent="0.25">
      <c r="A8206" t="s">
        <v>8375</v>
      </c>
      <c r="B8206">
        <v>1</v>
      </c>
    </row>
    <row r="8207" spans="1:2" x14ac:dyDescent="0.25">
      <c r="A8207" t="s">
        <v>8376</v>
      </c>
      <c r="B8207">
        <v>1</v>
      </c>
    </row>
    <row r="8208" spans="1:2" x14ac:dyDescent="0.25">
      <c r="A8208" t="s">
        <v>8377</v>
      </c>
      <c r="B8208">
        <v>1</v>
      </c>
    </row>
    <row r="8209" spans="1:2" x14ac:dyDescent="0.25">
      <c r="A8209" t="s">
        <v>8378</v>
      </c>
      <c r="B8209">
        <v>1</v>
      </c>
    </row>
    <row r="8210" spans="1:2" x14ac:dyDescent="0.25">
      <c r="A8210" t="s">
        <v>8379</v>
      </c>
      <c r="B8210">
        <v>1</v>
      </c>
    </row>
    <row r="8211" spans="1:2" x14ac:dyDescent="0.25">
      <c r="A8211" t="s">
        <v>8380</v>
      </c>
      <c r="B8211">
        <v>1</v>
      </c>
    </row>
    <row r="8212" spans="1:2" x14ac:dyDescent="0.25">
      <c r="A8212" t="s">
        <v>8381</v>
      </c>
      <c r="B8212">
        <v>1</v>
      </c>
    </row>
    <row r="8213" spans="1:2" x14ac:dyDescent="0.25">
      <c r="A8213" t="s">
        <v>8382</v>
      </c>
      <c r="B8213">
        <v>1</v>
      </c>
    </row>
    <row r="8214" spans="1:2" x14ac:dyDescent="0.25">
      <c r="A8214" t="s">
        <v>8383</v>
      </c>
      <c r="B8214">
        <v>1</v>
      </c>
    </row>
    <row r="8215" spans="1:2" x14ac:dyDescent="0.25">
      <c r="A8215" t="s">
        <v>8384</v>
      </c>
      <c r="B8215">
        <v>1</v>
      </c>
    </row>
    <row r="8216" spans="1:2" x14ac:dyDescent="0.25">
      <c r="A8216" t="s">
        <v>8385</v>
      </c>
      <c r="B8216">
        <v>1</v>
      </c>
    </row>
    <row r="8217" spans="1:2" x14ac:dyDescent="0.25">
      <c r="A8217" t="s">
        <v>8386</v>
      </c>
      <c r="B8217">
        <v>1</v>
      </c>
    </row>
    <row r="8218" spans="1:2" x14ac:dyDescent="0.25">
      <c r="A8218" t="s">
        <v>8387</v>
      </c>
      <c r="B8218">
        <v>1</v>
      </c>
    </row>
    <row r="8219" spans="1:2" x14ac:dyDescent="0.25">
      <c r="A8219" t="s">
        <v>8388</v>
      </c>
      <c r="B8219">
        <v>1</v>
      </c>
    </row>
    <row r="8220" spans="1:2" x14ac:dyDescent="0.25">
      <c r="A8220" t="s">
        <v>8389</v>
      </c>
      <c r="B8220">
        <v>1</v>
      </c>
    </row>
    <row r="8221" spans="1:2" x14ac:dyDescent="0.25">
      <c r="A8221" t="s">
        <v>8390</v>
      </c>
      <c r="B8221">
        <v>1</v>
      </c>
    </row>
    <row r="8222" spans="1:2" x14ac:dyDescent="0.25">
      <c r="A8222" t="s">
        <v>8391</v>
      </c>
      <c r="B8222">
        <v>1</v>
      </c>
    </row>
    <row r="8223" spans="1:2" x14ac:dyDescent="0.25">
      <c r="A8223" t="s">
        <v>8392</v>
      </c>
      <c r="B8223">
        <v>1</v>
      </c>
    </row>
    <row r="8224" spans="1:2" x14ac:dyDescent="0.25">
      <c r="A8224" t="s">
        <v>8393</v>
      </c>
      <c r="B8224">
        <v>1</v>
      </c>
    </row>
    <row r="8225" spans="1:2" x14ac:dyDescent="0.25">
      <c r="A8225" t="s">
        <v>8394</v>
      </c>
      <c r="B8225">
        <v>1</v>
      </c>
    </row>
    <row r="8226" spans="1:2" x14ac:dyDescent="0.25">
      <c r="A8226" t="s">
        <v>8395</v>
      </c>
      <c r="B8226">
        <v>1</v>
      </c>
    </row>
    <row r="8227" spans="1:2" x14ac:dyDescent="0.25">
      <c r="A8227" t="s">
        <v>8396</v>
      </c>
      <c r="B8227">
        <v>1</v>
      </c>
    </row>
    <row r="8228" spans="1:2" x14ac:dyDescent="0.25">
      <c r="A8228" t="s">
        <v>8397</v>
      </c>
      <c r="B8228">
        <v>1</v>
      </c>
    </row>
    <row r="8229" spans="1:2" x14ac:dyDescent="0.25">
      <c r="A8229" t="s">
        <v>8398</v>
      </c>
      <c r="B8229">
        <v>1</v>
      </c>
    </row>
    <row r="8230" spans="1:2" x14ac:dyDescent="0.25">
      <c r="A8230" t="s">
        <v>8399</v>
      </c>
      <c r="B8230">
        <v>1</v>
      </c>
    </row>
    <row r="8231" spans="1:2" x14ac:dyDescent="0.25">
      <c r="A8231" t="s">
        <v>8400</v>
      </c>
      <c r="B8231">
        <v>1</v>
      </c>
    </row>
    <row r="8232" spans="1:2" x14ac:dyDescent="0.25">
      <c r="A8232" t="s">
        <v>8401</v>
      </c>
      <c r="B8232">
        <v>1</v>
      </c>
    </row>
    <row r="8233" spans="1:2" x14ac:dyDescent="0.25">
      <c r="A8233" t="s">
        <v>8402</v>
      </c>
      <c r="B8233">
        <v>1</v>
      </c>
    </row>
    <row r="8234" spans="1:2" x14ac:dyDescent="0.25">
      <c r="A8234" t="s">
        <v>8403</v>
      </c>
      <c r="B8234">
        <v>1</v>
      </c>
    </row>
    <row r="8235" spans="1:2" x14ac:dyDescent="0.25">
      <c r="A8235" t="s">
        <v>8404</v>
      </c>
      <c r="B8235">
        <v>1</v>
      </c>
    </row>
    <row r="8236" spans="1:2" x14ac:dyDescent="0.25">
      <c r="A8236" t="s">
        <v>8405</v>
      </c>
      <c r="B8236">
        <v>1</v>
      </c>
    </row>
    <row r="8237" spans="1:2" x14ac:dyDescent="0.25">
      <c r="A8237" t="s">
        <v>8406</v>
      </c>
      <c r="B8237">
        <v>1</v>
      </c>
    </row>
    <row r="8238" spans="1:2" x14ac:dyDescent="0.25">
      <c r="A8238" t="s">
        <v>8407</v>
      </c>
      <c r="B8238">
        <v>1</v>
      </c>
    </row>
    <row r="8239" spans="1:2" x14ac:dyDescent="0.25">
      <c r="A8239" t="s">
        <v>8408</v>
      </c>
      <c r="B8239">
        <v>1</v>
      </c>
    </row>
    <row r="8240" spans="1:2" x14ac:dyDescent="0.25">
      <c r="A8240" t="s">
        <v>8409</v>
      </c>
      <c r="B8240">
        <v>1</v>
      </c>
    </row>
    <row r="8241" spans="1:2" x14ac:dyDescent="0.25">
      <c r="A8241" t="s">
        <v>8410</v>
      </c>
      <c r="B8241">
        <v>1</v>
      </c>
    </row>
    <row r="8242" spans="1:2" x14ac:dyDescent="0.25">
      <c r="A8242" t="s">
        <v>8411</v>
      </c>
      <c r="B8242">
        <v>1</v>
      </c>
    </row>
    <row r="8243" spans="1:2" x14ac:dyDescent="0.25">
      <c r="A8243" t="s">
        <v>8412</v>
      </c>
      <c r="B8243">
        <v>1</v>
      </c>
    </row>
    <row r="8244" spans="1:2" x14ac:dyDescent="0.25">
      <c r="A8244" t="s">
        <v>8413</v>
      </c>
      <c r="B8244">
        <v>1</v>
      </c>
    </row>
    <row r="8245" spans="1:2" x14ac:dyDescent="0.25">
      <c r="A8245" t="s">
        <v>8414</v>
      </c>
      <c r="B8245">
        <v>1</v>
      </c>
    </row>
    <row r="8246" spans="1:2" x14ac:dyDescent="0.25">
      <c r="A8246" t="s">
        <v>8415</v>
      </c>
      <c r="B8246">
        <v>1</v>
      </c>
    </row>
    <row r="8247" spans="1:2" x14ac:dyDescent="0.25">
      <c r="A8247" t="s">
        <v>8416</v>
      </c>
      <c r="B8247">
        <v>1</v>
      </c>
    </row>
    <row r="8248" spans="1:2" x14ac:dyDescent="0.25">
      <c r="A8248" t="s">
        <v>8417</v>
      </c>
      <c r="B8248">
        <v>1</v>
      </c>
    </row>
    <row r="8249" spans="1:2" x14ac:dyDescent="0.25">
      <c r="A8249" t="s">
        <v>8418</v>
      </c>
      <c r="B8249">
        <v>1</v>
      </c>
    </row>
    <row r="8250" spans="1:2" x14ac:dyDescent="0.25">
      <c r="A8250" t="s">
        <v>8419</v>
      </c>
      <c r="B8250">
        <v>1</v>
      </c>
    </row>
    <row r="8251" spans="1:2" x14ac:dyDescent="0.25">
      <c r="A8251" t="s">
        <v>8420</v>
      </c>
      <c r="B8251">
        <v>1</v>
      </c>
    </row>
    <row r="8252" spans="1:2" x14ac:dyDescent="0.25">
      <c r="A8252" t="s">
        <v>8421</v>
      </c>
      <c r="B8252">
        <v>1</v>
      </c>
    </row>
    <row r="8253" spans="1:2" x14ac:dyDescent="0.25">
      <c r="A8253" t="s">
        <v>8422</v>
      </c>
      <c r="B8253">
        <v>1</v>
      </c>
    </row>
    <row r="8254" spans="1:2" x14ac:dyDescent="0.25">
      <c r="A8254" t="s">
        <v>8423</v>
      </c>
      <c r="B8254">
        <v>1</v>
      </c>
    </row>
    <row r="8255" spans="1:2" x14ac:dyDescent="0.25">
      <c r="A8255" t="s">
        <v>8424</v>
      </c>
      <c r="B8255">
        <v>1</v>
      </c>
    </row>
    <row r="8256" spans="1:2" x14ac:dyDescent="0.25">
      <c r="A8256" t="s">
        <v>8425</v>
      </c>
      <c r="B8256">
        <v>1</v>
      </c>
    </row>
    <row r="8257" spans="1:2" x14ac:dyDescent="0.25">
      <c r="A8257" t="s">
        <v>8426</v>
      </c>
      <c r="B8257">
        <v>1</v>
      </c>
    </row>
    <row r="8258" spans="1:2" x14ac:dyDescent="0.25">
      <c r="A8258" t="s">
        <v>8427</v>
      </c>
      <c r="B8258">
        <v>1</v>
      </c>
    </row>
    <row r="8259" spans="1:2" x14ac:dyDescent="0.25">
      <c r="A8259" t="s">
        <v>8428</v>
      </c>
      <c r="B8259">
        <v>1</v>
      </c>
    </row>
    <row r="8260" spans="1:2" x14ac:dyDescent="0.25">
      <c r="A8260" t="s">
        <v>8429</v>
      </c>
      <c r="B8260">
        <v>1</v>
      </c>
    </row>
    <row r="8261" spans="1:2" x14ac:dyDescent="0.25">
      <c r="A8261" t="s">
        <v>8430</v>
      </c>
      <c r="B8261">
        <v>1</v>
      </c>
    </row>
    <row r="8262" spans="1:2" x14ac:dyDescent="0.25">
      <c r="A8262" t="s">
        <v>8431</v>
      </c>
      <c r="B8262">
        <v>1</v>
      </c>
    </row>
    <row r="8263" spans="1:2" x14ac:dyDescent="0.25">
      <c r="A8263" t="s">
        <v>8432</v>
      </c>
      <c r="B8263">
        <v>1</v>
      </c>
    </row>
    <row r="8264" spans="1:2" x14ac:dyDescent="0.25">
      <c r="A8264" t="s">
        <v>8433</v>
      </c>
      <c r="B8264">
        <v>1</v>
      </c>
    </row>
    <row r="8265" spans="1:2" x14ac:dyDescent="0.25">
      <c r="A8265" t="s">
        <v>8434</v>
      </c>
      <c r="B8265">
        <v>1</v>
      </c>
    </row>
    <row r="8266" spans="1:2" x14ac:dyDescent="0.25">
      <c r="A8266" t="s">
        <v>8435</v>
      </c>
      <c r="B8266">
        <v>1</v>
      </c>
    </row>
    <row r="8267" spans="1:2" x14ac:dyDescent="0.25">
      <c r="A8267" t="s">
        <v>8436</v>
      </c>
      <c r="B8267">
        <v>1</v>
      </c>
    </row>
    <row r="8268" spans="1:2" x14ac:dyDescent="0.25">
      <c r="A8268" t="s">
        <v>8437</v>
      </c>
      <c r="B8268">
        <v>1</v>
      </c>
    </row>
    <row r="8269" spans="1:2" x14ac:dyDescent="0.25">
      <c r="A8269" t="s">
        <v>8438</v>
      </c>
      <c r="B8269">
        <v>1</v>
      </c>
    </row>
    <row r="8270" spans="1:2" x14ac:dyDescent="0.25">
      <c r="A8270" t="s">
        <v>8439</v>
      </c>
      <c r="B8270">
        <v>1</v>
      </c>
    </row>
    <row r="8271" spans="1:2" x14ac:dyDescent="0.25">
      <c r="A8271" t="s">
        <v>8440</v>
      </c>
      <c r="B8271">
        <v>1</v>
      </c>
    </row>
    <row r="8272" spans="1:2" x14ac:dyDescent="0.25">
      <c r="A8272" t="s">
        <v>8441</v>
      </c>
      <c r="B8272">
        <v>1</v>
      </c>
    </row>
    <row r="8273" spans="1:2" x14ac:dyDescent="0.25">
      <c r="A8273" t="s">
        <v>8442</v>
      </c>
      <c r="B8273">
        <v>1</v>
      </c>
    </row>
    <row r="8274" spans="1:2" x14ac:dyDescent="0.25">
      <c r="A8274" t="s">
        <v>8443</v>
      </c>
      <c r="B8274">
        <v>1</v>
      </c>
    </row>
    <row r="8275" spans="1:2" x14ac:dyDescent="0.25">
      <c r="A8275" t="s">
        <v>8444</v>
      </c>
      <c r="B8275">
        <v>1</v>
      </c>
    </row>
    <row r="8276" spans="1:2" x14ac:dyDescent="0.25">
      <c r="A8276" t="s">
        <v>8445</v>
      </c>
      <c r="B8276">
        <v>1</v>
      </c>
    </row>
    <row r="8277" spans="1:2" x14ac:dyDescent="0.25">
      <c r="A8277" t="s">
        <v>8446</v>
      </c>
      <c r="B8277">
        <v>1</v>
      </c>
    </row>
    <row r="8278" spans="1:2" x14ac:dyDescent="0.25">
      <c r="A8278" t="s">
        <v>8447</v>
      </c>
      <c r="B8278">
        <v>1</v>
      </c>
    </row>
    <row r="8279" spans="1:2" x14ac:dyDescent="0.25">
      <c r="A8279" t="s">
        <v>8448</v>
      </c>
      <c r="B8279">
        <v>1</v>
      </c>
    </row>
    <row r="8280" spans="1:2" x14ac:dyDescent="0.25">
      <c r="A8280" t="s">
        <v>8449</v>
      </c>
      <c r="B8280">
        <v>1</v>
      </c>
    </row>
    <row r="8281" spans="1:2" x14ac:dyDescent="0.25">
      <c r="A8281" t="s">
        <v>8450</v>
      </c>
      <c r="B8281">
        <v>1</v>
      </c>
    </row>
    <row r="8282" spans="1:2" x14ac:dyDescent="0.25">
      <c r="A8282" t="s">
        <v>8451</v>
      </c>
      <c r="B8282">
        <v>1</v>
      </c>
    </row>
    <row r="8283" spans="1:2" x14ac:dyDescent="0.25">
      <c r="A8283" t="s">
        <v>8452</v>
      </c>
      <c r="B8283">
        <v>1</v>
      </c>
    </row>
    <row r="8284" spans="1:2" x14ac:dyDescent="0.25">
      <c r="A8284" t="s">
        <v>8453</v>
      </c>
      <c r="B8284">
        <v>1</v>
      </c>
    </row>
    <row r="8285" spans="1:2" x14ac:dyDescent="0.25">
      <c r="A8285" t="s">
        <v>8454</v>
      </c>
      <c r="B8285">
        <v>1</v>
      </c>
    </row>
    <row r="8286" spans="1:2" x14ac:dyDescent="0.25">
      <c r="A8286" t="s">
        <v>8455</v>
      </c>
      <c r="B8286">
        <v>1</v>
      </c>
    </row>
    <row r="8287" spans="1:2" x14ac:dyDescent="0.25">
      <c r="A8287" t="s">
        <v>8456</v>
      </c>
      <c r="B8287">
        <v>1</v>
      </c>
    </row>
    <row r="8288" spans="1:2" x14ac:dyDescent="0.25">
      <c r="A8288" t="s">
        <v>8457</v>
      </c>
      <c r="B8288">
        <v>1</v>
      </c>
    </row>
    <row r="8289" spans="1:2" x14ac:dyDescent="0.25">
      <c r="A8289" t="s">
        <v>8458</v>
      </c>
      <c r="B8289">
        <v>1</v>
      </c>
    </row>
    <row r="8290" spans="1:2" x14ac:dyDescent="0.25">
      <c r="A8290" t="s">
        <v>8459</v>
      </c>
      <c r="B8290">
        <v>1</v>
      </c>
    </row>
    <row r="8291" spans="1:2" x14ac:dyDescent="0.25">
      <c r="A8291" t="s">
        <v>8460</v>
      </c>
      <c r="B8291">
        <v>1</v>
      </c>
    </row>
    <row r="8292" spans="1:2" x14ac:dyDescent="0.25">
      <c r="A8292" t="s">
        <v>8461</v>
      </c>
      <c r="B8292">
        <v>1</v>
      </c>
    </row>
    <row r="8293" spans="1:2" x14ac:dyDescent="0.25">
      <c r="A8293" t="s">
        <v>8462</v>
      </c>
      <c r="B8293">
        <v>1</v>
      </c>
    </row>
    <row r="8294" spans="1:2" x14ac:dyDescent="0.25">
      <c r="A8294" t="s">
        <v>8463</v>
      </c>
      <c r="B8294">
        <v>1</v>
      </c>
    </row>
    <row r="8295" spans="1:2" x14ac:dyDescent="0.25">
      <c r="A8295" t="s">
        <v>8464</v>
      </c>
      <c r="B8295">
        <v>1</v>
      </c>
    </row>
    <row r="8296" spans="1:2" x14ac:dyDescent="0.25">
      <c r="A8296" t="s">
        <v>8465</v>
      </c>
      <c r="B8296">
        <v>1</v>
      </c>
    </row>
    <row r="8297" spans="1:2" x14ac:dyDescent="0.25">
      <c r="A8297" t="s">
        <v>8466</v>
      </c>
      <c r="B8297">
        <v>1</v>
      </c>
    </row>
    <row r="8298" spans="1:2" x14ac:dyDescent="0.25">
      <c r="A8298" t="s">
        <v>8467</v>
      </c>
      <c r="B8298">
        <v>1</v>
      </c>
    </row>
    <row r="8299" spans="1:2" x14ac:dyDescent="0.25">
      <c r="A8299" t="s">
        <v>8468</v>
      </c>
      <c r="B8299">
        <v>1</v>
      </c>
    </row>
    <row r="8300" spans="1:2" x14ac:dyDescent="0.25">
      <c r="A8300" t="s">
        <v>8469</v>
      </c>
      <c r="B8300">
        <v>1</v>
      </c>
    </row>
    <row r="8301" spans="1:2" x14ac:dyDescent="0.25">
      <c r="A8301" t="s">
        <v>8470</v>
      </c>
      <c r="B8301">
        <v>1</v>
      </c>
    </row>
    <row r="8302" spans="1:2" x14ac:dyDescent="0.25">
      <c r="A8302" t="s">
        <v>8471</v>
      </c>
      <c r="B8302">
        <v>1</v>
      </c>
    </row>
    <row r="8303" spans="1:2" x14ac:dyDescent="0.25">
      <c r="A8303" t="s">
        <v>8472</v>
      </c>
      <c r="B8303">
        <v>1</v>
      </c>
    </row>
    <row r="8304" spans="1:2" x14ac:dyDescent="0.25">
      <c r="A8304" t="s">
        <v>8473</v>
      </c>
      <c r="B8304">
        <v>1</v>
      </c>
    </row>
    <row r="8305" spans="1:2" x14ac:dyDescent="0.25">
      <c r="A8305" t="s">
        <v>8474</v>
      </c>
      <c r="B8305">
        <v>1</v>
      </c>
    </row>
    <row r="8306" spans="1:2" x14ac:dyDescent="0.25">
      <c r="A8306" t="s">
        <v>8475</v>
      </c>
      <c r="B8306">
        <v>1</v>
      </c>
    </row>
    <row r="8307" spans="1:2" x14ac:dyDescent="0.25">
      <c r="A8307" t="s">
        <v>8476</v>
      </c>
      <c r="B8307">
        <v>1</v>
      </c>
    </row>
    <row r="8308" spans="1:2" x14ac:dyDescent="0.25">
      <c r="A8308" t="s">
        <v>8477</v>
      </c>
      <c r="B8308">
        <v>1</v>
      </c>
    </row>
    <row r="8309" spans="1:2" x14ac:dyDescent="0.25">
      <c r="A8309" t="s">
        <v>8478</v>
      </c>
      <c r="B8309">
        <v>1</v>
      </c>
    </row>
    <row r="8310" spans="1:2" x14ac:dyDescent="0.25">
      <c r="A8310" t="s">
        <v>8479</v>
      </c>
      <c r="B8310">
        <v>1</v>
      </c>
    </row>
    <row r="8311" spans="1:2" x14ac:dyDescent="0.25">
      <c r="A8311" t="s">
        <v>8480</v>
      </c>
      <c r="B8311">
        <v>1</v>
      </c>
    </row>
    <row r="8312" spans="1:2" x14ac:dyDescent="0.25">
      <c r="A8312" t="s">
        <v>8481</v>
      </c>
      <c r="B8312">
        <v>1</v>
      </c>
    </row>
    <row r="8313" spans="1:2" x14ac:dyDescent="0.25">
      <c r="A8313" t="s">
        <v>8482</v>
      </c>
      <c r="B8313">
        <v>1</v>
      </c>
    </row>
    <row r="8314" spans="1:2" x14ac:dyDescent="0.25">
      <c r="A8314" t="s">
        <v>8483</v>
      </c>
      <c r="B8314">
        <v>1</v>
      </c>
    </row>
    <row r="8315" spans="1:2" x14ac:dyDescent="0.25">
      <c r="A8315" t="s">
        <v>8484</v>
      </c>
      <c r="B8315">
        <v>1</v>
      </c>
    </row>
    <row r="8316" spans="1:2" x14ac:dyDescent="0.25">
      <c r="A8316" t="s">
        <v>8485</v>
      </c>
      <c r="B8316">
        <v>1</v>
      </c>
    </row>
    <row r="8317" spans="1:2" x14ac:dyDescent="0.25">
      <c r="A8317" t="s">
        <v>8486</v>
      </c>
      <c r="B8317">
        <v>1</v>
      </c>
    </row>
    <row r="8318" spans="1:2" x14ac:dyDescent="0.25">
      <c r="A8318" t="s">
        <v>8487</v>
      </c>
      <c r="B8318">
        <v>1</v>
      </c>
    </row>
    <row r="8319" spans="1:2" x14ac:dyDescent="0.25">
      <c r="A8319" t="s">
        <v>8488</v>
      </c>
      <c r="B8319">
        <v>1</v>
      </c>
    </row>
    <row r="8320" spans="1:2" x14ac:dyDescent="0.25">
      <c r="A8320" t="s">
        <v>8489</v>
      </c>
      <c r="B8320">
        <v>1</v>
      </c>
    </row>
    <row r="8321" spans="1:2" x14ac:dyDescent="0.25">
      <c r="A8321" t="s">
        <v>8490</v>
      </c>
      <c r="B8321">
        <v>1</v>
      </c>
    </row>
    <row r="8322" spans="1:2" x14ac:dyDescent="0.25">
      <c r="A8322" t="s">
        <v>8491</v>
      </c>
      <c r="B8322">
        <v>1</v>
      </c>
    </row>
    <row r="8323" spans="1:2" x14ac:dyDescent="0.25">
      <c r="A8323" t="s">
        <v>8492</v>
      </c>
      <c r="B8323">
        <v>1</v>
      </c>
    </row>
    <row r="8324" spans="1:2" x14ac:dyDescent="0.25">
      <c r="A8324" t="s">
        <v>8493</v>
      </c>
      <c r="B8324">
        <v>1</v>
      </c>
    </row>
    <row r="8325" spans="1:2" x14ac:dyDescent="0.25">
      <c r="A8325" t="s">
        <v>8494</v>
      </c>
      <c r="B8325">
        <v>1</v>
      </c>
    </row>
    <row r="8326" spans="1:2" x14ac:dyDescent="0.25">
      <c r="A8326" t="s">
        <v>8495</v>
      </c>
      <c r="B8326">
        <v>1</v>
      </c>
    </row>
    <row r="8327" spans="1:2" x14ac:dyDescent="0.25">
      <c r="A8327" t="s">
        <v>8496</v>
      </c>
      <c r="B8327">
        <v>1</v>
      </c>
    </row>
    <row r="8328" spans="1:2" x14ac:dyDescent="0.25">
      <c r="A8328" t="s">
        <v>8497</v>
      </c>
      <c r="B8328">
        <v>1</v>
      </c>
    </row>
    <row r="8329" spans="1:2" x14ac:dyDescent="0.25">
      <c r="A8329" t="s">
        <v>8498</v>
      </c>
      <c r="B8329">
        <v>1</v>
      </c>
    </row>
    <row r="8330" spans="1:2" x14ac:dyDescent="0.25">
      <c r="A8330" t="s">
        <v>8499</v>
      </c>
      <c r="B8330">
        <v>1</v>
      </c>
    </row>
    <row r="8331" spans="1:2" x14ac:dyDescent="0.25">
      <c r="A8331" t="s">
        <v>8500</v>
      </c>
      <c r="B8331">
        <v>1</v>
      </c>
    </row>
    <row r="8332" spans="1:2" x14ac:dyDescent="0.25">
      <c r="A8332" t="s">
        <v>8501</v>
      </c>
      <c r="B8332">
        <v>1</v>
      </c>
    </row>
    <row r="8333" spans="1:2" x14ac:dyDescent="0.25">
      <c r="A8333" t="s">
        <v>8502</v>
      </c>
      <c r="B8333">
        <v>1</v>
      </c>
    </row>
    <row r="8334" spans="1:2" x14ac:dyDescent="0.25">
      <c r="A8334" t="s">
        <v>8503</v>
      </c>
      <c r="B8334">
        <v>1</v>
      </c>
    </row>
    <row r="8335" spans="1:2" x14ac:dyDescent="0.25">
      <c r="A8335" t="s">
        <v>8504</v>
      </c>
      <c r="B8335">
        <v>1</v>
      </c>
    </row>
    <row r="8336" spans="1:2" x14ac:dyDescent="0.25">
      <c r="A8336" t="s">
        <v>8505</v>
      </c>
      <c r="B8336">
        <v>1</v>
      </c>
    </row>
    <row r="8337" spans="1:2" x14ac:dyDescent="0.25">
      <c r="A8337" t="s">
        <v>8506</v>
      </c>
      <c r="B8337">
        <v>1</v>
      </c>
    </row>
    <row r="8338" spans="1:2" x14ac:dyDescent="0.25">
      <c r="A8338" t="s">
        <v>8507</v>
      </c>
      <c r="B8338">
        <v>1</v>
      </c>
    </row>
    <row r="8339" spans="1:2" x14ac:dyDescent="0.25">
      <c r="A8339" t="s">
        <v>8508</v>
      </c>
      <c r="B8339">
        <v>1</v>
      </c>
    </row>
    <row r="8340" spans="1:2" x14ac:dyDescent="0.25">
      <c r="A8340" t="s">
        <v>8509</v>
      </c>
      <c r="B8340">
        <v>1</v>
      </c>
    </row>
    <row r="8341" spans="1:2" x14ac:dyDescent="0.25">
      <c r="A8341" t="s">
        <v>8510</v>
      </c>
      <c r="B8341">
        <v>1</v>
      </c>
    </row>
    <row r="8342" spans="1:2" x14ac:dyDescent="0.25">
      <c r="A8342" t="s">
        <v>8511</v>
      </c>
      <c r="B8342">
        <v>1</v>
      </c>
    </row>
    <row r="8343" spans="1:2" x14ac:dyDescent="0.25">
      <c r="A8343" t="s">
        <v>8512</v>
      </c>
      <c r="B8343">
        <v>1</v>
      </c>
    </row>
    <row r="8344" spans="1:2" x14ac:dyDescent="0.25">
      <c r="A8344" t="s">
        <v>8513</v>
      </c>
      <c r="B8344">
        <v>1</v>
      </c>
    </row>
    <row r="8345" spans="1:2" x14ac:dyDescent="0.25">
      <c r="A8345" t="s">
        <v>8514</v>
      </c>
      <c r="B8345">
        <v>1</v>
      </c>
    </row>
    <row r="8346" spans="1:2" x14ac:dyDescent="0.25">
      <c r="A8346" t="s">
        <v>8515</v>
      </c>
      <c r="B8346">
        <v>1</v>
      </c>
    </row>
    <row r="8347" spans="1:2" x14ac:dyDescent="0.25">
      <c r="A8347" t="s">
        <v>8516</v>
      </c>
      <c r="B8347">
        <v>1</v>
      </c>
    </row>
    <row r="8348" spans="1:2" x14ac:dyDescent="0.25">
      <c r="A8348" t="s">
        <v>8517</v>
      </c>
      <c r="B8348">
        <v>1</v>
      </c>
    </row>
    <row r="8349" spans="1:2" x14ac:dyDescent="0.25">
      <c r="A8349" t="s">
        <v>8518</v>
      </c>
      <c r="B8349">
        <v>1</v>
      </c>
    </row>
    <row r="8350" spans="1:2" x14ac:dyDescent="0.25">
      <c r="A8350" t="s">
        <v>8519</v>
      </c>
      <c r="B8350">
        <v>1</v>
      </c>
    </row>
    <row r="8351" spans="1:2" x14ac:dyDescent="0.25">
      <c r="A8351" t="s">
        <v>8520</v>
      </c>
      <c r="B8351">
        <v>1</v>
      </c>
    </row>
    <row r="8352" spans="1:2" x14ac:dyDescent="0.25">
      <c r="A8352" t="s">
        <v>8521</v>
      </c>
      <c r="B8352">
        <v>1</v>
      </c>
    </row>
    <row r="8353" spans="1:2" x14ac:dyDescent="0.25">
      <c r="A8353" t="s">
        <v>8522</v>
      </c>
      <c r="B8353">
        <v>1</v>
      </c>
    </row>
    <row r="8354" spans="1:2" x14ac:dyDescent="0.25">
      <c r="A8354" t="s">
        <v>8523</v>
      </c>
      <c r="B8354">
        <v>1</v>
      </c>
    </row>
    <row r="8355" spans="1:2" x14ac:dyDescent="0.25">
      <c r="A8355" t="s">
        <v>8524</v>
      </c>
      <c r="B8355">
        <v>1</v>
      </c>
    </row>
    <row r="8356" spans="1:2" x14ac:dyDescent="0.25">
      <c r="A8356" t="s">
        <v>8525</v>
      </c>
      <c r="B8356">
        <v>1</v>
      </c>
    </row>
    <row r="8357" spans="1:2" x14ac:dyDescent="0.25">
      <c r="A8357" t="s">
        <v>8526</v>
      </c>
      <c r="B8357">
        <v>1</v>
      </c>
    </row>
    <row r="8358" spans="1:2" x14ac:dyDescent="0.25">
      <c r="A8358" t="s">
        <v>8527</v>
      </c>
      <c r="B8358">
        <v>1</v>
      </c>
    </row>
    <row r="8359" spans="1:2" x14ac:dyDescent="0.25">
      <c r="A8359" t="s">
        <v>8528</v>
      </c>
      <c r="B8359">
        <v>1</v>
      </c>
    </row>
    <row r="8360" spans="1:2" x14ac:dyDescent="0.25">
      <c r="A8360" t="s">
        <v>8529</v>
      </c>
      <c r="B8360">
        <v>1</v>
      </c>
    </row>
    <row r="8361" spans="1:2" x14ac:dyDescent="0.25">
      <c r="A8361" t="s">
        <v>8530</v>
      </c>
      <c r="B8361">
        <v>1</v>
      </c>
    </row>
    <row r="8362" spans="1:2" x14ac:dyDescent="0.25">
      <c r="A8362" t="s">
        <v>8531</v>
      </c>
      <c r="B8362">
        <v>1</v>
      </c>
    </row>
    <row r="8363" spans="1:2" x14ac:dyDescent="0.25">
      <c r="A8363" t="s">
        <v>8532</v>
      </c>
      <c r="B8363">
        <v>1</v>
      </c>
    </row>
    <row r="8364" spans="1:2" x14ac:dyDescent="0.25">
      <c r="A8364" t="s">
        <v>8533</v>
      </c>
      <c r="B8364">
        <v>1</v>
      </c>
    </row>
    <row r="8365" spans="1:2" x14ac:dyDescent="0.25">
      <c r="A8365" t="s">
        <v>8534</v>
      </c>
      <c r="B8365">
        <v>1</v>
      </c>
    </row>
    <row r="8366" spans="1:2" x14ac:dyDescent="0.25">
      <c r="A8366" t="s">
        <v>8535</v>
      </c>
      <c r="B8366">
        <v>1</v>
      </c>
    </row>
    <row r="8367" spans="1:2" x14ac:dyDescent="0.25">
      <c r="A8367" t="s">
        <v>8536</v>
      </c>
      <c r="B8367">
        <v>1</v>
      </c>
    </row>
    <row r="8368" spans="1:2" x14ac:dyDescent="0.25">
      <c r="A8368" t="s">
        <v>8537</v>
      </c>
      <c r="B8368">
        <v>1</v>
      </c>
    </row>
    <row r="8369" spans="1:2" x14ac:dyDescent="0.25">
      <c r="A8369" t="s">
        <v>8538</v>
      </c>
      <c r="B8369">
        <v>1</v>
      </c>
    </row>
    <row r="8370" spans="1:2" x14ac:dyDescent="0.25">
      <c r="A8370" t="s">
        <v>8539</v>
      </c>
      <c r="B8370">
        <v>1</v>
      </c>
    </row>
    <row r="8371" spans="1:2" x14ac:dyDescent="0.25">
      <c r="A8371" t="s">
        <v>8540</v>
      </c>
      <c r="B8371">
        <v>1</v>
      </c>
    </row>
    <row r="8372" spans="1:2" x14ac:dyDescent="0.25">
      <c r="A8372" t="s">
        <v>8541</v>
      </c>
      <c r="B8372">
        <v>1</v>
      </c>
    </row>
    <row r="8373" spans="1:2" x14ac:dyDescent="0.25">
      <c r="A8373" t="s">
        <v>8542</v>
      </c>
      <c r="B8373">
        <v>1</v>
      </c>
    </row>
    <row r="8374" spans="1:2" x14ac:dyDescent="0.25">
      <c r="A8374" t="s">
        <v>8543</v>
      </c>
      <c r="B8374">
        <v>1</v>
      </c>
    </row>
    <row r="8375" spans="1:2" x14ac:dyDescent="0.25">
      <c r="A8375" t="s">
        <v>8544</v>
      </c>
      <c r="B8375">
        <v>1</v>
      </c>
    </row>
    <row r="8376" spans="1:2" x14ac:dyDescent="0.25">
      <c r="A8376" t="s">
        <v>8545</v>
      </c>
      <c r="B8376">
        <v>1</v>
      </c>
    </row>
    <row r="8377" spans="1:2" x14ac:dyDescent="0.25">
      <c r="A8377" t="s">
        <v>8546</v>
      </c>
      <c r="B8377">
        <v>1</v>
      </c>
    </row>
    <row r="8378" spans="1:2" x14ac:dyDescent="0.25">
      <c r="A8378" t="s">
        <v>8547</v>
      </c>
      <c r="B8378">
        <v>1</v>
      </c>
    </row>
    <row r="8379" spans="1:2" x14ac:dyDescent="0.25">
      <c r="A8379" t="s">
        <v>8548</v>
      </c>
      <c r="B8379">
        <v>1</v>
      </c>
    </row>
    <row r="8380" spans="1:2" x14ac:dyDescent="0.25">
      <c r="A8380" t="s">
        <v>8549</v>
      </c>
      <c r="B8380">
        <v>1</v>
      </c>
    </row>
    <row r="8381" spans="1:2" x14ac:dyDescent="0.25">
      <c r="A8381" t="s">
        <v>8550</v>
      </c>
      <c r="B8381">
        <v>1</v>
      </c>
    </row>
    <row r="8382" spans="1:2" x14ac:dyDescent="0.25">
      <c r="A8382" t="s">
        <v>8551</v>
      </c>
      <c r="B8382">
        <v>1</v>
      </c>
    </row>
    <row r="8383" spans="1:2" x14ac:dyDescent="0.25">
      <c r="A8383" t="s">
        <v>8552</v>
      </c>
      <c r="B8383">
        <v>1</v>
      </c>
    </row>
    <row r="8384" spans="1:2" x14ac:dyDescent="0.25">
      <c r="A8384" t="s">
        <v>8553</v>
      </c>
      <c r="B8384">
        <v>1</v>
      </c>
    </row>
    <row r="8385" spans="1:2" x14ac:dyDescent="0.25">
      <c r="A8385" t="s">
        <v>8554</v>
      </c>
      <c r="B8385">
        <v>1</v>
      </c>
    </row>
    <row r="8386" spans="1:2" x14ac:dyDescent="0.25">
      <c r="A8386" t="s">
        <v>8555</v>
      </c>
      <c r="B8386">
        <v>1</v>
      </c>
    </row>
    <row r="8387" spans="1:2" x14ac:dyDescent="0.25">
      <c r="A8387" t="s">
        <v>8556</v>
      </c>
      <c r="B8387">
        <v>1</v>
      </c>
    </row>
    <row r="8388" spans="1:2" x14ac:dyDescent="0.25">
      <c r="A8388" t="s">
        <v>8557</v>
      </c>
      <c r="B8388">
        <v>1</v>
      </c>
    </row>
    <row r="8389" spans="1:2" x14ac:dyDescent="0.25">
      <c r="A8389" t="s">
        <v>8558</v>
      </c>
      <c r="B8389">
        <v>1</v>
      </c>
    </row>
    <row r="8390" spans="1:2" x14ac:dyDescent="0.25">
      <c r="A8390" t="s">
        <v>8559</v>
      </c>
      <c r="B8390">
        <v>1</v>
      </c>
    </row>
    <row r="8391" spans="1:2" x14ac:dyDescent="0.25">
      <c r="A8391" t="s">
        <v>8560</v>
      </c>
      <c r="B8391">
        <v>1</v>
      </c>
    </row>
    <row r="8392" spans="1:2" x14ac:dyDescent="0.25">
      <c r="A8392" t="s">
        <v>8561</v>
      </c>
      <c r="B8392">
        <v>1</v>
      </c>
    </row>
    <row r="8393" spans="1:2" x14ac:dyDescent="0.25">
      <c r="A8393" t="s">
        <v>8562</v>
      </c>
      <c r="B8393">
        <v>1</v>
      </c>
    </row>
    <row r="8394" spans="1:2" x14ac:dyDescent="0.25">
      <c r="A8394" t="s">
        <v>8563</v>
      </c>
      <c r="B8394">
        <v>1</v>
      </c>
    </row>
    <row r="8395" spans="1:2" x14ac:dyDescent="0.25">
      <c r="A8395" t="s">
        <v>8564</v>
      </c>
      <c r="B8395">
        <v>1</v>
      </c>
    </row>
    <row r="8396" spans="1:2" x14ac:dyDescent="0.25">
      <c r="A8396" t="s">
        <v>8565</v>
      </c>
      <c r="B8396">
        <v>1</v>
      </c>
    </row>
    <row r="8397" spans="1:2" x14ac:dyDescent="0.25">
      <c r="A8397" t="s">
        <v>8566</v>
      </c>
      <c r="B8397">
        <v>1</v>
      </c>
    </row>
    <row r="8398" spans="1:2" x14ac:dyDescent="0.25">
      <c r="A8398" t="s">
        <v>8567</v>
      </c>
      <c r="B8398">
        <v>1</v>
      </c>
    </row>
    <row r="8399" spans="1:2" x14ac:dyDescent="0.25">
      <c r="A8399" t="s">
        <v>8568</v>
      </c>
      <c r="B8399">
        <v>1</v>
      </c>
    </row>
    <row r="8400" spans="1:2" x14ac:dyDescent="0.25">
      <c r="A8400" t="s">
        <v>8569</v>
      </c>
      <c r="B8400">
        <v>1</v>
      </c>
    </row>
    <row r="8401" spans="1:2" x14ac:dyDescent="0.25">
      <c r="A8401" t="s">
        <v>8570</v>
      </c>
      <c r="B8401">
        <v>1</v>
      </c>
    </row>
    <row r="8402" spans="1:2" x14ac:dyDescent="0.25">
      <c r="A8402" t="s">
        <v>8571</v>
      </c>
      <c r="B8402">
        <v>1</v>
      </c>
    </row>
    <row r="8403" spans="1:2" x14ac:dyDescent="0.25">
      <c r="A8403" t="s">
        <v>8572</v>
      </c>
      <c r="B8403">
        <v>1</v>
      </c>
    </row>
    <row r="8404" spans="1:2" x14ac:dyDescent="0.25">
      <c r="A8404" t="s">
        <v>8573</v>
      </c>
      <c r="B8404">
        <v>1</v>
      </c>
    </row>
    <row r="8405" spans="1:2" x14ac:dyDescent="0.25">
      <c r="A8405" t="s">
        <v>8574</v>
      </c>
      <c r="B8405">
        <v>1</v>
      </c>
    </row>
    <row r="8406" spans="1:2" x14ac:dyDescent="0.25">
      <c r="A8406" t="s">
        <v>8575</v>
      </c>
      <c r="B8406">
        <v>1</v>
      </c>
    </row>
    <row r="8407" spans="1:2" x14ac:dyDescent="0.25">
      <c r="A8407" t="s">
        <v>8576</v>
      </c>
      <c r="B8407">
        <v>1</v>
      </c>
    </row>
    <row r="8408" spans="1:2" x14ac:dyDescent="0.25">
      <c r="A8408" t="s">
        <v>8577</v>
      </c>
      <c r="B8408">
        <v>1</v>
      </c>
    </row>
    <row r="8409" spans="1:2" x14ac:dyDescent="0.25">
      <c r="A8409" t="s">
        <v>8578</v>
      </c>
      <c r="B8409">
        <v>1</v>
      </c>
    </row>
    <row r="8410" spans="1:2" x14ac:dyDescent="0.25">
      <c r="A8410" t="s">
        <v>8579</v>
      </c>
      <c r="B8410">
        <v>1</v>
      </c>
    </row>
    <row r="8411" spans="1:2" x14ac:dyDescent="0.25">
      <c r="A8411" t="s">
        <v>8580</v>
      </c>
      <c r="B8411">
        <v>1</v>
      </c>
    </row>
    <row r="8412" spans="1:2" x14ac:dyDescent="0.25">
      <c r="A8412" t="s">
        <v>8581</v>
      </c>
      <c r="B8412">
        <v>1</v>
      </c>
    </row>
    <row r="8413" spans="1:2" x14ac:dyDescent="0.25">
      <c r="A8413" t="s">
        <v>8582</v>
      </c>
      <c r="B8413">
        <v>1</v>
      </c>
    </row>
    <row r="8414" spans="1:2" x14ac:dyDescent="0.25">
      <c r="A8414" t="s">
        <v>8583</v>
      </c>
      <c r="B8414">
        <v>1</v>
      </c>
    </row>
    <row r="8415" spans="1:2" x14ac:dyDescent="0.25">
      <c r="A8415" t="s">
        <v>8584</v>
      </c>
      <c r="B8415">
        <v>1</v>
      </c>
    </row>
    <row r="8416" spans="1:2" x14ac:dyDescent="0.25">
      <c r="A8416" t="s">
        <v>8585</v>
      </c>
      <c r="B8416">
        <v>1</v>
      </c>
    </row>
    <row r="8417" spans="1:2" x14ac:dyDescent="0.25">
      <c r="A8417" t="s">
        <v>8586</v>
      </c>
      <c r="B8417">
        <v>1</v>
      </c>
    </row>
    <row r="8418" spans="1:2" x14ac:dyDescent="0.25">
      <c r="A8418" t="s">
        <v>8587</v>
      </c>
      <c r="B8418">
        <v>1</v>
      </c>
    </row>
    <row r="8419" spans="1:2" x14ac:dyDescent="0.25">
      <c r="A8419" t="s">
        <v>8588</v>
      </c>
      <c r="B8419">
        <v>1</v>
      </c>
    </row>
    <row r="8420" spans="1:2" x14ac:dyDescent="0.25">
      <c r="A8420" t="s">
        <v>8589</v>
      </c>
      <c r="B8420">
        <v>1</v>
      </c>
    </row>
    <row r="8421" spans="1:2" x14ac:dyDescent="0.25">
      <c r="A8421" t="s">
        <v>8590</v>
      </c>
      <c r="B8421">
        <v>1</v>
      </c>
    </row>
    <row r="8422" spans="1:2" x14ac:dyDescent="0.25">
      <c r="A8422" t="s">
        <v>8591</v>
      </c>
      <c r="B8422">
        <v>1</v>
      </c>
    </row>
    <row r="8423" spans="1:2" x14ac:dyDescent="0.25">
      <c r="A8423" t="s">
        <v>8592</v>
      </c>
      <c r="B8423">
        <v>1</v>
      </c>
    </row>
    <row r="8424" spans="1:2" x14ac:dyDescent="0.25">
      <c r="A8424" t="s">
        <v>8593</v>
      </c>
      <c r="B8424">
        <v>1</v>
      </c>
    </row>
    <row r="8425" spans="1:2" x14ac:dyDescent="0.25">
      <c r="A8425" t="s">
        <v>8594</v>
      </c>
      <c r="B8425">
        <v>1</v>
      </c>
    </row>
    <row r="8426" spans="1:2" x14ac:dyDescent="0.25">
      <c r="A8426" t="s">
        <v>8595</v>
      </c>
      <c r="B8426">
        <v>1</v>
      </c>
    </row>
    <row r="8427" spans="1:2" x14ac:dyDescent="0.25">
      <c r="A8427" t="s">
        <v>8596</v>
      </c>
      <c r="B8427">
        <v>1</v>
      </c>
    </row>
    <row r="8428" spans="1:2" x14ac:dyDescent="0.25">
      <c r="A8428" t="s">
        <v>8597</v>
      </c>
      <c r="B8428">
        <v>1</v>
      </c>
    </row>
    <row r="8429" spans="1:2" x14ac:dyDescent="0.25">
      <c r="A8429" t="s">
        <v>8598</v>
      </c>
      <c r="B8429">
        <v>1</v>
      </c>
    </row>
    <row r="8430" spans="1:2" x14ac:dyDescent="0.25">
      <c r="A8430" t="s">
        <v>8599</v>
      </c>
      <c r="B8430">
        <v>1</v>
      </c>
    </row>
    <row r="8431" spans="1:2" x14ac:dyDescent="0.25">
      <c r="A8431" t="s">
        <v>8600</v>
      </c>
      <c r="B8431">
        <v>1</v>
      </c>
    </row>
    <row r="8432" spans="1:2" x14ac:dyDescent="0.25">
      <c r="A8432" t="s">
        <v>8601</v>
      </c>
      <c r="B8432">
        <v>1</v>
      </c>
    </row>
    <row r="8433" spans="1:2" x14ac:dyDescent="0.25">
      <c r="A8433" t="s">
        <v>8602</v>
      </c>
      <c r="B8433">
        <v>1</v>
      </c>
    </row>
    <row r="8434" spans="1:2" x14ac:dyDescent="0.25">
      <c r="A8434" t="s">
        <v>8603</v>
      </c>
      <c r="B8434">
        <v>1</v>
      </c>
    </row>
    <row r="8435" spans="1:2" x14ac:dyDescent="0.25">
      <c r="A8435" t="s">
        <v>8604</v>
      </c>
      <c r="B8435">
        <v>1</v>
      </c>
    </row>
    <row r="8436" spans="1:2" x14ac:dyDescent="0.25">
      <c r="A8436" t="s">
        <v>8605</v>
      </c>
      <c r="B8436">
        <v>1</v>
      </c>
    </row>
    <row r="8437" spans="1:2" x14ac:dyDescent="0.25">
      <c r="A8437" t="s">
        <v>8606</v>
      </c>
      <c r="B8437">
        <v>1</v>
      </c>
    </row>
    <row r="8438" spans="1:2" x14ac:dyDescent="0.25">
      <c r="A8438" t="s">
        <v>8607</v>
      </c>
      <c r="B8438">
        <v>1</v>
      </c>
    </row>
    <row r="8439" spans="1:2" x14ac:dyDescent="0.25">
      <c r="A8439" t="s">
        <v>8608</v>
      </c>
      <c r="B8439">
        <v>1</v>
      </c>
    </row>
    <row r="8440" spans="1:2" x14ac:dyDescent="0.25">
      <c r="A8440" t="s">
        <v>8609</v>
      </c>
      <c r="B8440">
        <v>1</v>
      </c>
    </row>
    <row r="8441" spans="1:2" x14ac:dyDescent="0.25">
      <c r="A8441" t="s">
        <v>8610</v>
      </c>
      <c r="B8441">
        <v>1</v>
      </c>
    </row>
    <row r="8442" spans="1:2" x14ac:dyDescent="0.25">
      <c r="A8442" t="s">
        <v>8611</v>
      </c>
      <c r="B8442">
        <v>1</v>
      </c>
    </row>
    <row r="8443" spans="1:2" x14ac:dyDescent="0.25">
      <c r="A8443" t="s">
        <v>8612</v>
      </c>
      <c r="B8443">
        <v>1</v>
      </c>
    </row>
    <row r="8444" spans="1:2" x14ac:dyDescent="0.25">
      <c r="A8444" t="s">
        <v>8613</v>
      </c>
      <c r="B8444">
        <v>1</v>
      </c>
    </row>
    <row r="8445" spans="1:2" x14ac:dyDescent="0.25">
      <c r="A8445" t="s">
        <v>8614</v>
      </c>
      <c r="B8445">
        <v>1</v>
      </c>
    </row>
    <row r="8446" spans="1:2" x14ac:dyDescent="0.25">
      <c r="A8446" t="s">
        <v>8615</v>
      </c>
      <c r="B8446">
        <v>1</v>
      </c>
    </row>
    <row r="8447" spans="1:2" x14ac:dyDescent="0.25">
      <c r="A8447" t="s">
        <v>8616</v>
      </c>
      <c r="B8447">
        <v>1</v>
      </c>
    </row>
    <row r="8448" spans="1:2" x14ac:dyDescent="0.25">
      <c r="A8448" t="s">
        <v>8617</v>
      </c>
      <c r="B8448">
        <v>1</v>
      </c>
    </row>
    <row r="8449" spans="1:2" x14ac:dyDescent="0.25">
      <c r="A8449" t="s">
        <v>8618</v>
      </c>
      <c r="B8449">
        <v>1</v>
      </c>
    </row>
    <row r="8450" spans="1:2" x14ac:dyDescent="0.25">
      <c r="A8450" t="s">
        <v>8619</v>
      </c>
      <c r="B8450">
        <v>1</v>
      </c>
    </row>
    <row r="8451" spans="1:2" x14ac:dyDescent="0.25">
      <c r="A8451" t="s">
        <v>8620</v>
      </c>
      <c r="B8451">
        <v>1</v>
      </c>
    </row>
    <row r="8452" spans="1:2" x14ac:dyDescent="0.25">
      <c r="A8452" t="s">
        <v>8621</v>
      </c>
      <c r="B8452">
        <v>1</v>
      </c>
    </row>
    <row r="8453" spans="1:2" x14ac:dyDescent="0.25">
      <c r="A8453" t="s">
        <v>8622</v>
      </c>
      <c r="B8453">
        <v>1</v>
      </c>
    </row>
    <row r="8454" spans="1:2" x14ac:dyDescent="0.25">
      <c r="A8454" t="s">
        <v>8623</v>
      </c>
      <c r="B8454">
        <v>1</v>
      </c>
    </row>
    <row r="8455" spans="1:2" x14ac:dyDescent="0.25">
      <c r="A8455" t="s">
        <v>8624</v>
      </c>
      <c r="B8455">
        <v>1</v>
      </c>
    </row>
    <row r="8456" spans="1:2" x14ac:dyDescent="0.25">
      <c r="A8456" t="s">
        <v>8625</v>
      </c>
      <c r="B8456">
        <v>1</v>
      </c>
    </row>
    <row r="8457" spans="1:2" x14ac:dyDescent="0.25">
      <c r="A8457" t="s">
        <v>8626</v>
      </c>
      <c r="B8457">
        <v>1</v>
      </c>
    </row>
    <row r="8458" spans="1:2" x14ac:dyDescent="0.25">
      <c r="A8458" t="s">
        <v>8627</v>
      </c>
      <c r="B8458">
        <v>1</v>
      </c>
    </row>
    <row r="8459" spans="1:2" x14ac:dyDescent="0.25">
      <c r="A8459" t="s">
        <v>8628</v>
      </c>
      <c r="B8459">
        <v>1</v>
      </c>
    </row>
    <row r="8460" spans="1:2" x14ac:dyDescent="0.25">
      <c r="A8460" t="s">
        <v>8629</v>
      </c>
      <c r="B8460">
        <v>1</v>
      </c>
    </row>
    <row r="8461" spans="1:2" x14ac:dyDescent="0.25">
      <c r="A8461" t="s">
        <v>8630</v>
      </c>
      <c r="B8461">
        <v>1</v>
      </c>
    </row>
    <row r="8462" spans="1:2" x14ac:dyDescent="0.25">
      <c r="A8462" t="s">
        <v>8631</v>
      </c>
      <c r="B8462">
        <v>1</v>
      </c>
    </row>
    <row r="8463" spans="1:2" x14ac:dyDescent="0.25">
      <c r="A8463" t="s">
        <v>8632</v>
      </c>
      <c r="B8463">
        <v>1</v>
      </c>
    </row>
    <row r="8464" spans="1:2" x14ac:dyDescent="0.25">
      <c r="A8464" t="s">
        <v>8633</v>
      </c>
      <c r="B8464">
        <v>1</v>
      </c>
    </row>
    <row r="8465" spans="1:2" x14ac:dyDescent="0.25">
      <c r="A8465" t="s">
        <v>8634</v>
      </c>
      <c r="B8465">
        <v>1</v>
      </c>
    </row>
    <row r="8466" spans="1:2" x14ac:dyDescent="0.25">
      <c r="A8466" t="s">
        <v>8635</v>
      </c>
      <c r="B8466">
        <v>1</v>
      </c>
    </row>
    <row r="8467" spans="1:2" x14ac:dyDescent="0.25">
      <c r="A8467" t="s">
        <v>8636</v>
      </c>
      <c r="B8467">
        <v>1</v>
      </c>
    </row>
    <row r="8468" spans="1:2" x14ac:dyDescent="0.25">
      <c r="A8468" t="s">
        <v>8637</v>
      </c>
      <c r="B8468">
        <v>1</v>
      </c>
    </row>
    <row r="8469" spans="1:2" x14ac:dyDescent="0.25">
      <c r="A8469" t="s">
        <v>8638</v>
      </c>
      <c r="B8469">
        <v>1</v>
      </c>
    </row>
    <row r="8470" spans="1:2" x14ac:dyDescent="0.25">
      <c r="A8470" t="s">
        <v>8639</v>
      </c>
      <c r="B8470">
        <v>1</v>
      </c>
    </row>
    <row r="8471" spans="1:2" x14ac:dyDescent="0.25">
      <c r="A8471" t="s">
        <v>8640</v>
      </c>
      <c r="B8471">
        <v>1</v>
      </c>
    </row>
    <row r="8472" spans="1:2" x14ac:dyDescent="0.25">
      <c r="A8472" t="s">
        <v>8641</v>
      </c>
      <c r="B8472">
        <v>1</v>
      </c>
    </row>
    <row r="8473" spans="1:2" x14ac:dyDescent="0.25">
      <c r="A8473" t="s">
        <v>8642</v>
      </c>
      <c r="B8473">
        <v>1</v>
      </c>
    </row>
    <row r="8474" spans="1:2" x14ac:dyDescent="0.25">
      <c r="A8474" t="s">
        <v>8643</v>
      </c>
      <c r="B8474">
        <v>1</v>
      </c>
    </row>
    <row r="8475" spans="1:2" x14ac:dyDescent="0.25">
      <c r="A8475" t="s">
        <v>8644</v>
      </c>
      <c r="B8475">
        <v>1</v>
      </c>
    </row>
    <row r="8476" spans="1:2" x14ac:dyDescent="0.25">
      <c r="A8476" t="s">
        <v>8645</v>
      </c>
      <c r="B8476">
        <v>1</v>
      </c>
    </row>
    <row r="8477" spans="1:2" x14ac:dyDescent="0.25">
      <c r="A8477" t="s">
        <v>8646</v>
      </c>
      <c r="B8477">
        <v>1</v>
      </c>
    </row>
    <row r="8478" spans="1:2" x14ac:dyDescent="0.25">
      <c r="A8478" t="s">
        <v>8647</v>
      </c>
      <c r="B8478">
        <v>1</v>
      </c>
    </row>
    <row r="8479" spans="1:2" x14ac:dyDescent="0.25">
      <c r="A8479" t="s">
        <v>8648</v>
      </c>
      <c r="B8479">
        <v>1</v>
      </c>
    </row>
    <row r="8480" spans="1:2" x14ac:dyDescent="0.25">
      <c r="A8480" t="s">
        <v>8649</v>
      </c>
      <c r="B8480">
        <v>1</v>
      </c>
    </row>
    <row r="8481" spans="1:2" x14ac:dyDescent="0.25">
      <c r="A8481" t="s">
        <v>8650</v>
      </c>
      <c r="B8481">
        <v>1</v>
      </c>
    </row>
    <row r="8482" spans="1:2" x14ac:dyDescent="0.25">
      <c r="A8482" t="s">
        <v>8651</v>
      </c>
      <c r="B8482">
        <v>1</v>
      </c>
    </row>
    <row r="8483" spans="1:2" x14ac:dyDescent="0.25">
      <c r="A8483" t="s">
        <v>8652</v>
      </c>
      <c r="B8483">
        <v>1</v>
      </c>
    </row>
    <row r="8484" spans="1:2" x14ac:dyDescent="0.25">
      <c r="A8484" t="s">
        <v>8653</v>
      </c>
      <c r="B8484">
        <v>1</v>
      </c>
    </row>
    <row r="8485" spans="1:2" x14ac:dyDescent="0.25">
      <c r="A8485" t="s">
        <v>8654</v>
      </c>
      <c r="B8485">
        <v>1</v>
      </c>
    </row>
    <row r="8486" spans="1:2" x14ac:dyDescent="0.25">
      <c r="A8486" t="s">
        <v>8655</v>
      </c>
      <c r="B8486">
        <v>1</v>
      </c>
    </row>
    <row r="8487" spans="1:2" x14ac:dyDescent="0.25">
      <c r="A8487" t="s">
        <v>8656</v>
      </c>
      <c r="B8487">
        <v>1</v>
      </c>
    </row>
    <row r="8488" spans="1:2" x14ac:dyDescent="0.25">
      <c r="A8488" t="s">
        <v>8657</v>
      </c>
      <c r="B8488">
        <v>1</v>
      </c>
    </row>
    <row r="8489" spans="1:2" x14ac:dyDescent="0.25">
      <c r="A8489" t="s">
        <v>8658</v>
      </c>
      <c r="B8489">
        <v>1</v>
      </c>
    </row>
    <row r="8490" spans="1:2" x14ac:dyDescent="0.25">
      <c r="A8490" t="s">
        <v>8659</v>
      </c>
      <c r="B8490">
        <v>1</v>
      </c>
    </row>
    <row r="8491" spans="1:2" x14ac:dyDescent="0.25">
      <c r="A8491" t="s">
        <v>8660</v>
      </c>
      <c r="B8491">
        <v>1</v>
      </c>
    </row>
    <row r="8492" spans="1:2" x14ac:dyDescent="0.25">
      <c r="A8492" t="s">
        <v>8661</v>
      </c>
      <c r="B8492">
        <v>1</v>
      </c>
    </row>
    <row r="8493" spans="1:2" x14ac:dyDescent="0.25">
      <c r="A8493" t="s">
        <v>8662</v>
      </c>
      <c r="B8493">
        <v>1</v>
      </c>
    </row>
    <row r="8494" spans="1:2" x14ac:dyDescent="0.25">
      <c r="A8494" t="s">
        <v>8663</v>
      </c>
      <c r="B8494">
        <v>1</v>
      </c>
    </row>
    <row r="8495" spans="1:2" x14ac:dyDescent="0.25">
      <c r="A8495" t="s">
        <v>8664</v>
      </c>
      <c r="B8495">
        <v>1</v>
      </c>
    </row>
    <row r="8496" spans="1:2" x14ac:dyDescent="0.25">
      <c r="A8496" t="s">
        <v>8665</v>
      </c>
      <c r="B8496">
        <v>1</v>
      </c>
    </row>
    <row r="8497" spans="1:2" x14ac:dyDescent="0.25">
      <c r="A8497" t="s">
        <v>8666</v>
      </c>
      <c r="B8497">
        <v>1</v>
      </c>
    </row>
    <row r="8498" spans="1:2" x14ac:dyDescent="0.25">
      <c r="A8498" t="s">
        <v>8667</v>
      </c>
      <c r="B8498">
        <v>1</v>
      </c>
    </row>
    <row r="8499" spans="1:2" x14ac:dyDescent="0.25">
      <c r="A8499" t="s">
        <v>8668</v>
      </c>
      <c r="B8499">
        <v>1</v>
      </c>
    </row>
    <row r="8500" spans="1:2" x14ac:dyDescent="0.25">
      <c r="A8500" t="s">
        <v>8669</v>
      </c>
      <c r="B8500">
        <v>1</v>
      </c>
    </row>
    <row r="8501" spans="1:2" x14ac:dyDescent="0.25">
      <c r="A8501" t="s">
        <v>8670</v>
      </c>
      <c r="B8501">
        <v>1</v>
      </c>
    </row>
    <row r="8502" spans="1:2" x14ac:dyDescent="0.25">
      <c r="A8502" t="s">
        <v>8671</v>
      </c>
      <c r="B8502">
        <v>1</v>
      </c>
    </row>
    <row r="8503" spans="1:2" x14ac:dyDescent="0.25">
      <c r="A8503" t="s">
        <v>8672</v>
      </c>
      <c r="B8503">
        <v>1</v>
      </c>
    </row>
    <row r="8504" spans="1:2" x14ac:dyDescent="0.25">
      <c r="A8504" t="s">
        <v>8673</v>
      </c>
      <c r="B8504">
        <v>1</v>
      </c>
    </row>
    <row r="8505" spans="1:2" x14ac:dyDescent="0.25">
      <c r="A8505" t="s">
        <v>8674</v>
      </c>
      <c r="B8505">
        <v>1</v>
      </c>
    </row>
    <row r="8506" spans="1:2" x14ac:dyDescent="0.25">
      <c r="A8506" t="s">
        <v>8675</v>
      </c>
      <c r="B8506">
        <v>1</v>
      </c>
    </row>
    <row r="8507" spans="1:2" x14ac:dyDescent="0.25">
      <c r="A8507" t="s">
        <v>8676</v>
      </c>
      <c r="B8507">
        <v>1</v>
      </c>
    </row>
    <row r="8508" spans="1:2" x14ac:dyDescent="0.25">
      <c r="A8508" t="s">
        <v>8677</v>
      </c>
      <c r="B8508">
        <v>1</v>
      </c>
    </row>
    <row r="8509" spans="1:2" x14ac:dyDescent="0.25">
      <c r="A8509" t="s">
        <v>8678</v>
      </c>
      <c r="B8509">
        <v>1</v>
      </c>
    </row>
    <row r="8510" spans="1:2" x14ac:dyDescent="0.25">
      <c r="A8510" t="s">
        <v>8679</v>
      </c>
      <c r="B8510">
        <v>1</v>
      </c>
    </row>
    <row r="8511" spans="1:2" x14ac:dyDescent="0.25">
      <c r="A8511" t="s">
        <v>8680</v>
      </c>
      <c r="B8511">
        <v>1</v>
      </c>
    </row>
    <row r="8512" spans="1:2" x14ac:dyDescent="0.25">
      <c r="A8512" t="s">
        <v>8681</v>
      </c>
      <c r="B8512">
        <v>1</v>
      </c>
    </row>
    <row r="8513" spans="1:2" x14ac:dyDescent="0.25">
      <c r="A8513" t="s">
        <v>8682</v>
      </c>
      <c r="B8513">
        <v>1</v>
      </c>
    </row>
    <row r="8514" spans="1:2" x14ac:dyDescent="0.25">
      <c r="A8514" t="s">
        <v>8683</v>
      </c>
      <c r="B8514">
        <v>1</v>
      </c>
    </row>
    <row r="8515" spans="1:2" x14ac:dyDescent="0.25">
      <c r="A8515" t="s">
        <v>8684</v>
      </c>
      <c r="B8515">
        <v>1</v>
      </c>
    </row>
    <row r="8516" spans="1:2" x14ac:dyDescent="0.25">
      <c r="A8516" t="s">
        <v>8685</v>
      </c>
      <c r="B8516">
        <v>1</v>
      </c>
    </row>
    <row r="8517" spans="1:2" x14ac:dyDescent="0.25">
      <c r="A8517" t="s">
        <v>8686</v>
      </c>
      <c r="B8517">
        <v>1</v>
      </c>
    </row>
    <row r="8518" spans="1:2" x14ac:dyDescent="0.25">
      <c r="A8518" t="s">
        <v>8687</v>
      </c>
      <c r="B8518">
        <v>1</v>
      </c>
    </row>
    <row r="8519" spans="1:2" x14ac:dyDescent="0.25">
      <c r="A8519" t="s">
        <v>8688</v>
      </c>
      <c r="B8519">
        <v>1</v>
      </c>
    </row>
    <row r="8520" spans="1:2" x14ac:dyDescent="0.25">
      <c r="A8520" t="s">
        <v>8689</v>
      </c>
      <c r="B8520">
        <v>1</v>
      </c>
    </row>
    <row r="8521" spans="1:2" x14ac:dyDescent="0.25">
      <c r="A8521" t="s">
        <v>8690</v>
      </c>
      <c r="B8521">
        <v>1</v>
      </c>
    </row>
    <row r="8522" spans="1:2" x14ac:dyDescent="0.25">
      <c r="A8522" t="s">
        <v>8691</v>
      </c>
      <c r="B8522">
        <v>1</v>
      </c>
    </row>
    <row r="8523" spans="1:2" x14ac:dyDescent="0.25">
      <c r="A8523" t="s">
        <v>8692</v>
      </c>
      <c r="B8523">
        <v>1</v>
      </c>
    </row>
    <row r="8524" spans="1:2" x14ac:dyDescent="0.25">
      <c r="A8524" t="s">
        <v>8693</v>
      </c>
      <c r="B8524">
        <v>1</v>
      </c>
    </row>
    <row r="8525" spans="1:2" x14ac:dyDescent="0.25">
      <c r="A8525" t="s">
        <v>8694</v>
      </c>
      <c r="B8525">
        <v>1</v>
      </c>
    </row>
    <row r="8526" spans="1:2" x14ac:dyDescent="0.25">
      <c r="A8526" t="s">
        <v>8695</v>
      </c>
      <c r="B8526">
        <v>1</v>
      </c>
    </row>
    <row r="8527" spans="1:2" x14ac:dyDescent="0.25">
      <c r="A8527" t="s">
        <v>8696</v>
      </c>
      <c r="B8527">
        <v>1</v>
      </c>
    </row>
    <row r="8528" spans="1:2" x14ac:dyDescent="0.25">
      <c r="A8528" t="s">
        <v>8697</v>
      </c>
      <c r="B8528">
        <v>1</v>
      </c>
    </row>
    <row r="8529" spans="1:2" x14ac:dyDescent="0.25">
      <c r="A8529" t="s">
        <v>8698</v>
      </c>
      <c r="B8529">
        <v>1</v>
      </c>
    </row>
    <row r="8530" spans="1:2" x14ac:dyDescent="0.25">
      <c r="A8530" t="s">
        <v>8699</v>
      </c>
      <c r="B8530">
        <v>1</v>
      </c>
    </row>
    <row r="8531" spans="1:2" x14ac:dyDescent="0.25">
      <c r="A8531" t="s">
        <v>8700</v>
      </c>
      <c r="B8531">
        <v>1</v>
      </c>
    </row>
    <row r="8532" spans="1:2" x14ac:dyDescent="0.25">
      <c r="A8532" t="s">
        <v>8701</v>
      </c>
      <c r="B8532">
        <v>1</v>
      </c>
    </row>
    <row r="8533" spans="1:2" x14ac:dyDescent="0.25">
      <c r="A8533" t="s">
        <v>8702</v>
      </c>
      <c r="B8533">
        <v>1</v>
      </c>
    </row>
    <row r="8534" spans="1:2" x14ac:dyDescent="0.25">
      <c r="A8534" t="s">
        <v>8703</v>
      </c>
      <c r="B8534">
        <v>1</v>
      </c>
    </row>
    <row r="8535" spans="1:2" x14ac:dyDescent="0.25">
      <c r="A8535" t="s">
        <v>8704</v>
      </c>
      <c r="B8535">
        <v>1</v>
      </c>
    </row>
    <row r="8536" spans="1:2" x14ac:dyDescent="0.25">
      <c r="A8536" t="s">
        <v>8705</v>
      </c>
      <c r="B8536">
        <v>1</v>
      </c>
    </row>
    <row r="8537" spans="1:2" x14ac:dyDescent="0.25">
      <c r="A8537" t="s">
        <v>8706</v>
      </c>
      <c r="B8537">
        <v>1</v>
      </c>
    </row>
    <row r="8538" spans="1:2" x14ac:dyDescent="0.25">
      <c r="A8538" t="s">
        <v>8707</v>
      </c>
      <c r="B8538">
        <v>1</v>
      </c>
    </row>
    <row r="8539" spans="1:2" x14ac:dyDescent="0.25">
      <c r="A8539" t="s">
        <v>8708</v>
      </c>
      <c r="B8539">
        <v>1</v>
      </c>
    </row>
    <row r="8540" spans="1:2" x14ac:dyDescent="0.25">
      <c r="A8540" t="s">
        <v>8709</v>
      </c>
      <c r="B8540">
        <v>1</v>
      </c>
    </row>
    <row r="8541" spans="1:2" x14ac:dyDescent="0.25">
      <c r="A8541" t="s">
        <v>8710</v>
      </c>
      <c r="B8541">
        <v>1</v>
      </c>
    </row>
    <row r="8542" spans="1:2" x14ac:dyDescent="0.25">
      <c r="A8542" t="s">
        <v>8711</v>
      </c>
      <c r="B8542">
        <v>1</v>
      </c>
    </row>
    <row r="8543" spans="1:2" x14ac:dyDescent="0.25">
      <c r="A8543" t="s">
        <v>8712</v>
      </c>
      <c r="B8543">
        <v>1</v>
      </c>
    </row>
    <row r="8544" spans="1:2" x14ac:dyDescent="0.25">
      <c r="A8544" t="s">
        <v>8713</v>
      </c>
      <c r="B8544">
        <v>1</v>
      </c>
    </row>
    <row r="8545" spans="1:2" x14ac:dyDescent="0.25">
      <c r="A8545" t="s">
        <v>8714</v>
      </c>
      <c r="B8545">
        <v>1</v>
      </c>
    </row>
    <row r="8546" spans="1:2" x14ac:dyDescent="0.25">
      <c r="A8546" t="s">
        <v>8715</v>
      </c>
      <c r="B8546">
        <v>1</v>
      </c>
    </row>
    <row r="8547" spans="1:2" x14ac:dyDescent="0.25">
      <c r="A8547" t="s">
        <v>8716</v>
      </c>
      <c r="B8547">
        <v>1</v>
      </c>
    </row>
    <row r="8548" spans="1:2" x14ac:dyDescent="0.25">
      <c r="A8548" t="s">
        <v>8717</v>
      </c>
      <c r="B8548">
        <v>1</v>
      </c>
    </row>
    <row r="8549" spans="1:2" x14ac:dyDescent="0.25">
      <c r="A8549" t="s">
        <v>8718</v>
      </c>
      <c r="B8549">
        <v>1</v>
      </c>
    </row>
    <row r="8550" spans="1:2" x14ac:dyDescent="0.25">
      <c r="A8550" t="s">
        <v>8719</v>
      </c>
      <c r="B8550">
        <v>1</v>
      </c>
    </row>
    <row r="8551" spans="1:2" x14ac:dyDescent="0.25">
      <c r="A8551" t="s">
        <v>8720</v>
      </c>
      <c r="B8551">
        <v>1</v>
      </c>
    </row>
    <row r="8552" spans="1:2" x14ac:dyDescent="0.25">
      <c r="A8552" t="s">
        <v>8721</v>
      </c>
      <c r="B8552">
        <v>1</v>
      </c>
    </row>
    <row r="8553" spans="1:2" x14ac:dyDescent="0.25">
      <c r="A8553" t="s">
        <v>8722</v>
      </c>
      <c r="B8553">
        <v>1</v>
      </c>
    </row>
    <row r="8554" spans="1:2" x14ac:dyDescent="0.25">
      <c r="A8554" t="s">
        <v>8723</v>
      </c>
      <c r="B8554">
        <v>1</v>
      </c>
    </row>
    <row r="8555" spans="1:2" x14ac:dyDescent="0.25">
      <c r="A8555" t="s">
        <v>8724</v>
      </c>
      <c r="B8555">
        <v>1</v>
      </c>
    </row>
    <row r="8556" spans="1:2" x14ac:dyDescent="0.25">
      <c r="A8556" t="s">
        <v>8725</v>
      </c>
      <c r="B8556">
        <v>1</v>
      </c>
    </row>
    <row r="8557" spans="1:2" x14ac:dyDescent="0.25">
      <c r="A8557" t="s">
        <v>8726</v>
      </c>
      <c r="B8557">
        <v>1</v>
      </c>
    </row>
    <row r="8558" spans="1:2" x14ac:dyDescent="0.25">
      <c r="A8558" t="s">
        <v>8727</v>
      </c>
      <c r="B8558">
        <v>1</v>
      </c>
    </row>
    <row r="8559" spans="1:2" x14ac:dyDescent="0.25">
      <c r="A8559" t="s">
        <v>8728</v>
      </c>
      <c r="B8559">
        <v>1</v>
      </c>
    </row>
    <row r="8560" spans="1:2" x14ac:dyDescent="0.25">
      <c r="A8560" t="s">
        <v>8729</v>
      </c>
      <c r="B8560">
        <v>1</v>
      </c>
    </row>
    <row r="8561" spans="1:2" x14ac:dyDescent="0.25">
      <c r="A8561" t="s">
        <v>8730</v>
      </c>
      <c r="B8561">
        <v>1</v>
      </c>
    </row>
    <row r="8562" spans="1:2" x14ac:dyDescent="0.25">
      <c r="A8562" t="s">
        <v>8731</v>
      </c>
      <c r="B8562">
        <v>1</v>
      </c>
    </row>
    <row r="8563" spans="1:2" x14ac:dyDescent="0.25">
      <c r="A8563" t="s">
        <v>8732</v>
      </c>
      <c r="B8563">
        <v>1</v>
      </c>
    </row>
    <row r="8564" spans="1:2" x14ac:dyDescent="0.25">
      <c r="A8564" t="s">
        <v>8733</v>
      </c>
      <c r="B8564">
        <v>1</v>
      </c>
    </row>
    <row r="8565" spans="1:2" x14ac:dyDescent="0.25">
      <c r="A8565" t="s">
        <v>8734</v>
      </c>
      <c r="B8565">
        <v>1</v>
      </c>
    </row>
    <row r="8566" spans="1:2" x14ac:dyDescent="0.25">
      <c r="A8566" t="s">
        <v>8735</v>
      </c>
      <c r="B8566">
        <v>1</v>
      </c>
    </row>
    <row r="8567" spans="1:2" x14ac:dyDescent="0.25">
      <c r="A8567" t="s">
        <v>8736</v>
      </c>
      <c r="B8567">
        <v>1</v>
      </c>
    </row>
    <row r="8568" spans="1:2" x14ac:dyDescent="0.25">
      <c r="A8568" t="s">
        <v>8737</v>
      </c>
      <c r="B8568">
        <v>1</v>
      </c>
    </row>
    <row r="8569" spans="1:2" x14ac:dyDescent="0.25">
      <c r="A8569" t="s">
        <v>8738</v>
      </c>
      <c r="B8569">
        <v>1</v>
      </c>
    </row>
    <row r="8570" spans="1:2" x14ac:dyDescent="0.25">
      <c r="A8570" t="s">
        <v>8739</v>
      </c>
      <c r="B8570">
        <v>1</v>
      </c>
    </row>
    <row r="8571" spans="1:2" x14ac:dyDescent="0.25">
      <c r="A8571" t="s">
        <v>8740</v>
      </c>
      <c r="B8571">
        <v>1</v>
      </c>
    </row>
    <row r="8572" spans="1:2" x14ac:dyDescent="0.25">
      <c r="A8572" t="s">
        <v>8741</v>
      </c>
      <c r="B8572">
        <v>1</v>
      </c>
    </row>
    <row r="8573" spans="1:2" x14ac:dyDescent="0.25">
      <c r="A8573" t="s">
        <v>8742</v>
      </c>
      <c r="B8573">
        <v>1</v>
      </c>
    </row>
    <row r="8574" spans="1:2" x14ac:dyDescent="0.25">
      <c r="A8574" t="s">
        <v>8743</v>
      </c>
      <c r="B8574">
        <v>1</v>
      </c>
    </row>
    <row r="8575" spans="1:2" x14ac:dyDescent="0.25">
      <c r="A8575" t="s">
        <v>8744</v>
      </c>
      <c r="B8575">
        <v>1</v>
      </c>
    </row>
    <row r="8576" spans="1:2" x14ac:dyDescent="0.25">
      <c r="A8576" t="s">
        <v>8745</v>
      </c>
      <c r="B8576">
        <v>1</v>
      </c>
    </row>
    <row r="8577" spans="1:2" x14ac:dyDescent="0.25">
      <c r="A8577" t="s">
        <v>8746</v>
      </c>
      <c r="B8577">
        <v>1</v>
      </c>
    </row>
    <row r="8578" spans="1:2" x14ac:dyDescent="0.25">
      <c r="A8578" t="s">
        <v>8747</v>
      </c>
      <c r="B8578">
        <v>1</v>
      </c>
    </row>
    <row r="8579" spans="1:2" x14ac:dyDescent="0.25">
      <c r="A8579" t="s">
        <v>8748</v>
      </c>
      <c r="B8579">
        <v>1</v>
      </c>
    </row>
    <row r="8580" spans="1:2" x14ac:dyDescent="0.25">
      <c r="A8580" t="s">
        <v>8749</v>
      </c>
      <c r="B8580">
        <v>1</v>
      </c>
    </row>
    <row r="8581" spans="1:2" x14ac:dyDescent="0.25">
      <c r="A8581" t="s">
        <v>8750</v>
      </c>
      <c r="B8581">
        <v>1</v>
      </c>
    </row>
    <row r="8582" spans="1:2" x14ac:dyDescent="0.25">
      <c r="A8582" t="s">
        <v>8751</v>
      </c>
      <c r="B8582">
        <v>1</v>
      </c>
    </row>
    <row r="8583" spans="1:2" x14ac:dyDescent="0.25">
      <c r="A8583" t="s">
        <v>8752</v>
      </c>
      <c r="B8583">
        <v>1</v>
      </c>
    </row>
    <row r="8584" spans="1:2" x14ac:dyDescent="0.25">
      <c r="A8584" t="s">
        <v>8753</v>
      </c>
      <c r="B8584">
        <v>1</v>
      </c>
    </row>
    <row r="8585" spans="1:2" x14ac:dyDescent="0.25">
      <c r="A8585" t="s">
        <v>8754</v>
      </c>
      <c r="B8585">
        <v>1</v>
      </c>
    </row>
    <row r="8586" spans="1:2" x14ac:dyDescent="0.25">
      <c r="A8586" t="s">
        <v>8755</v>
      </c>
      <c r="B8586">
        <v>1</v>
      </c>
    </row>
    <row r="8587" spans="1:2" x14ac:dyDescent="0.25">
      <c r="A8587" t="s">
        <v>8756</v>
      </c>
      <c r="B8587">
        <v>1</v>
      </c>
    </row>
    <row r="8588" spans="1:2" x14ac:dyDescent="0.25">
      <c r="A8588" t="s">
        <v>8757</v>
      </c>
      <c r="B8588">
        <v>1</v>
      </c>
    </row>
    <row r="8589" spans="1:2" x14ac:dyDescent="0.25">
      <c r="A8589" t="s">
        <v>8758</v>
      </c>
      <c r="B8589">
        <v>1</v>
      </c>
    </row>
    <row r="8590" spans="1:2" x14ac:dyDescent="0.25">
      <c r="A8590" t="s">
        <v>8759</v>
      </c>
      <c r="B8590">
        <v>1</v>
      </c>
    </row>
    <row r="8591" spans="1:2" x14ac:dyDescent="0.25">
      <c r="A8591" t="s">
        <v>8760</v>
      </c>
      <c r="B8591">
        <v>1</v>
      </c>
    </row>
    <row r="8592" spans="1:2" x14ac:dyDescent="0.25">
      <c r="A8592" t="s">
        <v>8761</v>
      </c>
      <c r="B8592">
        <v>1</v>
      </c>
    </row>
    <row r="8593" spans="1:2" x14ac:dyDescent="0.25">
      <c r="A8593" t="s">
        <v>8762</v>
      </c>
      <c r="B8593">
        <v>1</v>
      </c>
    </row>
    <row r="8594" spans="1:2" x14ac:dyDescent="0.25">
      <c r="A8594" t="s">
        <v>8763</v>
      </c>
      <c r="B8594">
        <v>1</v>
      </c>
    </row>
    <row r="8595" spans="1:2" x14ac:dyDescent="0.25">
      <c r="A8595" t="s">
        <v>8764</v>
      </c>
      <c r="B8595">
        <v>1</v>
      </c>
    </row>
    <row r="8596" spans="1:2" x14ac:dyDescent="0.25">
      <c r="A8596" t="s">
        <v>8765</v>
      </c>
      <c r="B8596">
        <v>1</v>
      </c>
    </row>
    <row r="8597" spans="1:2" x14ac:dyDescent="0.25">
      <c r="A8597" t="s">
        <v>8766</v>
      </c>
      <c r="B8597">
        <v>1</v>
      </c>
    </row>
    <row r="8598" spans="1:2" x14ac:dyDescent="0.25">
      <c r="A8598" t="s">
        <v>8767</v>
      </c>
      <c r="B8598">
        <v>1</v>
      </c>
    </row>
    <row r="8599" spans="1:2" x14ac:dyDescent="0.25">
      <c r="A8599" t="s">
        <v>8768</v>
      </c>
      <c r="B8599">
        <v>1</v>
      </c>
    </row>
    <row r="8600" spans="1:2" x14ac:dyDescent="0.25">
      <c r="A8600" t="s">
        <v>8769</v>
      </c>
      <c r="B8600">
        <v>1</v>
      </c>
    </row>
    <row r="8601" spans="1:2" x14ac:dyDescent="0.25">
      <c r="A8601" t="s">
        <v>8770</v>
      </c>
      <c r="B8601">
        <v>1</v>
      </c>
    </row>
    <row r="8602" spans="1:2" x14ac:dyDescent="0.25">
      <c r="A8602" t="s">
        <v>8771</v>
      </c>
      <c r="B8602">
        <v>1</v>
      </c>
    </row>
    <row r="8603" spans="1:2" x14ac:dyDescent="0.25">
      <c r="A8603" t="s">
        <v>8772</v>
      </c>
      <c r="B8603">
        <v>1</v>
      </c>
    </row>
    <row r="8604" spans="1:2" x14ac:dyDescent="0.25">
      <c r="A8604" t="s">
        <v>8773</v>
      </c>
      <c r="B8604">
        <v>1</v>
      </c>
    </row>
    <row r="8605" spans="1:2" x14ac:dyDescent="0.25">
      <c r="A8605" t="s">
        <v>8774</v>
      </c>
      <c r="B8605">
        <v>1</v>
      </c>
    </row>
    <row r="8606" spans="1:2" x14ac:dyDescent="0.25">
      <c r="A8606" t="s">
        <v>8775</v>
      </c>
      <c r="B8606">
        <v>1</v>
      </c>
    </row>
    <row r="8607" spans="1:2" x14ac:dyDescent="0.25">
      <c r="A8607" t="s">
        <v>8776</v>
      </c>
      <c r="B8607">
        <v>1</v>
      </c>
    </row>
    <row r="8608" spans="1:2" x14ac:dyDescent="0.25">
      <c r="A8608" t="s">
        <v>8777</v>
      </c>
      <c r="B8608">
        <v>1</v>
      </c>
    </row>
    <row r="8609" spans="1:2" x14ac:dyDescent="0.25">
      <c r="A8609" t="s">
        <v>8778</v>
      </c>
      <c r="B8609">
        <v>1</v>
      </c>
    </row>
    <row r="8610" spans="1:2" x14ac:dyDescent="0.25">
      <c r="A8610" t="s">
        <v>8779</v>
      </c>
      <c r="B8610">
        <v>1</v>
      </c>
    </row>
    <row r="8611" spans="1:2" x14ac:dyDescent="0.25">
      <c r="A8611" t="s">
        <v>8780</v>
      </c>
      <c r="B8611">
        <v>1</v>
      </c>
    </row>
    <row r="8612" spans="1:2" x14ac:dyDescent="0.25">
      <c r="A8612" t="s">
        <v>8781</v>
      </c>
      <c r="B8612">
        <v>1</v>
      </c>
    </row>
    <row r="8613" spans="1:2" x14ac:dyDescent="0.25">
      <c r="A8613" t="s">
        <v>8782</v>
      </c>
      <c r="B8613">
        <v>1</v>
      </c>
    </row>
    <row r="8614" spans="1:2" x14ac:dyDescent="0.25">
      <c r="A8614" t="s">
        <v>8783</v>
      </c>
      <c r="B8614">
        <v>1</v>
      </c>
    </row>
    <row r="8615" spans="1:2" x14ac:dyDescent="0.25">
      <c r="A8615" t="s">
        <v>8784</v>
      </c>
      <c r="B8615">
        <v>1</v>
      </c>
    </row>
    <row r="8616" spans="1:2" x14ac:dyDescent="0.25">
      <c r="A8616" t="s">
        <v>8785</v>
      </c>
      <c r="B8616">
        <v>1</v>
      </c>
    </row>
    <row r="8617" spans="1:2" x14ac:dyDescent="0.25">
      <c r="A8617" t="s">
        <v>8786</v>
      </c>
      <c r="B8617">
        <v>1</v>
      </c>
    </row>
    <row r="8618" spans="1:2" x14ac:dyDescent="0.25">
      <c r="A8618" t="s">
        <v>8787</v>
      </c>
      <c r="B8618">
        <v>1</v>
      </c>
    </row>
    <row r="8619" spans="1:2" x14ac:dyDescent="0.25">
      <c r="A8619" t="s">
        <v>8788</v>
      </c>
      <c r="B8619">
        <v>1</v>
      </c>
    </row>
    <row r="8620" spans="1:2" x14ac:dyDescent="0.25">
      <c r="A8620" t="s">
        <v>8789</v>
      </c>
      <c r="B8620">
        <v>1</v>
      </c>
    </row>
    <row r="8621" spans="1:2" x14ac:dyDescent="0.25">
      <c r="A8621" t="s">
        <v>8790</v>
      </c>
      <c r="B8621">
        <v>1</v>
      </c>
    </row>
    <row r="8622" spans="1:2" x14ac:dyDescent="0.25">
      <c r="A8622" t="s">
        <v>8791</v>
      </c>
      <c r="B8622">
        <v>1</v>
      </c>
    </row>
    <row r="8623" spans="1:2" x14ac:dyDescent="0.25">
      <c r="A8623" t="s">
        <v>8792</v>
      </c>
      <c r="B8623">
        <v>1</v>
      </c>
    </row>
    <row r="8624" spans="1:2" x14ac:dyDescent="0.25">
      <c r="A8624" t="s">
        <v>8793</v>
      </c>
      <c r="B8624">
        <v>1</v>
      </c>
    </row>
    <row r="8625" spans="1:2" x14ac:dyDescent="0.25">
      <c r="A8625" t="s">
        <v>8794</v>
      </c>
      <c r="B8625">
        <v>1</v>
      </c>
    </row>
    <row r="8626" spans="1:2" x14ac:dyDescent="0.25">
      <c r="A8626" t="s">
        <v>8795</v>
      </c>
      <c r="B8626">
        <v>1</v>
      </c>
    </row>
    <row r="8627" spans="1:2" x14ac:dyDescent="0.25">
      <c r="A8627" t="s">
        <v>8796</v>
      </c>
      <c r="B8627">
        <v>1</v>
      </c>
    </row>
    <row r="8628" spans="1:2" x14ac:dyDescent="0.25">
      <c r="A8628" t="s">
        <v>8797</v>
      </c>
      <c r="B8628">
        <v>1</v>
      </c>
    </row>
    <row r="8629" spans="1:2" x14ac:dyDescent="0.25">
      <c r="A8629" t="s">
        <v>8798</v>
      </c>
      <c r="B8629">
        <v>1</v>
      </c>
    </row>
    <row r="8630" spans="1:2" x14ac:dyDescent="0.25">
      <c r="A8630" t="s">
        <v>8799</v>
      </c>
      <c r="B8630">
        <v>1</v>
      </c>
    </row>
    <row r="8631" spans="1:2" x14ac:dyDescent="0.25">
      <c r="A8631" t="s">
        <v>8800</v>
      </c>
      <c r="B8631">
        <v>1</v>
      </c>
    </row>
    <row r="8632" spans="1:2" x14ac:dyDescent="0.25">
      <c r="A8632" t="s">
        <v>8801</v>
      </c>
      <c r="B8632">
        <v>1</v>
      </c>
    </row>
    <row r="8633" spans="1:2" x14ac:dyDescent="0.25">
      <c r="A8633" t="s">
        <v>8802</v>
      </c>
      <c r="B8633">
        <v>1</v>
      </c>
    </row>
    <row r="8634" spans="1:2" x14ac:dyDescent="0.25">
      <c r="A8634" t="s">
        <v>8803</v>
      </c>
      <c r="B8634">
        <v>1</v>
      </c>
    </row>
    <row r="8635" spans="1:2" x14ac:dyDescent="0.25">
      <c r="A8635" t="s">
        <v>8804</v>
      </c>
      <c r="B8635">
        <v>1</v>
      </c>
    </row>
    <row r="8636" spans="1:2" x14ac:dyDescent="0.25">
      <c r="A8636" t="s">
        <v>8805</v>
      </c>
      <c r="B8636">
        <v>1</v>
      </c>
    </row>
    <row r="8637" spans="1:2" x14ac:dyDescent="0.25">
      <c r="A8637" t="s">
        <v>8806</v>
      </c>
      <c r="B8637">
        <v>1</v>
      </c>
    </row>
    <row r="8638" spans="1:2" x14ac:dyDescent="0.25">
      <c r="A8638" t="s">
        <v>8807</v>
      </c>
      <c r="B8638">
        <v>1</v>
      </c>
    </row>
    <row r="8639" spans="1:2" x14ac:dyDescent="0.25">
      <c r="A8639" t="s">
        <v>8808</v>
      </c>
      <c r="B8639">
        <v>1</v>
      </c>
    </row>
    <row r="8640" spans="1:2" x14ac:dyDescent="0.25">
      <c r="A8640" t="s">
        <v>8809</v>
      </c>
      <c r="B8640">
        <v>1</v>
      </c>
    </row>
    <row r="8641" spans="1:2" x14ac:dyDescent="0.25">
      <c r="A8641" t="s">
        <v>8810</v>
      </c>
      <c r="B8641">
        <v>1</v>
      </c>
    </row>
    <row r="8642" spans="1:2" x14ac:dyDescent="0.25">
      <c r="A8642" t="s">
        <v>8811</v>
      </c>
      <c r="B8642">
        <v>1</v>
      </c>
    </row>
    <row r="8643" spans="1:2" x14ac:dyDescent="0.25">
      <c r="A8643" t="s">
        <v>8812</v>
      </c>
      <c r="B8643">
        <v>1</v>
      </c>
    </row>
    <row r="8644" spans="1:2" x14ac:dyDescent="0.25">
      <c r="A8644" t="s">
        <v>8813</v>
      </c>
      <c r="B8644">
        <v>1</v>
      </c>
    </row>
    <row r="8645" spans="1:2" x14ac:dyDescent="0.25">
      <c r="A8645" t="s">
        <v>8814</v>
      </c>
      <c r="B8645">
        <v>1</v>
      </c>
    </row>
    <row r="8646" spans="1:2" x14ac:dyDescent="0.25">
      <c r="A8646" t="s">
        <v>8815</v>
      </c>
      <c r="B8646">
        <v>1</v>
      </c>
    </row>
    <row r="8647" spans="1:2" x14ac:dyDescent="0.25">
      <c r="A8647" t="s">
        <v>8816</v>
      </c>
      <c r="B8647">
        <v>1</v>
      </c>
    </row>
    <row r="8648" spans="1:2" x14ac:dyDescent="0.25">
      <c r="A8648" t="s">
        <v>8817</v>
      </c>
      <c r="B8648">
        <v>1</v>
      </c>
    </row>
    <row r="8649" spans="1:2" x14ac:dyDescent="0.25">
      <c r="A8649" t="s">
        <v>8818</v>
      </c>
      <c r="B8649">
        <v>1</v>
      </c>
    </row>
    <row r="8650" spans="1:2" x14ac:dyDescent="0.25">
      <c r="A8650" t="s">
        <v>8819</v>
      </c>
      <c r="B8650">
        <v>1</v>
      </c>
    </row>
    <row r="8651" spans="1:2" x14ac:dyDescent="0.25">
      <c r="A8651" t="s">
        <v>8820</v>
      </c>
      <c r="B8651">
        <v>1</v>
      </c>
    </row>
    <row r="8652" spans="1:2" x14ac:dyDescent="0.25">
      <c r="A8652" t="s">
        <v>8821</v>
      </c>
      <c r="B8652">
        <v>1</v>
      </c>
    </row>
    <row r="8653" spans="1:2" x14ac:dyDescent="0.25">
      <c r="A8653" t="s">
        <v>8822</v>
      </c>
      <c r="B8653">
        <v>1</v>
      </c>
    </row>
    <row r="8654" spans="1:2" x14ac:dyDescent="0.25">
      <c r="A8654" t="s">
        <v>8823</v>
      </c>
      <c r="B8654">
        <v>1</v>
      </c>
    </row>
    <row r="8655" spans="1:2" x14ac:dyDescent="0.25">
      <c r="A8655" t="s">
        <v>8824</v>
      </c>
      <c r="B8655">
        <v>1</v>
      </c>
    </row>
    <row r="8656" spans="1:2" x14ac:dyDescent="0.25">
      <c r="A8656" t="s">
        <v>8825</v>
      </c>
      <c r="B8656">
        <v>1</v>
      </c>
    </row>
    <row r="8657" spans="1:2" x14ac:dyDescent="0.25">
      <c r="A8657" t="s">
        <v>8826</v>
      </c>
      <c r="B8657">
        <v>1</v>
      </c>
    </row>
    <row r="8658" spans="1:2" x14ac:dyDescent="0.25">
      <c r="A8658" t="s">
        <v>8827</v>
      </c>
      <c r="B8658">
        <v>1</v>
      </c>
    </row>
    <row r="8659" spans="1:2" x14ac:dyDescent="0.25">
      <c r="A8659" t="s">
        <v>8828</v>
      </c>
      <c r="B8659">
        <v>1</v>
      </c>
    </row>
    <row r="8660" spans="1:2" x14ac:dyDescent="0.25">
      <c r="A8660" t="s">
        <v>8829</v>
      </c>
      <c r="B8660">
        <v>1</v>
      </c>
    </row>
    <row r="8661" spans="1:2" x14ac:dyDescent="0.25">
      <c r="A8661" t="s">
        <v>8830</v>
      </c>
      <c r="B8661">
        <v>1</v>
      </c>
    </row>
    <row r="8662" spans="1:2" x14ac:dyDescent="0.25">
      <c r="A8662" t="s">
        <v>8831</v>
      </c>
      <c r="B8662">
        <v>1</v>
      </c>
    </row>
    <row r="8663" spans="1:2" x14ac:dyDescent="0.25">
      <c r="A8663" t="s">
        <v>8832</v>
      </c>
      <c r="B8663">
        <v>1</v>
      </c>
    </row>
    <row r="8664" spans="1:2" x14ac:dyDescent="0.25">
      <c r="A8664" t="s">
        <v>8833</v>
      </c>
      <c r="B8664">
        <v>1</v>
      </c>
    </row>
    <row r="8665" spans="1:2" x14ac:dyDescent="0.25">
      <c r="A8665" t="s">
        <v>8834</v>
      </c>
      <c r="B8665">
        <v>1</v>
      </c>
    </row>
    <row r="8666" spans="1:2" x14ac:dyDescent="0.25">
      <c r="A8666" t="s">
        <v>8835</v>
      </c>
      <c r="B8666">
        <v>1</v>
      </c>
    </row>
    <row r="8667" spans="1:2" x14ac:dyDescent="0.25">
      <c r="A8667" t="s">
        <v>8836</v>
      </c>
      <c r="B8667">
        <v>1</v>
      </c>
    </row>
    <row r="8668" spans="1:2" x14ac:dyDescent="0.25">
      <c r="A8668" t="s">
        <v>8837</v>
      </c>
      <c r="B8668">
        <v>2</v>
      </c>
    </row>
    <row r="8669" spans="1:2" x14ac:dyDescent="0.25">
      <c r="A8669" t="s">
        <v>8838</v>
      </c>
      <c r="B8669">
        <v>2</v>
      </c>
    </row>
    <row r="8670" spans="1:2" x14ac:dyDescent="0.25">
      <c r="A8670" t="s">
        <v>8839</v>
      </c>
      <c r="B8670">
        <v>2</v>
      </c>
    </row>
    <row r="8671" spans="1:2" x14ac:dyDescent="0.25">
      <c r="A8671" t="s">
        <v>8840</v>
      </c>
      <c r="B8671">
        <v>2</v>
      </c>
    </row>
    <row r="8672" spans="1:2" x14ac:dyDescent="0.25">
      <c r="A8672" t="s">
        <v>8841</v>
      </c>
      <c r="B8672">
        <v>2</v>
      </c>
    </row>
    <row r="8673" spans="1:2" x14ac:dyDescent="0.25">
      <c r="A8673" t="s">
        <v>8842</v>
      </c>
      <c r="B8673">
        <v>2</v>
      </c>
    </row>
    <row r="8674" spans="1:2" x14ac:dyDescent="0.25">
      <c r="A8674" t="s">
        <v>8843</v>
      </c>
      <c r="B8674">
        <v>2</v>
      </c>
    </row>
    <row r="8675" spans="1:2" x14ac:dyDescent="0.25">
      <c r="A8675" t="s">
        <v>8844</v>
      </c>
      <c r="B8675">
        <v>2</v>
      </c>
    </row>
    <row r="8676" spans="1:2" x14ac:dyDescent="0.25">
      <c r="A8676" t="s">
        <v>8845</v>
      </c>
      <c r="B8676">
        <v>2</v>
      </c>
    </row>
    <row r="8677" spans="1:2" x14ac:dyDescent="0.25">
      <c r="A8677" t="s">
        <v>8846</v>
      </c>
      <c r="B8677">
        <v>2</v>
      </c>
    </row>
    <row r="8678" spans="1:2" x14ac:dyDescent="0.25">
      <c r="A8678" t="s">
        <v>8847</v>
      </c>
      <c r="B8678">
        <v>2</v>
      </c>
    </row>
    <row r="8679" spans="1:2" x14ac:dyDescent="0.25">
      <c r="A8679" t="s">
        <v>8848</v>
      </c>
      <c r="B8679">
        <v>2</v>
      </c>
    </row>
    <row r="8680" spans="1:2" x14ac:dyDescent="0.25">
      <c r="A8680" t="s">
        <v>8849</v>
      </c>
      <c r="B8680">
        <v>2</v>
      </c>
    </row>
    <row r="8681" spans="1:2" x14ac:dyDescent="0.25">
      <c r="A8681" t="s">
        <v>8850</v>
      </c>
      <c r="B8681">
        <v>2</v>
      </c>
    </row>
    <row r="8682" spans="1:2" x14ac:dyDescent="0.25">
      <c r="A8682" t="s">
        <v>8851</v>
      </c>
      <c r="B8682">
        <v>2</v>
      </c>
    </row>
    <row r="8683" spans="1:2" x14ac:dyDescent="0.25">
      <c r="A8683" t="s">
        <v>8852</v>
      </c>
      <c r="B8683">
        <v>2</v>
      </c>
    </row>
    <row r="8684" spans="1:2" x14ac:dyDescent="0.25">
      <c r="A8684" t="s">
        <v>8853</v>
      </c>
      <c r="B8684">
        <v>2</v>
      </c>
    </row>
    <row r="8685" spans="1:2" x14ac:dyDescent="0.25">
      <c r="A8685" t="s">
        <v>8854</v>
      </c>
      <c r="B8685">
        <v>2</v>
      </c>
    </row>
    <row r="8686" spans="1:2" x14ac:dyDescent="0.25">
      <c r="A8686" t="s">
        <v>8855</v>
      </c>
      <c r="B8686">
        <v>2</v>
      </c>
    </row>
    <row r="8687" spans="1:2" x14ac:dyDescent="0.25">
      <c r="A8687" t="s">
        <v>8856</v>
      </c>
      <c r="B8687">
        <v>2</v>
      </c>
    </row>
    <row r="8688" spans="1:2" x14ac:dyDescent="0.25">
      <c r="A8688" t="s">
        <v>8857</v>
      </c>
      <c r="B8688">
        <v>2</v>
      </c>
    </row>
    <row r="8689" spans="1:2" x14ac:dyDescent="0.25">
      <c r="A8689" t="s">
        <v>8858</v>
      </c>
      <c r="B8689">
        <v>2</v>
      </c>
    </row>
    <row r="8690" spans="1:2" x14ac:dyDescent="0.25">
      <c r="A8690" t="s">
        <v>8859</v>
      </c>
      <c r="B8690">
        <v>2</v>
      </c>
    </row>
    <row r="8691" spans="1:2" x14ac:dyDescent="0.25">
      <c r="A8691" t="s">
        <v>8860</v>
      </c>
      <c r="B8691">
        <v>2</v>
      </c>
    </row>
    <row r="8692" spans="1:2" x14ac:dyDescent="0.25">
      <c r="A8692" t="s">
        <v>8861</v>
      </c>
      <c r="B8692">
        <v>2</v>
      </c>
    </row>
    <row r="8693" spans="1:2" x14ac:dyDescent="0.25">
      <c r="A8693" t="s">
        <v>8862</v>
      </c>
      <c r="B8693">
        <v>2</v>
      </c>
    </row>
    <row r="8694" spans="1:2" x14ac:dyDescent="0.25">
      <c r="A8694" t="s">
        <v>8863</v>
      </c>
      <c r="B8694">
        <v>2</v>
      </c>
    </row>
    <row r="8695" spans="1:2" x14ac:dyDescent="0.25">
      <c r="A8695" t="s">
        <v>8864</v>
      </c>
      <c r="B8695">
        <v>2</v>
      </c>
    </row>
    <row r="8696" spans="1:2" x14ac:dyDescent="0.25">
      <c r="A8696" t="s">
        <v>8865</v>
      </c>
      <c r="B8696">
        <v>2</v>
      </c>
    </row>
    <row r="8697" spans="1:2" x14ac:dyDescent="0.25">
      <c r="A8697" t="s">
        <v>8866</v>
      </c>
      <c r="B8697">
        <v>2</v>
      </c>
    </row>
    <row r="8698" spans="1:2" x14ac:dyDescent="0.25">
      <c r="A8698" t="s">
        <v>8867</v>
      </c>
      <c r="B8698">
        <v>2</v>
      </c>
    </row>
    <row r="8699" spans="1:2" x14ac:dyDescent="0.25">
      <c r="A8699" t="s">
        <v>8868</v>
      </c>
      <c r="B8699">
        <v>2</v>
      </c>
    </row>
    <row r="8700" spans="1:2" x14ac:dyDescent="0.25">
      <c r="A8700" t="s">
        <v>8869</v>
      </c>
      <c r="B8700">
        <v>2</v>
      </c>
    </row>
    <row r="8701" spans="1:2" x14ac:dyDescent="0.25">
      <c r="A8701" t="s">
        <v>8870</v>
      </c>
      <c r="B8701">
        <v>2</v>
      </c>
    </row>
    <row r="8702" spans="1:2" x14ac:dyDescent="0.25">
      <c r="A8702" t="s">
        <v>8871</v>
      </c>
      <c r="B8702">
        <v>2</v>
      </c>
    </row>
    <row r="8703" spans="1:2" x14ac:dyDescent="0.25">
      <c r="A8703" t="s">
        <v>8872</v>
      </c>
      <c r="B8703">
        <v>2</v>
      </c>
    </row>
    <row r="8704" spans="1:2" x14ac:dyDescent="0.25">
      <c r="A8704" t="s">
        <v>8873</v>
      </c>
      <c r="B8704">
        <v>2</v>
      </c>
    </row>
    <row r="8705" spans="1:2" x14ac:dyDescent="0.25">
      <c r="A8705" t="s">
        <v>8874</v>
      </c>
      <c r="B8705">
        <v>2</v>
      </c>
    </row>
    <row r="8706" spans="1:2" x14ac:dyDescent="0.25">
      <c r="A8706" t="s">
        <v>8875</v>
      </c>
      <c r="B8706">
        <v>2</v>
      </c>
    </row>
    <row r="8707" spans="1:2" x14ac:dyDescent="0.25">
      <c r="A8707" t="s">
        <v>8876</v>
      </c>
      <c r="B8707">
        <v>2</v>
      </c>
    </row>
    <row r="8708" spans="1:2" x14ac:dyDescent="0.25">
      <c r="A8708" t="s">
        <v>8877</v>
      </c>
      <c r="B8708">
        <v>2</v>
      </c>
    </row>
    <row r="8709" spans="1:2" x14ac:dyDescent="0.25">
      <c r="A8709" t="s">
        <v>8878</v>
      </c>
      <c r="B8709">
        <v>2</v>
      </c>
    </row>
    <row r="8710" spans="1:2" x14ac:dyDescent="0.25">
      <c r="A8710" t="s">
        <v>8879</v>
      </c>
      <c r="B8710">
        <v>2</v>
      </c>
    </row>
    <row r="8711" spans="1:2" x14ac:dyDescent="0.25">
      <c r="A8711" t="s">
        <v>8880</v>
      </c>
      <c r="B8711">
        <v>2</v>
      </c>
    </row>
    <row r="8712" spans="1:2" x14ac:dyDescent="0.25">
      <c r="A8712" t="s">
        <v>8881</v>
      </c>
      <c r="B8712">
        <v>2</v>
      </c>
    </row>
    <row r="8713" spans="1:2" x14ac:dyDescent="0.25">
      <c r="A8713" t="s">
        <v>8882</v>
      </c>
      <c r="B8713">
        <v>2</v>
      </c>
    </row>
    <row r="8714" spans="1:2" x14ac:dyDescent="0.25">
      <c r="A8714" t="s">
        <v>8883</v>
      </c>
      <c r="B8714">
        <v>2</v>
      </c>
    </row>
    <row r="8715" spans="1:2" x14ac:dyDescent="0.25">
      <c r="A8715" t="s">
        <v>8884</v>
      </c>
      <c r="B8715">
        <v>2</v>
      </c>
    </row>
    <row r="8716" spans="1:2" x14ac:dyDescent="0.25">
      <c r="A8716" t="s">
        <v>8885</v>
      </c>
      <c r="B8716">
        <v>2</v>
      </c>
    </row>
    <row r="8717" spans="1:2" x14ac:dyDescent="0.25">
      <c r="A8717" t="s">
        <v>8886</v>
      </c>
      <c r="B8717">
        <v>2</v>
      </c>
    </row>
    <row r="8718" spans="1:2" x14ac:dyDescent="0.25">
      <c r="A8718" t="s">
        <v>8887</v>
      </c>
      <c r="B8718">
        <v>2</v>
      </c>
    </row>
    <row r="8719" spans="1:2" x14ac:dyDescent="0.25">
      <c r="A8719" t="s">
        <v>8888</v>
      </c>
      <c r="B8719">
        <v>2</v>
      </c>
    </row>
    <row r="8720" spans="1:2" x14ac:dyDescent="0.25">
      <c r="A8720" t="s">
        <v>8889</v>
      </c>
      <c r="B8720">
        <v>2</v>
      </c>
    </row>
    <row r="8721" spans="1:2" x14ac:dyDescent="0.25">
      <c r="A8721" t="s">
        <v>8890</v>
      </c>
      <c r="B8721">
        <v>2</v>
      </c>
    </row>
    <row r="8722" spans="1:2" x14ac:dyDescent="0.25">
      <c r="A8722" t="s">
        <v>8891</v>
      </c>
      <c r="B8722">
        <v>2</v>
      </c>
    </row>
    <row r="8723" spans="1:2" x14ac:dyDescent="0.25">
      <c r="A8723" t="s">
        <v>8892</v>
      </c>
      <c r="B8723">
        <v>2</v>
      </c>
    </row>
    <row r="8724" spans="1:2" x14ac:dyDescent="0.25">
      <c r="A8724" t="s">
        <v>8893</v>
      </c>
      <c r="B8724">
        <v>2</v>
      </c>
    </row>
    <row r="8725" spans="1:2" x14ac:dyDescent="0.25">
      <c r="A8725" t="s">
        <v>8894</v>
      </c>
      <c r="B8725">
        <v>2</v>
      </c>
    </row>
    <row r="8726" spans="1:2" x14ac:dyDescent="0.25">
      <c r="A8726" t="s">
        <v>8895</v>
      </c>
      <c r="B8726">
        <v>2</v>
      </c>
    </row>
    <row r="8727" spans="1:2" x14ac:dyDescent="0.25">
      <c r="A8727" t="s">
        <v>8896</v>
      </c>
      <c r="B8727">
        <v>2</v>
      </c>
    </row>
    <row r="8728" spans="1:2" x14ac:dyDescent="0.25">
      <c r="A8728" t="s">
        <v>8897</v>
      </c>
      <c r="B8728">
        <v>2</v>
      </c>
    </row>
    <row r="8729" spans="1:2" x14ac:dyDescent="0.25">
      <c r="A8729" t="s">
        <v>8898</v>
      </c>
      <c r="B8729">
        <v>1</v>
      </c>
    </row>
    <row r="8730" spans="1:2" x14ac:dyDescent="0.25">
      <c r="A8730" t="s">
        <v>8899</v>
      </c>
      <c r="B8730">
        <v>2</v>
      </c>
    </row>
    <row r="8731" spans="1:2" x14ac:dyDescent="0.25">
      <c r="A8731" t="s">
        <v>8900</v>
      </c>
      <c r="B8731">
        <v>2</v>
      </c>
    </row>
    <row r="8732" spans="1:2" x14ac:dyDescent="0.25">
      <c r="A8732" t="s">
        <v>8901</v>
      </c>
      <c r="B8732">
        <v>2</v>
      </c>
    </row>
    <row r="8733" spans="1:2" x14ac:dyDescent="0.25">
      <c r="A8733" t="s">
        <v>8902</v>
      </c>
      <c r="B8733">
        <v>2</v>
      </c>
    </row>
    <row r="8734" spans="1:2" x14ac:dyDescent="0.25">
      <c r="A8734" t="s">
        <v>8903</v>
      </c>
      <c r="B8734">
        <v>2</v>
      </c>
    </row>
    <row r="8735" spans="1:2" x14ac:dyDescent="0.25">
      <c r="A8735" t="s">
        <v>8904</v>
      </c>
      <c r="B8735">
        <v>2</v>
      </c>
    </row>
    <row r="8736" spans="1:2" x14ac:dyDescent="0.25">
      <c r="A8736" t="s">
        <v>8905</v>
      </c>
      <c r="B8736">
        <v>2</v>
      </c>
    </row>
    <row r="8737" spans="1:2" x14ac:dyDescent="0.25">
      <c r="A8737" t="s">
        <v>8906</v>
      </c>
      <c r="B8737">
        <v>2</v>
      </c>
    </row>
    <row r="8738" spans="1:2" x14ac:dyDescent="0.25">
      <c r="A8738" t="s">
        <v>8907</v>
      </c>
      <c r="B8738">
        <v>2</v>
      </c>
    </row>
    <row r="8739" spans="1:2" x14ac:dyDescent="0.25">
      <c r="A8739" t="s">
        <v>8908</v>
      </c>
      <c r="B8739">
        <v>2</v>
      </c>
    </row>
    <row r="8740" spans="1:2" x14ac:dyDescent="0.25">
      <c r="A8740" t="s">
        <v>8909</v>
      </c>
      <c r="B8740">
        <v>2</v>
      </c>
    </row>
    <row r="8741" spans="1:2" x14ac:dyDescent="0.25">
      <c r="A8741" t="s">
        <v>8910</v>
      </c>
      <c r="B8741">
        <v>2</v>
      </c>
    </row>
    <row r="8742" spans="1:2" x14ac:dyDescent="0.25">
      <c r="A8742" t="s">
        <v>8911</v>
      </c>
      <c r="B8742">
        <v>2</v>
      </c>
    </row>
    <row r="8743" spans="1:2" x14ac:dyDescent="0.25">
      <c r="A8743" t="s">
        <v>8912</v>
      </c>
      <c r="B8743">
        <v>2</v>
      </c>
    </row>
    <row r="8744" spans="1:2" x14ac:dyDescent="0.25">
      <c r="A8744" t="s">
        <v>8913</v>
      </c>
      <c r="B8744">
        <v>2</v>
      </c>
    </row>
    <row r="8745" spans="1:2" x14ac:dyDescent="0.25">
      <c r="A8745" t="s">
        <v>8914</v>
      </c>
      <c r="B8745">
        <v>2</v>
      </c>
    </row>
    <row r="8746" spans="1:2" x14ac:dyDescent="0.25">
      <c r="A8746" t="s">
        <v>8915</v>
      </c>
      <c r="B8746">
        <v>2</v>
      </c>
    </row>
    <row r="8747" spans="1:2" x14ac:dyDescent="0.25">
      <c r="A8747" t="s">
        <v>8916</v>
      </c>
      <c r="B8747">
        <v>2</v>
      </c>
    </row>
    <row r="8748" spans="1:2" x14ac:dyDescent="0.25">
      <c r="A8748" t="s">
        <v>8917</v>
      </c>
      <c r="B8748">
        <v>2</v>
      </c>
    </row>
    <row r="8749" spans="1:2" x14ac:dyDescent="0.25">
      <c r="A8749" t="s">
        <v>8918</v>
      </c>
      <c r="B8749">
        <v>2</v>
      </c>
    </row>
    <row r="8750" spans="1:2" x14ac:dyDescent="0.25">
      <c r="A8750" t="s">
        <v>8919</v>
      </c>
      <c r="B8750">
        <v>2</v>
      </c>
    </row>
    <row r="8751" spans="1:2" x14ac:dyDescent="0.25">
      <c r="A8751" t="s">
        <v>8920</v>
      </c>
      <c r="B8751">
        <v>2</v>
      </c>
    </row>
    <row r="8752" spans="1:2" x14ac:dyDescent="0.25">
      <c r="A8752" t="s">
        <v>8921</v>
      </c>
      <c r="B8752">
        <v>2</v>
      </c>
    </row>
    <row r="8753" spans="1:2" x14ac:dyDescent="0.25">
      <c r="A8753" t="s">
        <v>8922</v>
      </c>
      <c r="B8753">
        <v>2</v>
      </c>
    </row>
    <row r="8754" spans="1:2" x14ac:dyDescent="0.25">
      <c r="A8754" t="s">
        <v>8923</v>
      </c>
      <c r="B8754">
        <v>2</v>
      </c>
    </row>
    <row r="8755" spans="1:2" x14ac:dyDescent="0.25">
      <c r="A8755" t="s">
        <v>8924</v>
      </c>
      <c r="B8755">
        <v>2</v>
      </c>
    </row>
    <row r="8756" spans="1:2" x14ac:dyDescent="0.25">
      <c r="A8756" t="s">
        <v>8925</v>
      </c>
      <c r="B8756">
        <v>2</v>
      </c>
    </row>
    <row r="8757" spans="1:2" x14ac:dyDescent="0.25">
      <c r="A8757" t="s">
        <v>8926</v>
      </c>
      <c r="B8757">
        <v>2</v>
      </c>
    </row>
    <row r="8758" spans="1:2" x14ac:dyDescent="0.25">
      <c r="A8758" t="s">
        <v>8927</v>
      </c>
      <c r="B8758">
        <v>2</v>
      </c>
    </row>
    <row r="8759" spans="1:2" x14ac:dyDescent="0.25">
      <c r="A8759" t="s">
        <v>8928</v>
      </c>
      <c r="B8759">
        <v>2</v>
      </c>
    </row>
    <row r="8760" spans="1:2" x14ac:dyDescent="0.25">
      <c r="A8760" t="s">
        <v>8929</v>
      </c>
      <c r="B8760">
        <v>2</v>
      </c>
    </row>
    <row r="8761" spans="1:2" x14ac:dyDescent="0.25">
      <c r="A8761" t="s">
        <v>8930</v>
      </c>
      <c r="B8761">
        <v>2</v>
      </c>
    </row>
    <row r="8762" spans="1:2" x14ac:dyDescent="0.25">
      <c r="A8762" t="s">
        <v>8931</v>
      </c>
      <c r="B8762">
        <v>2</v>
      </c>
    </row>
    <row r="8763" spans="1:2" x14ac:dyDescent="0.25">
      <c r="A8763" t="s">
        <v>8932</v>
      </c>
      <c r="B8763">
        <v>2</v>
      </c>
    </row>
    <row r="8764" spans="1:2" x14ac:dyDescent="0.25">
      <c r="A8764" t="s">
        <v>8933</v>
      </c>
      <c r="B8764">
        <v>2</v>
      </c>
    </row>
    <row r="8765" spans="1:2" x14ac:dyDescent="0.25">
      <c r="A8765" t="s">
        <v>8934</v>
      </c>
      <c r="B8765">
        <v>2</v>
      </c>
    </row>
    <row r="8766" spans="1:2" x14ac:dyDescent="0.25">
      <c r="A8766" t="s">
        <v>8935</v>
      </c>
      <c r="B8766">
        <v>2</v>
      </c>
    </row>
    <row r="8767" spans="1:2" x14ac:dyDescent="0.25">
      <c r="A8767" t="s">
        <v>8936</v>
      </c>
      <c r="B8767">
        <v>2</v>
      </c>
    </row>
    <row r="8768" spans="1:2" x14ac:dyDescent="0.25">
      <c r="A8768" t="s">
        <v>8937</v>
      </c>
      <c r="B8768">
        <v>2</v>
      </c>
    </row>
    <row r="8769" spans="1:2" x14ac:dyDescent="0.25">
      <c r="A8769" t="s">
        <v>8938</v>
      </c>
      <c r="B8769">
        <v>2</v>
      </c>
    </row>
    <row r="8770" spans="1:2" x14ac:dyDescent="0.25">
      <c r="A8770" t="s">
        <v>8939</v>
      </c>
      <c r="B8770">
        <v>2</v>
      </c>
    </row>
    <row r="8771" spans="1:2" x14ac:dyDescent="0.25">
      <c r="A8771" t="s">
        <v>8940</v>
      </c>
      <c r="B8771">
        <v>2</v>
      </c>
    </row>
    <row r="8772" spans="1:2" x14ac:dyDescent="0.25">
      <c r="A8772" t="s">
        <v>8941</v>
      </c>
      <c r="B8772">
        <v>2</v>
      </c>
    </row>
    <row r="8773" spans="1:2" x14ac:dyDescent="0.25">
      <c r="A8773" t="s">
        <v>8942</v>
      </c>
      <c r="B8773">
        <v>2</v>
      </c>
    </row>
    <row r="8774" spans="1:2" x14ac:dyDescent="0.25">
      <c r="A8774" t="s">
        <v>8943</v>
      </c>
      <c r="B8774">
        <v>2</v>
      </c>
    </row>
    <row r="8775" spans="1:2" x14ac:dyDescent="0.25">
      <c r="A8775" t="s">
        <v>8944</v>
      </c>
      <c r="B8775">
        <v>2</v>
      </c>
    </row>
    <row r="8776" spans="1:2" x14ac:dyDescent="0.25">
      <c r="A8776" t="s">
        <v>8946</v>
      </c>
      <c r="B8776">
        <v>2</v>
      </c>
    </row>
    <row r="8777" spans="1:2" x14ac:dyDescent="0.25">
      <c r="A8777" t="s">
        <v>8947</v>
      </c>
      <c r="B8777">
        <v>2</v>
      </c>
    </row>
    <row r="8778" spans="1:2" x14ac:dyDescent="0.25">
      <c r="A8778" t="s">
        <v>8948</v>
      </c>
      <c r="B8778">
        <v>2</v>
      </c>
    </row>
    <row r="8779" spans="1:2" x14ac:dyDescent="0.25">
      <c r="A8779" t="s">
        <v>8949</v>
      </c>
      <c r="B8779">
        <v>2</v>
      </c>
    </row>
    <row r="8780" spans="1:2" x14ac:dyDescent="0.25">
      <c r="A8780" t="s">
        <v>8950</v>
      </c>
      <c r="B8780">
        <v>2</v>
      </c>
    </row>
    <row r="8781" spans="1:2" x14ac:dyDescent="0.25">
      <c r="A8781" t="s">
        <v>8951</v>
      </c>
      <c r="B8781">
        <v>2</v>
      </c>
    </row>
    <row r="8782" spans="1:2" x14ac:dyDescent="0.25">
      <c r="A8782" t="s">
        <v>8952</v>
      </c>
      <c r="B8782">
        <v>2</v>
      </c>
    </row>
    <row r="8783" spans="1:2" x14ac:dyDescent="0.25">
      <c r="A8783" t="s">
        <v>8953</v>
      </c>
      <c r="B8783">
        <v>2</v>
      </c>
    </row>
    <row r="8784" spans="1:2" x14ac:dyDescent="0.25">
      <c r="A8784" t="s">
        <v>8954</v>
      </c>
      <c r="B8784">
        <v>2</v>
      </c>
    </row>
    <row r="8785" spans="1:2" x14ac:dyDescent="0.25">
      <c r="A8785" t="s">
        <v>8955</v>
      </c>
      <c r="B8785">
        <v>2</v>
      </c>
    </row>
    <row r="8786" spans="1:2" x14ac:dyDescent="0.25">
      <c r="A8786" t="s">
        <v>8956</v>
      </c>
      <c r="B8786">
        <v>2</v>
      </c>
    </row>
    <row r="8787" spans="1:2" x14ac:dyDescent="0.25">
      <c r="A8787" t="s">
        <v>8957</v>
      </c>
      <c r="B8787">
        <v>2</v>
      </c>
    </row>
    <row r="8788" spans="1:2" x14ac:dyDescent="0.25">
      <c r="A8788" t="s">
        <v>8958</v>
      </c>
      <c r="B8788">
        <v>2</v>
      </c>
    </row>
    <row r="8789" spans="1:2" x14ac:dyDescent="0.25">
      <c r="A8789" t="s">
        <v>8959</v>
      </c>
      <c r="B8789">
        <v>2</v>
      </c>
    </row>
    <row r="8790" spans="1:2" x14ac:dyDescent="0.25">
      <c r="A8790" t="s">
        <v>8960</v>
      </c>
      <c r="B8790">
        <v>2</v>
      </c>
    </row>
    <row r="8791" spans="1:2" x14ac:dyDescent="0.25">
      <c r="A8791" t="s">
        <v>8961</v>
      </c>
      <c r="B8791">
        <v>2</v>
      </c>
    </row>
    <row r="8792" spans="1:2" x14ac:dyDescent="0.25">
      <c r="A8792" t="s">
        <v>8962</v>
      </c>
      <c r="B8792">
        <v>2</v>
      </c>
    </row>
    <row r="8793" spans="1:2" x14ac:dyDescent="0.25">
      <c r="A8793" t="s">
        <v>8963</v>
      </c>
      <c r="B8793">
        <v>2</v>
      </c>
    </row>
    <row r="8794" spans="1:2" x14ac:dyDescent="0.25">
      <c r="A8794" t="s">
        <v>8964</v>
      </c>
      <c r="B8794">
        <v>2</v>
      </c>
    </row>
    <row r="8795" spans="1:2" x14ac:dyDescent="0.25">
      <c r="A8795" t="s">
        <v>8965</v>
      </c>
      <c r="B8795">
        <v>2</v>
      </c>
    </row>
    <row r="8796" spans="1:2" x14ac:dyDescent="0.25">
      <c r="A8796" t="s">
        <v>8966</v>
      </c>
      <c r="B8796">
        <v>2</v>
      </c>
    </row>
    <row r="8797" spans="1:2" x14ac:dyDescent="0.25">
      <c r="A8797" t="s">
        <v>8967</v>
      </c>
      <c r="B8797">
        <v>2</v>
      </c>
    </row>
    <row r="8798" spans="1:2" x14ac:dyDescent="0.25">
      <c r="A8798" t="s">
        <v>8968</v>
      </c>
      <c r="B8798">
        <v>2</v>
      </c>
    </row>
    <row r="8799" spans="1:2" x14ac:dyDescent="0.25">
      <c r="A8799" t="s">
        <v>8969</v>
      </c>
      <c r="B8799">
        <v>2</v>
      </c>
    </row>
    <row r="8800" spans="1:2" x14ac:dyDescent="0.25">
      <c r="A8800" t="s">
        <v>8970</v>
      </c>
      <c r="B8800">
        <v>2</v>
      </c>
    </row>
    <row r="8801" spans="1:2" x14ac:dyDescent="0.25">
      <c r="A8801" t="s">
        <v>8971</v>
      </c>
      <c r="B8801">
        <v>2</v>
      </c>
    </row>
    <row r="8802" spans="1:2" x14ac:dyDescent="0.25">
      <c r="A8802" t="s">
        <v>8972</v>
      </c>
      <c r="B8802">
        <v>2</v>
      </c>
    </row>
    <row r="8803" spans="1:2" x14ac:dyDescent="0.25">
      <c r="A8803" t="s">
        <v>8973</v>
      </c>
      <c r="B8803">
        <v>2</v>
      </c>
    </row>
    <row r="8804" spans="1:2" x14ac:dyDescent="0.25">
      <c r="A8804" t="s">
        <v>8974</v>
      </c>
      <c r="B8804">
        <v>2</v>
      </c>
    </row>
    <row r="8805" spans="1:2" x14ac:dyDescent="0.25">
      <c r="A8805" t="s">
        <v>8975</v>
      </c>
      <c r="B8805">
        <v>2</v>
      </c>
    </row>
    <row r="8806" spans="1:2" x14ac:dyDescent="0.25">
      <c r="A8806" t="s">
        <v>8976</v>
      </c>
      <c r="B8806">
        <v>2</v>
      </c>
    </row>
    <row r="8807" spans="1:2" x14ac:dyDescent="0.25">
      <c r="A8807" t="s">
        <v>8977</v>
      </c>
      <c r="B8807">
        <v>2</v>
      </c>
    </row>
    <row r="8808" spans="1:2" x14ac:dyDescent="0.25">
      <c r="A8808" t="s">
        <v>8978</v>
      </c>
      <c r="B8808">
        <v>2</v>
      </c>
    </row>
    <row r="8809" spans="1:2" x14ac:dyDescent="0.25">
      <c r="A8809" t="s">
        <v>8979</v>
      </c>
      <c r="B8809">
        <v>2</v>
      </c>
    </row>
    <row r="8810" spans="1:2" x14ac:dyDescent="0.25">
      <c r="A8810" t="s">
        <v>8980</v>
      </c>
      <c r="B8810">
        <v>2</v>
      </c>
    </row>
    <row r="8811" spans="1:2" x14ac:dyDescent="0.25">
      <c r="A8811" t="s">
        <v>8981</v>
      </c>
      <c r="B8811">
        <v>2</v>
      </c>
    </row>
    <row r="8812" spans="1:2" x14ac:dyDescent="0.25">
      <c r="A8812" t="s">
        <v>8982</v>
      </c>
      <c r="B8812">
        <v>2</v>
      </c>
    </row>
    <row r="8813" spans="1:2" x14ac:dyDescent="0.25">
      <c r="A8813" t="s">
        <v>8983</v>
      </c>
      <c r="B8813">
        <v>2</v>
      </c>
    </row>
    <row r="8814" spans="1:2" x14ac:dyDescent="0.25">
      <c r="A8814" t="s">
        <v>8984</v>
      </c>
      <c r="B8814">
        <v>2</v>
      </c>
    </row>
    <row r="8815" spans="1:2" x14ac:dyDescent="0.25">
      <c r="A8815" t="s">
        <v>8985</v>
      </c>
      <c r="B8815">
        <v>2</v>
      </c>
    </row>
    <row r="8816" spans="1:2" x14ac:dyDescent="0.25">
      <c r="A8816" t="s">
        <v>8986</v>
      </c>
      <c r="B8816">
        <v>2</v>
      </c>
    </row>
    <row r="8817" spans="1:2" x14ac:dyDescent="0.25">
      <c r="A8817" t="s">
        <v>8987</v>
      </c>
      <c r="B8817">
        <v>2</v>
      </c>
    </row>
    <row r="8818" spans="1:2" x14ac:dyDescent="0.25">
      <c r="A8818" t="s">
        <v>8988</v>
      </c>
      <c r="B8818">
        <v>2</v>
      </c>
    </row>
    <row r="8819" spans="1:2" x14ac:dyDescent="0.25">
      <c r="A8819" t="s">
        <v>8989</v>
      </c>
      <c r="B8819">
        <v>2</v>
      </c>
    </row>
    <row r="8820" spans="1:2" x14ac:dyDescent="0.25">
      <c r="A8820" t="s">
        <v>8990</v>
      </c>
      <c r="B8820">
        <v>2</v>
      </c>
    </row>
    <row r="8821" spans="1:2" x14ac:dyDescent="0.25">
      <c r="A8821" t="s">
        <v>8991</v>
      </c>
      <c r="B8821">
        <v>2</v>
      </c>
    </row>
    <row r="8822" spans="1:2" x14ac:dyDescent="0.25">
      <c r="A8822" t="s">
        <v>8992</v>
      </c>
      <c r="B8822">
        <v>2</v>
      </c>
    </row>
    <row r="8823" spans="1:2" x14ac:dyDescent="0.25">
      <c r="A8823" t="s">
        <v>8993</v>
      </c>
      <c r="B8823">
        <v>2</v>
      </c>
    </row>
    <row r="8824" spans="1:2" x14ac:dyDescent="0.25">
      <c r="A8824" t="s">
        <v>8994</v>
      </c>
      <c r="B8824">
        <v>2</v>
      </c>
    </row>
    <row r="8825" spans="1:2" x14ac:dyDescent="0.25">
      <c r="A8825" t="s">
        <v>8995</v>
      </c>
      <c r="B8825">
        <v>2</v>
      </c>
    </row>
    <row r="8826" spans="1:2" x14ac:dyDescent="0.25">
      <c r="A8826" t="s">
        <v>8996</v>
      </c>
      <c r="B8826">
        <v>2</v>
      </c>
    </row>
    <row r="8827" spans="1:2" x14ac:dyDescent="0.25">
      <c r="A8827" t="s">
        <v>8997</v>
      </c>
      <c r="B8827">
        <v>2</v>
      </c>
    </row>
    <row r="8828" spans="1:2" x14ac:dyDescent="0.25">
      <c r="A8828" t="s">
        <v>8998</v>
      </c>
      <c r="B8828">
        <v>2</v>
      </c>
    </row>
    <row r="8829" spans="1:2" x14ac:dyDescent="0.25">
      <c r="A8829" t="s">
        <v>8999</v>
      </c>
      <c r="B8829">
        <v>2</v>
      </c>
    </row>
    <row r="8830" spans="1:2" x14ac:dyDescent="0.25">
      <c r="A8830" t="s">
        <v>9000</v>
      </c>
      <c r="B8830">
        <v>2</v>
      </c>
    </row>
    <row r="8831" spans="1:2" x14ac:dyDescent="0.25">
      <c r="A8831" t="s">
        <v>9001</v>
      </c>
      <c r="B8831">
        <v>2</v>
      </c>
    </row>
    <row r="8832" spans="1:2" x14ac:dyDescent="0.25">
      <c r="A8832" t="s">
        <v>9002</v>
      </c>
      <c r="B8832">
        <v>2</v>
      </c>
    </row>
    <row r="8833" spans="1:2" x14ac:dyDescent="0.25">
      <c r="A8833" t="s">
        <v>9003</v>
      </c>
      <c r="B8833">
        <v>2</v>
      </c>
    </row>
    <row r="8834" spans="1:2" x14ac:dyDescent="0.25">
      <c r="A8834" t="s">
        <v>9004</v>
      </c>
      <c r="B8834">
        <v>2</v>
      </c>
    </row>
    <row r="8835" spans="1:2" x14ac:dyDescent="0.25">
      <c r="A8835" t="s">
        <v>9005</v>
      </c>
      <c r="B8835">
        <v>2</v>
      </c>
    </row>
    <row r="8836" spans="1:2" x14ac:dyDescent="0.25">
      <c r="A8836" t="s">
        <v>9006</v>
      </c>
      <c r="B8836">
        <v>2</v>
      </c>
    </row>
    <row r="8837" spans="1:2" x14ac:dyDescent="0.25">
      <c r="A8837" t="s">
        <v>9007</v>
      </c>
      <c r="B8837">
        <v>2</v>
      </c>
    </row>
    <row r="8838" spans="1:2" x14ac:dyDescent="0.25">
      <c r="A8838" t="s">
        <v>9008</v>
      </c>
      <c r="B8838">
        <v>2</v>
      </c>
    </row>
    <row r="8839" spans="1:2" x14ac:dyDescent="0.25">
      <c r="A8839" t="s">
        <v>9009</v>
      </c>
      <c r="B8839">
        <v>2</v>
      </c>
    </row>
    <row r="8840" spans="1:2" x14ac:dyDescent="0.25">
      <c r="A8840" t="s">
        <v>9010</v>
      </c>
      <c r="B8840">
        <v>2</v>
      </c>
    </row>
    <row r="8841" spans="1:2" x14ac:dyDescent="0.25">
      <c r="A8841" t="s">
        <v>9011</v>
      </c>
      <c r="B8841">
        <v>2</v>
      </c>
    </row>
    <row r="8842" spans="1:2" x14ac:dyDescent="0.25">
      <c r="A8842" t="s">
        <v>9012</v>
      </c>
      <c r="B8842">
        <v>2</v>
      </c>
    </row>
    <row r="8843" spans="1:2" x14ac:dyDescent="0.25">
      <c r="A8843" t="s">
        <v>9013</v>
      </c>
      <c r="B8843">
        <v>2</v>
      </c>
    </row>
    <row r="8844" spans="1:2" x14ac:dyDescent="0.25">
      <c r="A8844" t="s">
        <v>9014</v>
      </c>
      <c r="B8844">
        <v>2</v>
      </c>
    </row>
    <row r="8845" spans="1:2" x14ac:dyDescent="0.25">
      <c r="A8845" t="s">
        <v>9015</v>
      </c>
      <c r="B8845">
        <v>2</v>
      </c>
    </row>
    <row r="8846" spans="1:2" x14ac:dyDescent="0.25">
      <c r="A8846" t="s">
        <v>9016</v>
      </c>
      <c r="B8846">
        <v>2</v>
      </c>
    </row>
    <row r="8847" spans="1:2" x14ac:dyDescent="0.25">
      <c r="A8847" t="s">
        <v>9017</v>
      </c>
      <c r="B8847">
        <v>2</v>
      </c>
    </row>
    <row r="8848" spans="1:2" x14ac:dyDescent="0.25">
      <c r="A8848" t="s">
        <v>9018</v>
      </c>
      <c r="B8848">
        <v>2</v>
      </c>
    </row>
    <row r="8849" spans="1:2" x14ac:dyDescent="0.25">
      <c r="A8849" t="s">
        <v>9019</v>
      </c>
      <c r="B8849">
        <v>2</v>
      </c>
    </row>
    <row r="8850" spans="1:2" x14ac:dyDescent="0.25">
      <c r="A8850" t="s">
        <v>9020</v>
      </c>
      <c r="B8850">
        <v>2</v>
      </c>
    </row>
    <row r="8851" spans="1:2" x14ac:dyDescent="0.25">
      <c r="A8851" t="s">
        <v>9021</v>
      </c>
      <c r="B8851">
        <v>2</v>
      </c>
    </row>
    <row r="8852" spans="1:2" x14ac:dyDescent="0.25">
      <c r="A8852" t="s">
        <v>9022</v>
      </c>
      <c r="B8852">
        <v>2</v>
      </c>
    </row>
    <row r="8853" spans="1:2" x14ac:dyDescent="0.25">
      <c r="A8853" t="s">
        <v>9023</v>
      </c>
      <c r="B8853">
        <v>2</v>
      </c>
    </row>
    <row r="8854" spans="1:2" x14ac:dyDescent="0.25">
      <c r="A8854" t="s">
        <v>9024</v>
      </c>
      <c r="B8854">
        <v>2</v>
      </c>
    </row>
    <row r="8855" spans="1:2" x14ac:dyDescent="0.25">
      <c r="A8855" t="s">
        <v>9025</v>
      </c>
      <c r="B8855">
        <v>2</v>
      </c>
    </row>
    <row r="8856" spans="1:2" x14ac:dyDescent="0.25">
      <c r="A8856" t="s">
        <v>9026</v>
      </c>
      <c r="B8856">
        <v>2</v>
      </c>
    </row>
    <row r="8857" spans="1:2" x14ac:dyDescent="0.25">
      <c r="A8857" t="s">
        <v>9027</v>
      </c>
      <c r="B8857">
        <v>2</v>
      </c>
    </row>
    <row r="8858" spans="1:2" x14ac:dyDescent="0.25">
      <c r="A8858" t="s">
        <v>9028</v>
      </c>
      <c r="B8858">
        <v>2</v>
      </c>
    </row>
    <row r="8859" spans="1:2" x14ac:dyDescent="0.25">
      <c r="A8859" t="s">
        <v>9029</v>
      </c>
      <c r="B8859">
        <v>2</v>
      </c>
    </row>
    <row r="8860" spans="1:2" x14ac:dyDescent="0.25">
      <c r="A8860" t="s">
        <v>9030</v>
      </c>
      <c r="B8860">
        <v>2</v>
      </c>
    </row>
    <row r="8861" spans="1:2" x14ac:dyDescent="0.25">
      <c r="A8861" t="s">
        <v>9031</v>
      </c>
      <c r="B8861">
        <v>2</v>
      </c>
    </row>
    <row r="8862" spans="1:2" x14ac:dyDescent="0.25">
      <c r="A8862" t="s">
        <v>9032</v>
      </c>
      <c r="B8862">
        <v>2</v>
      </c>
    </row>
    <row r="8863" spans="1:2" x14ac:dyDescent="0.25">
      <c r="A8863" t="s">
        <v>9033</v>
      </c>
      <c r="B8863">
        <v>2</v>
      </c>
    </row>
    <row r="8864" spans="1:2" x14ac:dyDescent="0.25">
      <c r="A8864" t="s">
        <v>9034</v>
      </c>
      <c r="B8864">
        <v>2</v>
      </c>
    </row>
    <row r="8865" spans="1:2" x14ac:dyDescent="0.25">
      <c r="A8865" t="s">
        <v>9035</v>
      </c>
      <c r="B8865">
        <v>2</v>
      </c>
    </row>
    <row r="8866" spans="1:2" x14ac:dyDescent="0.25">
      <c r="A8866" t="s">
        <v>9036</v>
      </c>
      <c r="B8866">
        <v>2</v>
      </c>
    </row>
    <row r="8867" spans="1:2" x14ac:dyDescent="0.25">
      <c r="A8867" t="s">
        <v>9037</v>
      </c>
      <c r="B8867">
        <v>2</v>
      </c>
    </row>
    <row r="8868" spans="1:2" x14ac:dyDescent="0.25">
      <c r="A8868" t="s">
        <v>9038</v>
      </c>
      <c r="B8868">
        <v>2</v>
      </c>
    </row>
    <row r="8869" spans="1:2" x14ac:dyDescent="0.25">
      <c r="A8869" t="s">
        <v>9039</v>
      </c>
      <c r="B8869">
        <v>2</v>
      </c>
    </row>
    <row r="8870" spans="1:2" x14ac:dyDescent="0.25">
      <c r="A8870" t="s">
        <v>9040</v>
      </c>
      <c r="B8870">
        <v>2</v>
      </c>
    </row>
    <row r="8871" spans="1:2" x14ac:dyDescent="0.25">
      <c r="A8871" t="s">
        <v>9041</v>
      </c>
      <c r="B8871">
        <v>2</v>
      </c>
    </row>
    <row r="8872" spans="1:2" x14ac:dyDescent="0.25">
      <c r="A8872" t="s">
        <v>9042</v>
      </c>
      <c r="B8872">
        <v>2</v>
      </c>
    </row>
    <row r="8873" spans="1:2" x14ac:dyDescent="0.25">
      <c r="A8873" t="s">
        <v>9043</v>
      </c>
      <c r="B8873">
        <v>2</v>
      </c>
    </row>
    <row r="8874" spans="1:2" x14ac:dyDescent="0.25">
      <c r="A8874" t="s">
        <v>9044</v>
      </c>
      <c r="B8874">
        <v>2</v>
      </c>
    </row>
    <row r="8875" spans="1:2" x14ac:dyDescent="0.25">
      <c r="A8875" t="s">
        <v>9045</v>
      </c>
      <c r="B8875">
        <v>2</v>
      </c>
    </row>
    <row r="8876" spans="1:2" x14ac:dyDescent="0.25">
      <c r="A8876" t="s">
        <v>9046</v>
      </c>
      <c r="B8876">
        <v>2</v>
      </c>
    </row>
    <row r="8877" spans="1:2" x14ac:dyDescent="0.25">
      <c r="A8877" t="s">
        <v>9047</v>
      </c>
      <c r="B8877">
        <v>2</v>
      </c>
    </row>
    <row r="8878" spans="1:2" x14ac:dyDescent="0.25">
      <c r="A8878" t="s">
        <v>9048</v>
      </c>
      <c r="B8878">
        <v>2</v>
      </c>
    </row>
    <row r="8879" spans="1:2" x14ac:dyDescent="0.25">
      <c r="A8879" t="s">
        <v>9049</v>
      </c>
      <c r="B8879">
        <v>2</v>
      </c>
    </row>
    <row r="8880" spans="1:2" x14ac:dyDescent="0.25">
      <c r="A8880" t="s">
        <v>9050</v>
      </c>
      <c r="B8880">
        <v>2</v>
      </c>
    </row>
    <row r="8881" spans="1:2" x14ac:dyDescent="0.25">
      <c r="A8881" t="s">
        <v>9051</v>
      </c>
      <c r="B8881">
        <v>2</v>
      </c>
    </row>
    <row r="8882" spans="1:2" x14ac:dyDescent="0.25">
      <c r="A8882" t="s">
        <v>9052</v>
      </c>
      <c r="B8882">
        <v>2</v>
      </c>
    </row>
    <row r="8883" spans="1:2" x14ac:dyDescent="0.25">
      <c r="A8883" t="s">
        <v>9053</v>
      </c>
      <c r="B8883">
        <v>2</v>
      </c>
    </row>
    <row r="8884" spans="1:2" x14ac:dyDescent="0.25">
      <c r="A8884" t="s">
        <v>9054</v>
      </c>
      <c r="B8884">
        <v>2</v>
      </c>
    </row>
    <row r="8885" spans="1:2" x14ac:dyDescent="0.25">
      <c r="A8885" t="s">
        <v>9055</v>
      </c>
      <c r="B8885">
        <v>2</v>
      </c>
    </row>
    <row r="8886" spans="1:2" x14ac:dyDescent="0.25">
      <c r="A8886" t="s">
        <v>9056</v>
      </c>
      <c r="B8886">
        <v>2</v>
      </c>
    </row>
    <row r="8887" spans="1:2" x14ac:dyDescent="0.25">
      <c r="A8887" t="s">
        <v>9057</v>
      </c>
      <c r="B8887">
        <v>2</v>
      </c>
    </row>
    <row r="8888" spans="1:2" x14ac:dyDescent="0.25">
      <c r="A8888" t="s">
        <v>9058</v>
      </c>
      <c r="B8888">
        <v>2</v>
      </c>
    </row>
    <row r="8889" spans="1:2" x14ac:dyDescent="0.25">
      <c r="A8889" t="s">
        <v>9059</v>
      </c>
      <c r="B8889">
        <v>2</v>
      </c>
    </row>
    <row r="8890" spans="1:2" x14ac:dyDescent="0.25">
      <c r="A8890" t="s">
        <v>9060</v>
      </c>
      <c r="B8890">
        <v>2</v>
      </c>
    </row>
    <row r="8891" spans="1:2" x14ac:dyDescent="0.25">
      <c r="A8891" t="s">
        <v>9061</v>
      </c>
      <c r="B8891">
        <v>2</v>
      </c>
    </row>
    <row r="8892" spans="1:2" x14ac:dyDescent="0.25">
      <c r="A8892" t="s">
        <v>9062</v>
      </c>
      <c r="B8892">
        <v>2</v>
      </c>
    </row>
    <row r="8893" spans="1:2" x14ac:dyDescent="0.25">
      <c r="A8893" t="s">
        <v>9063</v>
      </c>
      <c r="B8893">
        <v>2</v>
      </c>
    </row>
    <row r="8894" spans="1:2" x14ac:dyDescent="0.25">
      <c r="A8894" t="s">
        <v>9064</v>
      </c>
      <c r="B8894">
        <v>2</v>
      </c>
    </row>
    <row r="8895" spans="1:2" x14ac:dyDescent="0.25">
      <c r="A8895" t="s">
        <v>9065</v>
      </c>
      <c r="B8895">
        <v>2</v>
      </c>
    </row>
    <row r="8896" spans="1:2" x14ac:dyDescent="0.25">
      <c r="A8896" t="s">
        <v>9066</v>
      </c>
      <c r="B8896">
        <v>2</v>
      </c>
    </row>
    <row r="8897" spans="1:2" x14ac:dyDescent="0.25">
      <c r="A8897" t="s">
        <v>9067</v>
      </c>
      <c r="B8897">
        <v>2</v>
      </c>
    </row>
    <row r="8898" spans="1:2" x14ac:dyDescent="0.25">
      <c r="A8898" t="s">
        <v>9068</v>
      </c>
      <c r="B8898">
        <v>2</v>
      </c>
    </row>
    <row r="8899" spans="1:2" x14ac:dyDescent="0.25">
      <c r="A8899" t="s">
        <v>9069</v>
      </c>
      <c r="B8899">
        <v>2</v>
      </c>
    </row>
    <row r="8900" spans="1:2" x14ac:dyDescent="0.25">
      <c r="A8900" t="s">
        <v>9070</v>
      </c>
      <c r="B8900">
        <v>2</v>
      </c>
    </row>
    <row r="8901" spans="1:2" x14ac:dyDescent="0.25">
      <c r="A8901" t="s">
        <v>9071</v>
      </c>
      <c r="B8901">
        <v>2</v>
      </c>
    </row>
    <row r="8902" spans="1:2" x14ac:dyDescent="0.25">
      <c r="A8902" t="s">
        <v>9072</v>
      </c>
      <c r="B8902">
        <v>2</v>
      </c>
    </row>
    <row r="8903" spans="1:2" x14ac:dyDescent="0.25">
      <c r="A8903" t="s">
        <v>9073</v>
      </c>
      <c r="B8903">
        <v>2</v>
      </c>
    </row>
    <row r="8904" spans="1:2" x14ac:dyDescent="0.25">
      <c r="A8904" t="s">
        <v>9074</v>
      </c>
      <c r="B8904">
        <v>2</v>
      </c>
    </row>
    <row r="8905" spans="1:2" x14ac:dyDescent="0.25">
      <c r="A8905" t="s">
        <v>9075</v>
      </c>
      <c r="B8905">
        <v>2</v>
      </c>
    </row>
    <row r="8906" spans="1:2" x14ac:dyDescent="0.25">
      <c r="A8906" t="s">
        <v>9076</v>
      </c>
      <c r="B8906">
        <v>2</v>
      </c>
    </row>
    <row r="8907" spans="1:2" x14ac:dyDescent="0.25">
      <c r="A8907" t="s">
        <v>9077</v>
      </c>
      <c r="B8907">
        <v>2</v>
      </c>
    </row>
    <row r="8908" spans="1:2" x14ac:dyDescent="0.25">
      <c r="A8908" t="s">
        <v>9078</v>
      </c>
      <c r="B8908">
        <v>2</v>
      </c>
    </row>
    <row r="8909" spans="1:2" x14ac:dyDescent="0.25">
      <c r="A8909" t="s">
        <v>9079</v>
      </c>
      <c r="B8909">
        <v>2</v>
      </c>
    </row>
    <row r="8910" spans="1:2" x14ac:dyDescent="0.25">
      <c r="A8910" t="s">
        <v>9080</v>
      </c>
      <c r="B8910">
        <v>2</v>
      </c>
    </row>
    <row r="8911" spans="1:2" x14ac:dyDescent="0.25">
      <c r="A8911" t="s">
        <v>9081</v>
      </c>
      <c r="B8911">
        <v>2</v>
      </c>
    </row>
    <row r="8912" spans="1:2" x14ac:dyDescent="0.25">
      <c r="A8912" t="s">
        <v>9082</v>
      </c>
      <c r="B8912">
        <v>2</v>
      </c>
    </row>
    <row r="8913" spans="1:2" x14ac:dyDescent="0.25">
      <c r="A8913" t="s">
        <v>9083</v>
      </c>
      <c r="B8913">
        <v>2</v>
      </c>
    </row>
    <row r="8914" spans="1:2" x14ac:dyDescent="0.25">
      <c r="A8914" t="s">
        <v>9084</v>
      </c>
      <c r="B8914">
        <v>2</v>
      </c>
    </row>
    <row r="8915" spans="1:2" x14ac:dyDescent="0.25">
      <c r="A8915" t="s">
        <v>9085</v>
      </c>
      <c r="B8915">
        <v>2</v>
      </c>
    </row>
    <row r="8916" spans="1:2" x14ac:dyDescent="0.25">
      <c r="A8916" t="s">
        <v>9086</v>
      </c>
      <c r="B8916">
        <v>2</v>
      </c>
    </row>
    <row r="8917" spans="1:2" x14ac:dyDescent="0.25">
      <c r="A8917" t="s">
        <v>9087</v>
      </c>
      <c r="B8917">
        <v>2</v>
      </c>
    </row>
    <row r="8918" spans="1:2" x14ac:dyDescent="0.25">
      <c r="A8918" t="s">
        <v>9088</v>
      </c>
      <c r="B8918">
        <v>2</v>
      </c>
    </row>
    <row r="8919" spans="1:2" x14ac:dyDescent="0.25">
      <c r="A8919" t="s">
        <v>9089</v>
      </c>
      <c r="B8919">
        <v>2</v>
      </c>
    </row>
    <row r="8920" spans="1:2" x14ac:dyDescent="0.25">
      <c r="A8920" t="s">
        <v>9090</v>
      </c>
      <c r="B8920">
        <v>2</v>
      </c>
    </row>
    <row r="8921" spans="1:2" x14ac:dyDescent="0.25">
      <c r="A8921" t="s">
        <v>9091</v>
      </c>
      <c r="B8921">
        <v>2</v>
      </c>
    </row>
    <row r="8922" spans="1:2" x14ac:dyDescent="0.25">
      <c r="A8922" t="s">
        <v>9092</v>
      </c>
      <c r="B8922">
        <v>2</v>
      </c>
    </row>
    <row r="8923" spans="1:2" x14ac:dyDescent="0.25">
      <c r="A8923" t="s">
        <v>9093</v>
      </c>
      <c r="B8923">
        <v>2</v>
      </c>
    </row>
    <row r="8924" spans="1:2" x14ac:dyDescent="0.25">
      <c r="A8924" t="s">
        <v>9094</v>
      </c>
      <c r="B8924">
        <v>2</v>
      </c>
    </row>
    <row r="8925" spans="1:2" x14ac:dyDescent="0.25">
      <c r="A8925" t="s">
        <v>9095</v>
      </c>
      <c r="B8925">
        <v>2</v>
      </c>
    </row>
    <row r="8926" spans="1:2" x14ac:dyDescent="0.25">
      <c r="A8926" t="s">
        <v>9096</v>
      </c>
      <c r="B8926">
        <v>2</v>
      </c>
    </row>
    <row r="8927" spans="1:2" x14ac:dyDescent="0.25">
      <c r="A8927" t="s">
        <v>9097</v>
      </c>
      <c r="B8927">
        <v>2</v>
      </c>
    </row>
    <row r="8928" spans="1:2" x14ac:dyDescent="0.25">
      <c r="A8928" t="s">
        <v>9098</v>
      </c>
      <c r="B8928">
        <v>2</v>
      </c>
    </row>
    <row r="8929" spans="1:2" x14ac:dyDescent="0.25">
      <c r="A8929" t="s">
        <v>9099</v>
      </c>
      <c r="B8929">
        <v>2</v>
      </c>
    </row>
    <row r="8930" spans="1:2" x14ac:dyDescent="0.25">
      <c r="A8930" t="s">
        <v>9100</v>
      </c>
      <c r="B8930">
        <v>2</v>
      </c>
    </row>
    <row r="8931" spans="1:2" x14ac:dyDescent="0.25">
      <c r="A8931" t="s">
        <v>9101</v>
      </c>
      <c r="B8931">
        <v>2</v>
      </c>
    </row>
    <row r="8932" spans="1:2" x14ac:dyDescent="0.25">
      <c r="A8932" t="s">
        <v>9102</v>
      </c>
      <c r="B8932">
        <v>2</v>
      </c>
    </row>
    <row r="8933" spans="1:2" x14ac:dyDescent="0.25">
      <c r="A8933" t="s">
        <v>9103</v>
      </c>
      <c r="B8933">
        <v>2</v>
      </c>
    </row>
    <row r="8934" spans="1:2" x14ac:dyDescent="0.25">
      <c r="A8934" t="s">
        <v>9104</v>
      </c>
      <c r="B8934">
        <v>2</v>
      </c>
    </row>
    <row r="8935" spans="1:2" x14ac:dyDescent="0.25">
      <c r="A8935" t="s">
        <v>9105</v>
      </c>
      <c r="B8935">
        <v>2</v>
      </c>
    </row>
    <row r="8936" spans="1:2" x14ac:dyDescent="0.25">
      <c r="A8936" t="s">
        <v>9106</v>
      </c>
      <c r="B8936">
        <v>2</v>
      </c>
    </row>
    <row r="8937" spans="1:2" x14ac:dyDescent="0.25">
      <c r="A8937" t="s">
        <v>9107</v>
      </c>
      <c r="B8937">
        <v>2</v>
      </c>
    </row>
    <row r="8938" spans="1:2" x14ac:dyDescent="0.25">
      <c r="A8938" t="s">
        <v>9108</v>
      </c>
      <c r="B8938">
        <v>2</v>
      </c>
    </row>
    <row r="8939" spans="1:2" x14ac:dyDescent="0.25">
      <c r="A8939" t="s">
        <v>9109</v>
      </c>
      <c r="B8939">
        <v>2</v>
      </c>
    </row>
    <row r="8940" spans="1:2" x14ac:dyDescent="0.25">
      <c r="A8940" t="s">
        <v>9110</v>
      </c>
      <c r="B8940">
        <v>2</v>
      </c>
    </row>
    <row r="8941" spans="1:2" x14ac:dyDescent="0.25">
      <c r="A8941" t="s">
        <v>9111</v>
      </c>
      <c r="B8941">
        <v>2</v>
      </c>
    </row>
    <row r="8942" spans="1:2" x14ac:dyDescent="0.25">
      <c r="A8942" t="s">
        <v>9112</v>
      </c>
      <c r="B8942">
        <v>2</v>
      </c>
    </row>
    <row r="8943" spans="1:2" x14ac:dyDescent="0.25">
      <c r="A8943" t="s">
        <v>9113</v>
      </c>
      <c r="B8943">
        <v>2</v>
      </c>
    </row>
    <row r="8944" spans="1:2" x14ac:dyDescent="0.25">
      <c r="A8944" t="s">
        <v>9114</v>
      </c>
      <c r="B8944">
        <v>2</v>
      </c>
    </row>
    <row r="8945" spans="1:2" x14ac:dyDescent="0.25">
      <c r="A8945" t="s">
        <v>9115</v>
      </c>
      <c r="B8945">
        <v>2</v>
      </c>
    </row>
    <row r="8946" spans="1:2" x14ac:dyDescent="0.25">
      <c r="A8946" t="s">
        <v>9116</v>
      </c>
      <c r="B8946">
        <v>2</v>
      </c>
    </row>
    <row r="8947" spans="1:2" x14ac:dyDescent="0.25">
      <c r="A8947" t="s">
        <v>9117</v>
      </c>
      <c r="B8947">
        <v>2</v>
      </c>
    </row>
    <row r="8948" spans="1:2" x14ac:dyDescent="0.25">
      <c r="A8948" t="s">
        <v>9118</v>
      </c>
      <c r="B8948">
        <v>2</v>
      </c>
    </row>
    <row r="8949" spans="1:2" x14ac:dyDescent="0.25">
      <c r="A8949" t="s">
        <v>9119</v>
      </c>
      <c r="B8949">
        <v>2</v>
      </c>
    </row>
    <row r="8950" spans="1:2" x14ac:dyDescent="0.25">
      <c r="A8950" t="s">
        <v>9120</v>
      </c>
      <c r="B8950">
        <v>2</v>
      </c>
    </row>
    <row r="8951" spans="1:2" x14ac:dyDescent="0.25">
      <c r="A8951" t="s">
        <v>9121</v>
      </c>
      <c r="B8951">
        <v>2</v>
      </c>
    </row>
    <row r="8952" spans="1:2" x14ac:dyDescent="0.25">
      <c r="A8952" t="s">
        <v>9122</v>
      </c>
      <c r="B8952">
        <v>2</v>
      </c>
    </row>
    <row r="8953" spans="1:2" x14ac:dyDescent="0.25">
      <c r="A8953" t="s">
        <v>9123</v>
      </c>
      <c r="B8953">
        <v>2</v>
      </c>
    </row>
    <row r="8954" spans="1:2" x14ac:dyDescent="0.25">
      <c r="A8954" t="s">
        <v>9124</v>
      </c>
      <c r="B8954">
        <v>2</v>
      </c>
    </row>
    <row r="8955" spans="1:2" x14ac:dyDescent="0.25">
      <c r="A8955" t="s">
        <v>9125</v>
      </c>
      <c r="B8955">
        <v>2</v>
      </c>
    </row>
    <row r="8956" spans="1:2" x14ac:dyDescent="0.25">
      <c r="A8956" t="s">
        <v>9126</v>
      </c>
      <c r="B8956">
        <v>2</v>
      </c>
    </row>
    <row r="8957" spans="1:2" x14ac:dyDescent="0.25">
      <c r="A8957" t="s">
        <v>9127</v>
      </c>
      <c r="B8957">
        <v>2</v>
      </c>
    </row>
    <row r="8958" spans="1:2" x14ac:dyDescent="0.25">
      <c r="A8958" t="s">
        <v>9128</v>
      </c>
      <c r="B8958">
        <v>2</v>
      </c>
    </row>
    <row r="8959" spans="1:2" x14ac:dyDescent="0.25">
      <c r="A8959" t="s">
        <v>9129</v>
      </c>
      <c r="B8959">
        <v>2</v>
      </c>
    </row>
    <row r="8960" spans="1:2" x14ac:dyDescent="0.25">
      <c r="A8960" t="s">
        <v>9130</v>
      </c>
      <c r="B8960">
        <v>2</v>
      </c>
    </row>
    <row r="8961" spans="1:2" x14ac:dyDescent="0.25">
      <c r="A8961" t="s">
        <v>9131</v>
      </c>
      <c r="B8961">
        <v>2</v>
      </c>
    </row>
    <row r="8962" spans="1:2" x14ac:dyDescent="0.25">
      <c r="A8962" t="s">
        <v>9132</v>
      </c>
      <c r="B8962">
        <v>2</v>
      </c>
    </row>
    <row r="8963" spans="1:2" x14ac:dyDescent="0.25">
      <c r="A8963" t="s">
        <v>9133</v>
      </c>
      <c r="B8963">
        <v>2</v>
      </c>
    </row>
    <row r="8964" spans="1:2" x14ac:dyDescent="0.25">
      <c r="A8964" t="s">
        <v>9134</v>
      </c>
      <c r="B8964">
        <v>2</v>
      </c>
    </row>
    <row r="8965" spans="1:2" x14ac:dyDescent="0.25">
      <c r="A8965" t="s">
        <v>9135</v>
      </c>
      <c r="B8965">
        <v>2</v>
      </c>
    </row>
    <row r="8966" spans="1:2" x14ac:dyDescent="0.25">
      <c r="A8966" t="s">
        <v>9136</v>
      </c>
      <c r="B8966">
        <v>2</v>
      </c>
    </row>
    <row r="8967" spans="1:2" x14ac:dyDescent="0.25">
      <c r="A8967" t="s">
        <v>9137</v>
      </c>
      <c r="B8967">
        <v>2</v>
      </c>
    </row>
    <row r="8968" spans="1:2" x14ac:dyDescent="0.25">
      <c r="A8968" t="s">
        <v>9138</v>
      </c>
      <c r="B8968">
        <v>2</v>
      </c>
    </row>
    <row r="8969" spans="1:2" x14ac:dyDescent="0.25">
      <c r="A8969" t="s">
        <v>9139</v>
      </c>
      <c r="B8969">
        <v>2</v>
      </c>
    </row>
    <row r="8970" spans="1:2" x14ac:dyDescent="0.25">
      <c r="A8970" t="s">
        <v>9140</v>
      </c>
      <c r="B8970">
        <v>2</v>
      </c>
    </row>
    <row r="8971" spans="1:2" x14ac:dyDescent="0.25">
      <c r="A8971" t="s">
        <v>9141</v>
      </c>
      <c r="B8971">
        <v>2</v>
      </c>
    </row>
    <row r="8972" spans="1:2" x14ac:dyDescent="0.25">
      <c r="A8972" t="s">
        <v>9142</v>
      </c>
      <c r="B8972">
        <v>2</v>
      </c>
    </row>
    <row r="8973" spans="1:2" x14ac:dyDescent="0.25">
      <c r="A8973" t="s">
        <v>9143</v>
      </c>
      <c r="B8973">
        <v>2</v>
      </c>
    </row>
    <row r="8974" spans="1:2" x14ac:dyDescent="0.25">
      <c r="A8974" t="s">
        <v>9144</v>
      </c>
      <c r="B8974">
        <v>2</v>
      </c>
    </row>
    <row r="8975" spans="1:2" x14ac:dyDescent="0.25">
      <c r="A8975" t="s">
        <v>9145</v>
      </c>
      <c r="B8975">
        <v>2</v>
      </c>
    </row>
    <row r="8976" spans="1:2" x14ac:dyDescent="0.25">
      <c r="A8976" t="s">
        <v>9146</v>
      </c>
      <c r="B8976">
        <v>2</v>
      </c>
    </row>
    <row r="8977" spans="1:2" x14ac:dyDescent="0.25">
      <c r="A8977" t="s">
        <v>9147</v>
      </c>
      <c r="B8977">
        <v>2</v>
      </c>
    </row>
    <row r="8978" spans="1:2" x14ac:dyDescent="0.25">
      <c r="A8978" t="s">
        <v>9148</v>
      </c>
      <c r="B8978">
        <v>2</v>
      </c>
    </row>
    <row r="8979" spans="1:2" x14ac:dyDescent="0.25">
      <c r="A8979" t="s">
        <v>9149</v>
      </c>
      <c r="B8979">
        <v>2</v>
      </c>
    </row>
    <row r="8980" spans="1:2" x14ac:dyDescent="0.25">
      <c r="A8980" t="s">
        <v>9150</v>
      </c>
      <c r="B8980">
        <v>2</v>
      </c>
    </row>
    <row r="8981" spans="1:2" x14ac:dyDescent="0.25">
      <c r="A8981" t="s">
        <v>9151</v>
      </c>
      <c r="B8981">
        <v>2</v>
      </c>
    </row>
    <row r="8982" spans="1:2" x14ac:dyDescent="0.25">
      <c r="A8982" t="s">
        <v>9152</v>
      </c>
      <c r="B8982">
        <v>2</v>
      </c>
    </row>
    <row r="8983" spans="1:2" x14ac:dyDescent="0.25">
      <c r="A8983" t="s">
        <v>9153</v>
      </c>
      <c r="B8983">
        <v>2</v>
      </c>
    </row>
    <row r="8984" spans="1:2" x14ac:dyDescent="0.25">
      <c r="A8984" t="s">
        <v>9154</v>
      </c>
      <c r="B8984">
        <v>2</v>
      </c>
    </row>
    <row r="8985" spans="1:2" x14ac:dyDescent="0.25">
      <c r="A8985" t="s">
        <v>9155</v>
      </c>
      <c r="B8985">
        <v>2</v>
      </c>
    </row>
    <row r="8986" spans="1:2" x14ac:dyDescent="0.25">
      <c r="A8986" t="s">
        <v>9156</v>
      </c>
      <c r="B8986">
        <v>2</v>
      </c>
    </row>
    <row r="8987" spans="1:2" x14ac:dyDescent="0.25">
      <c r="A8987" t="s">
        <v>9157</v>
      </c>
      <c r="B8987">
        <v>2</v>
      </c>
    </row>
    <row r="8988" spans="1:2" x14ac:dyDescent="0.25">
      <c r="A8988" t="s">
        <v>9158</v>
      </c>
      <c r="B8988">
        <v>2</v>
      </c>
    </row>
    <row r="8989" spans="1:2" x14ac:dyDescent="0.25">
      <c r="A8989" t="s">
        <v>9159</v>
      </c>
      <c r="B8989">
        <v>2</v>
      </c>
    </row>
    <row r="8990" spans="1:2" x14ac:dyDescent="0.25">
      <c r="A8990" t="s">
        <v>9160</v>
      </c>
      <c r="B8990">
        <v>2</v>
      </c>
    </row>
    <row r="8991" spans="1:2" x14ac:dyDescent="0.25">
      <c r="A8991" t="s">
        <v>9161</v>
      </c>
      <c r="B8991">
        <v>2</v>
      </c>
    </row>
    <row r="8992" spans="1:2" x14ac:dyDescent="0.25">
      <c r="A8992" t="s">
        <v>9162</v>
      </c>
      <c r="B8992">
        <v>2</v>
      </c>
    </row>
    <row r="8993" spans="1:2" x14ac:dyDescent="0.25">
      <c r="A8993" t="s">
        <v>9163</v>
      </c>
      <c r="B8993">
        <v>2</v>
      </c>
    </row>
    <row r="8994" spans="1:2" x14ac:dyDescent="0.25">
      <c r="A8994" t="s">
        <v>9164</v>
      </c>
      <c r="B8994">
        <v>2</v>
      </c>
    </row>
    <row r="8995" spans="1:2" x14ac:dyDescent="0.25">
      <c r="A8995" t="s">
        <v>9165</v>
      </c>
      <c r="B8995">
        <v>2</v>
      </c>
    </row>
    <row r="8996" spans="1:2" x14ac:dyDescent="0.25">
      <c r="A8996" t="s">
        <v>9166</v>
      </c>
      <c r="B8996">
        <v>2</v>
      </c>
    </row>
    <row r="8997" spans="1:2" x14ac:dyDescent="0.25">
      <c r="A8997" t="s">
        <v>9167</v>
      </c>
      <c r="B8997">
        <v>2</v>
      </c>
    </row>
    <row r="8998" spans="1:2" x14ac:dyDescent="0.25">
      <c r="A8998" t="s">
        <v>9168</v>
      </c>
      <c r="B8998">
        <v>2</v>
      </c>
    </row>
    <row r="8999" spans="1:2" x14ac:dyDescent="0.25">
      <c r="A8999" t="s">
        <v>9169</v>
      </c>
      <c r="B8999">
        <v>2</v>
      </c>
    </row>
    <row r="9000" spans="1:2" x14ac:dyDescent="0.25">
      <c r="A9000" t="s">
        <v>9170</v>
      </c>
      <c r="B9000">
        <v>2</v>
      </c>
    </row>
    <row r="9001" spans="1:2" x14ac:dyDescent="0.25">
      <c r="A9001" t="s">
        <v>9171</v>
      </c>
      <c r="B9001">
        <v>2</v>
      </c>
    </row>
    <row r="9002" spans="1:2" x14ac:dyDescent="0.25">
      <c r="A9002" t="s">
        <v>9172</v>
      </c>
      <c r="B9002">
        <v>2</v>
      </c>
    </row>
    <row r="9003" spans="1:2" x14ac:dyDescent="0.25">
      <c r="A9003" t="s">
        <v>9173</v>
      </c>
      <c r="B9003">
        <v>2</v>
      </c>
    </row>
    <row r="9004" spans="1:2" x14ac:dyDescent="0.25">
      <c r="A9004" t="s">
        <v>9174</v>
      </c>
      <c r="B9004">
        <v>2</v>
      </c>
    </row>
    <row r="9005" spans="1:2" x14ac:dyDescent="0.25">
      <c r="A9005" t="s">
        <v>9175</v>
      </c>
      <c r="B9005">
        <v>2</v>
      </c>
    </row>
    <row r="9006" spans="1:2" x14ac:dyDescent="0.25">
      <c r="A9006" t="s">
        <v>9176</v>
      </c>
      <c r="B9006">
        <v>2</v>
      </c>
    </row>
    <row r="9007" spans="1:2" x14ac:dyDescent="0.25">
      <c r="A9007" t="s">
        <v>9177</v>
      </c>
      <c r="B9007">
        <v>2</v>
      </c>
    </row>
    <row r="9008" spans="1:2" x14ac:dyDescent="0.25">
      <c r="A9008" t="s">
        <v>9178</v>
      </c>
      <c r="B9008">
        <v>2</v>
      </c>
    </row>
    <row r="9009" spans="1:2" x14ac:dyDescent="0.25">
      <c r="A9009" t="s">
        <v>9179</v>
      </c>
      <c r="B9009">
        <v>2</v>
      </c>
    </row>
    <row r="9010" spans="1:2" x14ac:dyDescent="0.25">
      <c r="A9010" t="s">
        <v>9180</v>
      </c>
      <c r="B9010">
        <v>2</v>
      </c>
    </row>
    <row r="9011" spans="1:2" x14ac:dyDescent="0.25">
      <c r="A9011" t="s">
        <v>9181</v>
      </c>
      <c r="B9011">
        <v>2</v>
      </c>
    </row>
    <row r="9012" spans="1:2" x14ac:dyDescent="0.25">
      <c r="A9012" t="s">
        <v>9182</v>
      </c>
      <c r="B9012">
        <v>2</v>
      </c>
    </row>
    <row r="9013" spans="1:2" x14ac:dyDescent="0.25">
      <c r="A9013" t="s">
        <v>9183</v>
      </c>
      <c r="B9013">
        <v>2</v>
      </c>
    </row>
    <row r="9014" spans="1:2" x14ac:dyDescent="0.25">
      <c r="A9014" t="s">
        <v>9184</v>
      </c>
      <c r="B9014">
        <v>2</v>
      </c>
    </row>
    <row r="9015" spans="1:2" x14ac:dyDescent="0.25">
      <c r="A9015" t="s">
        <v>9185</v>
      </c>
      <c r="B9015">
        <v>2</v>
      </c>
    </row>
    <row r="9016" spans="1:2" x14ac:dyDescent="0.25">
      <c r="A9016" t="s">
        <v>9186</v>
      </c>
      <c r="B9016">
        <v>2</v>
      </c>
    </row>
    <row r="9017" spans="1:2" x14ac:dyDescent="0.25">
      <c r="A9017" t="s">
        <v>9187</v>
      </c>
      <c r="B9017">
        <v>2</v>
      </c>
    </row>
    <row r="9018" spans="1:2" x14ac:dyDescent="0.25">
      <c r="A9018" t="s">
        <v>9188</v>
      </c>
      <c r="B9018">
        <v>2</v>
      </c>
    </row>
    <row r="9019" spans="1:2" x14ac:dyDescent="0.25">
      <c r="A9019" t="s">
        <v>9189</v>
      </c>
      <c r="B9019">
        <v>2</v>
      </c>
    </row>
    <row r="9020" spans="1:2" x14ac:dyDescent="0.25">
      <c r="A9020" t="s">
        <v>9190</v>
      </c>
      <c r="B9020">
        <v>2</v>
      </c>
    </row>
    <row r="9021" spans="1:2" x14ac:dyDescent="0.25">
      <c r="A9021" t="s">
        <v>9191</v>
      </c>
      <c r="B9021">
        <v>2</v>
      </c>
    </row>
    <row r="9022" spans="1:2" x14ac:dyDescent="0.25">
      <c r="A9022" t="s">
        <v>9192</v>
      </c>
      <c r="B9022">
        <v>2</v>
      </c>
    </row>
    <row r="9023" spans="1:2" x14ac:dyDescent="0.25">
      <c r="A9023" t="s">
        <v>9193</v>
      </c>
      <c r="B9023">
        <v>2</v>
      </c>
    </row>
    <row r="9024" spans="1:2" x14ac:dyDescent="0.25">
      <c r="A9024" t="s">
        <v>9194</v>
      </c>
      <c r="B9024">
        <v>2</v>
      </c>
    </row>
    <row r="9025" spans="1:2" x14ac:dyDescent="0.25">
      <c r="A9025" t="s">
        <v>9195</v>
      </c>
      <c r="B9025">
        <v>2</v>
      </c>
    </row>
    <row r="9026" spans="1:2" x14ac:dyDescent="0.25">
      <c r="A9026" t="s">
        <v>9196</v>
      </c>
      <c r="B9026">
        <v>2</v>
      </c>
    </row>
    <row r="9027" spans="1:2" x14ac:dyDescent="0.25">
      <c r="A9027" t="s">
        <v>9197</v>
      </c>
      <c r="B9027">
        <v>2</v>
      </c>
    </row>
    <row r="9028" spans="1:2" x14ac:dyDescent="0.25">
      <c r="A9028" t="s">
        <v>9198</v>
      </c>
      <c r="B9028">
        <v>2</v>
      </c>
    </row>
    <row r="9029" spans="1:2" x14ac:dyDescent="0.25">
      <c r="A9029" t="s">
        <v>9199</v>
      </c>
      <c r="B9029">
        <v>2</v>
      </c>
    </row>
    <row r="9030" spans="1:2" x14ac:dyDescent="0.25">
      <c r="A9030" t="s">
        <v>9200</v>
      </c>
      <c r="B9030">
        <v>2</v>
      </c>
    </row>
    <row r="9031" spans="1:2" x14ac:dyDescent="0.25">
      <c r="A9031" t="s">
        <v>9201</v>
      </c>
      <c r="B9031">
        <v>2</v>
      </c>
    </row>
    <row r="9032" spans="1:2" x14ac:dyDescent="0.25">
      <c r="A9032" t="s">
        <v>9202</v>
      </c>
      <c r="B9032">
        <v>2</v>
      </c>
    </row>
    <row r="9033" spans="1:2" x14ac:dyDescent="0.25">
      <c r="A9033" t="s">
        <v>9203</v>
      </c>
      <c r="B9033">
        <v>2</v>
      </c>
    </row>
    <row r="9034" spans="1:2" x14ac:dyDescent="0.25">
      <c r="A9034" t="s">
        <v>9204</v>
      </c>
      <c r="B9034">
        <v>2</v>
      </c>
    </row>
    <row r="9035" spans="1:2" x14ac:dyDescent="0.25">
      <c r="A9035" t="s">
        <v>9205</v>
      </c>
      <c r="B9035">
        <v>2</v>
      </c>
    </row>
    <row r="9036" spans="1:2" x14ac:dyDescent="0.25">
      <c r="A9036" t="s">
        <v>9206</v>
      </c>
      <c r="B9036">
        <v>2</v>
      </c>
    </row>
    <row r="9037" spans="1:2" x14ac:dyDescent="0.25">
      <c r="A9037" t="s">
        <v>9207</v>
      </c>
      <c r="B9037">
        <v>2</v>
      </c>
    </row>
    <row r="9038" spans="1:2" x14ac:dyDescent="0.25">
      <c r="A9038" t="s">
        <v>9208</v>
      </c>
      <c r="B9038">
        <v>2</v>
      </c>
    </row>
    <row r="9039" spans="1:2" x14ac:dyDescent="0.25">
      <c r="A9039" t="s">
        <v>9209</v>
      </c>
      <c r="B9039">
        <v>2</v>
      </c>
    </row>
    <row r="9040" spans="1:2" x14ac:dyDescent="0.25">
      <c r="A9040" t="s">
        <v>9210</v>
      </c>
      <c r="B9040">
        <v>2</v>
      </c>
    </row>
    <row r="9041" spans="1:2" x14ac:dyDescent="0.25">
      <c r="A9041" t="s">
        <v>9211</v>
      </c>
      <c r="B9041">
        <v>2</v>
      </c>
    </row>
    <row r="9042" spans="1:2" x14ac:dyDescent="0.25">
      <c r="A9042" t="s">
        <v>9212</v>
      </c>
      <c r="B9042">
        <v>2</v>
      </c>
    </row>
    <row r="9043" spans="1:2" x14ac:dyDescent="0.25">
      <c r="A9043" t="s">
        <v>9213</v>
      </c>
      <c r="B9043">
        <v>2</v>
      </c>
    </row>
    <row r="9044" spans="1:2" x14ac:dyDescent="0.25">
      <c r="A9044" t="s">
        <v>9214</v>
      </c>
      <c r="B9044">
        <v>2</v>
      </c>
    </row>
    <row r="9045" spans="1:2" x14ac:dyDescent="0.25">
      <c r="A9045" t="s">
        <v>9215</v>
      </c>
      <c r="B9045">
        <v>2</v>
      </c>
    </row>
    <row r="9046" spans="1:2" x14ac:dyDescent="0.25">
      <c r="A9046" t="s">
        <v>9216</v>
      </c>
      <c r="B9046">
        <v>2</v>
      </c>
    </row>
    <row r="9047" spans="1:2" x14ac:dyDescent="0.25">
      <c r="A9047" t="s">
        <v>9217</v>
      </c>
      <c r="B9047">
        <v>2</v>
      </c>
    </row>
    <row r="9048" spans="1:2" x14ac:dyDescent="0.25">
      <c r="A9048" t="s">
        <v>9218</v>
      </c>
      <c r="B9048">
        <v>2</v>
      </c>
    </row>
    <row r="9049" spans="1:2" x14ac:dyDescent="0.25">
      <c r="A9049" t="s">
        <v>9219</v>
      </c>
      <c r="B9049">
        <v>2</v>
      </c>
    </row>
    <row r="9050" spans="1:2" x14ac:dyDescent="0.25">
      <c r="A9050" t="s">
        <v>9220</v>
      </c>
      <c r="B9050">
        <v>2</v>
      </c>
    </row>
    <row r="9051" spans="1:2" x14ac:dyDescent="0.25">
      <c r="A9051" t="s">
        <v>9221</v>
      </c>
      <c r="B9051">
        <v>2</v>
      </c>
    </row>
    <row r="9052" spans="1:2" x14ac:dyDescent="0.25">
      <c r="A9052" t="s">
        <v>9222</v>
      </c>
      <c r="B9052">
        <v>2</v>
      </c>
    </row>
    <row r="9053" spans="1:2" x14ac:dyDescent="0.25">
      <c r="A9053" t="s">
        <v>9223</v>
      </c>
      <c r="B9053">
        <v>2</v>
      </c>
    </row>
    <row r="9054" spans="1:2" x14ac:dyDescent="0.25">
      <c r="A9054" t="s">
        <v>9224</v>
      </c>
      <c r="B9054">
        <v>2</v>
      </c>
    </row>
    <row r="9055" spans="1:2" x14ac:dyDescent="0.25">
      <c r="A9055" t="s">
        <v>9225</v>
      </c>
      <c r="B9055">
        <v>2</v>
      </c>
    </row>
    <row r="9056" spans="1:2" x14ac:dyDescent="0.25">
      <c r="A9056" t="s">
        <v>9226</v>
      </c>
      <c r="B9056">
        <v>2</v>
      </c>
    </row>
    <row r="9057" spans="1:2" x14ac:dyDescent="0.25">
      <c r="A9057" t="s">
        <v>9227</v>
      </c>
      <c r="B9057">
        <v>2</v>
      </c>
    </row>
    <row r="9058" spans="1:2" x14ac:dyDescent="0.25">
      <c r="A9058" t="s">
        <v>9228</v>
      </c>
      <c r="B9058">
        <v>2</v>
      </c>
    </row>
    <row r="9059" spans="1:2" x14ac:dyDescent="0.25">
      <c r="A9059" t="s">
        <v>9229</v>
      </c>
      <c r="B9059">
        <v>2</v>
      </c>
    </row>
    <row r="9060" spans="1:2" x14ac:dyDescent="0.25">
      <c r="A9060" t="s">
        <v>9230</v>
      </c>
      <c r="B9060">
        <v>2</v>
      </c>
    </row>
    <row r="9061" spans="1:2" x14ac:dyDescent="0.25">
      <c r="A9061" t="s">
        <v>9231</v>
      </c>
      <c r="B9061">
        <v>2</v>
      </c>
    </row>
    <row r="9062" spans="1:2" x14ac:dyDescent="0.25">
      <c r="A9062" t="s">
        <v>9232</v>
      </c>
      <c r="B9062">
        <v>2</v>
      </c>
    </row>
    <row r="9063" spans="1:2" x14ac:dyDescent="0.25">
      <c r="A9063" t="s">
        <v>9233</v>
      </c>
      <c r="B9063">
        <v>2</v>
      </c>
    </row>
    <row r="9064" spans="1:2" x14ac:dyDescent="0.25">
      <c r="A9064" t="s">
        <v>9234</v>
      </c>
      <c r="B9064">
        <v>2</v>
      </c>
    </row>
    <row r="9065" spans="1:2" x14ac:dyDescent="0.25">
      <c r="A9065" t="s">
        <v>9235</v>
      </c>
      <c r="B9065">
        <v>2</v>
      </c>
    </row>
    <row r="9066" spans="1:2" x14ac:dyDescent="0.25">
      <c r="A9066" t="s">
        <v>9236</v>
      </c>
      <c r="B9066">
        <v>2</v>
      </c>
    </row>
    <row r="9067" spans="1:2" x14ac:dyDescent="0.25">
      <c r="A9067" t="s">
        <v>9237</v>
      </c>
      <c r="B9067">
        <v>2</v>
      </c>
    </row>
    <row r="9068" spans="1:2" x14ac:dyDescent="0.25">
      <c r="A9068" t="s">
        <v>9238</v>
      </c>
      <c r="B9068">
        <v>2</v>
      </c>
    </row>
    <row r="9069" spans="1:2" x14ac:dyDescent="0.25">
      <c r="A9069" t="s">
        <v>9239</v>
      </c>
      <c r="B9069">
        <v>2</v>
      </c>
    </row>
    <row r="9070" spans="1:2" x14ac:dyDescent="0.25">
      <c r="A9070" t="s">
        <v>9240</v>
      </c>
      <c r="B9070">
        <v>2</v>
      </c>
    </row>
    <row r="9071" spans="1:2" x14ac:dyDescent="0.25">
      <c r="A9071" t="s">
        <v>9241</v>
      </c>
      <c r="B9071">
        <v>2</v>
      </c>
    </row>
    <row r="9072" spans="1:2" x14ac:dyDescent="0.25">
      <c r="A9072" t="s">
        <v>9242</v>
      </c>
      <c r="B9072">
        <v>2</v>
      </c>
    </row>
    <row r="9073" spans="1:2" x14ac:dyDescent="0.25">
      <c r="A9073" t="s">
        <v>9243</v>
      </c>
      <c r="B9073">
        <v>2</v>
      </c>
    </row>
    <row r="9074" spans="1:2" x14ac:dyDescent="0.25">
      <c r="A9074" t="s">
        <v>9244</v>
      </c>
      <c r="B9074">
        <v>2</v>
      </c>
    </row>
    <row r="9075" spans="1:2" x14ac:dyDescent="0.25">
      <c r="A9075" t="s">
        <v>9245</v>
      </c>
      <c r="B9075">
        <v>2</v>
      </c>
    </row>
    <row r="9076" spans="1:2" x14ac:dyDescent="0.25">
      <c r="A9076" t="s">
        <v>9246</v>
      </c>
      <c r="B9076">
        <v>2</v>
      </c>
    </row>
    <row r="9077" spans="1:2" x14ac:dyDescent="0.25">
      <c r="A9077" t="s">
        <v>9247</v>
      </c>
      <c r="B9077">
        <v>2</v>
      </c>
    </row>
    <row r="9078" spans="1:2" x14ac:dyDescent="0.25">
      <c r="A9078" t="s">
        <v>9248</v>
      </c>
      <c r="B9078">
        <v>2</v>
      </c>
    </row>
    <row r="9079" spans="1:2" x14ac:dyDescent="0.25">
      <c r="A9079" t="s">
        <v>9249</v>
      </c>
      <c r="B9079">
        <v>2</v>
      </c>
    </row>
    <row r="9080" spans="1:2" x14ac:dyDescent="0.25">
      <c r="A9080" t="s">
        <v>9250</v>
      </c>
      <c r="B9080">
        <v>2</v>
      </c>
    </row>
    <row r="9081" spans="1:2" x14ac:dyDescent="0.25">
      <c r="A9081" t="s">
        <v>9251</v>
      </c>
      <c r="B9081">
        <v>2</v>
      </c>
    </row>
    <row r="9082" spans="1:2" x14ac:dyDescent="0.25">
      <c r="A9082" t="s">
        <v>9252</v>
      </c>
      <c r="B9082">
        <v>2</v>
      </c>
    </row>
    <row r="9083" spans="1:2" x14ac:dyDescent="0.25">
      <c r="A9083" t="s">
        <v>9253</v>
      </c>
      <c r="B9083">
        <v>2</v>
      </c>
    </row>
    <row r="9084" spans="1:2" x14ac:dyDescent="0.25">
      <c r="A9084" t="s">
        <v>9254</v>
      </c>
      <c r="B9084">
        <v>2</v>
      </c>
    </row>
    <row r="9085" spans="1:2" x14ac:dyDescent="0.25">
      <c r="A9085" t="s">
        <v>9255</v>
      </c>
      <c r="B9085">
        <v>2</v>
      </c>
    </row>
    <row r="9086" spans="1:2" x14ac:dyDescent="0.25">
      <c r="A9086" t="s">
        <v>9256</v>
      </c>
      <c r="B9086">
        <v>2</v>
      </c>
    </row>
    <row r="9087" spans="1:2" x14ac:dyDescent="0.25">
      <c r="A9087" t="s">
        <v>9257</v>
      </c>
      <c r="B9087">
        <v>2</v>
      </c>
    </row>
    <row r="9088" spans="1:2" x14ac:dyDescent="0.25">
      <c r="A9088" t="s">
        <v>9258</v>
      </c>
      <c r="B9088">
        <v>2</v>
      </c>
    </row>
    <row r="9089" spans="1:2" x14ac:dyDescent="0.25">
      <c r="A9089" t="s">
        <v>9259</v>
      </c>
      <c r="B9089">
        <v>2</v>
      </c>
    </row>
    <row r="9090" spans="1:2" x14ac:dyDescent="0.25">
      <c r="A9090" t="s">
        <v>9260</v>
      </c>
      <c r="B9090">
        <v>2</v>
      </c>
    </row>
    <row r="9091" spans="1:2" x14ac:dyDescent="0.25">
      <c r="A9091" t="s">
        <v>9261</v>
      </c>
      <c r="B9091">
        <v>2</v>
      </c>
    </row>
    <row r="9092" spans="1:2" x14ac:dyDescent="0.25">
      <c r="A9092" t="s">
        <v>9262</v>
      </c>
      <c r="B9092">
        <v>2</v>
      </c>
    </row>
    <row r="9093" spans="1:2" x14ac:dyDescent="0.25">
      <c r="A9093" t="s">
        <v>9263</v>
      </c>
      <c r="B9093">
        <v>2</v>
      </c>
    </row>
    <row r="9094" spans="1:2" x14ac:dyDescent="0.25">
      <c r="A9094" t="s">
        <v>9264</v>
      </c>
      <c r="B9094">
        <v>2</v>
      </c>
    </row>
    <row r="9095" spans="1:2" x14ac:dyDescent="0.25">
      <c r="A9095" t="s">
        <v>9265</v>
      </c>
      <c r="B9095">
        <v>2</v>
      </c>
    </row>
    <row r="9096" spans="1:2" x14ac:dyDescent="0.25">
      <c r="A9096" t="s">
        <v>9266</v>
      </c>
      <c r="B9096">
        <v>2</v>
      </c>
    </row>
    <row r="9097" spans="1:2" x14ac:dyDescent="0.25">
      <c r="A9097" t="s">
        <v>9267</v>
      </c>
      <c r="B9097">
        <v>2</v>
      </c>
    </row>
    <row r="9098" spans="1:2" x14ac:dyDescent="0.25">
      <c r="A9098" t="s">
        <v>9268</v>
      </c>
      <c r="B9098">
        <v>2</v>
      </c>
    </row>
    <row r="9099" spans="1:2" x14ac:dyDescent="0.25">
      <c r="A9099" t="s">
        <v>9269</v>
      </c>
      <c r="B9099">
        <v>2</v>
      </c>
    </row>
    <row r="9100" spans="1:2" x14ac:dyDescent="0.25">
      <c r="A9100" t="s">
        <v>9270</v>
      </c>
      <c r="B9100">
        <v>2</v>
      </c>
    </row>
    <row r="9101" spans="1:2" x14ac:dyDescent="0.25">
      <c r="A9101" t="s">
        <v>9271</v>
      </c>
      <c r="B9101">
        <v>2</v>
      </c>
    </row>
    <row r="9102" spans="1:2" x14ac:dyDescent="0.25">
      <c r="A9102" t="s">
        <v>9272</v>
      </c>
      <c r="B9102">
        <v>2</v>
      </c>
    </row>
    <row r="9103" spans="1:2" x14ac:dyDescent="0.25">
      <c r="A9103" t="s">
        <v>9273</v>
      </c>
      <c r="B9103">
        <v>2</v>
      </c>
    </row>
    <row r="9104" spans="1:2" x14ac:dyDescent="0.25">
      <c r="A9104" t="s">
        <v>9274</v>
      </c>
      <c r="B9104">
        <v>2</v>
      </c>
    </row>
    <row r="9105" spans="1:2" x14ac:dyDescent="0.25">
      <c r="A9105" t="s">
        <v>9275</v>
      </c>
      <c r="B9105">
        <v>2</v>
      </c>
    </row>
    <row r="9106" spans="1:2" x14ac:dyDescent="0.25">
      <c r="A9106" t="s">
        <v>9276</v>
      </c>
      <c r="B9106">
        <v>2</v>
      </c>
    </row>
    <row r="9107" spans="1:2" x14ac:dyDescent="0.25">
      <c r="A9107" t="s">
        <v>9277</v>
      </c>
      <c r="B9107">
        <v>2</v>
      </c>
    </row>
    <row r="9108" spans="1:2" x14ac:dyDescent="0.25">
      <c r="A9108" t="s">
        <v>9278</v>
      </c>
      <c r="B9108">
        <v>2</v>
      </c>
    </row>
    <row r="9109" spans="1:2" x14ac:dyDescent="0.25">
      <c r="A9109" t="s">
        <v>9279</v>
      </c>
      <c r="B9109">
        <v>2</v>
      </c>
    </row>
    <row r="9110" spans="1:2" x14ac:dyDescent="0.25">
      <c r="A9110" t="s">
        <v>9280</v>
      </c>
      <c r="B9110">
        <v>2</v>
      </c>
    </row>
    <row r="9111" spans="1:2" x14ac:dyDescent="0.25">
      <c r="A9111" t="s">
        <v>9281</v>
      </c>
      <c r="B9111">
        <v>2</v>
      </c>
    </row>
    <row r="9112" spans="1:2" x14ac:dyDescent="0.25">
      <c r="A9112" t="s">
        <v>9282</v>
      </c>
      <c r="B9112">
        <v>2</v>
      </c>
    </row>
    <row r="9113" spans="1:2" x14ac:dyDescent="0.25">
      <c r="A9113" t="s">
        <v>9283</v>
      </c>
      <c r="B9113">
        <v>2</v>
      </c>
    </row>
    <row r="9114" spans="1:2" x14ac:dyDescent="0.25">
      <c r="A9114" t="s">
        <v>9284</v>
      </c>
      <c r="B9114">
        <v>2</v>
      </c>
    </row>
    <row r="9115" spans="1:2" x14ac:dyDescent="0.25">
      <c r="A9115" t="s">
        <v>9285</v>
      </c>
      <c r="B9115">
        <v>2</v>
      </c>
    </row>
    <row r="9116" spans="1:2" x14ac:dyDescent="0.25">
      <c r="A9116" t="s">
        <v>9286</v>
      </c>
      <c r="B9116">
        <v>2</v>
      </c>
    </row>
    <row r="9117" spans="1:2" x14ac:dyDescent="0.25">
      <c r="A9117" t="s">
        <v>9287</v>
      </c>
      <c r="B9117">
        <v>2</v>
      </c>
    </row>
    <row r="9118" spans="1:2" x14ac:dyDescent="0.25">
      <c r="A9118" t="s">
        <v>9288</v>
      </c>
      <c r="B9118">
        <v>2</v>
      </c>
    </row>
    <row r="9119" spans="1:2" x14ac:dyDescent="0.25">
      <c r="A9119" t="s">
        <v>9289</v>
      </c>
      <c r="B9119">
        <v>2</v>
      </c>
    </row>
    <row r="9120" spans="1:2" x14ac:dyDescent="0.25">
      <c r="A9120" t="s">
        <v>9290</v>
      </c>
      <c r="B9120">
        <v>2</v>
      </c>
    </row>
    <row r="9121" spans="1:2" x14ac:dyDescent="0.25">
      <c r="A9121" t="s">
        <v>9291</v>
      </c>
      <c r="B9121">
        <v>2</v>
      </c>
    </row>
    <row r="9122" spans="1:2" x14ac:dyDescent="0.25">
      <c r="A9122" t="s">
        <v>9292</v>
      </c>
      <c r="B9122">
        <v>2</v>
      </c>
    </row>
    <row r="9123" spans="1:2" x14ac:dyDescent="0.25">
      <c r="A9123" t="s">
        <v>9293</v>
      </c>
      <c r="B9123">
        <v>2</v>
      </c>
    </row>
    <row r="9124" spans="1:2" x14ac:dyDescent="0.25">
      <c r="A9124" t="s">
        <v>9294</v>
      </c>
      <c r="B9124">
        <v>2</v>
      </c>
    </row>
    <row r="9125" spans="1:2" x14ac:dyDescent="0.25">
      <c r="A9125" t="s">
        <v>9295</v>
      </c>
      <c r="B9125">
        <v>2</v>
      </c>
    </row>
    <row r="9126" spans="1:2" x14ac:dyDescent="0.25">
      <c r="A9126" t="s">
        <v>9296</v>
      </c>
      <c r="B9126">
        <v>2</v>
      </c>
    </row>
    <row r="9127" spans="1:2" x14ac:dyDescent="0.25">
      <c r="A9127" t="s">
        <v>9297</v>
      </c>
      <c r="B9127">
        <v>2</v>
      </c>
    </row>
    <row r="9128" spans="1:2" x14ac:dyDescent="0.25">
      <c r="A9128" t="s">
        <v>9298</v>
      </c>
      <c r="B9128">
        <v>2</v>
      </c>
    </row>
    <row r="9129" spans="1:2" x14ac:dyDescent="0.25">
      <c r="A9129" t="s">
        <v>9299</v>
      </c>
      <c r="B9129">
        <v>2</v>
      </c>
    </row>
    <row r="9130" spans="1:2" x14ac:dyDescent="0.25">
      <c r="A9130" t="s">
        <v>9300</v>
      </c>
      <c r="B9130">
        <v>2</v>
      </c>
    </row>
    <row r="9131" spans="1:2" x14ac:dyDescent="0.25">
      <c r="A9131" t="s">
        <v>9301</v>
      </c>
      <c r="B9131">
        <v>2</v>
      </c>
    </row>
    <row r="9132" spans="1:2" x14ac:dyDescent="0.25">
      <c r="A9132" t="s">
        <v>9302</v>
      </c>
      <c r="B9132">
        <v>2</v>
      </c>
    </row>
    <row r="9133" spans="1:2" x14ac:dyDescent="0.25">
      <c r="A9133" t="s">
        <v>9303</v>
      </c>
      <c r="B9133">
        <v>2</v>
      </c>
    </row>
    <row r="9134" spans="1:2" x14ac:dyDescent="0.25">
      <c r="A9134" t="s">
        <v>9304</v>
      </c>
      <c r="B9134">
        <v>2</v>
      </c>
    </row>
    <row r="9135" spans="1:2" x14ac:dyDescent="0.25">
      <c r="A9135" t="s">
        <v>9305</v>
      </c>
      <c r="B9135">
        <v>2</v>
      </c>
    </row>
    <row r="9136" spans="1:2" x14ac:dyDescent="0.25">
      <c r="A9136" t="s">
        <v>9306</v>
      </c>
      <c r="B9136">
        <v>2</v>
      </c>
    </row>
    <row r="9137" spans="1:2" x14ac:dyDescent="0.25">
      <c r="A9137" t="s">
        <v>9307</v>
      </c>
      <c r="B9137">
        <v>2</v>
      </c>
    </row>
    <row r="9138" spans="1:2" x14ac:dyDescent="0.25">
      <c r="A9138" t="s">
        <v>9308</v>
      </c>
      <c r="B9138">
        <v>2</v>
      </c>
    </row>
    <row r="9139" spans="1:2" x14ac:dyDescent="0.25">
      <c r="A9139" t="s">
        <v>9309</v>
      </c>
      <c r="B9139">
        <v>2</v>
      </c>
    </row>
    <row r="9140" spans="1:2" x14ac:dyDescent="0.25">
      <c r="A9140" t="s">
        <v>9310</v>
      </c>
      <c r="B9140">
        <v>2</v>
      </c>
    </row>
    <row r="9141" spans="1:2" x14ac:dyDescent="0.25">
      <c r="A9141" t="s">
        <v>9311</v>
      </c>
      <c r="B9141">
        <v>2</v>
      </c>
    </row>
    <row r="9142" spans="1:2" x14ac:dyDescent="0.25">
      <c r="A9142" t="s">
        <v>9312</v>
      </c>
      <c r="B9142">
        <v>2</v>
      </c>
    </row>
    <row r="9143" spans="1:2" x14ac:dyDescent="0.25">
      <c r="A9143" t="s">
        <v>9313</v>
      </c>
      <c r="B9143">
        <v>2</v>
      </c>
    </row>
    <row r="9144" spans="1:2" x14ac:dyDescent="0.25">
      <c r="A9144" t="s">
        <v>9314</v>
      </c>
      <c r="B9144">
        <v>2</v>
      </c>
    </row>
    <row r="9145" spans="1:2" x14ac:dyDescent="0.25">
      <c r="A9145" t="s">
        <v>9315</v>
      </c>
      <c r="B9145">
        <v>2</v>
      </c>
    </row>
    <row r="9146" spans="1:2" x14ac:dyDescent="0.25">
      <c r="A9146" t="s">
        <v>9316</v>
      </c>
      <c r="B9146">
        <v>2</v>
      </c>
    </row>
    <row r="9147" spans="1:2" x14ac:dyDescent="0.25">
      <c r="A9147" t="s">
        <v>9317</v>
      </c>
      <c r="B9147">
        <v>2</v>
      </c>
    </row>
    <row r="9148" spans="1:2" x14ac:dyDescent="0.25">
      <c r="A9148" t="s">
        <v>9318</v>
      </c>
      <c r="B9148">
        <v>2</v>
      </c>
    </row>
    <row r="9149" spans="1:2" x14ac:dyDescent="0.25">
      <c r="A9149" t="s">
        <v>9319</v>
      </c>
      <c r="B9149">
        <v>2</v>
      </c>
    </row>
    <row r="9150" spans="1:2" x14ac:dyDescent="0.25">
      <c r="A9150" t="s">
        <v>9320</v>
      </c>
      <c r="B9150">
        <v>2</v>
      </c>
    </row>
    <row r="9151" spans="1:2" x14ac:dyDescent="0.25">
      <c r="A9151" t="s">
        <v>9321</v>
      </c>
      <c r="B9151">
        <v>2</v>
      </c>
    </row>
    <row r="9152" spans="1:2" x14ac:dyDescent="0.25">
      <c r="A9152" t="s">
        <v>9322</v>
      </c>
      <c r="B9152">
        <v>2</v>
      </c>
    </row>
    <row r="9153" spans="1:2" x14ac:dyDescent="0.25">
      <c r="A9153" t="s">
        <v>9323</v>
      </c>
      <c r="B9153">
        <v>2</v>
      </c>
    </row>
    <row r="9154" spans="1:2" x14ac:dyDescent="0.25">
      <c r="A9154" t="s">
        <v>9324</v>
      </c>
      <c r="B9154">
        <v>2</v>
      </c>
    </row>
    <row r="9155" spans="1:2" x14ac:dyDescent="0.25">
      <c r="A9155" t="s">
        <v>9325</v>
      </c>
      <c r="B9155">
        <v>2</v>
      </c>
    </row>
    <row r="9156" spans="1:2" x14ac:dyDescent="0.25">
      <c r="A9156" t="s">
        <v>9326</v>
      </c>
      <c r="B9156">
        <v>2</v>
      </c>
    </row>
    <row r="9157" spans="1:2" x14ac:dyDescent="0.25">
      <c r="A9157" t="s">
        <v>9327</v>
      </c>
      <c r="B9157">
        <v>2</v>
      </c>
    </row>
    <row r="9158" spans="1:2" x14ac:dyDescent="0.25">
      <c r="A9158" t="s">
        <v>9328</v>
      </c>
      <c r="B9158">
        <v>2</v>
      </c>
    </row>
    <row r="9159" spans="1:2" x14ac:dyDescent="0.25">
      <c r="A9159" t="s">
        <v>9329</v>
      </c>
      <c r="B9159">
        <v>2</v>
      </c>
    </row>
    <row r="9160" spans="1:2" x14ac:dyDescent="0.25">
      <c r="A9160" t="s">
        <v>9330</v>
      </c>
      <c r="B9160">
        <v>2</v>
      </c>
    </row>
    <row r="9161" spans="1:2" x14ac:dyDescent="0.25">
      <c r="A9161" t="s">
        <v>9331</v>
      </c>
      <c r="B9161">
        <v>2</v>
      </c>
    </row>
    <row r="9162" spans="1:2" x14ac:dyDescent="0.25">
      <c r="A9162" t="s">
        <v>9332</v>
      </c>
      <c r="B9162">
        <v>2</v>
      </c>
    </row>
    <row r="9163" spans="1:2" x14ac:dyDescent="0.25">
      <c r="A9163" t="s">
        <v>9333</v>
      </c>
      <c r="B9163">
        <v>2</v>
      </c>
    </row>
    <row r="9164" spans="1:2" x14ac:dyDescent="0.25">
      <c r="A9164" t="s">
        <v>9334</v>
      </c>
      <c r="B9164">
        <v>2</v>
      </c>
    </row>
    <row r="9165" spans="1:2" x14ac:dyDescent="0.25">
      <c r="A9165" t="s">
        <v>9335</v>
      </c>
      <c r="B9165">
        <v>2</v>
      </c>
    </row>
    <row r="9166" spans="1:2" x14ac:dyDescent="0.25">
      <c r="A9166" t="s">
        <v>9336</v>
      </c>
      <c r="B9166">
        <v>2</v>
      </c>
    </row>
    <row r="9167" spans="1:2" x14ac:dyDescent="0.25">
      <c r="A9167" t="s">
        <v>9337</v>
      </c>
      <c r="B9167">
        <v>2</v>
      </c>
    </row>
    <row r="9168" spans="1:2" x14ac:dyDescent="0.25">
      <c r="A9168" t="s">
        <v>9338</v>
      </c>
      <c r="B9168">
        <v>2</v>
      </c>
    </row>
    <row r="9169" spans="1:2" x14ac:dyDescent="0.25">
      <c r="A9169" t="s">
        <v>9339</v>
      </c>
      <c r="B9169">
        <v>2</v>
      </c>
    </row>
    <row r="9170" spans="1:2" x14ac:dyDescent="0.25">
      <c r="A9170" t="s">
        <v>9340</v>
      </c>
      <c r="B9170">
        <v>2</v>
      </c>
    </row>
    <row r="9171" spans="1:2" x14ac:dyDescent="0.25">
      <c r="A9171" t="s">
        <v>9341</v>
      </c>
      <c r="B9171">
        <v>2</v>
      </c>
    </row>
    <row r="9172" spans="1:2" x14ac:dyDescent="0.25">
      <c r="A9172" t="s">
        <v>9342</v>
      </c>
      <c r="B9172">
        <v>2</v>
      </c>
    </row>
    <row r="9173" spans="1:2" x14ac:dyDescent="0.25">
      <c r="A9173" t="s">
        <v>9343</v>
      </c>
      <c r="B9173">
        <v>2</v>
      </c>
    </row>
    <row r="9174" spans="1:2" x14ac:dyDescent="0.25">
      <c r="A9174" t="s">
        <v>9344</v>
      </c>
      <c r="B9174">
        <v>2</v>
      </c>
    </row>
    <row r="9175" spans="1:2" x14ac:dyDescent="0.25">
      <c r="A9175" t="s">
        <v>9345</v>
      </c>
      <c r="B9175">
        <v>2</v>
      </c>
    </row>
    <row r="9176" spans="1:2" x14ac:dyDescent="0.25">
      <c r="A9176" t="s">
        <v>9346</v>
      </c>
      <c r="B9176">
        <v>2</v>
      </c>
    </row>
    <row r="9177" spans="1:2" x14ac:dyDescent="0.25">
      <c r="A9177" t="s">
        <v>9347</v>
      </c>
      <c r="B9177">
        <v>2</v>
      </c>
    </row>
    <row r="9178" spans="1:2" x14ac:dyDescent="0.25">
      <c r="A9178" t="s">
        <v>9348</v>
      </c>
      <c r="B9178">
        <v>2</v>
      </c>
    </row>
    <row r="9179" spans="1:2" x14ac:dyDescent="0.25">
      <c r="A9179" t="s">
        <v>9349</v>
      </c>
      <c r="B9179">
        <v>2</v>
      </c>
    </row>
    <row r="9180" spans="1:2" x14ac:dyDescent="0.25">
      <c r="A9180" t="s">
        <v>9350</v>
      </c>
      <c r="B9180">
        <v>2</v>
      </c>
    </row>
    <row r="9181" spans="1:2" x14ac:dyDescent="0.25">
      <c r="A9181" t="s">
        <v>9351</v>
      </c>
      <c r="B9181">
        <v>2</v>
      </c>
    </row>
    <row r="9182" spans="1:2" x14ac:dyDescent="0.25">
      <c r="A9182" t="s">
        <v>9352</v>
      </c>
      <c r="B9182">
        <v>2</v>
      </c>
    </row>
    <row r="9183" spans="1:2" x14ac:dyDescent="0.25">
      <c r="A9183" t="s">
        <v>9353</v>
      </c>
      <c r="B9183">
        <v>2</v>
      </c>
    </row>
    <row r="9184" spans="1:2" x14ac:dyDescent="0.25">
      <c r="A9184" t="s">
        <v>9354</v>
      </c>
      <c r="B9184">
        <v>2</v>
      </c>
    </row>
    <row r="9185" spans="1:2" x14ac:dyDescent="0.25">
      <c r="A9185" t="s">
        <v>9355</v>
      </c>
      <c r="B9185">
        <v>2</v>
      </c>
    </row>
    <row r="9186" spans="1:2" x14ac:dyDescent="0.25">
      <c r="A9186" t="s">
        <v>9356</v>
      </c>
      <c r="B9186">
        <v>2</v>
      </c>
    </row>
    <row r="9187" spans="1:2" x14ac:dyDescent="0.25">
      <c r="A9187" t="s">
        <v>9357</v>
      </c>
      <c r="B9187">
        <v>2</v>
      </c>
    </row>
    <row r="9188" spans="1:2" x14ac:dyDescent="0.25">
      <c r="A9188" t="s">
        <v>9358</v>
      </c>
      <c r="B9188">
        <v>2</v>
      </c>
    </row>
    <row r="9189" spans="1:2" x14ac:dyDescent="0.25">
      <c r="A9189" t="s">
        <v>9359</v>
      </c>
      <c r="B9189">
        <v>2</v>
      </c>
    </row>
    <row r="9190" spans="1:2" x14ac:dyDescent="0.25">
      <c r="A9190" t="s">
        <v>9360</v>
      </c>
      <c r="B9190">
        <v>2</v>
      </c>
    </row>
    <row r="9191" spans="1:2" x14ac:dyDescent="0.25">
      <c r="A9191" t="s">
        <v>9361</v>
      </c>
      <c r="B9191">
        <v>2</v>
      </c>
    </row>
    <row r="9192" spans="1:2" x14ac:dyDescent="0.25">
      <c r="A9192" t="s">
        <v>9362</v>
      </c>
      <c r="B9192">
        <v>2</v>
      </c>
    </row>
    <row r="9193" spans="1:2" x14ac:dyDescent="0.25">
      <c r="A9193" t="s">
        <v>9363</v>
      </c>
      <c r="B9193">
        <v>2</v>
      </c>
    </row>
    <row r="9194" spans="1:2" x14ac:dyDescent="0.25">
      <c r="A9194" t="s">
        <v>9364</v>
      </c>
      <c r="B9194">
        <v>2</v>
      </c>
    </row>
    <row r="9195" spans="1:2" x14ac:dyDescent="0.25">
      <c r="A9195" t="s">
        <v>9365</v>
      </c>
      <c r="B9195">
        <v>2</v>
      </c>
    </row>
    <row r="9196" spans="1:2" x14ac:dyDescent="0.25">
      <c r="A9196" t="s">
        <v>9366</v>
      </c>
      <c r="B9196">
        <v>2</v>
      </c>
    </row>
    <row r="9197" spans="1:2" x14ac:dyDescent="0.25">
      <c r="A9197" t="s">
        <v>9367</v>
      </c>
      <c r="B9197">
        <v>2</v>
      </c>
    </row>
    <row r="9198" spans="1:2" x14ac:dyDescent="0.25">
      <c r="A9198" t="s">
        <v>9368</v>
      </c>
      <c r="B9198">
        <v>2</v>
      </c>
    </row>
    <row r="9199" spans="1:2" x14ac:dyDescent="0.25">
      <c r="A9199" t="s">
        <v>9369</v>
      </c>
      <c r="B9199">
        <v>2</v>
      </c>
    </row>
    <row r="9200" spans="1:2" x14ac:dyDescent="0.25">
      <c r="A9200" t="s">
        <v>9370</v>
      </c>
      <c r="B9200">
        <v>2</v>
      </c>
    </row>
    <row r="9201" spans="1:2" x14ac:dyDescent="0.25">
      <c r="A9201" t="s">
        <v>9371</v>
      </c>
      <c r="B9201">
        <v>2</v>
      </c>
    </row>
    <row r="9202" spans="1:2" x14ac:dyDescent="0.25">
      <c r="A9202" t="s">
        <v>9372</v>
      </c>
      <c r="B9202">
        <v>2</v>
      </c>
    </row>
    <row r="9203" spans="1:2" x14ac:dyDescent="0.25">
      <c r="A9203" t="s">
        <v>9373</v>
      </c>
      <c r="B9203">
        <v>2</v>
      </c>
    </row>
    <row r="9204" spans="1:2" x14ac:dyDescent="0.25">
      <c r="A9204" t="s">
        <v>9374</v>
      </c>
      <c r="B9204">
        <v>2</v>
      </c>
    </row>
    <row r="9205" spans="1:2" x14ac:dyDescent="0.25">
      <c r="A9205" t="s">
        <v>9375</v>
      </c>
      <c r="B9205">
        <v>2</v>
      </c>
    </row>
    <row r="9206" spans="1:2" x14ac:dyDescent="0.25">
      <c r="A9206" t="s">
        <v>9376</v>
      </c>
      <c r="B9206">
        <v>2</v>
      </c>
    </row>
    <row r="9207" spans="1:2" x14ac:dyDescent="0.25">
      <c r="A9207" t="s">
        <v>9377</v>
      </c>
      <c r="B9207">
        <v>2</v>
      </c>
    </row>
    <row r="9208" spans="1:2" x14ac:dyDescent="0.25">
      <c r="A9208" t="s">
        <v>9378</v>
      </c>
      <c r="B9208">
        <v>2</v>
      </c>
    </row>
    <row r="9209" spans="1:2" x14ac:dyDescent="0.25">
      <c r="A9209" t="s">
        <v>9379</v>
      </c>
      <c r="B9209">
        <v>2</v>
      </c>
    </row>
    <row r="9210" spans="1:2" x14ac:dyDescent="0.25">
      <c r="A9210" t="s">
        <v>9380</v>
      </c>
      <c r="B9210">
        <v>2</v>
      </c>
    </row>
    <row r="9211" spans="1:2" x14ac:dyDescent="0.25">
      <c r="A9211" t="s">
        <v>9381</v>
      </c>
      <c r="B9211">
        <v>2</v>
      </c>
    </row>
    <row r="9212" spans="1:2" x14ac:dyDescent="0.25">
      <c r="A9212" t="s">
        <v>9382</v>
      </c>
      <c r="B9212">
        <v>2</v>
      </c>
    </row>
    <row r="9213" spans="1:2" x14ac:dyDescent="0.25">
      <c r="A9213" t="s">
        <v>9383</v>
      </c>
      <c r="B9213">
        <v>2</v>
      </c>
    </row>
    <row r="9214" spans="1:2" x14ac:dyDescent="0.25">
      <c r="A9214" t="s">
        <v>9384</v>
      </c>
      <c r="B9214">
        <v>2</v>
      </c>
    </row>
    <row r="9215" spans="1:2" x14ac:dyDescent="0.25">
      <c r="A9215" t="s">
        <v>9385</v>
      </c>
      <c r="B9215">
        <v>2</v>
      </c>
    </row>
    <row r="9216" spans="1:2" x14ac:dyDescent="0.25">
      <c r="A9216" t="s">
        <v>9386</v>
      </c>
      <c r="B9216">
        <v>2</v>
      </c>
    </row>
    <row r="9217" spans="1:2" x14ac:dyDescent="0.25">
      <c r="A9217" t="s">
        <v>9387</v>
      </c>
      <c r="B9217">
        <v>2</v>
      </c>
    </row>
    <row r="9218" spans="1:2" x14ac:dyDescent="0.25">
      <c r="A9218" t="s">
        <v>9388</v>
      </c>
      <c r="B9218">
        <v>2</v>
      </c>
    </row>
    <row r="9219" spans="1:2" x14ac:dyDescent="0.25">
      <c r="A9219" t="s">
        <v>9389</v>
      </c>
      <c r="B9219">
        <v>2</v>
      </c>
    </row>
    <row r="9220" spans="1:2" x14ac:dyDescent="0.25">
      <c r="A9220" t="s">
        <v>9390</v>
      </c>
      <c r="B9220">
        <v>2</v>
      </c>
    </row>
    <row r="9221" spans="1:2" x14ac:dyDescent="0.25">
      <c r="A9221" t="s">
        <v>9391</v>
      </c>
      <c r="B9221">
        <v>2</v>
      </c>
    </row>
    <row r="9222" spans="1:2" x14ac:dyDescent="0.25">
      <c r="A9222" t="s">
        <v>9392</v>
      </c>
      <c r="B9222">
        <v>2</v>
      </c>
    </row>
    <row r="9223" spans="1:2" x14ac:dyDescent="0.25">
      <c r="A9223" t="s">
        <v>9393</v>
      </c>
      <c r="B9223">
        <v>2</v>
      </c>
    </row>
    <row r="9224" spans="1:2" x14ac:dyDescent="0.25">
      <c r="A9224" t="s">
        <v>9394</v>
      </c>
      <c r="B9224">
        <v>2</v>
      </c>
    </row>
    <row r="9225" spans="1:2" x14ac:dyDescent="0.25">
      <c r="A9225" t="s">
        <v>9395</v>
      </c>
      <c r="B9225">
        <v>2</v>
      </c>
    </row>
    <row r="9226" spans="1:2" x14ac:dyDescent="0.25">
      <c r="A9226" t="s">
        <v>9396</v>
      </c>
      <c r="B9226">
        <v>2</v>
      </c>
    </row>
    <row r="9227" spans="1:2" x14ac:dyDescent="0.25">
      <c r="A9227" t="s">
        <v>9397</v>
      </c>
      <c r="B9227">
        <v>2</v>
      </c>
    </row>
    <row r="9228" spans="1:2" x14ac:dyDescent="0.25">
      <c r="A9228" t="s">
        <v>9398</v>
      </c>
      <c r="B9228">
        <v>2</v>
      </c>
    </row>
    <row r="9229" spans="1:2" x14ac:dyDescent="0.25">
      <c r="A9229" t="s">
        <v>9399</v>
      </c>
      <c r="B9229">
        <v>2</v>
      </c>
    </row>
    <row r="9230" spans="1:2" x14ac:dyDescent="0.25">
      <c r="A9230" t="s">
        <v>9400</v>
      </c>
      <c r="B9230">
        <v>2</v>
      </c>
    </row>
    <row r="9231" spans="1:2" x14ac:dyDescent="0.25">
      <c r="A9231" t="s">
        <v>9401</v>
      </c>
      <c r="B9231">
        <v>2</v>
      </c>
    </row>
    <row r="9232" spans="1:2" x14ac:dyDescent="0.25">
      <c r="A9232" t="s">
        <v>9402</v>
      </c>
      <c r="B9232">
        <v>2</v>
      </c>
    </row>
    <row r="9233" spans="1:2" x14ac:dyDescent="0.25">
      <c r="A9233" t="s">
        <v>9403</v>
      </c>
      <c r="B9233">
        <v>2</v>
      </c>
    </row>
    <row r="9234" spans="1:2" x14ac:dyDescent="0.25">
      <c r="A9234" t="s">
        <v>9404</v>
      </c>
      <c r="B9234">
        <v>2</v>
      </c>
    </row>
    <row r="9235" spans="1:2" x14ac:dyDescent="0.25">
      <c r="A9235" t="s">
        <v>9405</v>
      </c>
      <c r="B9235">
        <v>2</v>
      </c>
    </row>
    <row r="9236" spans="1:2" x14ac:dyDescent="0.25">
      <c r="A9236" t="s">
        <v>9406</v>
      </c>
      <c r="B9236">
        <v>2</v>
      </c>
    </row>
    <row r="9237" spans="1:2" x14ac:dyDescent="0.25">
      <c r="A9237" t="s">
        <v>9407</v>
      </c>
      <c r="B9237">
        <v>2</v>
      </c>
    </row>
    <row r="9238" spans="1:2" x14ac:dyDescent="0.25">
      <c r="A9238" t="s">
        <v>9408</v>
      </c>
      <c r="B9238">
        <v>2</v>
      </c>
    </row>
    <row r="9239" spans="1:2" x14ac:dyDescent="0.25">
      <c r="A9239" t="s">
        <v>9409</v>
      </c>
      <c r="B9239">
        <v>2</v>
      </c>
    </row>
    <row r="9240" spans="1:2" x14ac:dyDescent="0.25">
      <c r="A9240" t="s">
        <v>9410</v>
      </c>
      <c r="B9240">
        <v>2</v>
      </c>
    </row>
    <row r="9241" spans="1:2" x14ac:dyDescent="0.25">
      <c r="A9241" t="s">
        <v>9411</v>
      </c>
      <c r="B9241">
        <v>2</v>
      </c>
    </row>
    <row r="9242" spans="1:2" x14ac:dyDescent="0.25">
      <c r="A9242" t="s">
        <v>9412</v>
      </c>
      <c r="B9242">
        <v>2</v>
      </c>
    </row>
    <row r="9243" spans="1:2" x14ac:dyDescent="0.25">
      <c r="A9243" t="s">
        <v>9413</v>
      </c>
      <c r="B9243">
        <v>2</v>
      </c>
    </row>
    <row r="9244" spans="1:2" x14ac:dyDescent="0.25">
      <c r="A9244" t="s">
        <v>9414</v>
      </c>
      <c r="B9244">
        <v>2</v>
      </c>
    </row>
    <row r="9245" spans="1:2" x14ac:dyDescent="0.25">
      <c r="A9245" t="s">
        <v>9415</v>
      </c>
      <c r="B9245">
        <v>2</v>
      </c>
    </row>
    <row r="9246" spans="1:2" x14ac:dyDescent="0.25">
      <c r="A9246" t="s">
        <v>9416</v>
      </c>
      <c r="B9246">
        <v>2</v>
      </c>
    </row>
    <row r="9247" spans="1:2" x14ac:dyDescent="0.25">
      <c r="A9247" t="s">
        <v>9417</v>
      </c>
      <c r="B9247">
        <v>2</v>
      </c>
    </row>
    <row r="9248" spans="1:2" x14ac:dyDescent="0.25">
      <c r="A9248" t="s">
        <v>9418</v>
      </c>
      <c r="B9248">
        <v>2</v>
      </c>
    </row>
    <row r="9249" spans="1:2" x14ac:dyDescent="0.25">
      <c r="A9249" t="s">
        <v>9419</v>
      </c>
      <c r="B9249">
        <v>2</v>
      </c>
    </row>
    <row r="9250" spans="1:2" x14ac:dyDescent="0.25">
      <c r="A9250" t="s">
        <v>9420</v>
      </c>
      <c r="B9250">
        <v>2</v>
      </c>
    </row>
    <row r="9251" spans="1:2" x14ac:dyDescent="0.25">
      <c r="A9251" t="s">
        <v>9421</v>
      </c>
      <c r="B9251">
        <v>2</v>
      </c>
    </row>
    <row r="9252" spans="1:2" x14ac:dyDescent="0.25">
      <c r="A9252" t="s">
        <v>9422</v>
      </c>
      <c r="B9252">
        <v>2</v>
      </c>
    </row>
    <row r="9253" spans="1:2" x14ac:dyDescent="0.25">
      <c r="A9253" t="s">
        <v>9423</v>
      </c>
      <c r="B9253">
        <v>2</v>
      </c>
    </row>
    <row r="9254" spans="1:2" x14ac:dyDescent="0.25">
      <c r="A9254" t="s">
        <v>9424</v>
      </c>
      <c r="B9254">
        <v>2</v>
      </c>
    </row>
    <row r="9255" spans="1:2" x14ac:dyDescent="0.25">
      <c r="A9255" t="s">
        <v>9425</v>
      </c>
      <c r="B9255">
        <v>2</v>
      </c>
    </row>
    <row r="9256" spans="1:2" x14ac:dyDescent="0.25">
      <c r="A9256" t="s">
        <v>9426</v>
      </c>
      <c r="B9256">
        <v>2</v>
      </c>
    </row>
    <row r="9257" spans="1:2" x14ac:dyDescent="0.25">
      <c r="A9257" t="s">
        <v>9427</v>
      </c>
      <c r="B9257">
        <v>2</v>
      </c>
    </row>
    <row r="9258" spans="1:2" x14ac:dyDescent="0.25">
      <c r="A9258" t="s">
        <v>9428</v>
      </c>
      <c r="B9258">
        <v>2</v>
      </c>
    </row>
    <row r="9259" spans="1:2" x14ac:dyDescent="0.25">
      <c r="A9259" t="s">
        <v>9429</v>
      </c>
      <c r="B9259">
        <v>2</v>
      </c>
    </row>
    <row r="9260" spans="1:2" x14ac:dyDescent="0.25">
      <c r="A9260" t="s">
        <v>9430</v>
      </c>
      <c r="B9260">
        <v>2</v>
      </c>
    </row>
    <row r="9261" spans="1:2" x14ac:dyDescent="0.25">
      <c r="A9261" t="s">
        <v>9431</v>
      </c>
      <c r="B9261">
        <v>2</v>
      </c>
    </row>
    <row r="9262" spans="1:2" x14ac:dyDescent="0.25">
      <c r="A9262" t="s">
        <v>9432</v>
      </c>
      <c r="B9262">
        <v>2</v>
      </c>
    </row>
    <row r="9263" spans="1:2" x14ac:dyDescent="0.25">
      <c r="A9263" t="s">
        <v>9433</v>
      </c>
      <c r="B9263">
        <v>2</v>
      </c>
    </row>
    <row r="9264" spans="1:2" x14ac:dyDescent="0.25">
      <c r="A9264" t="s">
        <v>9434</v>
      </c>
      <c r="B9264">
        <v>2</v>
      </c>
    </row>
    <row r="9265" spans="1:2" x14ac:dyDescent="0.25">
      <c r="A9265" t="s">
        <v>9435</v>
      </c>
      <c r="B9265">
        <v>2</v>
      </c>
    </row>
    <row r="9266" spans="1:2" x14ac:dyDescent="0.25">
      <c r="A9266" t="s">
        <v>9436</v>
      </c>
      <c r="B9266">
        <v>2</v>
      </c>
    </row>
    <row r="9267" spans="1:2" x14ac:dyDescent="0.25">
      <c r="A9267" t="s">
        <v>9437</v>
      </c>
      <c r="B9267">
        <v>2</v>
      </c>
    </row>
    <row r="9268" spans="1:2" x14ac:dyDescent="0.25">
      <c r="A9268" t="s">
        <v>9438</v>
      </c>
      <c r="B9268">
        <v>2</v>
      </c>
    </row>
    <row r="9269" spans="1:2" x14ac:dyDescent="0.25">
      <c r="A9269" t="s">
        <v>9439</v>
      </c>
      <c r="B9269">
        <v>2</v>
      </c>
    </row>
    <row r="9270" spans="1:2" x14ac:dyDescent="0.25">
      <c r="A9270" t="s">
        <v>9440</v>
      </c>
      <c r="B9270">
        <v>2</v>
      </c>
    </row>
    <row r="9271" spans="1:2" x14ac:dyDescent="0.25">
      <c r="A9271" t="s">
        <v>9441</v>
      </c>
      <c r="B9271">
        <v>2</v>
      </c>
    </row>
    <row r="9272" spans="1:2" x14ac:dyDescent="0.25">
      <c r="A9272" t="s">
        <v>9442</v>
      </c>
      <c r="B9272">
        <v>2</v>
      </c>
    </row>
    <row r="9273" spans="1:2" x14ac:dyDescent="0.25">
      <c r="A9273" t="s">
        <v>9443</v>
      </c>
      <c r="B9273">
        <v>2</v>
      </c>
    </row>
    <row r="9274" spans="1:2" x14ac:dyDescent="0.25">
      <c r="A9274" t="s">
        <v>9444</v>
      </c>
      <c r="B9274">
        <v>2</v>
      </c>
    </row>
    <row r="9275" spans="1:2" x14ac:dyDescent="0.25">
      <c r="A9275" t="s">
        <v>9445</v>
      </c>
      <c r="B9275">
        <v>2</v>
      </c>
    </row>
    <row r="9276" spans="1:2" x14ac:dyDescent="0.25">
      <c r="A9276" t="s">
        <v>9446</v>
      </c>
      <c r="B9276">
        <v>2</v>
      </c>
    </row>
    <row r="9277" spans="1:2" x14ac:dyDescent="0.25">
      <c r="A9277" t="s">
        <v>9447</v>
      </c>
      <c r="B9277">
        <v>2</v>
      </c>
    </row>
    <row r="9278" spans="1:2" x14ac:dyDescent="0.25">
      <c r="A9278" t="s">
        <v>9448</v>
      </c>
      <c r="B9278">
        <v>2</v>
      </c>
    </row>
    <row r="9279" spans="1:2" x14ac:dyDescent="0.25">
      <c r="A9279" t="s">
        <v>9449</v>
      </c>
      <c r="B9279">
        <v>2</v>
      </c>
    </row>
    <row r="9280" spans="1:2" x14ac:dyDescent="0.25">
      <c r="A9280" t="s">
        <v>9450</v>
      </c>
      <c r="B9280">
        <v>2</v>
      </c>
    </row>
    <row r="9281" spans="1:2" x14ac:dyDescent="0.25">
      <c r="A9281" t="s">
        <v>9451</v>
      </c>
      <c r="B9281">
        <v>2</v>
      </c>
    </row>
    <row r="9282" spans="1:2" x14ac:dyDescent="0.25">
      <c r="A9282" t="s">
        <v>9452</v>
      </c>
      <c r="B9282">
        <v>2</v>
      </c>
    </row>
    <row r="9283" spans="1:2" x14ac:dyDescent="0.25">
      <c r="A9283" t="s">
        <v>9453</v>
      </c>
      <c r="B9283">
        <v>2</v>
      </c>
    </row>
    <row r="9284" spans="1:2" x14ac:dyDescent="0.25">
      <c r="A9284" t="s">
        <v>9454</v>
      </c>
      <c r="B9284">
        <v>2</v>
      </c>
    </row>
    <row r="9285" spans="1:2" x14ac:dyDescent="0.25">
      <c r="A9285" t="s">
        <v>9455</v>
      </c>
      <c r="B9285">
        <v>2</v>
      </c>
    </row>
    <row r="9286" spans="1:2" x14ac:dyDescent="0.25">
      <c r="A9286" t="s">
        <v>9456</v>
      </c>
      <c r="B9286">
        <v>2</v>
      </c>
    </row>
    <row r="9287" spans="1:2" x14ac:dyDescent="0.25">
      <c r="A9287" t="s">
        <v>9457</v>
      </c>
      <c r="B9287">
        <v>2</v>
      </c>
    </row>
    <row r="9288" spans="1:2" x14ac:dyDescent="0.25">
      <c r="A9288" t="s">
        <v>9458</v>
      </c>
      <c r="B9288">
        <v>2</v>
      </c>
    </row>
    <row r="9289" spans="1:2" x14ac:dyDescent="0.25">
      <c r="A9289" t="s">
        <v>9459</v>
      </c>
      <c r="B9289">
        <v>2</v>
      </c>
    </row>
    <row r="9290" spans="1:2" x14ac:dyDescent="0.25">
      <c r="A9290" t="s">
        <v>9460</v>
      </c>
      <c r="B9290">
        <v>2</v>
      </c>
    </row>
    <row r="9291" spans="1:2" x14ac:dyDescent="0.25">
      <c r="A9291" t="s">
        <v>9461</v>
      </c>
      <c r="B9291">
        <v>2</v>
      </c>
    </row>
    <row r="9292" spans="1:2" x14ac:dyDescent="0.25">
      <c r="A9292" t="s">
        <v>9462</v>
      </c>
      <c r="B9292">
        <v>2</v>
      </c>
    </row>
    <row r="9293" spans="1:2" x14ac:dyDescent="0.25">
      <c r="A9293" t="s">
        <v>9463</v>
      </c>
      <c r="B9293">
        <v>2</v>
      </c>
    </row>
    <row r="9294" spans="1:2" x14ac:dyDescent="0.25">
      <c r="A9294" t="s">
        <v>9464</v>
      </c>
      <c r="B9294">
        <v>2</v>
      </c>
    </row>
    <row r="9295" spans="1:2" x14ac:dyDescent="0.25">
      <c r="A9295" t="s">
        <v>9465</v>
      </c>
      <c r="B9295">
        <v>2</v>
      </c>
    </row>
    <row r="9296" spans="1:2" x14ac:dyDescent="0.25">
      <c r="A9296" t="s">
        <v>9466</v>
      </c>
      <c r="B9296">
        <v>2</v>
      </c>
    </row>
    <row r="9297" spans="1:2" x14ac:dyDescent="0.25">
      <c r="A9297" t="s">
        <v>9467</v>
      </c>
      <c r="B9297">
        <v>2</v>
      </c>
    </row>
    <row r="9298" spans="1:2" x14ac:dyDescent="0.25">
      <c r="A9298" t="s">
        <v>9468</v>
      </c>
      <c r="B9298">
        <v>2</v>
      </c>
    </row>
    <row r="9299" spans="1:2" x14ac:dyDescent="0.25">
      <c r="A9299" t="s">
        <v>9469</v>
      </c>
      <c r="B9299">
        <v>2</v>
      </c>
    </row>
    <row r="9300" spans="1:2" x14ac:dyDescent="0.25">
      <c r="A9300" t="s">
        <v>9470</v>
      </c>
      <c r="B9300">
        <v>2</v>
      </c>
    </row>
    <row r="9301" spans="1:2" x14ac:dyDescent="0.25">
      <c r="A9301" t="s">
        <v>9471</v>
      </c>
      <c r="B9301">
        <v>2</v>
      </c>
    </row>
    <row r="9302" spans="1:2" x14ac:dyDescent="0.25">
      <c r="A9302" t="s">
        <v>9472</v>
      </c>
      <c r="B9302">
        <v>2</v>
      </c>
    </row>
    <row r="9303" spans="1:2" x14ac:dyDescent="0.25">
      <c r="A9303" t="s">
        <v>9473</v>
      </c>
      <c r="B9303">
        <v>2</v>
      </c>
    </row>
    <row r="9304" spans="1:2" x14ac:dyDescent="0.25">
      <c r="A9304" t="s">
        <v>9474</v>
      </c>
      <c r="B9304">
        <v>2</v>
      </c>
    </row>
    <row r="9305" spans="1:2" x14ac:dyDescent="0.25">
      <c r="A9305" t="s">
        <v>9475</v>
      </c>
      <c r="B9305">
        <v>2</v>
      </c>
    </row>
    <row r="9306" spans="1:2" x14ac:dyDescent="0.25">
      <c r="A9306" t="s">
        <v>9476</v>
      </c>
      <c r="B9306">
        <v>2</v>
      </c>
    </row>
    <row r="9307" spans="1:2" x14ac:dyDescent="0.25">
      <c r="A9307" t="s">
        <v>9477</v>
      </c>
      <c r="B9307">
        <v>2</v>
      </c>
    </row>
    <row r="9308" spans="1:2" x14ac:dyDescent="0.25">
      <c r="A9308" t="s">
        <v>9478</v>
      </c>
      <c r="B9308">
        <v>2</v>
      </c>
    </row>
    <row r="9309" spans="1:2" x14ac:dyDescent="0.25">
      <c r="A9309" t="s">
        <v>9479</v>
      </c>
      <c r="B9309">
        <v>2</v>
      </c>
    </row>
    <row r="9310" spans="1:2" x14ac:dyDescent="0.25">
      <c r="A9310" t="s">
        <v>9480</v>
      </c>
      <c r="B9310">
        <v>2</v>
      </c>
    </row>
    <row r="9311" spans="1:2" x14ac:dyDescent="0.25">
      <c r="A9311" t="s">
        <v>9481</v>
      </c>
      <c r="B9311">
        <v>2</v>
      </c>
    </row>
    <row r="9312" spans="1:2" x14ac:dyDescent="0.25">
      <c r="A9312" t="s">
        <v>9482</v>
      </c>
      <c r="B9312">
        <v>2</v>
      </c>
    </row>
    <row r="9313" spans="1:2" x14ac:dyDescent="0.25">
      <c r="A9313" t="s">
        <v>9483</v>
      </c>
      <c r="B9313">
        <v>2</v>
      </c>
    </row>
    <row r="9314" spans="1:2" x14ac:dyDescent="0.25">
      <c r="A9314" t="s">
        <v>9484</v>
      </c>
      <c r="B9314">
        <v>2</v>
      </c>
    </row>
    <row r="9315" spans="1:2" x14ac:dyDescent="0.25">
      <c r="A9315" t="s">
        <v>9485</v>
      </c>
      <c r="B9315">
        <v>2</v>
      </c>
    </row>
    <row r="9316" spans="1:2" x14ac:dyDescent="0.25">
      <c r="A9316" t="s">
        <v>9486</v>
      </c>
      <c r="B9316">
        <v>2</v>
      </c>
    </row>
    <row r="9317" spans="1:2" x14ac:dyDescent="0.25">
      <c r="A9317" t="s">
        <v>9487</v>
      </c>
      <c r="B9317">
        <v>2</v>
      </c>
    </row>
    <row r="9318" spans="1:2" x14ac:dyDescent="0.25">
      <c r="A9318" t="s">
        <v>9489</v>
      </c>
      <c r="B9318">
        <v>2</v>
      </c>
    </row>
    <row r="9319" spans="1:2" x14ac:dyDescent="0.25">
      <c r="A9319" t="s">
        <v>9490</v>
      </c>
      <c r="B9319">
        <v>2</v>
      </c>
    </row>
    <row r="9320" spans="1:2" x14ac:dyDescent="0.25">
      <c r="A9320" t="s">
        <v>9491</v>
      </c>
      <c r="B9320">
        <v>2</v>
      </c>
    </row>
    <row r="9321" spans="1:2" x14ac:dyDescent="0.25">
      <c r="A9321" t="s">
        <v>9492</v>
      </c>
      <c r="B9321">
        <v>2</v>
      </c>
    </row>
    <row r="9322" spans="1:2" x14ac:dyDescent="0.25">
      <c r="A9322" t="s">
        <v>9493</v>
      </c>
      <c r="B9322">
        <v>2</v>
      </c>
    </row>
    <row r="9323" spans="1:2" x14ac:dyDescent="0.25">
      <c r="A9323" t="s">
        <v>9494</v>
      </c>
      <c r="B9323">
        <v>2</v>
      </c>
    </row>
    <row r="9324" spans="1:2" x14ac:dyDescent="0.25">
      <c r="A9324" t="s">
        <v>9495</v>
      </c>
      <c r="B9324">
        <v>2</v>
      </c>
    </row>
    <row r="9325" spans="1:2" x14ac:dyDescent="0.25">
      <c r="A9325" t="s">
        <v>9496</v>
      </c>
      <c r="B9325">
        <v>2</v>
      </c>
    </row>
    <row r="9326" spans="1:2" x14ac:dyDescent="0.25">
      <c r="A9326" t="s">
        <v>9497</v>
      </c>
      <c r="B9326">
        <v>2</v>
      </c>
    </row>
    <row r="9327" spans="1:2" x14ac:dyDescent="0.25">
      <c r="A9327" t="s">
        <v>9498</v>
      </c>
      <c r="B9327">
        <v>2</v>
      </c>
    </row>
    <row r="9328" spans="1:2" x14ac:dyDescent="0.25">
      <c r="A9328" t="s">
        <v>9499</v>
      </c>
      <c r="B9328">
        <v>2</v>
      </c>
    </row>
    <row r="9329" spans="1:2" x14ac:dyDescent="0.25">
      <c r="A9329" t="s">
        <v>9500</v>
      </c>
      <c r="B9329">
        <v>2</v>
      </c>
    </row>
    <row r="9330" spans="1:2" x14ac:dyDescent="0.25">
      <c r="A9330" t="s">
        <v>9501</v>
      </c>
      <c r="B9330">
        <v>2</v>
      </c>
    </row>
    <row r="9331" spans="1:2" x14ac:dyDescent="0.25">
      <c r="A9331" t="s">
        <v>9502</v>
      </c>
      <c r="B9331">
        <v>2</v>
      </c>
    </row>
    <row r="9332" spans="1:2" x14ac:dyDescent="0.25">
      <c r="A9332" t="s">
        <v>9503</v>
      </c>
      <c r="B9332">
        <v>2</v>
      </c>
    </row>
    <row r="9333" spans="1:2" x14ac:dyDescent="0.25">
      <c r="A9333" t="s">
        <v>9504</v>
      </c>
      <c r="B9333">
        <v>2</v>
      </c>
    </row>
    <row r="9334" spans="1:2" x14ac:dyDescent="0.25">
      <c r="A9334" t="s">
        <v>9505</v>
      </c>
      <c r="B9334">
        <v>2</v>
      </c>
    </row>
    <row r="9335" spans="1:2" x14ac:dyDescent="0.25">
      <c r="A9335" t="s">
        <v>9506</v>
      </c>
      <c r="B9335">
        <v>2</v>
      </c>
    </row>
    <row r="9336" spans="1:2" x14ac:dyDescent="0.25">
      <c r="A9336" t="s">
        <v>9507</v>
      </c>
      <c r="B9336">
        <v>2</v>
      </c>
    </row>
    <row r="9337" spans="1:2" x14ac:dyDescent="0.25">
      <c r="A9337" t="s">
        <v>9508</v>
      </c>
      <c r="B9337">
        <v>2</v>
      </c>
    </row>
    <row r="9338" spans="1:2" x14ac:dyDescent="0.25">
      <c r="A9338" t="s">
        <v>9509</v>
      </c>
      <c r="B9338">
        <v>2</v>
      </c>
    </row>
    <row r="9339" spans="1:2" x14ac:dyDescent="0.25">
      <c r="A9339" t="s">
        <v>9510</v>
      </c>
      <c r="B9339">
        <v>2</v>
      </c>
    </row>
    <row r="9340" spans="1:2" x14ac:dyDescent="0.25">
      <c r="A9340" t="s">
        <v>9511</v>
      </c>
      <c r="B9340">
        <v>2</v>
      </c>
    </row>
    <row r="9341" spans="1:2" x14ac:dyDescent="0.25">
      <c r="A9341" t="s">
        <v>9512</v>
      </c>
      <c r="B9341">
        <v>2</v>
      </c>
    </row>
    <row r="9342" spans="1:2" x14ac:dyDescent="0.25">
      <c r="A9342" t="s">
        <v>9513</v>
      </c>
      <c r="B9342">
        <v>2</v>
      </c>
    </row>
    <row r="9343" spans="1:2" x14ac:dyDescent="0.25">
      <c r="A9343" t="s">
        <v>9514</v>
      </c>
      <c r="B9343">
        <v>2</v>
      </c>
    </row>
    <row r="9344" spans="1:2" x14ac:dyDescent="0.25">
      <c r="A9344" t="s">
        <v>9515</v>
      </c>
      <c r="B9344">
        <v>2</v>
      </c>
    </row>
    <row r="9345" spans="1:2" x14ac:dyDescent="0.25">
      <c r="A9345" t="s">
        <v>9516</v>
      </c>
      <c r="B9345">
        <v>2</v>
      </c>
    </row>
    <row r="9346" spans="1:2" x14ac:dyDescent="0.25">
      <c r="A9346" t="s">
        <v>9517</v>
      </c>
      <c r="B9346">
        <v>2</v>
      </c>
    </row>
    <row r="9347" spans="1:2" x14ac:dyDescent="0.25">
      <c r="A9347" t="s">
        <v>9518</v>
      </c>
      <c r="B9347">
        <v>2</v>
      </c>
    </row>
    <row r="9348" spans="1:2" x14ac:dyDescent="0.25">
      <c r="A9348" t="s">
        <v>9519</v>
      </c>
      <c r="B9348">
        <v>2</v>
      </c>
    </row>
    <row r="9349" spans="1:2" x14ac:dyDescent="0.25">
      <c r="A9349" t="s">
        <v>9520</v>
      </c>
      <c r="B9349">
        <v>2</v>
      </c>
    </row>
    <row r="9350" spans="1:2" x14ac:dyDescent="0.25">
      <c r="A9350" t="s">
        <v>9521</v>
      </c>
      <c r="B9350">
        <v>2</v>
      </c>
    </row>
    <row r="9351" spans="1:2" x14ac:dyDescent="0.25">
      <c r="A9351" t="s">
        <v>9522</v>
      </c>
      <c r="B9351">
        <v>2</v>
      </c>
    </row>
    <row r="9352" spans="1:2" x14ac:dyDescent="0.25">
      <c r="A9352" t="s">
        <v>9523</v>
      </c>
      <c r="B9352">
        <v>2</v>
      </c>
    </row>
    <row r="9353" spans="1:2" x14ac:dyDescent="0.25">
      <c r="A9353" t="s">
        <v>9524</v>
      </c>
      <c r="B9353">
        <v>2</v>
      </c>
    </row>
    <row r="9354" spans="1:2" x14ac:dyDescent="0.25">
      <c r="A9354" t="s">
        <v>9525</v>
      </c>
      <c r="B9354">
        <v>2</v>
      </c>
    </row>
    <row r="9355" spans="1:2" x14ac:dyDescent="0.25">
      <c r="A9355" t="s">
        <v>9526</v>
      </c>
      <c r="B9355">
        <v>2</v>
      </c>
    </row>
    <row r="9356" spans="1:2" x14ac:dyDescent="0.25">
      <c r="A9356" t="s">
        <v>9527</v>
      </c>
      <c r="B9356">
        <v>2</v>
      </c>
    </row>
    <row r="9357" spans="1:2" x14ac:dyDescent="0.25">
      <c r="A9357" t="s">
        <v>9528</v>
      </c>
      <c r="B9357">
        <v>2</v>
      </c>
    </row>
    <row r="9358" spans="1:2" x14ac:dyDescent="0.25">
      <c r="A9358" t="s">
        <v>9529</v>
      </c>
      <c r="B9358">
        <v>2</v>
      </c>
    </row>
    <row r="9359" spans="1:2" x14ac:dyDescent="0.25">
      <c r="A9359" t="s">
        <v>9530</v>
      </c>
      <c r="B9359">
        <v>2</v>
      </c>
    </row>
    <row r="9360" spans="1:2" x14ac:dyDescent="0.25">
      <c r="A9360" t="s">
        <v>9531</v>
      </c>
      <c r="B9360">
        <v>2</v>
      </c>
    </row>
    <row r="9361" spans="1:2" x14ac:dyDescent="0.25">
      <c r="A9361" t="s">
        <v>9532</v>
      </c>
      <c r="B9361">
        <v>2</v>
      </c>
    </row>
    <row r="9362" spans="1:2" x14ac:dyDescent="0.25">
      <c r="A9362" t="s">
        <v>9533</v>
      </c>
      <c r="B9362">
        <v>2</v>
      </c>
    </row>
    <row r="9363" spans="1:2" x14ac:dyDescent="0.25">
      <c r="A9363" t="s">
        <v>9534</v>
      </c>
      <c r="B9363">
        <v>2</v>
      </c>
    </row>
    <row r="9364" spans="1:2" x14ac:dyDescent="0.25">
      <c r="A9364" t="s">
        <v>9535</v>
      </c>
      <c r="B9364">
        <v>2</v>
      </c>
    </row>
    <row r="9365" spans="1:2" x14ac:dyDescent="0.25">
      <c r="A9365" t="s">
        <v>9536</v>
      </c>
      <c r="B9365">
        <v>2</v>
      </c>
    </row>
    <row r="9366" spans="1:2" x14ac:dyDescent="0.25">
      <c r="A9366" t="s">
        <v>9537</v>
      </c>
      <c r="B9366">
        <v>2</v>
      </c>
    </row>
    <row r="9367" spans="1:2" x14ac:dyDescent="0.25">
      <c r="A9367" t="s">
        <v>9538</v>
      </c>
      <c r="B9367">
        <v>2</v>
      </c>
    </row>
    <row r="9368" spans="1:2" x14ac:dyDescent="0.25">
      <c r="A9368" t="s">
        <v>9539</v>
      </c>
      <c r="B9368">
        <v>2</v>
      </c>
    </row>
    <row r="9369" spans="1:2" x14ac:dyDescent="0.25">
      <c r="A9369" t="s">
        <v>9540</v>
      </c>
      <c r="B9369">
        <v>2</v>
      </c>
    </row>
    <row r="9370" spans="1:2" x14ac:dyDescent="0.25">
      <c r="A9370" t="s">
        <v>9541</v>
      </c>
      <c r="B9370">
        <v>2</v>
      </c>
    </row>
    <row r="9371" spans="1:2" x14ac:dyDescent="0.25">
      <c r="A9371" t="s">
        <v>9542</v>
      </c>
      <c r="B9371">
        <v>2</v>
      </c>
    </row>
    <row r="9372" spans="1:2" x14ac:dyDescent="0.25">
      <c r="A9372" t="s">
        <v>9543</v>
      </c>
      <c r="B9372">
        <v>2</v>
      </c>
    </row>
    <row r="9373" spans="1:2" x14ac:dyDescent="0.25">
      <c r="A9373" t="s">
        <v>9544</v>
      </c>
      <c r="B9373">
        <v>2</v>
      </c>
    </row>
    <row r="9374" spans="1:2" x14ac:dyDescent="0.25">
      <c r="A9374" t="s">
        <v>9545</v>
      </c>
      <c r="B9374">
        <v>2</v>
      </c>
    </row>
    <row r="9375" spans="1:2" x14ac:dyDescent="0.25">
      <c r="A9375" t="s">
        <v>9546</v>
      </c>
      <c r="B9375">
        <v>2</v>
      </c>
    </row>
    <row r="9376" spans="1:2" x14ac:dyDescent="0.25">
      <c r="A9376" t="s">
        <v>9547</v>
      </c>
      <c r="B9376">
        <v>2</v>
      </c>
    </row>
    <row r="9377" spans="1:2" x14ac:dyDescent="0.25">
      <c r="A9377" t="s">
        <v>9548</v>
      </c>
      <c r="B9377">
        <v>2</v>
      </c>
    </row>
    <row r="9378" spans="1:2" x14ac:dyDescent="0.25">
      <c r="A9378" t="s">
        <v>9549</v>
      </c>
      <c r="B9378">
        <v>2</v>
      </c>
    </row>
    <row r="9379" spans="1:2" x14ac:dyDescent="0.25">
      <c r="A9379" t="s">
        <v>9550</v>
      </c>
      <c r="B9379">
        <v>2</v>
      </c>
    </row>
    <row r="9380" spans="1:2" x14ac:dyDescent="0.25">
      <c r="A9380" t="s">
        <v>9551</v>
      </c>
      <c r="B9380">
        <v>2</v>
      </c>
    </row>
    <row r="9381" spans="1:2" x14ac:dyDescent="0.25">
      <c r="A9381" t="s">
        <v>9552</v>
      </c>
      <c r="B9381">
        <v>2</v>
      </c>
    </row>
    <row r="9382" spans="1:2" x14ac:dyDescent="0.25">
      <c r="A9382" t="s">
        <v>9553</v>
      </c>
      <c r="B9382">
        <v>2</v>
      </c>
    </row>
    <row r="9383" spans="1:2" x14ac:dyDescent="0.25">
      <c r="A9383" t="s">
        <v>9554</v>
      </c>
      <c r="B9383">
        <v>2</v>
      </c>
    </row>
    <row r="9384" spans="1:2" x14ac:dyDescent="0.25">
      <c r="A9384" t="s">
        <v>9555</v>
      </c>
      <c r="B9384">
        <v>2</v>
      </c>
    </row>
    <row r="9385" spans="1:2" x14ac:dyDescent="0.25">
      <c r="A9385" t="s">
        <v>9556</v>
      </c>
      <c r="B9385">
        <v>2</v>
      </c>
    </row>
    <row r="9386" spans="1:2" x14ac:dyDescent="0.25">
      <c r="A9386" t="s">
        <v>9557</v>
      </c>
      <c r="B9386">
        <v>2</v>
      </c>
    </row>
    <row r="9387" spans="1:2" x14ac:dyDescent="0.25">
      <c r="A9387" t="s">
        <v>9558</v>
      </c>
      <c r="B9387">
        <v>2</v>
      </c>
    </row>
    <row r="9388" spans="1:2" x14ac:dyDescent="0.25">
      <c r="A9388" t="s">
        <v>9559</v>
      </c>
      <c r="B9388">
        <v>2</v>
      </c>
    </row>
    <row r="9389" spans="1:2" x14ac:dyDescent="0.25">
      <c r="A9389" t="s">
        <v>9560</v>
      </c>
      <c r="B9389">
        <v>2</v>
      </c>
    </row>
    <row r="9390" spans="1:2" x14ac:dyDescent="0.25">
      <c r="A9390" t="s">
        <v>9561</v>
      </c>
      <c r="B9390">
        <v>2</v>
      </c>
    </row>
    <row r="9391" spans="1:2" x14ac:dyDescent="0.25">
      <c r="A9391" t="s">
        <v>9562</v>
      </c>
      <c r="B9391">
        <v>2</v>
      </c>
    </row>
    <row r="9392" spans="1:2" x14ac:dyDescent="0.25">
      <c r="A9392" t="s">
        <v>9563</v>
      </c>
      <c r="B9392">
        <v>2</v>
      </c>
    </row>
    <row r="9393" spans="1:2" x14ac:dyDescent="0.25">
      <c r="A9393" t="s">
        <v>9564</v>
      </c>
      <c r="B9393">
        <v>2</v>
      </c>
    </row>
    <row r="9394" spans="1:2" x14ac:dyDescent="0.25">
      <c r="A9394" t="s">
        <v>9565</v>
      </c>
      <c r="B9394">
        <v>2</v>
      </c>
    </row>
    <row r="9395" spans="1:2" x14ac:dyDescent="0.25">
      <c r="A9395" t="s">
        <v>9566</v>
      </c>
      <c r="B9395">
        <v>2</v>
      </c>
    </row>
    <row r="9396" spans="1:2" x14ac:dyDescent="0.25">
      <c r="A9396" t="s">
        <v>9567</v>
      </c>
      <c r="B9396">
        <v>2</v>
      </c>
    </row>
    <row r="9397" spans="1:2" x14ac:dyDescent="0.25">
      <c r="A9397" t="s">
        <v>9568</v>
      </c>
      <c r="B9397">
        <v>2</v>
      </c>
    </row>
    <row r="9398" spans="1:2" x14ac:dyDescent="0.25">
      <c r="A9398" t="s">
        <v>9569</v>
      </c>
      <c r="B9398">
        <v>2</v>
      </c>
    </row>
    <row r="9399" spans="1:2" x14ac:dyDescent="0.25">
      <c r="A9399" t="s">
        <v>9570</v>
      </c>
      <c r="B9399">
        <v>2</v>
      </c>
    </row>
    <row r="9400" spans="1:2" x14ac:dyDescent="0.25">
      <c r="A9400" t="s">
        <v>9571</v>
      </c>
      <c r="B9400">
        <v>2</v>
      </c>
    </row>
    <row r="9401" spans="1:2" x14ac:dyDescent="0.25">
      <c r="A9401" t="s">
        <v>9572</v>
      </c>
      <c r="B9401">
        <v>2</v>
      </c>
    </row>
    <row r="9402" spans="1:2" x14ac:dyDescent="0.25">
      <c r="A9402" t="s">
        <v>9573</v>
      </c>
      <c r="B9402">
        <v>2</v>
      </c>
    </row>
    <row r="9403" spans="1:2" x14ac:dyDescent="0.25">
      <c r="A9403" t="s">
        <v>9574</v>
      </c>
      <c r="B9403">
        <v>2</v>
      </c>
    </row>
    <row r="9404" spans="1:2" x14ac:dyDescent="0.25">
      <c r="A9404" t="s">
        <v>9575</v>
      </c>
      <c r="B9404">
        <v>2</v>
      </c>
    </row>
    <row r="9405" spans="1:2" x14ac:dyDescent="0.25">
      <c r="A9405" t="s">
        <v>9576</v>
      </c>
      <c r="B9405">
        <v>2</v>
      </c>
    </row>
    <row r="9406" spans="1:2" x14ac:dyDescent="0.25">
      <c r="A9406" t="s">
        <v>9577</v>
      </c>
      <c r="B9406">
        <v>2</v>
      </c>
    </row>
    <row r="9407" spans="1:2" x14ac:dyDescent="0.25">
      <c r="A9407" t="s">
        <v>9578</v>
      </c>
      <c r="B9407">
        <v>2</v>
      </c>
    </row>
    <row r="9408" spans="1:2" x14ac:dyDescent="0.25">
      <c r="A9408" t="s">
        <v>9579</v>
      </c>
      <c r="B9408">
        <v>2</v>
      </c>
    </row>
    <row r="9409" spans="1:2" x14ac:dyDescent="0.25">
      <c r="A9409" t="s">
        <v>9580</v>
      </c>
      <c r="B9409">
        <v>2</v>
      </c>
    </row>
    <row r="9410" spans="1:2" x14ac:dyDescent="0.25">
      <c r="A9410" t="s">
        <v>9581</v>
      </c>
      <c r="B9410">
        <v>2</v>
      </c>
    </row>
    <row r="9411" spans="1:2" x14ac:dyDescent="0.25">
      <c r="A9411" t="s">
        <v>9582</v>
      </c>
      <c r="B9411">
        <v>2</v>
      </c>
    </row>
    <row r="9412" spans="1:2" x14ac:dyDescent="0.25">
      <c r="A9412" t="s">
        <v>9583</v>
      </c>
      <c r="B9412">
        <v>2</v>
      </c>
    </row>
    <row r="9413" spans="1:2" x14ac:dyDescent="0.25">
      <c r="A9413" t="s">
        <v>9584</v>
      </c>
      <c r="B9413">
        <v>2</v>
      </c>
    </row>
    <row r="9414" spans="1:2" x14ac:dyDescent="0.25">
      <c r="A9414" t="s">
        <v>9585</v>
      </c>
      <c r="B9414">
        <v>2</v>
      </c>
    </row>
    <row r="9415" spans="1:2" x14ac:dyDescent="0.25">
      <c r="A9415" t="s">
        <v>9586</v>
      </c>
      <c r="B9415">
        <v>2</v>
      </c>
    </row>
    <row r="9416" spans="1:2" x14ac:dyDescent="0.25">
      <c r="A9416" t="s">
        <v>9587</v>
      </c>
      <c r="B9416">
        <v>2</v>
      </c>
    </row>
    <row r="9417" spans="1:2" x14ac:dyDescent="0.25">
      <c r="A9417" t="s">
        <v>9588</v>
      </c>
      <c r="B9417">
        <v>2</v>
      </c>
    </row>
    <row r="9418" spans="1:2" x14ac:dyDescent="0.25">
      <c r="A9418" t="s">
        <v>9589</v>
      </c>
      <c r="B9418">
        <v>2</v>
      </c>
    </row>
    <row r="9419" spans="1:2" x14ac:dyDescent="0.25">
      <c r="A9419" t="s">
        <v>9590</v>
      </c>
      <c r="B9419">
        <v>2</v>
      </c>
    </row>
    <row r="9420" spans="1:2" x14ac:dyDescent="0.25">
      <c r="A9420" t="s">
        <v>9591</v>
      </c>
      <c r="B9420">
        <v>2</v>
      </c>
    </row>
    <row r="9421" spans="1:2" x14ac:dyDescent="0.25">
      <c r="A9421" t="s">
        <v>9592</v>
      </c>
      <c r="B9421">
        <v>2</v>
      </c>
    </row>
    <row r="9422" spans="1:2" x14ac:dyDescent="0.25">
      <c r="A9422" t="s">
        <v>9593</v>
      </c>
      <c r="B9422">
        <v>2</v>
      </c>
    </row>
    <row r="9423" spans="1:2" x14ac:dyDescent="0.25">
      <c r="A9423" t="s">
        <v>9594</v>
      </c>
      <c r="B9423">
        <v>2</v>
      </c>
    </row>
    <row r="9424" spans="1:2" x14ac:dyDescent="0.25">
      <c r="A9424" t="s">
        <v>9595</v>
      </c>
      <c r="B9424">
        <v>2</v>
      </c>
    </row>
    <row r="9425" spans="1:2" x14ac:dyDescent="0.25">
      <c r="A9425" t="s">
        <v>9596</v>
      </c>
      <c r="B9425">
        <v>2</v>
      </c>
    </row>
    <row r="9426" spans="1:2" x14ac:dyDescent="0.25">
      <c r="A9426" t="s">
        <v>9597</v>
      </c>
      <c r="B9426">
        <v>2</v>
      </c>
    </row>
    <row r="9427" spans="1:2" x14ac:dyDescent="0.25">
      <c r="A9427" t="s">
        <v>9598</v>
      </c>
      <c r="B9427">
        <v>2</v>
      </c>
    </row>
    <row r="9428" spans="1:2" x14ac:dyDescent="0.25">
      <c r="A9428" t="s">
        <v>9599</v>
      </c>
      <c r="B9428">
        <v>2</v>
      </c>
    </row>
    <row r="9429" spans="1:2" x14ac:dyDescent="0.25">
      <c r="A9429" t="s">
        <v>9600</v>
      </c>
      <c r="B9429">
        <v>2</v>
      </c>
    </row>
    <row r="9430" spans="1:2" x14ac:dyDescent="0.25">
      <c r="A9430" t="s">
        <v>9601</v>
      </c>
      <c r="B9430">
        <v>2</v>
      </c>
    </row>
    <row r="9431" spans="1:2" x14ac:dyDescent="0.25">
      <c r="A9431" t="s">
        <v>9602</v>
      </c>
      <c r="B9431">
        <v>2</v>
      </c>
    </row>
    <row r="9432" spans="1:2" x14ac:dyDescent="0.25">
      <c r="A9432" t="s">
        <v>9603</v>
      </c>
      <c r="B9432">
        <v>2</v>
      </c>
    </row>
    <row r="9433" spans="1:2" x14ac:dyDescent="0.25">
      <c r="A9433" t="s">
        <v>9604</v>
      </c>
      <c r="B9433">
        <v>2</v>
      </c>
    </row>
    <row r="9434" spans="1:2" x14ac:dyDescent="0.25">
      <c r="A9434" t="s">
        <v>9605</v>
      </c>
      <c r="B9434">
        <v>2</v>
      </c>
    </row>
    <row r="9435" spans="1:2" x14ac:dyDescent="0.25">
      <c r="A9435" t="s">
        <v>9606</v>
      </c>
      <c r="B9435">
        <v>2</v>
      </c>
    </row>
    <row r="9436" spans="1:2" x14ac:dyDescent="0.25">
      <c r="A9436" t="s">
        <v>9607</v>
      </c>
      <c r="B9436">
        <v>2</v>
      </c>
    </row>
    <row r="9437" spans="1:2" x14ac:dyDescent="0.25">
      <c r="A9437" t="s">
        <v>9608</v>
      </c>
      <c r="B9437">
        <v>2</v>
      </c>
    </row>
    <row r="9438" spans="1:2" x14ac:dyDescent="0.25">
      <c r="A9438" t="s">
        <v>9609</v>
      </c>
      <c r="B9438">
        <v>2</v>
      </c>
    </row>
    <row r="9439" spans="1:2" x14ac:dyDescent="0.25">
      <c r="A9439" t="s">
        <v>9610</v>
      </c>
      <c r="B9439">
        <v>2</v>
      </c>
    </row>
    <row r="9440" spans="1:2" x14ac:dyDescent="0.25">
      <c r="A9440" t="s">
        <v>9611</v>
      </c>
      <c r="B9440">
        <v>2</v>
      </c>
    </row>
    <row r="9441" spans="1:2" x14ac:dyDescent="0.25">
      <c r="A9441" t="s">
        <v>9612</v>
      </c>
      <c r="B9441">
        <v>2</v>
      </c>
    </row>
    <row r="9442" spans="1:2" x14ac:dyDescent="0.25">
      <c r="A9442" t="s">
        <v>9613</v>
      </c>
      <c r="B9442">
        <v>2</v>
      </c>
    </row>
    <row r="9443" spans="1:2" x14ac:dyDescent="0.25">
      <c r="A9443" t="s">
        <v>9614</v>
      </c>
      <c r="B9443">
        <v>2</v>
      </c>
    </row>
    <row r="9444" spans="1:2" x14ac:dyDescent="0.25">
      <c r="A9444" t="s">
        <v>9615</v>
      </c>
      <c r="B9444">
        <v>2</v>
      </c>
    </row>
    <row r="9445" spans="1:2" x14ac:dyDescent="0.25">
      <c r="A9445" t="s">
        <v>9616</v>
      </c>
      <c r="B9445">
        <v>2</v>
      </c>
    </row>
    <row r="9446" spans="1:2" x14ac:dyDescent="0.25">
      <c r="A9446" t="s">
        <v>9617</v>
      </c>
      <c r="B9446">
        <v>2</v>
      </c>
    </row>
    <row r="9447" spans="1:2" x14ac:dyDescent="0.25">
      <c r="A9447" t="s">
        <v>9618</v>
      </c>
      <c r="B9447">
        <v>2</v>
      </c>
    </row>
    <row r="9448" spans="1:2" x14ac:dyDescent="0.25">
      <c r="A9448" t="s">
        <v>9619</v>
      </c>
      <c r="B9448">
        <v>2</v>
      </c>
    </row>
    <row r="9449" spans="1:2" x14ac:dyDescent="0.25">
      <c r="A9449" t="s">
        <v>9620</v>
      </c>
      <c r="B9449">
        <v>2</v>
      </c>
    </row>
    <row r="9450" spans="1:2" x14ac:dyDescent="0.25">
      <c r="A9450" t="s">
        <v>9621</v>
      </c>
      <c r="B9450">
        <v>2</v>
      </c>
    </row>
    <row r="9451" spans="1:2" x14ac:dyDescent="0.25">
      <c r="A9451" t="s">
        <v>9622</v>
      </c>
      <c r="B9451">
        <v>2</v>
      </c>
    </row>
    <row r="9452" spans="1:2" x14ac:dyDescent="0.25">
      <c r="A9452" t="s">
        <v>9623</v>
      </c>
      <c r="B9452">
        <v>2</v>
      </c>
    </row>
    <row r="9453" spans="1:2" x14ac:dyDescent="0.25">
      <c r="A9453" t="s">
        <v>9624</v>
      </c>
      <c r="B9453">
        <v>2</v>
      </c>
    </row>
    <row r="9454" spans="1:2" x14ac:dyDescent="0.25">
      <c r="A9454" t="s">
        <v>9625</v>
      </c>
      <c r="B9454">
        <v>2</v>
      </c>
    </row>
    <row r="9455" spans="1:2" x14ac:dyDescent="0.25">
      <c r="A9455" t="s">
        <v>9626</v>
      </c>
      <c r="B9455">
        <v>2</v>
      </c>
    </row>
    <row r="9456" spans="1:2" x14ac:dyDescent="0.25">
      <c r="A9456" t="s">
        <v>9627</v>
      </c>
      <c r="B9456">
        <v>2</v>
      </c>
    </row>
    <row r="9457" spans="1:2" x14ac:dyDescent="0.25">
      <c r="A9457" t="s">
        <v>9628</v>
      </c>
      <c r="B9457">
        <v>2</v>
      </c>
    </row>
    <row r="9458" spans="1:2" x14ac:dyDescent="0.25">
      <c r="A9458" t="s">
        <v>9629</v>
      </c>
      <c r="B9458">
        <v>2</v>
      </c>
    </row>
    <row r="9459" spans="1:2" x14ac:dyDescent="0.25">
      <c r="A9459" t="s">
        <v>9630</v>
      </c>
      <c r="B9459">
        <v>2</v>
      </c>
    </row>
    <row r="9460" spans="1:2" x14ac:dyDescent="0.25">
      <c r="A9460" t="s">
        <v>9631</v>
      </c>
      <c r="B9460">
        <v>2</v>
      </c>
    </row>
    <row r="9461" spans="1:2" x14ac:dyDescent="0.25">
      <c r="A9461" t="s">
        <v>9632</v>
      </c>
      <c r="B9461">
        <v>2</v>
      </c>
    </row>
    <row r="9462" spans="1:2" x14ac:dyDescent="0.25">
      <c r="A9462" t="s">
        <v>9633</v>
      </c>
      <c r="B9462">
        <v>2</v>
      </c>
    </row>
    <row r="9463" spans="1:2" x14ac:dyDescent="0.25">
      <c r="A9463" t="s">
        <v>9634</v>
      </c>
      <c r="B9463">
        <v>2</v>
      </c>
    </row>
    <row r="9464" spans="1:2" x14ac:dyDescent="0.25">
      <c r="A9464" t="s">
        <v>9635</v>
      </c>
      <c r="B9464">
        <v>2</v>
      </c>
    </row>
    <row r="9465" spans="1:2" x14ac:dyDescent="0.25">
      <c r="A9465" t="s">
        <v>9636</v>
      </c>
      <c r="B9465">
        <v>2</v>
      </c>
    </row>
    <row r="9466" spans="1:2" x14ac:dyDescent="0.25">
      <c r="A9466" t="s">
        <v>9637</v>
      </c>
      <c r="B9466">
        <v>2</v>
      </c>
    </row>
    <row r="9467" spans="1:2" x14ac:dyDescent="0.25">
      <c r="A9467" t="s">
        <v>9638</v>
      </c>
      <c r="B9467">
        <v>2</v>
      </c>
    </row>
    <row r="9468" spans="1:2" x14ac:dyDescent="0.25">
      <c r="A9468" t="s">
        <v>9639</v>
      </c>
      <c r="B9468">
        <v>2</v>
      </c>
    </row>
    <row r="9469" spans="1:2" x14ac:dyDescent="0.25">
      <c r="A9469" t="s">
        <v>9640</v>
      </c>
      <c r="B9469">
        <v>2</v>
      </c>
    </row>
    <row r="9470" spans="1:2" x14ac:dyDescent="0.25">
      <c r="A9470" t="s">
        <v>9641</v>
      </c>
      <c r="B9470">
        <v>2</v>
      </c>
    </row>
    <row r="9471" spans="1:2" x14ac:dyDescent="0.25">
      <c r="A9471" t="s">
        <v>9642</v>
      </c>
      <c r="B9471">
        <v>2</v>
      </c>
    </row>
    <row r="9472" spans="1:2" x14ac:dyDescent="0.25">
      <c r="A9472" t="s">
        <v>9643</v>
      </c>
      <c r="B9472">
        <v>2</v>
      </c>
    </row>
    <row r="9473" spans="1:2" x14ac:dyDescent="0.25">
      <c r="A9473" t="s">
        <v>9644</v>
      </c>
      <c r="B9473">
        <v>2</v>
      </c>
    </row>
    <row r="9474" spans="1:2" x14ac:dyDescent="0.25">
      <c r="A9474" t="s">
        <v>9645</v>
      </c>
      <c r="B9474">
        <v>2</v>
      </c>
    </row>
    <row r="9475" spans="1:2" x14ac:dyDescent="0.25">
      <c r="A9475" t="s">
        <v>9646</v>
      </c>
      <c r="B9475">
        <v>2</v>
      </c>
    </row>
    <row r="9476" spans="1:2" x14ac:dyDescent="0.25">
      <c r="A9476" t="s">
        <v>9647</v>
      </c>
      <c r="B9476">
        <v>2</v>
      </c>
    </row>
    <row r="9477" spans="1:2" x14ac:dyDescent="0.25">
      <c r="A9477" t="s">
        <v>9648</v>
      </c>
      <c r="B9477">
        <v>2</v>
      </c>
    </row>
    <row r="9478" spans="1:2" x14ac:dyDescent="0.25">
      <c r="A9478" t="s">
        <v>9649</v>
      </c>
      <c r="B9478">
        <v>2</v>
      </c>
    </row>
    <row r="9479" spans="1:2" x14ac:dyDescent="0.25">
      <c r="A9479" t="s">
        <v>9650</v>
      </c>
      <c r="B9479">
        <v>2</v>
      </c>
    </row>
    <row r="9480" spans="1:2" x14ac:dyDescent="0.25">
      <c r="A9480" t="s">
        <v>9651</v>
      </c>
      <c r="B9480">
        <v>2</v>
      </c>
    </row>
    <row r="9481" spans="1:2" x14ac:dyDescent="0.25">
      <c r="A9481" t="s">
        <v>9652</v>
      </c>
      <c r="B9481">
        <v>2</v>
      </c>
    </row>
    <row r="9482" spans="1:2" x14ac:dyDescent="0.25">
      <c r="A9482" t="s">
        <v>9653</v>
      </c>
      <c r="B9482">
        <v>2</v>
      </c>
    </row>
    <row r="9483" spans="1:2" x14ac:dyDescent="0.25">
      <c r="A9483" t="s">
        <v>9654</v>
      </c>
      <c r="B9483">
        <v>2</v>
      </c>
    </row>
    <row r="9484" spans="1:2" x14ac:dyDescent="0.25">
      <c r="A9484" t="s">
        <v>9655</v>
      </c>
      <c r="B9484">
        <v>2</v>
      </c>
    </row>
    <row r="9485" spans="1:2" x14ac:dyDescent="0.25">
      <c r="A9485" t="s">
        <v>9656</v>
      </c>
      <c r="B9485">
        <v>2</v>
      </c>
    </row>
    <row r="9486" spans="1:2" x14ac:dyDescent="0.25">
      <c r="A9486" t="s">
        <v>9657</v>
      </c>
      <c r="B9486">
        <v>2</v>
      </c>
    </row>
    <row r="9487" spans="1:2" x14ac:dyDescent="0.25">
      <c r="A9487" t="s">
        <v>9658</v>
      </c>
      <c r="B9487">
        <v>2</v>
      </c>
    </row>
    <row r="9488" spans="1:2" x14ac:dyDescent="0.25">
      <c r="A9488" t="s">
        <v>9659</v>
      </c>
      <c r="B9488">
        <v>2</v>
      </c>
    </row>
    <row r="9489" spans="1:2" x14ac:dyDescent="0.25">
      <c r="A9489" t="s">
        <v>9660</v>
      </c>
      <c r="B9489">
        <v>3</v>
      </c>
    </row>
    <row r="9490" spans="1:2" x14ac:dyDescent="0.25">
      <c r="A9490" t="s">
        <v>9661</v>
      </c>
      <c r="B9490">
        <v>3</v>
      </c>
    </row>
    <row r="9491" spans="1:2" x14ac:dyDescent="0.25">
      <c r="A9491" t="s">
        <v>9662</v>
      </c>
      <c r="B9491">
        <v>3</v>
      </c>
    </row>
    <row r="9492" spans="1:2" x14ac:dyDescent="0.25">
      <c r="A9492" t="s">
        <v>9663</v>
      </c>
      <c r="B9492">
        <v>3</v>
      </c>
    </row>
    <row r="9493" spans="1:2" x14ac:dyDescent="0.25">
      <c r="A9493" t="s">
        <v>9664</v>
      </c>
      <c r="B9493">
        <v>3</v>
      </c>
    </row>
    <row r="9494" spans="1:2" x14ac:dyDescent="0.25">
      <c r="A9494" t="s">
        <v>9665</v>
      </c>
      <c r="B9494">
        <v>3</v>
      </c>
    </row>
    <row r="9495" spans="1:2" x14ac:dyDescent="0.25">
      <c r="A9495" t="s">
        <v>9666</v>
      </c>
      <c r="B9495">
        <v>3</v>
      </c>
    </row>
    <row r="9496" spans="1:2" x14ac:dyDescent="0.25">
      <c r="A9496" t="s">
        <v>9667</v>
      </c>
      <c r="B9496">
        <v>3</v>
      </c>
    </row>
    <row r="9497" spans="1:2" x14ac:dyDescent="0.25">
      <c r="A9497" t="s">
        <v>9668</v>
      </c>
      <c r="B9497">
        <v>1</v>
      </c>
    </row>
    <row r="9498" spans="1:2" x14ac:dyDescent="0.25">
      <c r="A9498" t="s">
        <v>9669</v>
      </c>
      <c r="B9498">
        <v>3</v>
      </c>
    </row>
    <row r="9499" spans="1:2" x14ac:dyDescent="0.25">
      <c r="A9499" t="s">
        <v>9670</v>
      </c>
      <c r="B9499">
        <v>3</v>
      </c>
    </row>
    <row r="9500" spans="1:2" x14ac:dyDescent="0.25">
      <c r="A9500" t="s">
        <v>9671</v>
      </c>
      <c r="B9500">
        <v>3</v>
      </c>
    </row>
    <row r="9501" spans="1:2" x14ac:dyDescent="0.25">
      <c r="A9501" t="s">
        <v>9672</v>
      </c>
      <c r="B9501">
        <v>3</v>
      </c>
    </row>
    <row r="9502" spans="1:2" x14ac:dyDescent="0.25">
      <c r="A9502" t="s">
        <v>9673</v>
      </c>
      <c r="B9502">
        <v>3</v>
      </c>
    </row>
    <row r="9503" spans="1:2" x14ac:dyDescent="0.25">
      <c r="A9503" t="s">
        <v>9674</v>
      </c>
      <c r="B9503">
        <v>3</v>
      </c>
    </row>
    <row r="9504" spans="1:2" x14ac:dyDescent="0.25">
      <c r="A9504" t="s">
        <v>9675</v>
      </c>
      <c r="B9504">
        <v>3</v>
      </c>
    </row>
    <row r="9505" spans="1:2" x14ac:dyDescent="0.25">
      <c r="A9505" t="s">
        <v>9676</v>
      </c>
      <c r="B9505">
        <v>3</v>
      </c>
    </row>
    <row r="9506" spans="1:2" x14ac:dyDescent="0.25">
      <c r="A9506" t="s">
        <v>9677</v>
      </c>
      <c r="B9506">
        <v>3</v>
      </c>
    </row>
    <row r="9507" spans="1:2" x14ac:dyDescent="0.25">
      <c r="A9507" t="s">
        <v>9678</v>
      </c>
      <c r="B9507">
        <v>3</v>
      </c>
    </row>
    <row r="9508" spans="1:2" x14ac:dyDescent="0.25">
      <c r="A9508" t="s">
        <v>9679</v>
      </c>
      <c r="B9508">
        <v>3</v>
      </c>
    </row>
    <row r="9509" spans="1:2" x14ac:dyDescent="0.25">
      <c r="A9509" t="s">
        <v>9680</v>
      </c>
      <c r="B9509">
        <v>3</v>
      </c>
    </row>
    <row r="9510" spans="1:2" x14ac:dyDescent="0.25">
      <c r="A9510" t="s">
        <v>9681</v>
      </c>
      <c r="B9510">
        <v>3</v>
      </c>
    </row>
    <row r="9511" spans="1:2" x14ac:dyDescent="0.25">
      <c r="A9511" t="s">
        <v>9682</v>
      </c>
      <c r="B9511">
        <v>3</v>
      </c>
    </row>
    <row r="9512" spans="1:2" x14ac:dyDescent="0.25">
      <c r="A9512" t="s">
        <v>9683</v>
      </c>
      <c r="B9512">
        <v>3</v>
      </c>
    </row>
    <row r="9513" spans="1:2" x14ac:dyDescent="0.25">
      <c r="A9513" t="s">
        <v>9684</v>
      </c>
      <c r="B9513">
        <v>3</v>
      </c>
    </row>
    <row r="9514" spans="1:2" x14ac:dyDescent="0.25">
      <c r="A9514" t="s">
        <v>9685</v>
      </c>
      <c r="B9514">
        <v>3</v>
      </c>
    </row>
    <row r="9515" spans="1:2" x14ac:dyDescent="0.25">
      <c r="A9515" t="s">
        <v>9686</v>
      </c>
      <c r="B9515">
        <v>3</v>
      </c>
    </row>
    <row r="9516" spans="1:2" x14ac:dyDescent="0.25">
      <c r="A9516" t="s">
        <v>9687</v>
      </c>
      <c r="B9516">
        <v>3</v>
      </c>
    </row>
    <row r="9517" spans="1:2" x14ac:dyDescent="0.25">
      <c r="A9517" t="s">
        <v>9688</v>
      </c>
      <c r="B9517">
        <v>3</v>
      </c>
    </row>
    <row r="9518" spans="1:2" x14ac:dyDescent="0.25">
      <c r="A9518" t="s">
        <v>9689</v>
      </c>
      <c r="B9518">
        <v>3</v>
      </c>
    </row>
    <row r="9519" spans="1:2" x14ac:dyDescent="0.25">
      <c r="A9519" t="s">
        <v>9690</v>
      </c>
      <c r="B9519">
        <v>3</v>
      </c>
    </row>
    <row r="9520" spans="1:2" x14ac:dyDescent="0.25">
      <c r="A9520" t="s">
        <v>9691</v>
      </c>
      <c r="B9520">
        <v>3</v>
      </c>
    </row>
    <row r="9521" spans="1:2" x14ac:dyDescent="0.25">
      <c r="A9521" t="s">
        <v>9692</v>
      </c>
      <c r="B9521">
        <v>3</v>
      </c>
    </row>
    <row r="9522" spans="1:2" x14ac:dyDescent="0.25">
      <c r="A9522" t="s">
        <v>9693</v>
      </c>
      <c r="B9522">
        <v>3</v>
      </c>
    </row>
    <row r="9523" spans="1:2" x14ac:dyDescent="0.25">
      <c r="A9523" t="s">
        <v>9694</v>
      </c>
      <c r="B9523">
        <v>3</v>
      </c>
    </row>
    <row r="9524" spans="1:2" x14ac:dyDescent="0.25">
      <c r="A9524" t="s">
        <v>9695</v>
      </c>
      <c r="B9524">
        <v>3</v>
      </c>
    </row>
    <row r="9525" spans="1:2" x14ac:dyDescent="0.25">
      <c r="A9525" t="s">
        <v>9696</v>
      </c>
      <c r="B9525">
        <v>3</v>
      </c>
    </row>
    <row r="9526" spans="1:2" x14ac:dyDescent="0.25">
      <c r="A9526" t="s">
        <v>9697</v>
      </c>
      <c r="B9526">
        <v>3</v>
      </c>
    </row>
    <row r="9527" spans="1:2" x14ac:dyDescent="0.25">
      <c r="A9527" t="s">
        <v>9698</v>
      </c>
      <c r="B9527">
        <v>3</v>
      </c>
    </row>
    <row r="9528" spans="1:2" x14ac:dyDescent="0.25">
      <c r="A9528" t="s">
        <v>9699</v>
      </c>
      <c r="B9528">
        <v>3</v>
      </c>
    </row>
    <row r="9529" spans="1:2" x14ac:dyDescent="0.25">
      <c r="A9529" t="s">
        <v>9700</v>
      </c>
      <c r="B9529">
        <v>3</v>
      </c>
    </row>
    <row r="9530" spans="1:2" x14ac:dyDescent="0.25">
      <c r="A9530" t="s">
        <v>9701</v>
      </c>
      <c r="B9530">
        <v>3</v>
      </c>
    </row>
    <row r="9531" spans="1:2" x14ac:dyDescent="0.25">
      <c r="A9531" t="s">
        <v>9702</v>
      </c>
      <c r="B9531">
        <v>3</v>
      </c>
    </row>
    <row r="9532" spans="1:2" x14ac:dyDescent="0.25">
      <c r="A9532" t="s">
        <v>9703</v>
      </c>
      <c r="B9532">
        <v>3</v>
      </c>
    </row>
    <row r="9533" spans="1:2" x14ac:dyDescent="0.25">
      <c r="A9533" t="s">
        <v>9704</v>
      </c>
      <c r="B9533">
        <v>3</v>
      </c>
    </row>
    <row r="9534" spans="1:2" x14ac:dyDescent="0.25">
      <c r="A9534" t="s">
        <v>9705</v>
      </c>
      <c r="B9534">
        <v>3</v>
      </c>
    </row>
    <row r="9535" spans="1:2" x14ac:dyDescent="0.25">
      <c r="A9535" t="s">
        <v>9706</v>
      </c>
      <c r="B9535">
        <v>3</v>
      </c>
    </row>
    <row r="9536" spans="1:2" x14ac:dyDescent="0.25">
      <c r="A9536" t="s">
        <v>9707</v>
      </c>
      <c r="B9536">
        <v>3</v>
      </c>
    </row>
    <row r="9537" spans="1:2" x14ac:dyDescent="0.25">
      <c r="A9537" t="s">
        <v>9708</v>
      </c>
      <c r="B9537">
        <v>3</v>
      </c>
    </row>
    <row r="9538" spans="1:2" x14ac:dyDescent="0.25">
      <c r="A9538" t="s">
        <v>9709</v>
      </c>
      <c r="B9538">
        <v>3</v>
      </c>
    </row>
    <row r="9539" spans="1:2" x14ac:dyDescent="0.25">
      <c r="A9539" t="s">
        <v>9710</v>
      </c>
      <c r="B9539">
        <v>3</v>
      </c>
    </row>
    <row r="9540" spans="1:2" x14ac:dyDescent="0.25">
      <c r="A9540" t="s">
        <v>9711</v>
      </c>
      <c r="B9540">
        <v>3</v>
      </c>
    </row>
    <row r="9541" spans="1:2" x14ac:dyDescent="0.25">
      <c r="A9541" t="s">
        <v>9712</v>
      </c>
      <c r="B9541">
        <v>3</v>
      </c>
    </row>
    <row r="9542" spans="1:2" x14ac:dyDescent="0.25">
      <c r="A9542" t="s">
        <v>9713</v>
      </c>
      <c r="B9542">
        <v>3</v>
      </c>
    </row>
    <row r="9543" spans="1:2" x14ac:dyDescent="0.25">
      <c r="A9543" t="s">
        <v>9714</v>
      </c>
      <c r="B9543">
        <v>3</v>
      </c>
    </row>
    <row r="9544" spans="1:2" x14ac:dyDescent="0.25">
      <c r="A9544" t="s">
        <v>9715</v>
      </c>
      <c r="B9544">
        <v>3</v>
      </c>
    </row>
    <row r="9545" spans="1:2" x14ac:dyDescent="0.25">
      <c r="A9545" t="s">
        <v>9716</v>
      </c>
      <c r="B9545">
        <v>3</v>
      </c>
    </row>
    <row r="9546" spans="1:2" x14ac:dyDescent="0.25">
      <c r="A9546" t="s">
        <v>9717</v>
      </c>
      <c r="B9546">
        <v>3</v>
      </c>
    </row>
    <row r="9547" spans="1:2" x14ac:dyDescent="0.25">
      <c r="A9547" t="s">
        <v>9718</v>
      </c>
      <c r="B9547">
        <v>3</v>
      </c>
    </row>
    <row r="9548" spans="1:2" x14ac:dyDescent="0.25">
      <c r="A9548" t="s">
        <v>9719</v>
      </c>
      <c r="B9548">
        <v>3</v>
      </c>
    </row>
    <row r="9549" spans="1:2" x14ac:dyDescent="0.25">
      <c r="A9549" t="s">
        <v>9720</v>
      </c>
      <c r="B9549">
        <v>3</v>
      </c>
    </row>
    <row r="9550" spans="1:2" x14ac:dyDescent="0.25">
      <c r="A9550" t="s">
        <v>9721</v>
      </c>
      <c r="B9550">
        <v>3</v>
      </c>
    </row>
    <row r="9551" spans="1:2" x14ac:dyDescent="0.25">
      <c r="A9551" t="s">
        <v>9722</v>
      </c>
      <c r="B9551">
        <v>3</v>
      </c>
    </row>
    <row r="9552" spans="1:2" x14ac:dyDescent="0.25">
      <c r="A9552" t="s">
        <v>9723</v>
      </c>
      <c r="B9552">
        <v>3</v>
      </c>
    </row>
    <row r="9553" spans="1:2" x14ac:dyDescent="0.25">
      <c r="A9553" t="s">
        <v>9724</v>
      </c>
      <c r="B9553">
        <v>3</v>
      </c>
    </row>
    <row r="9554" spans="1:2" x14ac:dyDescent="0.25">
      <c r="A9554" t="s">
        <v>9725</v>
      </c>
      <c r="B9554">
        <v>3</v>
      </c>
    </row>
    <row r="9555" spans="1:2" x14ac:dyDescent="0.25">
      <c r="A9555" t="s">
        <v>9726</v>
      </c>
      <c r="B9555">
        <v>3</v>
      </c>
    </row>
    <row r="9556" spans="1:2" x14ac:dyDescent="0.25">
      <c r="A9556" t="s">
        <v>9727</v>
      </c>
      <c r="B9556">
        <v>3</v>
      </c>
    </row>
    <row r="9557" spans="1:2" x14ac:dyDescent="0.25">
      <c r="A9557" t="s">
        <v>9728</v>
      </c>
      <c r="B9557">
        <v>3</v>
      </c>
    </row>
    <row r="9558" spans="1:2" x14ac:dyDescent="0.25">
      <c r="A9558" t="s">
        <v>9729</v>
      </c>
      <c r="B9558">
        <v>3</v>
      </c>
    </row>
    <row r="9559" spans="1:2" x14ac:dyDescent="0.25">
      <c r="A9559" t="s">
        <v>9730</v>
      </c>
      <c r="B9559">
        <v>3</v>
      </c>
    </row>
    <row r="9560" spans="1:2" x14ac:dyDescent="0.25">
      <c r="A9560" t="s">
        <v>9731</v>
      </c>
      <c r="B9560">
        <v>3</v>
      </c>
    </row>
    <row r="9561" spans="1:2" x14ac:dyDescent="0.25">
      <c r="A9561" t="s">
        <v>9732</v>
      </c>
      <c r="B9561">
        <v>3</v>
      </c>
    </row>
    <row r="9562" spans="1:2" x14ac:dyDescent="0.25">
      <c r="A9562" t="s">
        <v>9733</v>
      </c>
      <c r="B9562">
        <v>3</v>
      </c>
    </row>
    <row r="9563" spans="1:2" x14ac:dyDescent="0.25">
      <c r="A9563" t="s">
        <v>9734</v>
      </c>
      <c r="B9563">
        <v>3</v>
      </c>
    </row>
    <row r="9564" spans="1:2" x14ac:dyDescent="0.25">
      <c r="A9564" t="s">
        <v>9735</v>
      </c>
      <c r="B9564">
        <v>3</v>
      </c>
    </row>
    <row r="9565" spans="1:2" x14ac:dyDescent="0.25">
      <c r="A9565" t="s">
        <v>9736</v>
      </c>
      <c r="B9565">
        <v>3</v>
      </c>
    </row>
    <row r="9566" spans="1:2" x14ac:dyDescent="0.25">
      <c r="A9566" t="s">
        <v>9737</v>
      </c>
      <c r="B9566">
        <v>3</v>
      </c>
    </row>
    <row r="9567" spans="1:2" x14ac:dyDescent="0.25">
      <c r="A9567" t="s">
        <v>9738</v>
      </c>
      <c r="B9567">
        <v>3</v>
      </c>
    </row>
    <row r="9568" spans="1:2" x14ac:dyDescent="0.25">
      <c r="A9568" t="s">
        <v>9739</v>
      </c>
      <c r="B9568">
        <v>3</v>
      </c>
    </row>
    <row r="9569" spans="1:2" x14ac:dyDescent="0.25">
      <c r="A9569" t="s">
        <v>9740</v>
      </c>
      <c r="B9569">
        <v>3</v>
      </c>
    </row>
    <row r="9570" spans="1:2" x14ac:dyDescent="0.25">
      <c r="A9570" t="s">
        <v>9741</v>
      </c>
      <c r="B9570">
        <v>3</v>
      </c>
    </row>
    <row r="9571" spans="1:2" x14ac:dyDescent="0.25">
      <c r="A9571" t="s">
        <v>9742</v>
      </c>
      <c r="B9571">
        <v>3</v>
      </c>
    </row>
    <row r="9572" spans="1:2" x14ac:dyDescent="0.25">
      <c r="A9572" t="s">
        <v>9743</v>
      </c>
      <c r="B9572">
        <v>3</v>
      </c>
    </row>
    <row r="9573" spans="1:2" x14ac:dyDescent="0.25">
      <c r="A9573" t="s">
        <v>9744</v>
      </c>
      <c r="B9573">
        <v>3</v>
      </c>
    </row>
    <row r="9574" spans="1:2" x14ac:dyDescent="0.25">
      <c r="A9574" t="s">
        <v>9745</v>
      </c>
      <c r="B9574">
        <v>3</v>
      </c>
    </row>
    <row r="9575" spans="1:2" x14ac:dyDescent="0.25">
      <c r="A9575" t="s">
        <v>9746</v>
      </c>
      <c r="B9575">
        <v>3</v>
      </c>
    </row>
    <row r="9576" spans="1:2" x14ac:dyDescent="0.25">
      <c r="A9576" t="s">
        <v>9747</v>
      </c>
      <c r="B9576">
        <v>3</v>
      </c>
    </row>
    <row r="9577" spans="1:2" x14ac:dyDescent="0.25">
      <c r="A9577" t="s">
        <v>9748</v>
      </c>
      <c r="B9577">
        <v>3</v>
      </c>
    </row>
    <row r="9578" spans="1:2" x14ac:dyDescent="0.25">
      <c r="A9578" t="s">
        <v>9749</v>
      </c>
      <c r="B9578">
        <v>3</v>
      </c>
    </row>
    <row r="9579" spans="1:2" x14ac:dyDescent="0.25">
      <c r="A9579" t="s">
        <v>9750</v>
      </c>
      <c r="B9579">
        <v>3</v>
      </c>
    </row>
    <row r="9580" spans="1:2" x14ac:dyDescent="0.25">
      <c r="A9580" t="s">
        <v>9751</v>
      </c>
      <c r="B9580">
        <v>3</v>
      </c>
    </row>
    <row r="9581" spans="1:2" x14ac:dyDescent="0.25">
      <c r="A9581" t="s">
        <v>9752</v>
      </c>
      <c r="B9581">
        <v>3</v>
      </c>
    </row>
    <row r="9582" spans="1:2" x14ac:dyDescent="0.25">
      <c r="A9582" t="s">
        <v>9753</v>
      </c>
      <c r="B9582">
        <v>3</v>
      </c>
    </row>
    <row r="9583" spans="1:2" x14ac:dyDescent="0.25">
      <c r="A9583" t="s">
        <v>9754</v>
      </c>
      <c r="B9583">
        <v>3</v>
      </c>
    </row>
    <row r="9584" spans="1:2" x14ac:dyDescent="0.25">
      <c r="A9584" t="s">
        <v>9755</v>
      </c>
      <c r="B9584">
        <v>3</v>
      </c>
    </row>
    <row r="9585" spans="1:2" x14ac:dyDescent="0.25">
      <c r="A9585" t="s">
        <v>9756</v>
      </c>
      <c r="B9585">
        <v>3</v>
      </c>
    </row>
    <row r="9586" spans="1:2" x14ac:dyDescent="0.25">
      <c r="A9586" t="s">
        <v>9757</v>
      </c>
      <c r="B9586">
        <v>3</v>
      </c>
    </row>
    <row r="9587" spans="1:2" x14ac:dyDescent="0.25">
      <c r="A9587" t="s">
        <v>9758</v>
      </c>
      <c r="B9587">
        <v>3</v>
      </c>
    </row>
    <row r="9588" spans="1:2" x14ac:dyDescent="0.25">
      <c r="A9588" t="s">
        <v>9759</v>
      </c>
      <c r="B9588">
        <v>3</v>
      </c>
    </row>
    <row r="9589" spans="1:2" x14ac:dyDescent="0.25">
      <c r="A9589" t="s">
        <v>9760</v>
      </c>
      <c r="B9589">
        <v>3</v>
      </c>
    </row>
    <row r="9590" spans="1:2" x14ac:dyDescent="0.25">
      <c r="A9590" t="s">
        <v>9761</v>
      </c>
      <c r="B9590">
        <v>3</v>
      </c>
    </row>
    <row r="9591" spans="1:2" x14ac:dyDescent="0.25">
      <c r="A9591" t="s">
        <v>9762</v>
      </c>
      <c r="B9591">
        <v>3</v>
      </c>
    </row>
    <row r="9592" spans="1:2" x14ac:dyDescent="0.25">
      <c r="A9592" t="s">
        <v>9763</v>
      </c>
      <c r="B9592">
        <v>3</v>
      </c>
    </row>
    <row r="9593" spans="1:2" x14ac:dyDescent="0.25">
      <c r="A9593" t="s">
        <v>9764</v>
      </c>
      <c r="B9593">
        <v>3</v>
      </c>
    </row>
    <row r="9594" spans="1:2" x14ac:dyDescent="0.25">
      <c r="A9594" t="s">
        <v>9765</v>
      </c>
      <c r="B9594">
        <v>3</v>
      </c>
    </row>
    <row r="9595" spans="1:2" x14ac:dyDescent="0.25">
      <c r="A9595" t="s">
        <v>9766</v>
      </c>
      <c r="B9595">
        <v>3</v>
      </c>
    </row>
    <row r="9596" spans="1:2" x14ac:dyDescent="0.25">
      <c r="A9596" t="s">
        <v>9767</v>
      </c>
      <c r="B9596">
        <v>3</v>
      </c>
    </row>
    <row r="9597" spans="1:2" x14ac:dyDescent="0.25">
      <c r="A9597" t="s">
        <v>9776</v>
      </c>
      <c r="B9597">
        <v>3</v>
      </c>
    </row>
    <row r="9598" spans="1:2" x14ac:dyDescent="0.25">
      <c r="A9598" t="s">
        <v>9784</v>
      </c>
      <c r="B9598">
        <v>3</v>
      </c>
    </row>
    <row r="9599" spans="1:2" x14ac:dyDescent="0.25">
      <c r="A9599" t="s">
        <v>9798</v>
      </c>
      <c r="B9599">
        <v>3</v>
      </c>
    </row>
    <row r="9600" spans="1:2" x14ac:dyDescent="0.25">
      <c r="A9600" t="s">
        <v>9799</v>
      </c>
      <c r="B9600">
        <v>3</v>
      </c>
    </row>
    <row r="9601" spans="1:2" x14ac:dyDescent="0.25">
      <c r="A9601" t="s">
        <v>9800</v>
      </c>
      <c r="B9601">
        <v>3</v>
      </c>
    </row>
    <row r="9602" spans="1:2" x14ac:dyDescent="0.25">
      <c r="A9602" t="s">
        <v>9801</v>
      </c>
      <c r="B9602">
        <v>3</v>
      </c>
    </row>
    <row r="9603" spans="1:2" x14ac:dyDescent="0.25">
      <c r="A9603" t="s">
        <v>9805</v>
      </c>
      <c r="B9603">
        <v>3</v>
      </c>
    </row>
    <row r="9604" spans="1:2" x14ac:dyDescent="0.25">
      <c r="A9604" t="s">
        <v>9806</v>
      </c>
      <c r="B9604">
        <v>3</v>
      </c>
    </row>
    <row r="9605" spans="1:2" x14ac:dyDescent="0.25">
      <c r="A9605" t="s">
        <v>9808</v>
      </c>
      <c r="B9605">
        <v>3</v>
      </c>
    </row>
    <row r="9606" spans="1:2" x14ac:dyDescent="0.25">
      <c r="A9606" t="s">
        <v>9809</v>
      </c>
      <c r="B9606">
        <v>3</v>
      </c>
    </row>
    <row r="9607" spans="1:2" x14ac:dyDescent="0.25">
      <c r="A9607" t="s">
        <v>9810</v>
      </c>
      <c r="B9607">
        <v>3</v>
      </c>
    </row>
    <row r="9608" spans="1:2" x14ac:dyDescent="0.25">
      <c r="A9608" t="s">
        <v>9811</v>
      </c>
      <c r="B9608">
        <v>3</v>
      </c>
    </row>
    <row r="9609" spans="1:2" x14ac:dyDescent="0.25">
      <c r="A9609" t="s">
        <v>9813</v>
      </c>
      <c r="B9609">
        <v>3</v>
      </c>
    </row>
    <row r="9610" spans="1:2" x14ac:dyDescent="0.25">
      <c r="A9610" t="s">
        <v>9814</v>
      </c>
      <c r="B9610">
        <v>3</v>
      </c>
    </row>
    <row r="9611" spans="1:2" x14ac:dyDescent="0.25">
      <c r="A9611" t="s">
        <v>9815</v>
      </c>
      <c r="B9611">
        <v>3</v>
      </c>
    </row>
    <row r="9612" spans="1:2" x14ac:dyDescent="0.25">
      <c r="A9612" t="s">
        <v>9816</v>
      </c>
      <c r="B9612">
        <v>3</v>
      </c>
    </row>
    <row r="9613" spans="1:2" x14ac:dyDescent="0.25">
      <c r="A9613" t="s">
        <v>9817</v>
      </c>
      <c r="B9613">
        <v>3</v>
      </c>
    </row>
    <row r="9614" spans="1:2" x14ac:dyDescent="0.25">
      <c r="A9614" t="s">
        <v>9818</v>
      </c>
      <c r="B9614">
        <v>3</v>
      </c>
    </row>
    <row r="9615" spans="1:2" x14ac:dyDescent="0.25">
      <c r="A9615" t="s">
        <v>9819</v>
      </c>
      <c r="B9615">
        <v>3</v>
      </c>
    </row>
    <row r="9616" spans="1:2" x14ac:dyDescent="0.25">
      <c r="A9616" t="s">
        <v>9820</v>
      </c>
      <c r="B9616">
        <v>3</v>
      </c>
    </row>
    <row r="9617" spans="1:2" x14ac:dyDescent="0.25">
      <c r="A9617" t="s">
        <v>9821</v>
      </c>
      <c r="B9617">
        <v>3</v>
      </c>
    </row>
    <row r="9618" spans="1:2" x14ac:dyDescent="0.25">
      <c r="A9618" t="s">
        <v>9822</v>
      </c>
      <c r="B9618">
        <v>3</v>
      </c>
    </row>
    <row r="9619" spans="1:2" x14ac:dyDescent="0.25">
      <c r="A9619" t="s">
        <v>9823</v>
      </c>
      <c r="B9619">
        <v>3</v>
      </c>
    </row>
    <row r="9620" spans="1:2" x14ac:dyDescent="0.25">
      <c r="A9620" t="s">
        <v>9824</v>
      </c>
      <c r="B9620">
        <v>3</v>
      </c>
    </row>
    <row r="9621" spans="1:2" x14ac:dyDescent="0.25">
      <c r="A9621" t="s">
        <v>9825</v>
      </c>
      <c r="B9621">
        <v>3</v>
      </c>
    </row>
    <row r="9622" spans="1:2" x14ac:dyDescent="0.25">
      <c r="A9622" t="s">
        <v>9826</v>
      </c>
      <c r="B9622">
        <v>3</v>
      </c>
    </row>
    <row r="9623" spans="1:2" x14ac:dyDescent="0.25">
      <c r="A9623" t="s">
        <v>9828</v>
      </c>
      <c r="B9623">
        <v>3</v>
      </c>
    </row>
    <row r="9624" spans="1:2" x14ac:dyDescent="0.25">
      <c r="A9624" t="s">
        <v>9829</v>
      </c>
      <c r="B9624">
        <v>3</v>
      </c>
    </row>
    <row r="9625" spans="1:2" x14ac:dyDescent="0.25">
      <c r="A9625" t="s">
        <v>9830</v>
      </c>
      <c r="B9625">
        <v>3</v>
      </c>
    </row>
    <row r="9626" spans="1:2" x14ac:dyDescent="0.25">
      <c r="A9626" t="s">
        <v>9832</v>
      </c>
      <c r="B9626">
        <v>3</v>
      </c>
    </row>
    <row r="9627" spans="1:2" x14ac:dyDescent="0.25">
      <c r="A9627" t="s">
        <v>9833</v>
      </c>
      <c r="B9627">
        <v>3</v>
      </c>
    </row>
    <row r="9628" spans="1:2" x14ac:dyDescent="0.25">
      <c r="A9628" t="s">
        <v>9834</v>
      </c>
      <c r="B9628">
        <v>3</v>
      </c>
    </row>
    <row r="9629" spans="1:2" x14ac:dyDescent="0.25">
      <c r="A9629" t="s">
        <v>9835</v>
      </c>
      <c r="B9629">
        <v>3</v>
      </c>
    </row>
    <row r="9630" spans="1:2" x14ac:dyDescent="0.25">
      <c r="A9630" t="s">
        <v>9836</v>
      </c>
      <c r="B9630">
        <v>3</v>
      </c>
    </row>
    <row r="9631" spans="1:2" x14ac:dyDescent="0.25">
      <c r="A9631" t="s">
        <v>9837</v>
      </c>
      <c r="B9631">
        <v>3</v>
      </c>
    </row>
    <row r="9632" spans="1:2" x14ac:dyDescent="0.25">
      <c r="A9632" t="s">
        <v>9838</v>
      </c>
      <c r="B9632">
        <v>3</v>
      </c>
    </row>
    <row r="9633" spans="1:2" x14ac:dyDescent="0.25">
      <c r="A9633" t="s">
        <v>9839</v>
      </c>
      <c r="B9633">
        <v>3</v>
      </c>
    </row>
    <row r="9634" spans="1:2" x14ac:dyDescent="0.25">
      <c r="A9634" t="s">
        <v>9840</v>
      </c>
      <c r="B9634">
        <v>3</v>
      </c>
    </row>
    <row r="9635" spans="1:2" x14ac:dyDescent="0.25">
      <c r="A9635" t="s">
        <v>9841</v>
      </c>
      <c r="B9635">
        <v>3</v>
      </c>
    </row>
    <row r="9636" spans="1:2" x14ac:dyDescent="0.25">
      <c r="A9636" t="s">
        <v>9853</v>
      </c>
      <c r="B9636">
        <v>3</v>
      </c>
    </row>
    <row r="9637" spans="1:2" x14ac:dyDescent="0.25">
      <c r="A9637" t="s">
        <v>9854</v>
      </c>
      <c r="B9637">
        <v>3</v>
      </c>
    </row>
    <row r="9638" spans="1:2" x14ac:dyDescent="0.25">
      <c r="A9638" t="s">
        <v>9855</v>
      </c>
      <c r="B9638">
        <v>3</v>
      </c>
    </row>
    <row r="9639" spans="1:2" x14ac:dyDescent="0.25">
      <c r="A9639" t="s">
        <v>9856</v>
      </c>
      <c r="B9639">
        <v>3</v>
      </c>
    </row>
    <row r="9640" spans="1:2" x14ac:dyDescent="0.25">
      <c r="A9640" t="s">
        <v>9857</v>
      </c>
      <c r="B9640">
        <v>3</v>
      </c>
    </row>
    <row r="9641" spans="1:2" x14ac:dyDescent="0.25">
      <c r="A9641" t="s">
        <v>9858</v>
      </c>
      <c r="B9641">
        <v>3</v>
      </c>
    </row>
    <row r="9642" spans="1:2" x14ac:dyDescent="0.25">
      <c r="A9642" t="s">
        <v>9859</v>
      </c>
      <c r="B9642">
        <v>3</v>
      </c>
    </row>
    <row r="9643" spans="1:2" x14ac:dyDescent="0.25">
      <c r="A9643" t="s">
        <v>9860</v>
      </c>
      <c r="B9643">
        <v>3</v>
      </c>
    </row>
    <row r="9644" spans="1:2" x14ac:dyDescent="0.25">
      <c r="A9644" t="s">
        <v>9861</v>
      </c>
      <c r="B9644">
        <v>3</v>
      </c>
    </row>
    <row r="9645" spans="1:2" x14ac:dyDescent="0.25">
      <c r="A9645" t="s">
        <v>9862</v>
      </c>
      <c r="B9645">
        <v>3</v>
      </c>
    </row>
    <row r="9646" spans="1:2" x14ac:dyDescent="0.25">
      <c r="A9646" t="s">
        <v>9863</v>
      </c>
      <c r="B9646">
        <v>3</v>
      </c>
    </row>
    <row r="9647" spans="1:2" x14ac:dyDescent="0.25">
      <c r="A9647" t="s">
        <v>9864</v>
      </c>
      <c r="B9647">
        <v>3</v>
      </c>
    </row>
    <row r="9648" spans="1:2" x14ac:dyDescent="0.25">
      <c r="A9648" t="s">
        <v>9865</v>
      </c>
      <c r="B9648">
        <v>3</v>
      </c>
    </row>
    <row r="9649" spans="1:2" x14ac:dyDescent="0.25">
      <c r="A9649" t="s">
        <v>9866</v>
      </c>
      <c r="B9649">
        <v>3</v>
      </c>
    </row>
    <row r="9650" spans="1:2" x14ac:dyDescent="0.25">
      <c r="A9650" t="s">
        <v>9867</v>
      </c>
      <c r="B9650">
        <v>3</v>
      </c>
    </row>
    <row r="9651" spans="1:2" x14ac:dyDescent="0.25">
      <c r="A9651" t="s">
        <v>9868</v>
      </c>
      <c r="B9651">
        <v>3</v>
      </c>
    </row>
    <row r="9652" spans="1:2" x14ac:dyDescent="0.25">
      <c r="A9652" t="s">
        <v>9869</v>
      </c>
      <c r="B9652">
        <v>3</v>
      </c>
    </row>
    <row r="9653" spans="1:2" x14ac:dyDescent="0.25">
      <c r="A9653" t="s">
        <v>9870</v>
      </c>
      <c r="B9653">
        <v>3</v>
      </c>
    </row>
    <row r="9654" spans="1:2" x14ac:dyDescent="0.25">
      <c r="A9654" t="s">
        <v>9871</v>
      </c>
      <c r="B9654">
        <v>3</v>
      </c>
    </row>
    <row r="9655" spans="1:2" x14ac:dyDescent="0.25">
      <c r="A9655" t="s">
        <v>9872</v>
      </c>
      <c r="B9655">
        <v>3</v>
      </c>
    </row>
    <row r="9656" spans="1:2" x14ac:dyDescent="0.25">
      <c r="A9656" t="s">
        <v>9873</v>
      </c>
      <c r="B9656">
        <v>3</v>
      </c>
    </row>
    <row r="9657" spans="1:2" x14ac:dyDescent="0.25">
      <c r="A9657" t="s">
        <v>9874</v>
      </c>
      <c r="B9657">
        <v>3</v>
      </c>
    </row>
    <row r="9658" spans="1:2" x14ac:dyDescent="0.25">
      <c r="A9658" t="s">
        <v>9875</v>
      </c>
      <c r="B9658">
        <v>3</v>
      </c>
    </row>
    <row r="9659" spans="1:2" x14ac:dyDescent="0.25">
      <c r="A9659" t="s">
        <v>9876</v>
      </c>
      <c r="B9659">
        <v>3</v>
      </c>
    </row>
    <row r="9660" spans="1:2" x14ac:dyDescent="0.25">
      <c r="A9660" t="s">
        <v>9877</v>
      </c>
      <c r="B9660">
        <v>3</v>
      </c>
    </row>
    <row r="9661" spans="1:2" x14ac:dyDescent="0.25">
      <c r="A9661" t="s">
        <v>9878</v>
      </c>
      <c r="B9661">
        <v>3</v>
      </c>
    </row>
    <row r="9662" spans="1:2" x14ac:dyDescent="0.25">
      <c r="A9662" t="s">
        <v>9879</v>
      </c>
      <c r="B9662">
        <v>3</v>
      </c>
    </row>
    <row r="9663" spans="1:2" x14ac:dyDescent="0.25">
      <c r="A9663" t="s">
        <v>9880</v>
      </c>
      <c r="B9663">
        <v>3</v>
      </c>
    </row>
    <row r="9664" spans="1:2" x14ac:dyDescent="0.25">
      <c r="A9664" t="s">
        <v>9881</v>
      </c>
      <c r="B9664">
        <v>3</v>
      </c>
    </row>
    <row r="9665" spans="1:2" x14ac:dyDescent="0.25">
      <c r="A9665" t="s">
        <v>9882</v>
      </c>
      <c r="B9665">
        <v>3</v>
      </c>
    </row>
    <row r="9666" spans="1:2" x14ac:dyDescent="0.25">
      <c r="A9666" t="s">
        <v>9883</v>
      </c>
      <c r="B9666">
        <v>3</v>
      </c>
    </row>
    <row r="9667" spans="1:2" x14ac:dyDescent="0.25">
      <c r="A9667" t="s">
        <v>9884</v>
      </c>
      <c r="B9667">
        <v>3</v>
      </c>
    </row>
    <row r="9668" spans="1:2" x14ac:dyDescent="0.25">
      <c r="A9668" t="s">
        <v>9885</v>
      </c>
      <c r="B9668">
        <v>3</v>
      </c>
    </row>
    <row r="9669" spans="1:2" x14ac:dyDescent="0.25">
      <c r="A9669" t="s">
        <v>9886</v>
      </c>
      <c r="B9669">
        <v>3</v>
      </c>
    </row>
    <row r="9670" spans="1:2" x14ac:dyDescent="0.25">
      <c r="A9670" t="s">
        <v>9887</v>
      </c>
      <c r="B9670">
        <v>3</v>
      </c>
    </row>
    <row r="9671" spans="1:2" x14ac:dyDescent="0.25">
      <c r="A9671" t="s">
        <v>9888</v>
      </c>
      <c r="B9671">
        <v>3</v>
      </c>
    </row>
    <row r="9672" spans="1:2" x14ac:dyDescent="0.25">
      <c r="A9672" t="s">
        <v>9889</v>
      </c>
      <c r="B9672">
        <v>3</v>
      </c>
    </row>
    <row r="9673" spans="1:2" x14ac:dyDescent="0.25">
      <c r="A9673" t="s">
        <v>9890</v>
      </c>
      <c r="B9673">
        <v>3</v>
      </c>
    </row>
    <row r="9674" spans="1:2" x14ac:dyDescent="0.25">
      <c r="A9674" t="s">
        <v>9891</v>
      </c>
      <c r="B9674">
        <v>3</v>
      </c>
    </row>
    <row r="9675" spans="1:2" x14ac:dyDescent="0.25">
      <c r="A9675" t="s">
        <v>9892</v>
      </c>
      <c r="B9675">
        <v>3</v>
      </c>
    </row>
    <row r="9676" spans="1:2" x14ac:dyDescent="0.25">
      <c r="A9676" t="s">
        <v>9893</v>
      </c>
      <c r="B9676">
        <v>3</v>
      </c>
    </row>
    <row r="9677" spans="1:2" x14ac:dyDescent="0.25">
      <c r="A9677" t="s">
        <v>9894</v>
      </c>
      <c r="B9677">
        <v>3</v>
      </c>
    </row>
    <row r="9678" spans="1:2" x14ac:dyDescent="0.25">
      <c r="A9678" t="s">
        <v>9895</v>
      </c>
      <c r="B9678">
        <v>3</v>
      </c>
    </row>
    <row r="9679" spans="1:2" x14ac:dyDescent="0.25">
      <c r="A9679" t="s">
        <v>9896</v>
      </c>
      <c r="B9679">
        <v>3</v>
      </c>
    </row>
    <row r="9680" spans="1:2" x14ac:dyDescent="0.25">
      <c r="A9680" t="s">
        <v>9897</v>
      </c>
      <c r="B9680">
        <v>3</v>
      </c>
    </row>
    <row r="9681" spans="1:2" x14ac:dyDescent="0.25">
      <c r="A9681" t="s">
        <v>9898</v>
      </c>
      <c r="B9681">
        <v>3</v>
      </c>
    </row>
    <row r="9682" spans="1:2" x14ac:dyDescent="0.25">
      <c r="A9682" t="s">
        <v>9899</v>
      </c>
      <c r="B9682">
        <v>3</v>
      </c>
    </row>
    <row r="9683" spans="1:2" x14ac:dyDescent="0.25">
      <c r="A9683" t="s">
        <v>9900</v>
      </c>
      <c r="B9683">
        <v>3</v>
      </c>
    </row>
    <row r="9684" spans="1:2" x14ac:dyDescent="0.25">
      <c r="A9684" t="s">
        <v>9901</v>
      </c>
      <c r="B9684">
        <v>3</v>
      </c>
    </row>
    <row r="9685" spans="1:2" x14ac:dyDescent="0.25">
      <c r="A9685" t="s">
        <v>9902</v>
      </c>
      <c r="B9685">
        <v>3</v>
      </c>
    </row>
    <row r="9686" spans="1:2" x14ac:dyDescent="0.25">
      <c r="A9686" t="s">
        <v>9903</v>
      </c>
      <c r="B9686">
        <v>3</v>
      </c>
    </row>
    <row r="9687" spans="1:2" x14ac:dyDescent="0.25">
      <c r="A9687" t="s">
        <v>9904</v>
      </c>
      <c r="B9687">
        <v>3</v>
      </c>
    </row>
    <row r="9688" spans="1:2" x14ac:dyDescent="0.25">
      <c r="A9688" t="s">
        <v>9905</v>
      </c>
      <c r="B9688">
        <v>3</v>
      </c>
    </row>
    <row r="9689" spans="1:2" x14ac:dyDescent="0.25">
      <c r="A9689" t="s">
        <v>9906</v>
      </c>
      <c r="B9689">
        <v>3</v>
      </c>
    </row>
    <row r="9690" spans="1:2" x14ac:dyDescent="0.25">
      <c r="A9690" t="s">
        <v>9907</v>
      </c>
      <c r="B9690">
        <v>3</v>
      </c>
    </row>
    <row r="9691" spans="1:2" x14ac:dyDescent="0.25">
      <c r="A9691" t="s">
        <v>9908</v>
      </c>
      <c r="B9691">
        <v>3</v>
      </c>
    </row>
    <row r="9692" spans="1:2" x14ac:dyDescent="0.25">
      <c r="A9692" t="s">
        <v>9909</v>
      </c>
      <c r="B9692">
        <v>3</v>
      </c>
    </row>
    <row r="9693" spans="1:2" x14ac:dyDescent="0.25">
      <c r="A9693" t="s">
        <v>9910</v>
      </c>
      <c r="B9693">
        <v>3</v>
      </c>
    </row>
    <row r="9694" spans="1:2" x14ac:dyDescent="0.25">
      <c r="A9694" t="s">
        <v>9911</v>
      </c>
      <c r="B9694">
        <v>3</v>
      </c>
    </row>
    <row r="9695" spans="1:2" x14ac:dyDescent="0.25">
      <c r="A9695" t="s">
        <v>9912</v>
      </c>
      <c r="B9695">
        <v>3</v>
      </c>
    </row>
    <row r="9696" spans="1:2" x14ac:dyDescent="0.25">
      <c r="A9696" t="s">
        <v>9913</v>
      </c>
      <c r="B9696">
        <v>3</v>
      </c>
    </row>
    <row r="9697" spans="1:2" x14ac:dyDescent="0.25">
      <c r="A9697" t="s">
        <v>9914</v>
      </c>
      <c r="B9697">
        <v>3</v>
      </c>
    </row>
    <row r="9698" spans="1:2" x14ac:dyDescent="0.25">
      <c r="A9698" t="s">
        <v>9915</v>
      </c>
      <c r="B9698">
        <v>3</v>
      </c>
    </row>
    <row r="9699" spans="1:2" x14ac:dyDescent="0.25">
      <c r="A9699" t="s">
        <v>9916</v>
      </c>
      <c r="B9699">
        <v>3</v>
      </c>
    </row>
    <row r="9700" spans="1:2" x14ac:dyDescent="0.25">
      <c r="A9700" t="s">
        <v>9917</v>
      </c>
      <c r="B9700">
        <v>3</v>
      </c>
    </row>
    <row r="9701" spans="1:2" x14ac:dyDescent="0.25">
      <c r="A9701" t="s">
        <v>9918</v>
      </c>
      <c r="B9701">
        <v>3</v>
      </c>
    </row>
    <row r="9702" spans="1:2" x14ac:dyDescent="0.25">
      <c r="A9702" t="s">
        <v>9919</v>
      </c>
      <c r="B9702">
        <v>3</v>
      </c>
    </row>
    <row r="9703" spans="1:2" x14ac:dyDescent="0.25">
      <c r="A9703" t="s">
        <v>9920</v>
      </c>
      <c r="B9703">
        <v>3</v>
      </c>
    </row>
    <row r="9704" spans="1:2" x14ac:dyDescent="0.25">
      <c r="A9704" t="s">
        <v>9921</v>
      </c>
      <c r="B9704">
        <v>3</v>
      </c>
    </row>
    <row r="9705" spans="1:2" x14ac:dyDescent="0.25">
      <c r="A9705" t="s">
        <v>9922</v>
      </c>
      <c r="B9705">
        <v>3</v>
      </c>
    </row>
    <row r="9706" spans="1:2" x14ac:dyDescent="0.25">
      <c r="A9706" t="s">
        <v>9923</v>
      </c>
      <c r="B9706">
        <v>3</v>
      </c>
    </row>
    <row r="9707" spans="1:2" x14ac:dyDescent="0.25">
      <c r="A9707" t="s">
        <v>9924</v>
      </c>
      <c r="B9707">
        <v>3</v>
      </c>
    </row>
    <row r="9708" spans="1:2" x14ac:dyDescent="0.25">
      <c r="A9708" t="s">
        <v>9926</v>
      </c>
      <c r="B9708">
        <v>3</v>
      </c>
    </row>
    <row r="9709" spans="1:2" x14ac:dyDescent="0.25">
      <c r="A9709" t="s">
        <v>9927</v>
      </c>
      <c r="B9709">
        <v>3</v>
      </c>
    </row>
    <row r="9710" spans="1:2" x14ac:dyDescent="0.25">
      <c r="A9710" t="s">
        <v>9928</v>
      </c>
      <c r="B9710">
        <v>3</v>
      </c>
    </row>
    <row r="9711" spans="1:2" x14ac:dyDescent="0.25">
      <c r="A9711" t="s">
        <v>9929</v>
      </c>
      <c r="B9711">
        <v>3</v>
      </c>
    </row>
    <row r="9712" spans="1:2" x14ac:dyDescent="0.25">
      <c r="A9712" t="s">
        <v>9930</v>
      </c>
      <c r="B9712">
        <v>3</v>
      </c>
    </row>
    <row r="9713" spans="1:2" x14ac:dyDescent="0.25">
      <c r="A9713" t="s">
        <v>9931</v>
      </c>
      <c r="B9713">
        <v>3</v>
      </c>
    </row>
    <row r="9714" spans="1:2" x14ac:dyDescent="0.25">
      <c r="A9714" t="s">
        <v>9932</v>
      </c>
      <c r="B9714">
        <v>3</v>
      </c>
    </row>
    <row r="9715" spans="1:2" x14ac:dyDescent="0.25">
      <c r="A9715" t="s">
        <v>9933</v>
      </c>
      <c r="B9715">
        <v>3</v>
      </c>
    </row>
    <row r="9716" spans="1:2" x14ac:dyDescent="0.25">
      <c r="A9716" t="s">
        <v>9934</v>
      </c>
      <c r="B9716">
        <v>3</v>
      </c>
    </row>
    <row r="9717" spans="1:2" x14ac:dyDescent="0.25">
      <c r="A9717" t="s">
        <v>9935</v>
      </c>
      <c r="B9717">
        <v>3</v>
      </c>
    </row>
    <row r="9718" spans="1:2" x14ac:dyDescent="0.25">
      <c r="A9718" t="s">
        <v>9936</v>
      </c>
      <c r="B9718">
        <v>3</v>
      </c>
    </row>
    <row r="9719" spans="1:2" x14ac:dyDescent="0.25">
      <c r="A9719" t="s">
        <v>9937</v>
      </c>
      <c r="B9719">
        <v>3</v>
      </c>
    </row>
    <row r="9720" spans="1:2" x14ac:dyDescent="0.25">
      <c r="A9720" t="s">
        <v>9938</v>
      </c>
      <c r="B9720">
        <v>3</v>
      </c>
    </row>
    <row r="9721" spans="1:2" x14ac:dyDescent="0.25">
      <c r="A9721" t="s">
        <v>9939</v>
      </c>
      <c r="B9721">
        <v>3</v>
      </c>
    </row>
    <row r="9722" spans="1:2" x14ac:dyDescent="0.25">
      <c r="A9722" t="s">
        <v>9940</v>
      </c>
      <c r="B9722">
        <v>3</v>
      </c>
    </row>
    <row r="9723" spans="1:2" x14ac:dyDescent="0.25">
      <c r="A9723" t="s">
        <v>9941</v>
      </c>
      <c r="B9723">
        <v>3</v>
      </c>
    </row>
    <row r="9724" spans="1:2" x14ac:dyDescent="0.25">
      <c r="A9724" t="s">
        <v>9942</v>
      </c>
      <c r="B9724">
        <v>3</v>
      </c>
    </row>
    <row r="9725" spans="1:2" x14ac:dyDescent="0.25">
      <c r="A9725" t="s">
        <v>9943</v>
      </c>
      <c r="B9725">
        <v>3</v>
      </c>
    </row>
    <row r="9726" spans="1:2" x14ac:dyDescent="0.25">
      <c r="A9726" t="s">
        <v>9944</v>
      </c>
      <c r="B9726">
        <v>3</v>
      </c>
    </row>
    <row r="9727" spans="1:2" x14ac:dyDescent="0.25">
      <c r="A9727" t="s">
        <v>9945</v>
      </c>
      <c r="B9727">
        <v>3</v>
      </c>
    </row>
    <row r="9728" spans="1:2" x14ac:dyDescent="0.25">
      <c r="A9728" t="s">
        <v>9946</v>
      </c>
      <c r="B9728">
        <v>3</v>
      </c>
    </row>
    <row r="9729" spans="1:2" x14ac:dyDescent="0.25">
      <c r="A9729" t="s">
        <v>9947</v>
      </c>
      <c r="B9729">
        <v>3</v>
      </c>
    </row>
    <row r="9730" spans="1:2" x14ac:dyDescent="0.25">
      <c r="A9730" t="s">
        <v>9948</v>
      </c>
      <c r="B9730">
        <v>3</v>
      </c>
    </row>
    <row r="9731" spans="1:2" x14ac:dyDescent="0.25">
      <c r="A9731" t="s">
        <v>9949</v>
      </c>
      <c r="B9731">
        <v>3</v>
      </c>
    </row>
    <row r="9732" spans="1:2" x14ac:dyDescent="0.25">
      <c r="A9732" t="s">
        <v>9950</v>
      </c>
      <c r="B9732">
        <v>3</v>
      </c>
    </row>
    <row r="9733" spans="1:2" x14ac:dyDescent="0.25">
      <c r="A9733" t="s">
        <v>9951</v>
      </c>
      <c r="B9733">
        <v>3</v>
      </c>
    </row>
    <row r="9734" spans="1:2" x14ac:dyDescent="0.25">
      <c r="A9734" t="s">
        <v>9952</v>
      </c>
      <c r="B9734">
        <v>3</v>
      </c>
    </row>
    <row r="9735" spans="1:2" x14ac:dyDescent="0.25">
      <c r="A9735" t="s">
        <v>9953</v>
      </c>
      <c r="B9735">
        <v>3</v>
      </c>
    </row>
    <row r="9736" spans="1:2" x14ac:dyDescent="0.25">
      <c r="A9736" t="s">
        <v>9954</v>
      </c>
      <c r="B9736">
        <v>3</v>
      </c>
    </row>
    <row r="9737" spans="1:2" x14ac:dyDescent="0.25">
      <c r="A9737" t="s">
        <v>9955</v>
      </c>
      <c r="B9737">
        <v>3</v>
      </c>
    </row>
    <row r="9738" spans="1:2" x14ac:dyDescent="0.25">
      <c r="A9738" t="s">
        <v>9956</v>
      </c>
      <c r="B9738">
        <v>3</v>
      </c>
    </row>
    <row r="9739" spans="1:2" x14ac:dyDescent="0.25">
      <c r="A9739" t="s">
        <v>9957</v>
      </c>
      <c r="B9739">
        <v>3</v>
      </c>
    </row>
    <row r="9740" spans="1:2" x14ac:dyDescent="0.25">
      <c r="A9740" t="s">
        <v>9958</v>
      </c>
      <c r="B9740">
        <v>3</v>
      </c>
    </row>
    <row r="9741" spans="1:2" x14ac:dyDescent="0.25">
      <c r="A9741" t="s">
        <v>9959</v>
      </c>
      <c r="B9741">
        <v>3</v>
      </c>
    </row>
    <row r="9742" spans="1:2" x14ac:dyDescent="0.25">
      <c r="A9742" t="s">
        <v>9960</v>
      </c>
      <c r="B9742">
        <v>3</v>
      </c>
    </row>
    <row r="9743" spans="1:2" x14ac:dyDescent="0.25">
      <c r="A9743" t="s">
        <v>9961</v>
      </c>
      <c r="B9743">
        <v>3</v>
      </c>
    </row>
    <row r="9744" spans="1:2" x14ac:dyDescent="0.25">
      <c r="A9744" t="s">
        <v>9962</v>
      </c>
      <c r="B9744">
        <v>3</v>
      </c>
    </row>
    <row r="9745" spans="1:2" x14ac:dyDescent="0.25">
      <c r="A9745" t="s">
        <v>9963</v>
      </c>
      <c r="B9745">
        <v>3</v>
      </c>
    </row>
    <row r="9746" spans="1:2" x14ac:dyDescent="0.25">
      <c r="A9746" t="s">
        <v>9964</v>
      </c>
      <c r="B9746">
        <v>3</v>
      </c>
    </row>
    <row r="9747" spans="1:2" x14ac:dyDescent="0.25">
      <c r="A9747" t="s">
        <v>9965</v>
      </c>
      <c r="B9747">
        <v>3</v>
      </c>
    </row>
    <row r="9748" spans="1:2" x14ac:dyDescent="0.25">
      <c r="A9748" t="s">
        <v>9966</v>
      </c>
      <c r="B9748">
        <v>3</v>
      </c>
    </row>
    <row r="9749" spans="1:2" x14ac:dyDescent="0.25">
      <c r="A9749" t="s">
        <v>9967</v>
      </c>
      <c r="B9749">
        <v>3</v>
      </c>
    </row>
    <row r="9750" spans="1:2" x14ac:dyDescent="0.25">
      <c r="A9750" t="s">
        <v>9968</v>
      </c>
      <c r="B9750">
        <v>3</v>
      </c>
    </row>
    <row r="9751" spans="1:2" x14ac:dyDescent="0.25">
      <c r="A9751" t="s">
        <v>9969</v>
      </c>
      <c r="B9751">
        <v>3</v>
      </c>
    </row>
    <row r="9752" spans="1:2" x14ac:dyDescent="0.25">
      <c r="A9752" t="s">
        <v>9970</v>
      </c>
      <c r="B9752">
        <v>3</v>
      </c>
    </row>
    <row r="9753" spans="1:2" x14ac:dyDescent="0.25">
      <c r="A9753" t="s">
        <v>9971</v>
      </c>
      <c r="B9753">
        <v>3</v>
      </c>
    </row>
    <row r="9754" spans="1:2" x14ac:dyDescent="0.25">
      <c r="A9754" t="s">
        <v>9972</v>
      </c>
      <c r="B9754">
        <v>3</v>
      </c>
    </row>
    <row r="9755" spans="1:2" x14ac:dyDescent="0.25">
      <c r="A9755" t="s">
        <v>9973</v>
      </c>
      <c r="B9755">
        <v>3</v>
      </c>
    </row>
    <row r="9756" spans="1:2" x14ac:dyDescent="0.25">
      <c r="A9756" t="s">
        <v>9974</v>
      </c>
      <c r="B9756">
        <v>3</v>
      </c>
    </row>
    <row r="9757" spans="1:2" x14ac:dyDescent="0.25">
      <c r="A9757" t="s">
        <v>9975</v>
      </c>
      <c r="B9757">
        <v>3</v>
      </c>
    </row>
    <row r="9758" spans="1:2" x14ac:dyDescent="0.25">
      <c r="A9758" t="s">
        <v>9976</v>
      </c>
      <c r="B9758">
        <v>3</v>
      </c>
    </row>
    <row r="9759" spans="1:2" x14ac:dyDescent="0.25">
      <c r="A9759" t="s">
        <v>9977</v>
      </c>
      <c r="B9759">
        <v>3</v>
      </c>
    </row>
    <row r="9760" spans="1:2" x14ac:dyDescent="0.25">
      <c r="A9760" t="s">
        <v>9978</v>
      </c>
      <c r="B9760">
        <v>3</v>
      </c>
    </row>
    <row r="9761" spans="1:2" x14ac:dyDescent="0.25">
      <c r="A9761" t="s">
        <v>9979</v>
      </c>
      <c r="B9761">
        <v>3</v>
      </c>
    </row>
    <row r="9762" spans="1:2" x14ac:dyDescent="0.25">
      <c r="A9762" t="s">
        <v>9980</v>
      </c>
      <c r="B9762">
        <v>3</v>
      </c>
    </row>
    <row r="9763" spans="1:2" x14ac:dyDescent="0.25">
      <c r="A9763" t="s">
        <v>9981</v>
      </c>
      <c r="B9763">
        <v>3</v>
      </c>
    </row>
    <row r="9764" spans="1:2" x14ac:dyDescent="0.25">
      <c r="A9764" t="s">
        <v>9982</v>
      </c>
      <c r="B9764">
        <v>3</v>
      </c>
    </row>
    <row r="9765" spans="1:2" x14ac:dyDescent="0.25">
      <c r="A9765" t="s">
        <v>9983</v>
      </c>
      <c r="B9765">
        <v>3</v>
      </c>
    </row>
    <row r="9766" spans="1:2" x14ac:dyDescent="0.25">
      <c r="A9766" t="s">
        <v>9984</v>
      </c>
      <c r="B9766">
        <v>3</v>
      </c>
    </row>
    <row r="9767" spans="1:2" x14ac:dyDescent="0.25">
      <c r="A9767" t="s">
        <v>9985</v>
      </c>
      <c r="B9767">
        <v>3</v>
      </c>
    </row>
    <row r="9768" spans="1:2" x14ac:dyDescent="0.25">
      <c r="A9768" t="s">
        <v>9986</v>
      </c>
      <c r="B9768">
        <v>3</v>
      </c>
    </row>
    <row r="9769" spans="1:2" x14ac:dyDescent="0.25">
      <c r="A9769" t="s">
        <v>9987</v>
      </c>
      <c r="B9769">
        <v>3</v>
      </c>
    </row>
    <row r="9770" spans="1:2" x14ac:dyDescent="0.25">
      <c r="A9770" t="s">
        <v>9988</v>
      </c>
      <c r="B9770">
        <v>3</v>
      </c>
    </row>
    <row r="9771" spans="1:2" x14ac:dyDescent="0.25">
      <c r="A9771" t="s">
        <v>9989</v>
      </c>
      <c r="B9771">
        <v>3</v>
      </c>
    </row>
    <row r="9772" spans="1:2" x14ac:dyDescent="0.25">
      <c r="A9772" t="s">
        <v>9990</v>
      </c>
      <c r="B9772">
        <v>3</v>
      </c>
    </row>
    <row r="9773" spans="1:2" x14ac:dyDescent="0.25">
      <c r="A9773" t="s">
        <v>9991</v>
      </c>
      <c r="B9773">
        <v>3</v>
      </c>
    </row>
    <row r="9774" spans="1:2" x14ac:dyDescent="0.25">
      <c r="A9774" t="s">
        <v>9992</v>
      </c>
      <c r="B9774">
        <v>3</v>
      </c>
    </row>
    <row r="9775" spans="1:2" x14ac:dyDescent="0.25">
      <c r="A9775" t="s">
        <v>9993</v>
      </c>
      <c r="B9775">
        <v>3</v>
      </c>
    </row>
    <row r="9776" spans="1:2" x14ac:dyDescent="0.25">
      <c r="A9776" t="s">
        <v>9994</v>
      </c>
      <c r="B9776">
        <v>3</v>
      </c>
    </row>
    <row r="9777" spans="1:2" x14ac:dyDescent="0.25">
      <c r="A9777" t="s">
        <v>9995</v>
      </c>
      <c r="B9777">
        <v>3</v>
      </c>
    </row>
    <row r="9778" spans="1:2" x14ac:dyDescent="0.25">
      <c r="A9778" t="s">
        <v>9996</v>
      </c>
      <c r="B9778">
        <v>3</v>
      </c>
    </row>
    <row r="9779" spans="1:2" x14ac:dyDescent="0.25">
      <c r="A9779" t="s">
        <v>9997</v>
      </c>
      <c r="B9779">
        <v>3</v>
      </c>
    </row>
    <row r="9780" spans="1:2" x14ac:dyDescent="0.25">
      <c r="A9780" t="s">
        <v>9998</v>
      </c>
      <c r="B9780">
        <v>3</v>
      </c>
    </row>
    <row r="9781" spans="1:2" x14ac:dyDescent="0.25">
      <c r="A9781" t="s">
        <v>9999</v>
      </c>
      <c r="B9781">
        <v>3</v>
      </c>
    </row>
    <row r="9782" spans="1:2" x14ac:dyDescent="0.25">
      <c r="A9782" t="s">
        <v>10000</v>
      </c>
      <c r="B9782">
        <v>3</v>
      </c>
    </row>
    <row r="9783" spans="1:2" x14ac:dyDescent="0.25">
      <c r="A9783" t="s">
        <v>10001</v>
      </c>
      <c r="B9783">
        <v>3</v>
      </c>
    </row>
    <row r="9784" spans="1:2" x14ac:dyDescent="0.25">
      <c r="A9784" t="s">
        <v>10002</v>
      </c>
      <c r="B9784">
        <v>3</v>
      </c>
    </row>
    <row r="9785" spans="1:2" x14ac:dyDescent="0.25">
      <c r="A9785" t="s">
        <v>10003</v>
      </c>
      <c r="B9785">
        <v>3</v>
      </c>
    </row>
    <row r="9786" spans="1:2" x14ac:dyDescent="0.25">
      <c r="A9786" t="s">
        <v>10004</v>
      </c>
      <c r="B9786">
        <v>3</v>
      </c>
    </row>
    <row r="9787" spans="1:2" x14ac:dyDescent="0.25">
      <c r="A9787" t="s">
        <v>10005</v>
      </c>
      <c r="B9787">
        <v>3</v>
      </c>
    </row>
    <row r="9788" spans="1:2" x14ac:dyDescent="0.25">
      <c r="A9788" t="s">
        <v>10006</v>
      </c>
      <c r="B9788">
        <v>3</v>
      </c>
    </row>
    <row r="9789" spans="1:2" x14ac:dyDescent="0.25">
      <c r="A9789" t="s">
        <v>10007</v>
      </c>
      <c r="B9789">
        <v>3</v>
      </c>
    </row>
    <row r="9790" spans="1:2" x14ac:dyDescent="0.25">
      <c r="A9790" t="s">
        <v>10008</v>
      </c>
      <c r="B9790">
        <v>3</v>
      </c>
    </row>
    <row r="9791" spans="1:2" x14ac:dyDescent="0.25">
      <c r="A9791" t="s">
        <v>10009</v>
      </c>
      <c r="B9791">
        <v>3</v>
      </c>
    </row>
    <row r="9792" spans="1:2" x14ac:dyDescent="0.25">
      <c r="A9792" t="s">
        <v>10010</v>
      </c>
      <c r="B9792">
        <v>3</v>
      </c>
    </row>
    <row r="9793" spans="1:2" x14ac:dyDescent="0.25">
      <c r="A9793" t="s">
        <v>10011</v>
      </c>
      <c r="B9793">
        <v>3</v>
      </c>
    </row>
    <row r="9794" spans="1:2" x14ac:dyDescent="0.25">
      <c r="A9794" t="s">
        <v>10012</v>
      </c>
      <c r="B9794">
        <v>3</v>
      </c>
    </row>
    <row r="9795" spans="1:2" x14ac:dyDescent="0.25">
      <c r="A9795" t="s">
        <v>10013</v>
      </c>
      <c r="B9795">
        <v>3</v>
      </c>
    </row>
    <row r="9796" spans="1:2" x14ac:dyDescent="0.25">
      <c r="A9796" t="s">
        <v>10014</v>
      </c>
      <c r="B9796">
        <v>3</v>
      </c>
    </row>
    <row r="9797" spans="1:2" x14ac:dyDescent="0.25">
      <c r="A9797" t="s">
        <v>10015</v>
      </c>
      <c r="B9797">
        <v>3</v>
      </c>
    </row>
    <row r="9798" spans="1:2" x14ac:dyDescent="0.25">
      <c r="A9798" t="s">
        <v>10016</v>
      </c>
      <c r="B9798">
        <v>3</v>
      </c>
    </row>
    <row r="9799" spans="1:2" x14ac:dyDescent="0.25">
      <c r="A9799" t="s">
        <v>10017</v>
      </c>
      <c r="B9799">
        <v>3</v>
      </c>
    </row>
    <row r="9800" spans="1:2" x14ac:dyDescent="0.25">
      <c r="A9800" t="s">
        <v>10018</v>
      </c>
      <c r="B9800">
        <v>3</v>
      </c>
    </row>
    <row r="9801" spans="1:2" x14ac:dyDescent="0.25">
      <c r="A9801" t="s">
        <v>10019</v>
      </c>
      <c r="B9801">
        <v>3</v>
      </c>
    </row>
    <row r="9802" spans="1:2" x14ac:dyDescent="0.25">
      <c r="A9802" t="s">
        <v>10020</v>
      </c>
      <c r="B9802">
        <v>3</v>
      </c>
    </row>
    <row r="9803" spans="1:2" x14ac:dyDescent="0.25">
      <c r="A9803" t="s">
        <v>10021</v>
      </c>
      <c r="B9803">
        <v>3</v>
      </c>
    </row>
    <row r="9804" spans="1:2" x14ac:dyDescent="0.25">
      <c r="A9804" t="s">
        <v>10022</v>
      </c>
      <c r="B9804">
        <v>3</v>
      </c>
    </row>
    <row r="9805" spans="1:2" x14ac:dyDescent="0.25">
      <c r="A9805" t="s">
        <v>10023</v>
      </c>
      <c r="B9805">
        <v>3</v>
      </c>
    </row>
    <row r="9806" spans="1:2" x14ac:dyDescent="0.25">
      <c r="A9806" t="s">
        <v>10024</v>
      </c>
      <c r="B9806">
        <v>3</v>
      </c>
    </row>
    <row r="9807" spans="1:2" x14ac:dyDescent="0.25">
      <c r="A9807" t="s">
        <v>10025</v>
      </c>
      <c r="B9807">
        <v>3</v>
      </c>
    </row>
    <row r="9808" spans="1:2" x14ac:dyDescent="0.25">
      <c r="A9808" t="s">
        <v>10026</v>
      </c>
      <c r="B9808">
        <v>3</v>
      </c>
    </row>
    <row r="9809" spans="1:2" x14ac:dyDescent="0.25">
      <c r="A9809" t="s">
        <v>10027</v>
      </c>
      <c r="B9809">
        <v>3</v>
      </c>
    </row>
    <row r="9810" spans="1:2" x14ac:dyDescent="0.25">
      <c r="A9810" t="s">
        <v>10028</v>
      </c>
      <c r="B9810">
        <v>3</v>
      </c>
    </row>
    <row r="9811" spans="1:2" x14ac:dyDescent="0.25">
      <c r="A9811" t="s">
        <v>10029</v>
      </c>
      <c r="B9811">
        <v>3</v>
      </c>
    </row>
    <row r="9812" spans="1:2" x14ac:dyDescent="0.25">
      <c r="A9812" t="s">
        <v>10030</v>
      </c>
      <c r="B9812">
        <v>3</v>
      </c>
    </row>
    <row r="9813" spans="1:2" x14ac:dyDescent="0.25">
      <c r="A9813" t="s">
        <v>10031</v>
      </c>
      <c r="B9813">
        <v>3</v>
      </c>
    </row>
    <row r="9814" spans="1:2" x14ac:dyDescent="0.25">
      <c r="A9814" t="s">
        <v>10032</v>
      </c>
      <c r="B9814">
        <v>3</v>
      </c>
    </row>
    <row r="9815" spans="1:2" x14ac:dyDescent="0.25">
      <c r="A9815" t="s">
        <v>10033</v>
      </c>
      <c r="B9815">
        <v>3</v>
      </c>
    </row>
    <row r="9816" spans="1:2" x14ac:dyDescent="0.25">
      <c r="A9816" t="s">
        <v>10034</v>
      </c>
      <c r="B9816">
        <v>3</v>
      </c>
    </row>
    <row r="9817" spans="1:2" x14ac:dyDescent="0.25">
      <c r="A9817" t="s">
        <v>10035</v>
      </c>
      <c r="B9817">
        <v>3</v>
      </c>
    </row>
    <row r="9818" spans="1:2" x14ac:dyDescent="0.25">
      <c r="A9818" t="s">
        <v>10036</v>
      </c>
      <c r="B9818">
        <v>3</v>
      </c>
    </row>
    <row r="9819" spans="1:2" x14ac:dyDescent="0.25">
      <c r="A9819" t="s">
        <v>10037</v>
      </c>
      <c r="B9819">
        <v>3</v>
      </c>
    </row>
    <row r="9820" spans="1:2" x14ac:dyDescent="0.25">
      <c r="A9820" t="s">
        <v>10038</v>
      </c>
      <c r="B9820">
        <v>3</v>
      </c>
    </row>
    <row r="9821" spans="1:2" x14ac:dyDescent="0.25">
      <c r="A9821" t="s">
        <v>10039</v>
      </c>
      <c r="B9821">
        <v>3</v>
      </c>
    </row>
    <row r="9822" spans="1:2" x14ac:dyDescent="0.25">
      <c r="A9822" t="s">
        <v>10040</v>
      </c>
      <c r="B9822">
        <v>3</v>
      </c>
    </row>
    <row r="9823" spans="1:2" x14ac:dyDescent="0.25">
      <c r="A9823" t="s">
        <v>10041</v>
      </c>
      <c r="B9823">
        <v>3</v>
      </c>
    </row>
    <row r="9824" spans="1:2" x14ac:dyDescent="0.25">
      <c r="A9824" t="s">
        <v>10042</v>
      </c>
      <c r="B9824">
        <v>3</v>
      </c>
    </row>
    <row r="9825" spans="1:2" x14ac:dyDescent="0.25">
      <c r="A9825" t="s">
        <v>10043</v>
      </c>
      <c r="B9825">
        <v>3</v>
      </c>
    </row>
    <row r="9826" spans="1:2" x14ac:dyDescent="0.25">
      <c r="A9826" t="s">
        <v>10044</v>
      </c>
      <c r="B9826">
        <v>3</v>
      </c>
    </row>
    <row r="9827" spans="1:2" x14ac:dyDescent="0.25">
      <c r="A9827" t="s">
        <v>10045</v>
      </c>
      <c r="B9827">
        <v>3</v>
      </c>
    </row>
    <row r="9828" spans="1:2" x14ac:dyDescent="0.25">
      <c r="A9828" t="s">
        <v>10046</v>
      </c>
      <c r="B9828">
        <v>3</v>
      </c>
    </row>
    <row r="9829" spans="1:2" x14ac:dyDescent="0.25">
      <c r="A9829" t="s">
        <v>10047</v>
      </c>
      <c r="B9829">
        <v>3</v>
      </c>
    </row>
    <row r="9830" spans="1:2" x14ac:dyDescent="0.25">
      <c r="A9830" t="s">
        <v>10048</v>
      </c>
      <c r="B9830">
        <v>3</v>
      </c>
    </row>
    <row r="9831" spans="1:2" x14ac:dyDescent="0.25">
      <c r="A9831" t="s">
        <v>10049</v>
      </c>
      <c r="B9831">
        <v>3</v>
      </c>
    </row>
    <row r="9832" spans="1:2" x14ac:dyDescent="0.25">
      <c r="A9832" t="s">
        <v>10050</v>
      </c>
      <c r="B9832">
        <v>3</v>
      </c>
    </row>
    <row r="9833" spans="1:2" x14ac:dyDescent="0.25">
      <c r="A9833" t="s">
        <v>10051</v>
      </c>
      <c r="B9833">
        <v>3</v>
      </c>
    </row>
    <row r="9834" spans="1:2" x14ac:dyDescent="0.25">
      <c r="A9834" t="s">
        <v>10052</v>
      </c>
      <c r="B9834">
        <v>3</v>
      </c>
    </row>
    <row r="9835" spans="1:2" x14ac:dyDescent="0.25">
      <c r="A9835" t="s">
        <v>10053</v>
      </c>
      <c r="B9835">
        <v>3</v>
      </c>
    </row>
    <row r="9836" spans="1:2" x14ac:dyDescent="0.25">
      <c r="A9836" t="s">
        <v>10054</v>
      </c>
      <c r="B9836">
        <v>3</v>
      </c>
    </row>
    <row r="9837" spans="1:2" x14ac:dyDescent="0.25">
      <c r="A9837" t="s">
        <v>10055</v>
      </c>
      <c r="B9837">
        <v>3</v>
      </c>
    </row>
    <row r="9838" spans="1:2" x14ac:dyDescent="0.25">
      <c r="A9838" t="s">
        <v>10056</v>
      </c>
      <c r="B9838">
        <v>3</v>
      </c>
    </row>
    <row r="9839" spans="1:2" x14ac:dyDescent="0.25">
      <c r="A9839" t="s">
        <v>10057</v>
      </c>
      <c r="B9839">
        <v>3</v>
      </c>
    </row>
    <row r="9840" spans="1:2" x14ac:dyDescent="0.25">
      <c r="A9840" t="s">
        <v>10058</v>
      </c>
      <c r="B9840">
        <v>3</v>
      </c>
    </row>
    <row r="9841" spans="1:2" x14ac:dyDescent="0.25">
      <c r="A9841" t="s">
        <v>10059</v>
      </c>
      <c r="B9841">
        <v>3</v>
      </c>
    </row>
    <row r="9842" spans="1:2" x14ac:dyDescent="0.25">
      <c r="A9842" t="s">
        <v>10060</v>
      </c>
      <c r="B9842">
        <v>3</v>
      </c>
    </row>
    <row r="9843" spans="1:2" x14ac:dyDescent="0.25">
      <c r="A9843" t="s">
        <v>10061</v>
      </c>
      <c r="B9843">
        <v>3</v>
      </c>
    </row>
    <row r="9844" spans="1:2" x14ac:dyDescent="0.25">
      <c r="A9844" t="s">
        <v>10062</v>
      </c>
      <c r="B9844">
        <v>3</v>
      </c>
    </row>
    <row r="9845" spans="1:2" x14ac:dyDescent="0.25">
      <c r="A9845" t="s">
        <v>10063</v>
      </c>
      <c r="B9845">
        <v>3</v>
      </c>
    </row>
    <row r="9846" spans="1:2" x14ac:dyDescent="0.25">
      <c r="A9846" t="s">
        <v>10064</v>
      </c>
      <c r="B9846">
        <v>3</v>
      </c>
    </row>
    <row r="9847" spans="1:2" x14ac:dyDescent="0.25">
      <c r="A9847" t="s">
        <v>10065</v>
      </c>
      <c r="B9847">
        <v>3</v>
      </c>
    </row>
    <row r="9848" spans="1:2" x14ac:dyDescent="0.25">
      <c r="A9848" t="s">
        <v>10066</v>
      </c>
      <c r="B9848">
        <v>3</v>
      </c>
    </row>
    <row r="9849" spans="1:2" x14ac:dyDescent="0.25">
      <c r="A9849" t="s">
        <v>10067</v>
      </c>
      <c r="B9849">
        <v>3</v>
      </c>
    </row>
    <row r="9850" spans="1:2" x14ac:dyDescent="0.25">
      <c r="A9850" t="s">
        <v>10068</v>
      </c>
      <c r="B9850">
        <v>3</v>
      </c>
    </row>
    <row r="9851" spans="1:2" x14ac:dyDescent="0.25">
      <c r="A9851" t="s">
        <v>10069</v>
      </c>
      <c r="B9851">
        <v>3</v>
      </c>
    </row>
    <row r="9852" spans="1:2" x14ac:dyDescent="0.25">
      <c r="A9852" t="s">
        <v>10070</v>
      </c>
      <c r="B9852">
        <v>3</v>
      </c>
    </row>
    <row r="9853" spans="1:2" x14ac:dyDescent="0.25">
      <c r="A9853" t="s">
        <v>10071</v>
      </c>
      <c r="B9853">
        <v>3</v>
      </c>
    </row>
    <row r="9854" spans="1:2" x14ac:dyDescent="0.25">
      <c r="A9854" t="s">
        <v>10072</v>
      </c>
      <c r="B9854">
        <v>3</v>
      </c>
    </row>
    <row r="9855" spans="1:2" x14ac:dyDescent="0.25">
      <c r="A9855" t="s">
        <v>10073</v>
      </c>
      <c r="B9855">
        <v>3</v>
      </c>
    </row>
    <row r="9856" spans="1:2" x14ac:dyDescent="0.25">
      <c r="A9856" t="s">
        <v>10074</v>
      </c>
      <c r="B9856">
        <v>3</v>
      </c>
    </row>
    <row r="9857" spans="1:2" x14ac:dyDescent="0.25">
      <c r="A9857" t="s">
        <v>10075</v>
      </c>
      <c r="B9857">
        <v>3</v>
      </c>
    </row>
    <row r="9858" spans="1:2" x14ac:dyDescent="0.25">
      <c r="A9858" t="s">
        <v>10076</v>
      </c>
      <c r="B9858">
        <v>3</v>
      </c>
    </row>
    <row r="9859" spans="1:2" x14ac:dyDescent="0.25">
      <c r="A9859" t="s">
        <v>10077</v>
      </c>
      <c r="B9859">
        <v>3</v>
      </c>
    </row>
    <row r="9860" spans="1:2" x14ac:dyDescent="0.25">
      <c r="A9860" t="s">
        <v>10078</v>
      </c>
      <c r="B9860">
        <v>3</v>
      </c>
    </row>
    <row r="9861" spans="1:2" x14ac:dyDescent="0.25">
      <c r="A9861" t="s">
        <v>10079</v>
      </c>
      <c r="B9861">
        <v>3</v>
      </c>
    </row>
    <row r="9862" spans="1:2" x14ac:dyDescent="0.25">
      <c r="A9862" t="s">
        <v>10080</v>
      </c>
      <c r="B9862">
        <v>3</v>
      </c>
    </row>
    <row r="9863" spans="1:2" x14ac:dyDescent="0.25">
      <c r="A9863" t="s">
        <v>10081</v>
      </c>
      <c r="B9863">
        <v>3</v>
      </c>
    </row>
    <row r="9864" spans="1:2" x14ac:dyDescent="0.25">
      <c r="A9864" t="s">
        <v>10082</v>
      </c>
      <c r="B9864">
        <v>3</v>
      </c>
    </row>
    <row r="9865" spans="1:2" x14ac:dyDescent="0.25">
      <c r="A9865" t="s">
        <v>10083</v>
      </c>
      <c r="B9865">
        <v>3</v>
      </c>
    </row>
    <row r="9866" spans="1:2" x14ac:dyDescent="0.25">
      <c r="A9866" t="s">
        <v>10084</v>
      </c>
      <c r="B9866">
        <v>3</v>
      </c>
    </row>
    <row r="9867" spans="1:2" x14ac:dyDescent="0.25">
      <c r="A9867" t="s">
        <v>10085</v>
      </c>
      <c r="B9867">
        <v>3</v>
      </c>
    </row>
    <row r="9868" spans="1:2" x14ac:dyDescent="0.25">
      <c r="A9868" t="s">
        <v>10086</v>
      </c>
      <c r="B9868">
        <v>3</v>
      </c>
    </row>
    <row r="9869" spans="1:2" x14ac:dyDescent="0.25">
      <c r="A9869" t="s">
        <v>10087</v>
      </c>
      <c r="B9869">
        <v>3</v>
      </c>
    </row>
    <row r="9870" spans="1:2" x14ac:dyDescent="0.25">
      <c r="A9870" t="s">
        <v>10088</v>
      </c>
      <c r="B9870">
        <v>3</v>
      </c>
    </row>
    <row r="9871" spans="1:2" x14ac:dyDescent="0.25">
      <c r="A9871" t="s">
        <v>10089</v>
      </c>
      <c r="B9871">
        <v>3</v>
      </c>
    </row>
    <row r="9872" spans="1:2" x14ac:dyDescent="0.25">
      <c r="A9872" t="s">
        <v>10090</v>
      </c>
      <c r="B9872">
        <v>3</v>
      </c>
    </row>
    <row r="9873" spans="1:2" x14ac:dyDescent="0.25">
      <c r="A9873" t="s">
        <v>10091</v>
      </c>
      <c r="B9873">
        <v>3</v>
      </c>
    </row>
    <row r="9874" spans="1:2" x14ac:dyDescent="0.25">
      <c r="A9874" t="s">
        <v>10092</v>
      </c>
      <c r="B9874">
        <v>3</v>
      </c>
    </row>
    <row r="9875" spans="1:2" x14ac:dyDescent="0.25">
      <c r="A9875" t="s">
        <v>10093</v>
      </c>
      <c r="B9875">
        <v>3</v>
      </c>
    </row>
    <row r="9876" spans="1:2" x14ac:dyDescent="0.25">
      <c r="A9876" t="s">
        <v>10094</v>
      </c>
      <c r="B9876">
        <v>3</v>
      </c>
    </row>
    <row r="9877" spans="1:2" x14ac:dyDescent="0.25">
      <c r="A9877" t="s">
        <v>10095</v>
      </c>
      <c r="B9877">
        <v>3</v>
      </c>
    </row>
    <row r="9878" spans="1:2" x14ac:dyDescent="0.25">
      <c r="A9878" t="s">
        <v>10096</v>
      </c>
      <c r="B9878">
        <v>3</v>
      </c>
    </row>
    <row r="9879" spans="1:2" x14ac:dyDescent="0.25">
      <c r="A9879" t="s">
        <v>10097</v>
      </c>
      <c r="B9879">
        <v>3</v>
      </c>
    </row>
    <row r="9880" spans="1:2" x14ac:dyDescent="0.25">
      <c r="A9880" t="s">
        <v>10098</v>
      </c>
      <c r="B9880">
        <v>3</v>
      </c>
    </row>
    <row r="9881" spans="1:2" x14ac:dyDescent="0.25">
      <c r="A9881" t="s">
        <v>10099</v>
      </c>
      <c r="B9881">
        <v>3</v>
      </c>
    </row>
    <row r="9882" spans="1:2" x14ac:dyDescent="0.25">
      <c r="A9882" t="s">
        <v>10100</v>
      </c>
      <c r="B9882">
        <v>3</v>
      </c>
    </row>
    <row r="9883" spans="1:2" x14ac:dyDescent="0.25">
      <c r="A9883" t="s">
        <v>10101</v>
      </c>
      <c r="B9883">
        <v>3</v>
      </c>
    </row>
    <row r="9884" spans="1:2" x14ac:dyDescent="0.25">
      <c r="A9884" t="s">
        <v>10102</v>
      </c>
      <c r="B9884">
        <v>3</v>
      </c>
    </row>
    <row r="9885" spans="1:2" x14ac:dyDescent="0.25">
      <c r="A9885" t="s">
        <v>10103</v>
      </c>
      <c r="B9885">
        <v>3</v>
      </c>
    </row>
    <row r="9886" spans="1:2" x14ac:dyDescent="0.25">
      <c r="A9886" t="s">
        <v>10104</v>
      </c>
      <c r="B9886">
        <v>3</v>
      </c>
    </row>
    <row r="9887" spans="1:2" x14ac:dyDescent="0.25">
      <c r="A9887" t="s">
        <v>10105</v>
      </c>
      <c r="B9887">
        <v>3</v>
      </c>
    </row>
    <row r="9888" spans="1:2" x14ac:dyDescent="0.25">
      <c r="A9888" t="s">
        <v>10106</v>
      </c>
      <c r="B9888">
        <v>3</v>
      </c>
    </row>
    <row r="9889" spans="1:2" x14ac:dyDescent="0.25">
      <c r="A9889" t="s">
        <v>10107</v>
      </c>
      <c r="B9889">
        <v>3</v>
      </c>
    </row>
    <row r="9890" spans="1:2" x14ac:dyDescent="0.25">
      <c r="A9890" t="s">
        <v>10108</v>
      </c>
      <c r="B9890">
        <v>3</v>
      </c>
    </row>
    <row r="9891" spans="1:2" x14ac:dyDescent="0.25">
      <c r="A9891" t="s">
        <v>10109</v>
      </c>
      <c r="B9891">
        <v>3</v>
      </c>
    </row>
    <row r="9892" spans="1:2" x14ac:dyDescent="0.25">
      <c r="A9892" t="s">
        <v>10110</v>
      </c>
      <c r="B9892">
        <v>3</v>
      </c>
    </row>
    <row r="9893" spans="1:2" x14ac:dyDescent="0.25">
      <c r="A9893" t="s">
        <v>10111</v>
      </c>
      <c r="B9893">
        <v>3</v>
      </c>
    </row>
    <row r="9894" spans="1:2" x14ac:dyDescent="0.25">
      <c r="A9894" t="s">
        <v>10112</v>
      </c>
      <c r="B9894">
        <v>3</v>
      </c>
    </row>
    <row r="9895" spans="1:2" x14ac:dyDescent="0.25">
      <c r="A9895" t="s">
        <v>10113</v>
      </c>
      <c r="B9895">
        <v>3</v>
      </c>
    </row>
    <row r="9896" spans="1:2" x14ac:dyDescent="0.25">
      <c r="A9896" t="s">
        <v>10114</v>
      </c>
      <c r="B9896">
        <v>3</v>
      </c>
    </row>
    <row r="9897" spans="1:2" x14ac:dyDescent="0.25">
      <c r="A9897" t="s">
        <v>10115</v>
      </c>
      <c r="B9897">
        <v>3</v>
      </c>
    </row>
    <row r="9898" spans="1:2" x14ac:dyDescent="0.25">
      <c r="A9898" t="s">
        <v>10116</v>
      </c>
      <c r="B9898">
        <v>3</v>
      </c>
    </row>
    <row r="9899" spans="1:2" x14ac:dyDescent="0.25">
      <c r="A9899" t="s">
        <v>10117</v>
      </c>
      <c r="B9899">
        <v>3</v>
      </c>
    </row>
    <row r="9900" spans="1:2" x14ac:dyDescent="0.25">
      <c r="A9900" t="s">
        <v>10118</v>
      </c>
      <c r="B9900">
        <v>3</v>
      </c>
    </row>
    <row r="9901" spans="1:2" x14ac:dyDescent="0.25">
      <c r="A9901" t="s">
        <v>10119</v>
      </c>
      <c r="B9901">
        <v>3</v>
      </c>
    </row>
    <row r="9902" spans="1:2" x14ac:dyDescent="0.25">
      <c r="A9902" t="s">
        <v>10120</v>
      </c>
      <c r="B9902">
        <v>3</v>
      </c>
    </row>
    <row r="9903" spans="1:2" x14ac:dyDescent="0.25">
      <c r="A9903" t="s">
        <v>10121</v>
      </c>
      <c r="B9903">
        <v>3</v>
      </c>
    </row>
    <row r="9904" spans="1:2" x14ac:dyDescent="0.25">
      <c r="A9904" t="s">
        <v>10122</v>
      </c>
      <c r="B9904">
        <v>3</v>
      </c>
    </row>
    <row r="9905" spans="1:2" x14ac:dyDescent="0.25">
      <c r="A9905" t="s">
        <v>10123</v>
      </c>
      <c r="B9905">
        <v>3</v>
      </c>
    </row>
    <row r="9906" spans="1:2" x14ac:dyDescent="0.25">
      <c r="A9906" t="s">
        <v>10124</v>
      </c>
      <c r="B9906">
        <v>3</v>
      </c>
    </row>
    <row r="9907" spans="1:2" x14ac:dyDescent="0.25">
      <c r="A9907" t="s">
        <v>10125</v>
      </c>
      <c r="B9907">
        <v>3</v>
      </c>
    </row>
    <row r="9908" spans="1:2" x14ac:dyDescent="0.25">
      <c r="A9908" t="s">
        <v>10126</v>
      </c>
      <c r="B9908">
        <v>3</v>
      </c>
    </row>
    <row r="9909" spans="1:2" x14ac:dyDescent="0.25">
      <c r="A9909" t="s">
        <v>10127</v>
      </c>
      <c r="B9909">
        <v>3</v>
      </c>
    </row>
    <row r="9910" spans="1:2" x14ac:dyDescent="0.25">
      <c r="A9910" t="s">
        <v>10128</v>
      </c>
      <c r="B9910">
        <v>3</v>
      </c>
    </row>
    <row r="9911" spans="1:2" x14ac:dyDescent="0.25">
      <c r="A9911" t="s">
        <v>10129</v>
      </c>
      <c r="B9911">
        <v>3</v>
      </c>
    </row>
    <row r="9912" spans="1:2" x14ac:dyDescent="0.25">
      <c r="A9912" t="s">
        <v>10130</v>
      </c>
      <c r="B9912">
        <v>3</v>
      </c>
    </row>
    <row r="9913" spans="1:2" x14ac:dyDescent="0.25">
      <c r="A9913" t="s">
        <v>10131</v>
      </c>
      <c r="B9913">
        <v>3</v>
      </c>
    </row>
    <row r="9914" spans="1:2" x14ac:dyDescent="0.25">
      <c r="A9914" t="s">
        <v>10132</v>
      </c>
      <c r="B9914">
        <v>3</v>
      </c>
    </row>
    <row r="9915" spans="1:2" x14ac:dyDescent="0.25">
      <c r="A9915" t="s">
        <v>10133</v>
      </c>
      <c r="B9915">
        <v>3</v>
      </c>
    </row>
    <row r="9916" spans="1:2" x14ac:dyDescent="0.25">
      <c r="A9916" t="s">
        <v>10134</v>
      </c>
      <c r="B9916">
        <v>3</v>
      </c>
    </row>
    <row r="9917" spans="1:2" x14ac:dyDescent="0.25">
      <c r="A9917" t="s">
        <v>10135</v>
      </c>
      <c r="B9917">
        <v>3</v>
      </c>
    </row>
    <row r="9918" spans="1:2" x14ac:dyDescent="0.25">
      <c r="A9918" t="s">
        <v>10136</v>
      </c>
      <c r="B9918">
        <v>3</v>
      </c>
    </row>
    <row r="9919" spans="1:2" x14ac:dyDescent="0.25">
      <c r="A9919" t="s">
        <v>10137</v>
      </c>
      <c r="B9919">
        <v>3</v>
      </c>
    </row>
    <row r="9920" spans="1:2" x14ac:dyDescent="0.25">
      <c r="A9920" t="s">
        <v>10138</v>
      </c>
      <c r="B9920">
        <v>3</v>
      </c>
    </row>
    <row r="9921" spans="1:2" x14ac:dyDescent="0.25">
      <c r="A9921" t="s">
        <v>10139</v>
      </c>
      <c r="B9921">
        <v>3</v>
      </c>
    </row>
    <row r="9922" spans="1:2" x14ac:dyDescent="0.25">
      <c r="A9922" t="s">
        <v>10140</v>
      </c>
      <c r="B9922">
        <v>3</v>
      </c>
    </row>
    <row r="9923" spans="1:2" x14ac:dyDescent="0.25">
      <c r="A9923" t="s">
        <v>10141</v>
      </c>
      <c r="B9923">
        <v>3</v>
      </c>
    </row>
    <row r="9924" spans="1:2" x14ac:dyDescent="0.25">
      <c r="A9924" t="s">
        <v>10142</v>
      </c>
      <c r="B9924">
        <v>3</v>
      </c>
    </row>
    <row r="9925" spans="1:2" x14ac:dyDescent="0.25">
      <c r="A9925" t="s">
        <v>10143</v>
      </c>
      <c r="B9925">
        <v>3</v>
      </c>
    </row>
    <row r="9926" spans="1:2" x14ac:dyDescent="0.25">
      <c r="A9926" t="s">
        <v>10144</v>
      </c>
      <c r="B9926">
        <v>3</v>
      </c>
    </row>
    <row r="9927" spans="1:2" x14ac:dyDescent="0.25">
      <c r="A9927" t="s">
        <v>10145</v>
      </c>
      <c r="B9927">
        <v>3</v>
      </c>
    </row>
    <row r="9928" spans="1:2" x14ac:dyDescent="0.25">
      <c r="A9928" t="s">
        <v>10146</v>
      </c>
      <c r="B9928">
        <v>3</v>
      </c>
    </row>
    <row r="9929" spans="1:2" x14ac:dyDescent="0.25">
      <c r="A9929" t="s">
        <v>10147</v>
      </c>
      <c r="B9929">
        <v>3</v>
      </c>
    </row>
    <row r="9930" spans="1:2" x14ac:dyDescent="0.25">
      <c r="A9930" t="s">
        <v>10148</v>
      </c>
      <c r="B9930">
        <v>3</v>
      </c>
    </row>
    <row r="9931" spans="1:2" x14ac:dyDescent="0.25">
      <c r="A9931" t="s">
        <v>10149</v>
      </c>
      <c r="B9931">
        <v>3</v>
      </c>
    </row>
    <row r="9932" spans="1:2" x14ac:dyDescent="0.25">
      <c r="A9932" t="s">
        <v>10150</v>
      </c>
      <c r="B9932">
        <v>3</v>
      </c>
    </row>
    <row r="9933" spans="1:2" x14ac:dyDescent="0.25">
      <c r="A9933" t="s">
        <v>10151</v>
      </c>
      <c r="B9933">
        <v>3</v>
      </c>
    </row>
    <row r="9934" spans="1:2" x14ac:dyDescent="0.25">
      <c r="A9934" t="s">
        <v>10152</v>
      </c>
      <c r="B9934">
        <v>3</v>
      </c>
    </row>
    <row r="9935" spans="1:2" x14ac:dyDescent="0.25">
      <c r="A9935" t="s">
        <v>10153</v>
      </c>
      <c r="B9935">
        <v>3</v>
      </c>
    </row>
    <row r="9936" spans="1:2" x14ac:dyDescent="0.25">
      <c r="A9936" t="s">
        <v>10154</v>
      </c>
      <c r="B9936">
        <v>3</v>
      </c>
    </row>
    <row r="9937" spans="1:2" x14ac:dyDescent="0.25">
      <c r="A9937" t="s">
        <v>10155</v>
      </c>
      <c r="B9937">
        <v>4</v>
      </c>
    </row>
    <row r="9938" spans="1:2" x14ac:dyDescent="0.25">
      <c r="A9938" t="s">
        <v>10156</v>
      </c>
      <c r="B9938">
        <v>4</v>
      </c>
    </row>
    <row r="9939" spans="1:2" x14ac:dyDescent="0.25">
      <c r="A9939" t="s">
        <v>10157</v>
      </c>
      <c r="B9939">
        <v>4</v>
      </c>
    </row>
    <row r="9940" spans="1:2" x14ac:dyDescent="0.25">
      <c r="A9940" t="s">
        <v>10158</v>
      </c>
      <c r="B9940">
        <v>4</v>
      </c>
    </row>
    <row r="9941" spans="1:2" x14ac:dyDescent="0.25">
      <c r="A9941" t="s">
        <v>10159</v>
      </c>
      <c r="B9941">
        <v>4</v>
      </c>
    </row>
    <row r="9942" spans="1:2" x14ac:dyDescent="0.25">
      <c r="A9942" t="s">
        <v>10160</v>
      </c>
      <c r="B9942">
        <v>4</v>
      </c>
    </row>
    <row r="9943" spans="1:2" x14ac:dyDescent="0.25">
      <c r="A9943" t="s">
        <v>10161</v>
      </c>
      <c r="B9943">
        <v>4</v>
      </c>
    </row>
    <row r="9944" spans="1:2" x14ac:dyDescent="0.25">
      <c r="A9944" t="s">
        <v>10162</v>
      </c>
      <c r="B9944">
        <v>4</v>
      </c>
    </row>
    <row r="9945" spans="1:2" x14ac:dyDescent="0.25">
      <c r="A9945" t="s">
        <v>10163</v>
      </c>
      <c r="B9945">
        <v>4</v>
      </c>
    </row>
    <row r="9946" spans="1:2" x14ac:dyDescent="0.25">
      <c r="A9946" t="s">
        <v>10164</v>
      </c>
      <c r="B9946">
        <v>4</v>
      </c>
    </row>
    <row r="9947" spans="1:2" x14ac:dyDescent="0.25">
      <c r="A9947" t="s">
        <v>10165</v>
      </c>
      <c r="B9947">
        <v>4</v>
      </c>
    </row>
    <row r="9948" spans="1:2" x14ac:dyDescent="0.25">
      <c r="A9948" t="s">
        <v>10166</v>
      </c>
      <c r="B9948">
        <v>4</v>
      </c>
    </row>
    <row r="9949" spans="1:2" x14ac:dyDescent="0.25">
      <c r="A9949" t="s">
        <v>10167</v>
      </c>
      <c r="B9949">
        <v>4</v>
      </c>
    </row>
    <row r="9950" spans="1:2" x14ac:dyDescent="0.25">
      <c r="A9950" t="s">
        <v>10168</v>
      </c>
      <c r="B9950">
        <v>4</v>
      </c>
    </row>
    <row r="9951" spans="1:2" x14ac:dyDescent="0.25">
      <c r="A9951" t="s">
        <v>10169</v>
      </c>
      <c r="B9951">
        <v>4</v>
      </c>
    </row>
    <row r="9952" spans="1:2" x14ac:dyDescent="0.25">
      <c r="A9952" t="s">
        <v>10170</v>
      </c>
      <c r="B9952">
        <v>4</v>
      </c>
    </row>
    <row r="9953" spans="1:2" x14ac:dyDescent="0.25">
      <c r="A9953" t="s">
        <v>10171</v>
      </c>
      <c r="B9953">
        <v>4</v>
      </c>
    </row>
    <row r="9954" spans="1:2" x14ac:dyDescent="0.25">
      <c r="A9954" t="s">
        <v>10172</v>
      </c>
      <c r="B9954">
        <v>4</v>
      </c>
    </row>
    <row r="9955" spans="1:2" x14ac:dyDescent="0.25">
      <c r="A9955" t="s">
        <v>10173</v>
      </c>
      <c r="B9955">
        <v>4</v>
      </c>
    </row>
    <row r="9956" spans="1:2" x14ac:dyDescent="0.25">
      <c r="A9956" t="s">
        <v>10174</v>
      </c>
      <c r="B9956">
        <v>4</v>
      </c>
    </row>
    <row r="9957" spans="1:2" x14ac:dyDescent="0.25">
      <c r="A9957" t="s">
        <v>10175</v>
      </c>
      <c r="B9957">
        <v>4</v>
      </c>
    </row>
    <row r="9958" spans="1:2" x14ac:dyDescent="0.25">
      <c r="A9958" t="s">
        <v>10176</v>
      </c>
      <c r="B9958">
        <v>4</v>
      </c>
    </row>
    <row r="9959" spans="1:2" x14ac:dyDescent="0.25">
      <c r="A9959" t="s">
        <v>10177</v>
      </c>
      <c r="B9959">
        <v>4</v>
      </c>
    </row>
    <row r="9960" spans="1:2" x14ac:dyDescent="0.25">
      <c r="A9960" t="s">
        <v>10178</v>
      </c>
      <c r="B9960">
        <v>4</v>
      </c>
    </row>
    <row r="9961" spans="1:2" x14ac:dyDescent="0.25">
      <c r="A9961" t="s">
        <v>10179</v>
      </c>
      <c r="B9961">
        <v>4</v>
      </c>
    </row>
    <row r="9962" spans="1:2" x14ac:dyDescent="0.25">
      <c r="A9962" t="s">
        <v>10180</v>
      </c>
      <c r="B9962">
        <v>4</v>
      </c>
    </row>
    <row r="9963" spans="1:2" x14ac:dyDescent="0.25">
      <c r="A9963" t="s">
        <v>10181</v>
      </c>
      <c r="B9963">
        <v>4</v>
      </c>
    </row>
    <row r="9964" spans="1:2" x14ac:dyDescent="0.25">
      <c r="A9964" t="s">
        <v>10182</v>
      </c>
      <c r="B9964">
        <v>4</v>
      </c>
    </row>
    <row r="9965" spans="1:2" x14ac:dyDescent="0.25">
      <c r="A9965" t="s">
        <v>10183</v>
      </c>
      <c r="B9965">
        <v>4</v>
      </c>
    </row>
    <row r="9966" spans="1:2" x14ac:dyDescent="0.25">
      <c r="A9966" t="s">
        <v>10184</v>
      </c>
      <c r="B9966">
        <v>4</v>
      </c>
    </row>
    <row r="9967" spans="1:2" x14ac:dyDescent="0.25">
      <c r="A9967" t="s">
        <v>10185</v>
      </c>
      <c r="B9967">
        <v>4</v>
      </c>
    </row>
    <row r="9968" spans="1:2" x14ac:dyDescent="0.25">
      <c r="A9968" t="s">
        <v>10186</v>
      </c>
      <c r="B9968">
        <v>4</v>
      </c>
    </row>
    <row r="9969" spans="1:2" x14ac:dyDescent="0.25">
      <c r="A9969" t="s">
        <v>10187</v>
      </c>
      <c r="B9969">
        <v>4</v>
      </c>
    </row>
    <row r="9970" spans="1:2" x14ac:dyDescent="0.25">
      <c r="A9970" t="s">
        <v>10188</v>
      </c>
      <c r="B9970">
        <v>4</v>
      </c>
    </row>
    <row r="9971" spans="1:2" x14ac:dyDescent="0.25">
      <c r="A9971" t="s">
        <v>10189</v>
      </c>
      <c r="B9971">
        <v>4</v>
      </c>
    </row>
    <row r="9972" spans="1:2" x14ac:dyDescent="0.25">
      <c r="A9972" t="s">
        <v>10190</v>
      </c>
      <c r="B9972">
        <v>4</v>
      </c>
    </row>
    <row r="9973" spans="1:2" x14ac:dyDescent="0.25">
      <c r="A9973" t="s">
        <v>10191</v>
      </c>
      <c r="B9973">
        <v>4</v>
      </c>
    </row>
    <row r="9974" spans="1:2" x14ac:dyDescent="0.25">
      <c r="A9974" t="s">
        <v>10192</v>
      </c>
      <c r="B9974">
        <v>4</v>
      </c>
    </row>
    <row r="9975" spans="1:2" x14ac:dyDescent="0.25">
      <c r="A9975" t="s">
        <v>10193</v>
      </c>
      <c r="B9975">
        <v>4</v>
      </c>
    </row>
    <row r="9976" spans="1:2" x14ac:dyDescent="0.25">
      <c r="A9976" t="s">
        <v>10194</v>
      </c>
      <c r="B9976">
        <v>4</v>
      </c>
    </row>
    <row r="9977" spans="1:2" x14ac:dyDescent="0.25">
      <c r="A9977" t="s">
        <v>10195</v>
      </c>
      <c r="B9977">
        <v>4</v>
      </c>
    </row>
    <row r="9978" spans="1:2" x14ac:dyDescent="0.25">
      <c r="A9978" t="s">
        <v>10196</v>
      </c>
      <c r="B9978">
        <v>4</v>
      </c>
    </row>
    <row r="9979" spans="1:2" x14ac:dyDescent="0.25">
      <c r="A9979" t="s">
        <v>10197</v>
      </c>
      <c r="B9979">
        <v>4</v>
      </c>
    </row>
    <row r="9980" spans="1:2" x14ac:dyDescent="0.25">
      <c r="A9980" t="s">
        <v>10198</v>
      </c>
      <c r="B9980">
        <v>4</v>
      </c>
    </row>
    <row r="9981" spans="1:2" x14ac:dyDescent="0.25">
      <c r="A9981" t="s">
        <v>10199</v>
      </c>
      <c r="B9981">
        <v>4</v>
      </c>
    </row>
    <row r="9982" spans="1:2" x14ac:dyDescent="0.25">
      <c r="A9982" t="s">
        <v>10200</v>
      </c>
      <c r="B9982">
        <v>4</v>
      </c>
    </row>
    <row r="9983" spans="1:2" x14ac:dyDescent="0.25">
      <c r="A9983" t="s">
        <v>10201</v>
      </c>
      <c r="B9983">
        <v>4</v>
      </c>
    </row>
    <row r="9984" spans="1:2" x14ac:dyDescent="0.25">
      <c r="A9984" t="s">
        <v>10202</v>
      </c>
      <c r="B9984">
        <v>4</v>
      </c>
    </row>
    <row r="9985" spans="1:2" x14ac:dyDescent="0.25">
      <c r="A9985" t="s">
        <v>10203</v>
      </c>
      <c r="B9985">
        <v>4</v>
      </c>
    </row>
    <row r="9986" spans="1:2" x14ac:dyDescent="0.25">
      <c r="A9986" t="s">
        <v>10204</v>
      </c>
      <c r="B9986">
        <v>4</v>
      </c>
    </row>
    <row r="9987" spans="1:2" x14ac:dyDescent="0.25">
      <c r="A9987" t="s">
        <v>10205</v>
      </c>
      <c r="B9987">
        <v>4</v>
      </c>
    </row>
    <row r="9988" spans="1:2" x14ac:dyDescent="0.25">
      <c r="A9988" t="s">
        <v>10206</v>
      </c>
      <c r="B9988">
        <v>4</v>
      </c>
    </row>
    <row r="9989" spans="1:2" x14ac:dyDescent="0.25">
      <c r="A9989" t="s">
        <v>10207</v>
      </c>
      <c r="B9989">
        <v>4</v>
      </c>
    </row>
    <row r="9990" spans="1:2" x14ac:dyDescent="0.25">
      <c r="A9990" t="s">
        <v>10208</v>
      </c>
      <c r="B9990">
        <v>4</v>
      </c>
    </row>
    <row r="9991" spans="1:2" x14ac:dyDescent="0.25">
      <c r="A9991" t="s">
        <v>10209</v>
      </c>
      <c r="B9991">
        <v>4</v>
      </c>
    </row>
    <row r="9992" spans="1:2" x14ac:dyDescent="0.25">
      <c r="A9992" t="s">
        <v>10210</v>
      </c>
      <c r="B9992">
        <v>4</v>
      </c>
    </row>
    <row r="9993" spans="1:2" x14ac:dyDescent="0.25">
      <c r="A9993" t="s">
        <v>10211</v>
      </c>
      <c r="B9993">
        <v>4</v>
      </c>
    </row>
    <row r="9994" spans="1:2" x14ac:dyDescent="0.25">
      <c r="A9994" t="s">
        <v>10212</v>
      </c>
      <c r="B9994">
        <v>4</v>
      </c>
    </row>
    <row r="9995" spans="1:2" x14ac:dyDescent="0.25">
      <c r="A9995" t="s">
        <v>10213</v>
      </c>
      <c r="B9995">
        <v>4</v>
      </c>
    </row>
    <row r="9996" spans="1:2" x14ac:dyDescent="0.25">
      <c r="A9996" t="s">
        <v>10214</v>
      </c>
      <c r="B9996">
        <v>4</v>
      </c>
    </row>
    <row r="9997" spans="1:2" x14ac:dyDescent="0.25">
      <c r="A9997" t="s">
        <v>10215</v>
      </c>
      <c r="B9997">
        <v>4</v>
      </c>
    </row>
    <row r="9998" spans="1:2" x14ac:dyDescent="0.25">
      <c r="A9998" t="s">
        <v>10216</v>
      </c>
      <c r="B9998">
        <v>4</v>
      </c>
    </row>
    <row r="9999" spans="1:2" x14ac:dyDescent="0.25">
      <c r="A9999" t="s">
        <v>10217</v>
      </c>
      <c r="B9999">
        <v>4</v>
      </c>
    </row>
    <row r="10000" spans="1:2" x14ac:dyDescent="0.25">
      <c r="A10000" t="s">
        <v>10218</v>
      </c>
      <c r="B10000">
        <v>4</v>
      </c>
    </row>
    <row r="10001" spans="1:2" x14ac:dyDescent="0.25">
      <c r="A10001" t="s">
        <v>10219</v>
      </c>
      <c r="B10001">
        <v>4</v>
      </c>
    </row>
    <row r="10002" spans="1:2" x14ac:dyDescent="0.25">
      <c r="A10002" t="s">
        <v>10220</v>
      </c>
      <c r="B10002">
        <v>4</v>
      </c>
    </row>
    <row r="10003" spans="1:2" x14ac:dyDescent="0.25">
      <c r="A10003" t="s">
        <v>10221</v>
      </c>
      <c r="B10003">
        <v>4</v>
      </c>
    </row>
    <row r="10004" spans="1:2" x14ac:dyDescent="0.25">
      <c r="A10004" t="s">
        <v>10222</v>
      </c>
      <c r="B10004">
        <v>4</v>
      </c>
    </row>
    <row r="10005" spans="1:2" x14ac:dyDescent="0.25">
      <c r="A10005" t="s">
        <v>10223</v>
      </c>
      <c r="B10005">
        <v>4</v>
      </c>
    </row>
    <row r="10006" spans="1:2" x14ac:dyDescent="0.25">
      <c r="A10006" t="s">
        <v>10224</v>
      </c>
      <c r="B10006">
        <v>4</v>
      </c>
    </row>
    <row r="10007" spans="1:2" x14ac:dyDescent="0.25">
      <c r="A10007" t="s">
        <v>10225</v>
      </c>
      <c r="B10007">
        <v>4</v>
      </c>
    </row>
    <row r="10008" spans="1:2" x14ac:dyDescent="0.25">
      <c r="A10008" t="s">
        <v>10226</v>
      </c>
      <c r="B10008">
        <v>4</v>
      </c>
    </row>
    <row r="10009" spans="1:2" x14ac:dyDescent="0.25">
      <c r="A10009" t="s">
        <v>10227</v>
      </c>
      <c r="B10009">
        <v>4</v>
      </c>
    </row>
    <row r="10010" spans="1:2" x14ac:dyDescent="0.25">
      <c r="A10010" t="s">
        <v>10228</v>
      </c>
      <c r="B10010">
        <v>4</v>
      </c>
    </row>
    <row r="10011" spans="1:2" x14ac:dyDescent="0.25">
      <c r="A10011" t="s">
        <v>10229</v>
      </c>
      <c r="B10011">
        <v>4</v>
      </c>
    </row>
    <row r="10012" spans="1:2" x14ac:dyDescent="0.25">
      <c r="A10012" t="s">
        <v>10230</v>
      </c>
      <c r="B10012">
        <v>4</v>
      </c>
    </row>
    <row r="10013" spans="1:2" x14ac:dyDescent="0.25">
      <c r="A10013" t="s">
        <v>10231</v>
      </c>
      <c r="B10013">
        <v>4</v>
      </c>
    </row>
    <row r="10014" spans="1:2" x14ac:dyDescent="0.25">
      <c r="A10014" t="s">
        <v>10232</v>
      </c>
      <c r="B10014">
        <v>4</v>
      </c>
    </row>
    <row r="10015" spans="1:2" x14ac:dyDescent="0.25">
      <c r="A10015" t="s">
        <v>10233</v>
      </c>
      <c r="B10015">
        <v>4</v>
      </c>
    </row>
    <row r="10016" spans="1:2" x14ac:dyDescent="0.25">
      <c r="A10016" t="s">
        <v>10234</v>
      </c>
      <c r="B10016">
        <v>4</v>
      </c>
    </row>
    <row r="10017" spans="1:2" x14ac:dyDescent="0.25">
      <c r="A10017" t="s">
        <v>10235</v>
      </c>
      <c r="B10017">
        <v>4</v>
      </c>
    </row>
    <row r="10018" spans="1:2" x14ac:dyDescent="0.25">
      <c r="A10018" t="s">
        <v>10236</v>
      </c>
      <c r="B10018">
        <v>4</v>
      </c>
    </row>
    <row r="10019" spans="1:2" x14ac:dyDescent="0.25">
      <c r="A10019" t="s">
        <v>10237</v>
      </c>
      <c r="B10019">
        <v>4</v>
      </c>
    </row>
    <row r="10020" spans="1:2" x14ac:dyDescent="0.25">
      <c r="A10020" t="s">
        <v>10238</v>
      </c>
      <c r="B10020">
        <v>4</v>
      </c>
    </row>
    <row r="10021" spans="1:2" x14ac:dyDescent="0.25">
      <c r="A10021" t="s">
        <v>10239</v>
      </c>
      <c r="B10021">
        <v>4</v>
      </c>
    </row>
    <row r="10022" spans="1:2" x14ac:dyDescent="0.25">
      <c r="A10022" t="s">
        <v>10240</v>
      </c>
      <c r="B10022">
        <v>4</v>
      </c>
    </row>
    <row r="10023" spans="1:2" x14ac:dyDescent="0.25">
      <c r="A10023" t="s">
        <v>10241</v>
      </c>
      <c r="B10023">
        <v>4</v>
      </c>
    </row>
    <row r="10024" spans="1:2" x14ac:dyDescent="0.25">
      <c r="A10024" t="s">
        <v>10242</v>
      </c>
      <c r="B10024">
        <v>4</v>
      </c>
    </row>
    <row r="10025" spans="1:2" x14ac:dyDescent="0.25">
      <c r="A10025" t="s">
        <v>10243</v>
      </c>
      <c r="B10025">
        <v>4</v>
      </c>
    </row>
    <row r="10026" spans="1:2" x14ac:dyDescent="0.25">
      <c r="A10026" t="s">
        <v>10244</v>
      </c>
      <c r="B10026">
        <v>4</v>
      </c>
    </row>
    <row r="10027" spans="1:2" x14ac:dyDescent="0.25">
      <c r="A10027" t="s">
        <v>10245</v>
      </c>
      <c r="B10027">
        <v>4</v>
      </c>
    </row>
    <row r="10028" spans="1:2" x14ac:dyDescent="0.25">
      <c r="A10028" t="s">
        <v>10246</v>
      </c>
      <c r="B10028">
        <v>4</v>
      </c>
    </row>
    <row r="10029" spans="1:2" x14ac:dyDescent="0.25">
      <c r="A10029" t="s">
        <v>10247</v>
      </c>
      <c r="B10029">
        <v>4</v>
      </c>
    </row>
    <row r="10030" spans="1:2" x14ac:dyDescent="0.25">
      <c r="A10030" t="s">
        <v>10248</v>
      </c>
      <c r="B10030">
        <v>4</v>
      </c>
    </row>
    <row r="10031" spans="1:2" x14ac:dyDescent="0.25">
      <c r="A10031" t="s">
        <v>10249</v>
      </c>
      <c r="B10031">
        <v>4</v>
      </c>
    </row>
    <row r="10032" spans="1:2" x14ac:dyDescent="0.25">
      <c r="A10032" t="s">
        <v>10250</v>
      </c>
      <c r="B10032">
        <v>4</v>
      </c>
    </row>
    <row r="10033" spans="1:2" x14ac:dyDescent="0.25">
      <c r="A10033" t="s">
        <v>10251</v>
      </c>
      <c r="B10033">
        <v>4</v>
      </c>
    </row>
    <row r="10034" spans="1:2" x14ac:dyDescent="0.25">
      <c r="A10034" t="s">
        <v>10252</v>
      </c>
      <c r="B10034">
        <v>4</v>
      </c>
    </row>
    <row r="10035" spans="1:2" x14ac:dyDescent="0.25">
      <c r="A10035" t="s">
        <v>10253</v>
      </c>
      <c r="B10035">
        <v>4</v>
      </c>
    </row>
    <row r="10036" spans="1:2" x14ac:dyDescent="0.25">
      <c r="A10036" t="s">
        <v>10254</v>
      </c>
      <c r="B10036">
        <v>4</v>
      </c>
    </row>
    <row r="10037" spans="1:2" x14ac:dyDescent="0.25">
      <c r="A10037" t="s">
        <v>10255</v>
      </c>
      <c r="B10037">
        <v>4</v>
      </c>
    </row>
    <row r="10038" spans="1:2" x14ac:dyDescent="0.25">
      <c r="A10038" t="s">
        <v>10256</v>
      </c>
      <c r="B10038">
        <v>4</v>
      </c>
    </row>
    <row r="10039" spans="1:2" x14ac:dyDescent="0.25">
      <c r="A10039" t="s">
        <v>10257</v>
      </c>
      <c r="B10039">
        <v>4</v>
      </c>
    </row>
    <row r="10040" spans="1:2" x14ac:dyDescent="0.25">
      <c r="A10040" t="s">
        <v>10258</v>
      </c>
      <c r="B10040">
        <v>4</v>
      </c>
    </row>
    <row r="10041" spans="1:2" x14ac:dyDescent="0.25">
      <c r="A10041" t="s">
        <v>10259</v>
      </c>
      <c r="B10041">
        <v>4</v>
      </c>
    </row>
    <row r="10042" spans="1:2" x14ac:dyDescent="0.25">
      <c r="A10042" t="s">
        <v>10260</v>
      </c>
      <c r="B10042">
        <v>4</v>
      </c>
    </row>
    <row r="10043" spans="1:2" x14ac:dyDescent="0.25">
      <c r="A10043" t="s">
        <v>10261</v>
      </c>
      <c r="B10043">
        <v>4</v>
      </c>
    </row>
    <row r="10044" spans="1:2" x14ac:dyDescent="0.25">
      <c r="A10044" t="s">
        <v>10262</v>
      </c>
      <c r="B10044">
        <v>4</v>
      </c>
    </row>
    <row r="10045" spans="1:2" x14ac:dyDescent="0.25">
      <c r="A10045" t="s">
        <v>10265</v>
      </c>
      <c r="B10045">
        <v>4</v>
      </c>
    </row>
    <row r="10046" spans="1:2" x14ac:dyDescent="0.25">
      <c r="A10046" t="s">
        <v>10266</v>
      </c>
      <c r="B10046">
        <v>4</v>
      </c>
    </row>
    <row r="10047" spans="1:2" x14ac:dyDescent="0.25">
      <c r="A10047" t="s">
        <v>10268</v>
      </c>
      <c r="B10047">
        <v>4</v>
      </c>
    </row>
    <row r="10048" spans="1:2" x14ac:dyDescent="0.25">
      <c r="A10048" t="s">
        <v>10270</v>
      </c>
      <c r="B10048">
        <v>4</v>
      </c>
    </row>
    <row r="10049" spans="1:2" x14ac:dyDescent="0.25">
      <c r="A10049" t="s">
        <v>10272</v>
      </c>
      <c r="B10049">
        <v>4</v>
      </c>
    </row>
    <row r="10050" spans="1:2" x14ac:dyDescent="0.25">
      <c r="A10050" t="s">
        <v>10274</v>
      </c>
      <c r="B10050">
        <v>4</v>
      </c>
    </row>
    <row r="10051" spans="1:2" x14ac:dyDescent="0.25">
      <c r="A10051" t="s">
        <v>10275</v>
      </c>
      <c r="B10051">
        <v>4</v>
      </c>
    </row>
    <row r="10052" spans="1:2" x14ac:dyDescent="0.25">
      <c r="A10052" t="s">
        <v>10276</v>
      </c>
      <c r="B10052">
        <v>4</v>
      </c>
    </row>
    <row r="10053" spans="1:2" x14ac:dyDescent="0.25">
      <c r="A10053" t="s">
        <v>10277</v>
      </c>
      <c r="B10053">
        <v>4</v>
      </c>
    </row>
    <row r="10054" spans="1:2" x14ac:dyDescent="0.25">
      <c r="A10054" t="s">
        <v>10279</v>
      </c>
      <c r="B10054">
        <v>4</v>
      </c>
    </row>
    <row r="10055" spans="1:2" x14ac:dyDescent="0.25">
      <c r="A10055" t="s">
        <v>10280</v>
      </c>
      <c r="B10055">
        <v>4</v>
      </c>
    </row>
    <row r="10056" spans="1:2" x14ac:dyDescent="0.25">
      <c r="A10056" t="s">
        <v>10282</v>
      </c>
      <c r="B10056">
        <v>4</v>
      </c>
    </row>
    <row r="10057" spans="1:2" x14ac:dyDescent="0.25">
      <c r="A10057" t="s">
        <v>10283</v>
      </c>
      <c r="B10057">
        <v>4</v>
      </c>
    </row>
    <row r="10058" spans="1:2" x14ac:dyDescent="0.25">
      <c r="A10058" t="s">
        <v>10284</v>
      </c>
      <c r="B10058">
        <v>4</v>
      </c>
    </row>
    <row r="10059" spans="1:2" x14ac:dyDescent="0.25">
      <c r="A10059" t="s">
        <v>10285</v>
      </c>
      <c r="B10059">
        <v>4</v>
      </c>
    </row>
    <row r="10060" spans="1:2" x14ac:dyDescent="0.25">
      <c r="A10060" t="s">
        <v>10286</v>
      </c>
      <c r="B10060">
        <v>4</v>
      </c>
    </row>
    <row r="10061" spans="1:2" x14ac:dyDescent="0.25">
      <c r="A10061" t="s">
        <v>10287</v>
      </c>
      <c r="B10061">
        <v>4</v>
      </c>
    </row>
    <row r="10062" spans="1:2" x14ac:dyDescent="0.25">
      <c r="A10062" t="s">
        <v>10288</v>
      </c>
      <c r="B10062">
        <v>4</v>
      </c>
    </row>
    <row r="10063" spans="1:2" x14ac:dyDescent="0.25">
      <c r="A10063" t="s">
        <v>10289</v>
      </c>
      <c r="B10063">
        <v>4</v>
      </c>
    </row>
    <row r="10064" spans="1:2" x14ac:dyDescent="0.25">
      <c r="A10064" t="s">
        <v>10290</v>
      </c>
      <c r="B10064">
        <v>4</v>
      </c>
    </row>
    <row r="10065" spans="1:2" x14ac:dyDescent="0.25">
      <c r="A10065" t="s">
        <v>10291</v>
      </c>
      <c r="B10065">
        <v>4</v>
      </c>
    </row>
    <row r="10066" spans="1:2" x14ac:dyDescent="0.25">
      <c r="A10066" t="s">
        <v>10292</v>
      </c>
      <c r="B10066">
        <v>4</v>
      </c>
    </row>
    <row r="10067" spans="1:2" x14ac:dyDescent="0.25">
      <c r="A10067" t="s">
        <v>10293</v>
      </c>
      <c r="B10067">
        <v>4</v>
      </c>
    </row>
    <row r="10068" spans="1:2" x14ac:dyDescent="0.25">
      <c r="A10068" t="s">
        <v>10294</v>
      </c>
      <c r="B10068">
        <v>4</v>
      </c>
    </row>
    <row r="10069" spans="1:2" x14ac:dyDescent="0.25">
      <c r="A10069" t="s">
        <v>10295</v>
      </c>
      <c r="B10069">
        <v>4</v>
      </c>
    </row>
    <row r="10070" spans="1:2" x14ac:dyDescent="0.25">
      <c r="A10070" t="s">
        <v>10296</v>
      </c>
      <c r="B10070">
        <v>4</v>
      </c>
    </row>
    <row r="10071" spans="1:2" x14ac:dyDescent="0.25">
      <c r="A10071" t="s">
        <v>10297</v>
      </c>
      <c r="B10071">
        <v>4</v>
      </c>
    </row>
    <row r="10072" spans="1:2" x14ac:dyDescent="0.25">
      <c r="A10072" t="s">
        <v>10298</v>
      </c>
      <c r="B10072">
        <v>4</v>
      </c>
    </row>
    <row r="10073" spans="1:2" x14ac:dyDescent="0.25">
      <c r="A10073" t="s">
        <v>10299</v>
      </c>
      <c r="B10073">
        <v>4</v>
      </c>
    </row>
    <row r="10074" spans="1:2" x14ac:dyDescent="0.25">
      <c r="A10074" t="s">
        <v>10300</v>
      </c>
      <c r="B10074">
        <v>4</v>
      </c>
    </row>
    <row r="10075" spans="1:2" x14ac:dyDescent="0.25">
      <c r="A10075" t="s">
        <v>10301</v>
      </c>
      <c r="B10075">
        <v>4</v>
      </c>
    </row>
    <row r="10076" spans="1:2" x14ac:dyDescent="0.25">
      <c r="A10076" t="s">
        <v>10302</v>
      </c>
      <c r="B10076">
        <v>4</v>
      </c>
    </row>
    <row r="10077" spans="1:2" x14ac:dyDescent="0.25">
      <c r="A10077" t="s">
        <v>10303</v>
      </c>
      <c r="B10077">
        <v>4</v>
      </c>
    </row>
    <row r="10078" spans="1:2" x14ac:dyDescent="0.25">
      <c r="A10078" t="s">
        <v>10304</v>
      </c>
      <c r="B10078">
        <v>4</v>
      </c>
    </row>
    <row r="10079" spans="1:2" x14ac:dyDescent="0.25">
      <c r="A10079" t="s">
        <v>10305</v>
      </c>
      <c r="B10079">
        <v>4</v>
      </c>
    </row>
    <row r="10080" spans="1:2" x14ac:dyDescent="0.25">
      <c r="A10080" t="s">
        <v>10306</v>
      </c>
      <c r="B10080">
        <v>4</v>
      </c>
    </row>
    <row r="10081" spans="1:2" x14ac:dyDescent="0.25">
      <c r="A10081" t="s">
        <v>10307</v>
      </c>
      <c r="B10081">
        <v>4</v>
      </c>
    </row>
    <row r="10082" spans="1:2" x14ac:dyDescent="0.25">
      <c r="A10082" t="s">
        <v>10308</v>
      </c>
      <c r="B10082">
        <v>4</v>
      </c>
    </row>
    <row r="10083" spans="1:2" x14ac:dyDescent="0.25">
      <c r="A10083" t="s">
        <v>10309</v>
      </c>
      <c r="B10083">
        <v>4</v>
      </c>
    </row>
    <row r="10084" spans="1:2" x14ac:dyDescent="0.25">
      <c r="A10084" t="s">
        <v>10310</v>
      </c>
      <c r="B10084">
        <v>4</v>
      </c>
    </row>
    <row r="10085" spans="1:2" x14ac:dyDescent="0.25">
      <c r="A10085" t="s">
        <v>10311</v>
      </c>
      <c r="B10085">
        <v>4</v>
      </c>
    </row>
    <row r="10086" spans="1:2" x14ac:dyDescent="0.25">
      <c r="A10086" t="s">
        <v>10312</v>
      </c>
      <c r="B10086">
        <v>4</v>
      </c>
    </row>
    <row r="10087" spans="1:2" x14ac:dyDescent="0.25">
      <c r="A10087" t="s">
        <v>10313</v>
      </c>
      <c r="B10087">
        <v>4</v>
      </c>
    </row>
    <row r="10088" spans="1:2" x14ac:dyDescent="0.25">
      <c r="A10088" t="s">
        <v>10314</v>
      </c>
      <c r="B10088">
        <v>4</v>
      </c>
    </row>
    <row r="10089" spans="1:2" x14ac:dyDescent="0.25">
      <c r="A10089" t="s">
        <v>10315</v>
      </c>
      <c r="B10089">
        <v>4</v>
      </c>
    </row>
    <row r="10090" spans="1:2" x14ac:dyDescent="0.25">
      <c r="A10090" t="s">
        <v>10316</v>
      </c>
      <c r="B10090">
        <v>4</v>
      </c>
    </row>
    <row r="10091" spans="1:2" x14ac:dyDescent="0.25">
      <c r="A10091" t="s">
        <v>10317</v>
      </c>
      <c r="B10091">
        <v>4</v>
      </c>
    </row>
    <row r="10092" spans="1:2" x14ac:dyDescent="0.25">
      <c r="A10092" t="s">
        <v>10318</v>
      </c>
      <c r="B10092">
        <v>4</v>
      </c>
    </row>
    <row r="10093" spans="1:2" x14ac:dyDescent="0.25">
      <c r="A10093" t="s">
        <v>10319</v>
      </c>
      <c r="B10093">
        <v>4</v>
      </c>
    </row>
    <row r="10094" spans="1:2" x14ac:dyDescent="0.25">
      <c r="A10094" t="s">
        <v>10320</v>
      </c>
      <c r="B10094">
        <v>4</v>
      </c>
    </row>
    <row r="10095" spans="1:2" x14ac:dyDescent="0.25">
      <c r="A10095" t="s">
        <v>10321</v>
      </c>
      <c r="B10095">
        <v>4</v>
      </c>
    </row>
    <row r="10096" spans="1:2" x14ac:dyDescent="0.25">
      <c r="A10096" t="s">
        <v>10322</v>
      </c>
      <c r="B10096">
        <v>4</v>
      </c>
    </row>
    <row r="10097" spans="1:2" x14ac:dyDescent="0.25">
      <c r="A10097" t="s">
        <v>10323</v>
      </c>
      <c r="B10097">
        <v>4</v>
      </c>
    </row>
    <row r="10098" spans="1:2" x14ac:dyDescent="0.25">
      <c r="A10098" t="s">
        <v>10324</v>
      </c>
      <c r="B10098">
        <v>4</v>
      </c>
    </row>
    <row r="10099" spans="1:2" x14ac:dyDescent="0.25">
      <c r="A10099" t="s">
        <v>10325</v>
      </c>
      <c r="B10099">
        <v>4</v>
      </c>
    </row>
    <row r="10100" spans="1:2" x14ac:dyDescent="0.25">
      <c r="A10100" t="s">
        <v>10326</v>
      </c>
      <c r="B10100">
        <v>4</v>
      </c>
    </row>
    <row r="10101" spans="1:2" x14ac:dyDescent="0.25">
      <c r="A10101" t="s">
        <v>10327</v>
      </c>
      <c r="B10101">
        <v>4</v>
      </c>
    </row>
    <row r="10102" spans="1:2" x14ac:dyDescent="0.25">
      <c r="A10102" t="s">
        <v>10328</v>
      </c>
      <c r="B10102">
        <v>4</v>
      </c>
    </row>
    <row r="10103" spans="1:2" x14ac:dyDescent="0.25">
      <c r="A10103" t="s">
        <v>10329</v>
      </c>
      <c r="B10103">
        <v>4</v>
      </c>
    </row>
    <row r="10104" spans="1:2" x14ac:dyDescent="0.25">
      <c r="A10104" t="s">
        <v>10330</v>
      </c>
      <c r="B10104">
        <v>4</v>
      </c>
    </row>
    <row r="10105" spans="1:2" x14ac:dyDescent="0.25">
      <c r="A10105" t="s">
        <v>10331</v>
      </c>
      <c r="B10105">
        <v>4</v>
      </c>
    </row>
    <row r="10106" spans="1:2" x14ac:dyDescent="0.25">
      <c r="A10106" t="s">
        <v>10332</v>
      </c>
      <c r="B10106">
        <v>4</v>
      </c>
    </row>
    <row r="10107" spans="1:2" x14ac:dyDescent="0.25">
      <c r="A10107" t="s">
        <v>10333</v>
      </c>
      <c r="B10107">
        <v>4</v>
      </c>
    </row>
    <row r="10108" spans="1:2" x14ac:dyDescent="0.25">
      <c r="A10108" t="s">
        <v>10334</v>
      </c>
      <c r="B10108">
        <v>4</v>
      </c>
    </row>
    <row r="10109" spans="1:2" x14ac:dyDescent="0.25">
      <c r="A10109" t="s">
        <v>10335</v>
      </c>
      <c r="B10109">
        <v>4</v>
      </c>
    </row>
    <row r="10110" spans="1:2" x14ac:dyDescent="0.25">
      <c r="A10110" t="s">
        <v>10336</v>
      </c>
      <c r="B10110">
        <v>4</v>
      </c>
    </row>
    <row r="10111" spans="1:2" x14ac:dyDescent="0.25">
      <c r="A10111" t="s">
        <v>10337</v>
      </c>
      <c r="B10111">
        <v>4</v>
      </c>
    </row>
    <row r="10112" spans="1:2" x14ac:dyDescent="0.25">
      <c r="A10112" t="s">
        <v>10338</v>
      </c>
      <c r="B10112">
        <v>4</v>
      </c>
    </row>
    <row r="10113" spans="1:2" x14ac:dyDescent="0.25">
      <c r="A10113" t="s">
        <v>10339</v>
      </c>
      <c r="B10113">
        <v>4</v>
      </c>
    </row>
    <row r="10114" spans="1:2" x14ac:dyDescent="0.25">
      <c r="A10114" t="s">
        <v>10340</v>
      </c>
      <c r="B10114">
        <v>4</v>
      </c>
    </row>
    <row r="10115" spans="1:2" x14ac:dyDescent="0.25">
      <c r="A10115" t="s">
        <v>10341</v>
      </c>
      <c r="B10115">
        <v>4</v>
      </c>
    </row>
    <row r="10116" spans="1:2" x14ac:dyDescent="0.25">
      <c r="A10116" t="s">
        <v>10342</v>
      </c>
      <c r="B10116">
        <v>4</v>
      </c>
    </row>
    <row r="10117" spans="1:2" x14ac:dyDescent="0.25">
      <c r="A10117" t="s">
        <v>10343</v>
      </c>
      <c r="B10117">
        <v>4</v>
      </c>
    </row>
    <row r="10118" spans="1:2" x14ac:dyDescent="0.25">
      <c r="A10118" t="s">
        <v>10344</v>
      </c>
      <c r="B10118">
        <v>4</v>
      </c>
    </row>
    <row r="10119" spans="1:2" x14ac:dyDescent="0.25">
      <c r="A10119" t="s">
        <v>10345</v>
      </c>
      <c r="B10119">
        <v>4</v>
      </c>
    </row>
    <row r="10120" spans="1:2" x14ac:dyDescent="0.25">
      <c r="A10120" t="s">
        <v>10346</v>
      </c>
      <c r="B10120">
        <v>4</v>
      </c>
    </row>
    <row r="10121" spans="1:2" x14ac:dyDescent="0.25">
      <c r="A10121" t="s">
        <v>10347</v>
      </c>
      <c r="B10121">
        <v>4</v>
      </c>
    </row>
    <row r="10122" spans="1:2" x14ac:dyDescent="0.25">
      <c r="A10122" t="s">
        <v>10348</v>
      </c>
      <c r="B10122">
        <v>4</v>
      </c>
    </row>
    <row r="10123" spans="1:2" x14ac:dyDescent="0.25">
      <c r="A10123" t="s">
        <v>10349</v>
      </c>
      <c r="B10123">
        <v>4</v>
      </c>
    </row>
    <row r="10124" spans="1:2" x14ac:dyDescent="0.25">
      <c r="A10124" t="s">
        <v>10350</v>
      </c>
      <c r="B10124">
        <v>4</v>
      </c>
    </row>
    <row r="10125" spans="1:2" x14ac:dyDescent="0.25">
      <c r="A10125" t="s">
        <v>10351</v>
      </c>
      <c r="B10125">
        <v>4</v>
      </c>
    </row>
    <row r="10126" spans="1:2" x14ac:dyDescent="0.25">
      <c r="A10126" t="s">
        <v>10352</v>
      </c>
      <c r="B10126">
        <v>4</v>
      </c>
    </row>
    <row r="10127" spans="1:2" x14ac:dyDescent="0.25">
      <c r="A10127" t="s">
        <v>10353</v>
      </c>
      <c r="B10127">
        <v>4</v>
      </c>
    </row>
    <row r="10128" spans="1:2" x14ac:dyDescent="0.25">
      <c r="A10128" t="s">
        <v>10354</v>
      </c>
      <c r="B10128">
        <v>4</v>
      </c>
    </row>
    <row r="10129" spans="1:2" x14ac:dyDescent="0.25">
      <c r="A10129" t="s">
        <v>10355</v>
      </c>
      <c r="B10129">
        <v>4</v>
      </c>
    </row>
    <row r="10130" spans="1:2" x14ac:dyDescent="0.25">
      <c r="A10130" t="s">
        <v>10356</v>
      </c>
      <c r="B10130">
        <v>4</v>
      </c>
    </row>
    <row r="10131" spans="1:2" x14ac:dyDescent="0.25">
      <c r="A10131" t="s">
        <v>10357</v>
      </c>
      <c r="B10131">
        <v>4</v>
      </c>
    </row>
    <row r="10132" spans="1:2" x14ac:dyDescent="0.25">
      <c r="A10132" t="s">
        <v>10358</v>
      </c>
      <c r="B10132">
        <v>4</v>
      </c>
    </row>
    <row r="10133" spans="1:2" x14ac:dyDescent="0.25">
      <c r="A10133" t="s">
        <v>10359</v>
      </c>
      <c r="B10133">
        <v>4</v>
      </c>
    </row>
    <row r="10134" spans="1:2" x14ac:dyDescent="0.25">
      <c r="A10134" t="s">
        <v>10360</v>
      </c>
      <c r="B10134">
        <v>4</v>
      </c>
    </row>
    <row r="10135" spans="1:2" x14ac:dyDescent="0.25">
      <c r="A10135" t="s">
        <v>10361</v>
      </c>
      <c r="B10135">
        <v>4</v>
      </c>
    </row>
    <row r="10136" spans="1:2" x14ac:dyDescent="0.25">
      <c r="A10136" t="s">
        <v>10362</v>
      </c>
      <c r="B10136">
        <v>4</v>
      </c>
    </row>
    <row r="10137" spans="1:2" x14ac:dyDescent="0.25">
      <c r="A10137" t="s">
        <v>10363</v>
      </c>
      <c r="B10137">
        <v>4</v>
      </c>
    </row>
    <row r="10138" spans="1:2" x14ac:dyDescent="0.25">
      <c r="A10138" t="s">
        <v>10364</v>
      </c>
      <c r="B10138">
        <v>4</v>
      </c>
    </row>
    <row r="10139" spans="1:2" x14ac:dyDescent="0.25">
      <c r="A10139" t="s">
        <v>10365</v>
      </c>
      <c r="B10139">
        <v>4</v>
      </c>
    </row>
    <row r="10140" spans="1:2" x14ac:dyDescent="0.25">
      <c r="A10140" t="s">
        <v>10366</v>
      </c>
      <c r="B10140">
        <v>4</v>
      </c>
    </row>
    <row r="10141" spans="1:2" x14ac:dyDescent="0.25">
      <c r="A10141" t="s">
        <v>10367</v>
      </c>
      <c r="B10141">
        <v>4</v>
      </c>
    </row>
    <row r="10142" spans="1:2" x14ac:dyDescent="0.25">
      <c r="A10142" t="s">
        <v>10368</v>
      </c>
      <c r="B10142">
        <v>4</v>
      </c>
    </row>
    <row r="10143" spans="1:2" x14ac:dyDescent="0.25">
      <c r="A10143" t="s">
        <v>10369</v>
      </c>
      <c r="B10143">
        <v>4</v>
      </c>
    </row>
    <row r="10144" spans="1:2" x14ac:dyDescent="0.25">
      <c r="A10144" t="s">
        <v>10370</v>
      </c>
      <c r="B10144">
        <v>4</v>
      </c>
    </row>
    <row r="10145" spans="1:2" x14ac:dyDescent="0.25">
      <c r="A10145" t="s">
        <v>10371</v>
      </c>
      <c r="B10145">
        <v>4</v>
      </c>
    </row>
    <row r="10146" spans="1:2" x14ac:dyDescent="0.25">
      <c r="A10146" t="s">
        <v>10372</v>
      </c>
      <c r="B10146">
        <v>4</v>
      </c>
    </row>
    <row r="10147" spans="1:2" x14ac:dyDescent="0.25">
      <c r="A10147" t="s">
        <v>10373</v>
      </c>
      <c r="B10147">
        <v>4</v>
      </c>
    </row>
    <row r="10148" spans="1:2" x14ac:dyDescent="0.25">
      <c r="A10148" t="s">
        <v>10374</v>
      </c>
      <c r="B10148">
        <v>4</v>
      </c>
    </row>
    <row r="10149" spans="1:2" x14ac:dyDescent="0.25">
      <c r="A10149" t="s">
        <v>10375</v>
      </c>
      <c r="B10149">
        <v>4</v>
      </c>
    </row>
    <row r="10150" spans="1:2" x14ac:dyDescent="0.25">
      <c r="A10150" t="s">
        <v>10376</v>
      </c>
      <c r="B10150">
        <v>4</v>
      </c>
    </row>
    <row r="10151" spans="1:2" x14ac:dyDescent="0.25">
      <c r="A10151" t="s">
        <v>10377</v>
      </c>
      <c r="B10151">
        <v>4</v>
      </c>
    </row>
    <row r="10152" spans="1:2" x14ac:dyDescent="0.25">
      <c r="A10152" t="s">
        <v>10378</v>
      </c>
      <c r="B10152">
        <v>4</v>
      </c>
    </row>
    <row r="10153" spans="1:2" x14ac:dyDescent="0.25">
      <c r="A10153" t="s">
        <v>10379</v>
      </c>
      <c r="B10153">
        <v>4</v>
      </c>
    </row>
    <row r="10154" spans="1:2" x14ac:dyDescent="0.25">
      <c r="A10154" t="s">
        <v>10380</v>
      </c>
      <c r="B10154">
        <v>4</v>
      </c>
    </row>
    <row r="10155" spans="1:2" x14ac:dyDescent="0.25">
      <c r="A10155" t="s">
        <v>10381</v>
      </c>
      <c r="B10155">
        <v>4</v>
      </c>
    </row>
    <row r="10156" spans="1:2" x14ac:dyDescent="0.25">
      <c r="A10156" t="s">
        <v>10382</v>
      </c>
      <c r="B10156">
        <v>4</v>
      </c>
    </row>
    <row r="10157" spans="1:2" x14ac:dyDescent="0.25">
      <c r="A10157" t="s">
        <v>10383</v>
      </c>
      <c r="B10157">
        <v>4</v>
      </c>
    </row>
    <row r="10158" spans="1:2" x14ac:dyDescent="0.25">
      <c r="A10158" t="s">
        <v>10384</v>
      </c>
      <c r="B10158">
        <v>4</v>
      </c>
    </row>
    <row r="10159" spans="1:2" x14ac:dyDescent="0.25">
      <c r="A10159" t="s">
        <v>10385</v>
      </c>
      <c r="B10159">
        <v>4</v>
      </c>
    </row>
    <row r="10160" spans="1:2" x14ac:dyDescent="0.25">
      <c r="A10160" t="s">
        <v>10386</v>
      </c>
      <c r="B10160">
        <v>4</v>
      </c>
    </row>
    <row r="10161" spans="1:2" x14ac:dyDescent="0.25">
      <c r="A10161" t="s">
        <v>10387</v>
      </c>
      <c r="B10161">
        <v>4</v>
      </c>
    </row>
    <row r="10162" spans="1:2" x14ac:dyDescent="0.25">
      <c r="A10162" t="s">
        <v>10388</v>
      </c>
      <c r="B10162">
        <v>4</v>
      </c>
    </row>
    <row r="10163" spans="1:2" x14ac:dyDescent="0.25">
      <c r="A10163" t="s">
        <v>10389</v>
      </c>
      <c r="B10163">
        <v>4</v>
      </c>
    </row>
    <row r="10164" spans="1:2" x14ac:dyDescent="0.25">
      <c r="A10164" t="s">
        <v>10390</v>
      </c>
      <c r="B10164">
        <v>4</v>
      </c>
    </row>
    <row r="10165" spans="1:2" x14ac:dyDescent="0.25">
      <c r="A10165" t="s">
        <v>10391</v>
      </c>
      <c r="B10165">
        <v>4</v>
      </c>
    </row>
    <row r="10166" spans="1:2" x14ac:dyDescent="0.25">
      <c r="A10166" t="s">
        <v>10392</v>
      </c>
      <c r="B10166">
        <v>4</v>
      </c>
    </row>
    <row r="10167" spans="1:2" x14ac:dyDescent="0.25">
      <c r="A10167" t="s">
        <v>10393</v>
      </c>
      <c r="B10167">
        <v>4</v>
      </c>
    </row>
    <row r="10168" spans="1:2" x14ac:dyDescent="0.25">
      <c r="A10168" t="s">
        <v>10394</v>
      </c>
      <c r="B10168">
        <v>4</v>
      </c>
    </row>
    <row r="10169" spans="1:2" x14ac:dyDescent="0.25">
      <c r="A10169" t="s">
        <v>10395</v>
      </c>
      <c r="B10169">
        <v>4</v>
      </c>
    </row>
    <row r="10170" spans="1:2" x14ac:dyDescent="0.25">
      <c r="A10170" t="s">
        <v>10396</v>
      </c>
      <c r="B10170">
        <v>4</v>
      </c>
    </row>
    <row r="10171" spans="1:2" x14ac:dyDescent="0.25">
      <c r="A10171" t="s">
        <v>10397</v>
      </c>
      <c r="B10171">
        <v>4</v>
      </c>
    </row>
    <row r="10172" spans="1:2" x14ac:dyDescent="0.25">
      <c r="A10172" t="s">
        <v>10398</v>
      </c>
      <c r="B10172">
        <v>4</v>
      </c>
    </row>
    <row r="10173" spans="1:2" x14ac:dyDescent="0.25">
      <c r="A10173" t="s">
        <v>10399</v>
      </c>
      <c r="B10173">
        <v>4</v>
      </c>
    </row>
    <row r="10174" spans="1:2" x14ac:dyDescent="0.25">
      <c r="A10174" t="s">
        <v>10400</v>
      </c>
      <c r="B10174">
        <v>4</v>
      </c>
    </row>
    <row r="10175" spans="1:2" x14ac:dyDescent="0.25">
      <c r="A10175" t="s">
        <v>10401</v>
      </c>
      <c r="B10175">
        <v>4</v>
      </c>
    </row>
    <row r="10176" spans="1:2" x14ac:dyDescent="0.25">
      <c r="A10176" t="s">
        <v>10402</v>
      </c>
      <c r="B10176">
        <v>4</v>
      </c>
    </row>
    <row r="10177" spans="1:2" x14ac:dyDescent="0.25">
      <c r="A10177" t="s">
        <v>10403</v>
      </c>
      <c r="B10177">
        <v>4</v>
      </c>
    </row>
    <row r="10178" spans="1:2" x14ac:dyDescent="0.25">
      <c r="A10178" t="s">
        <v>10404</v>
      </c>
      <c r="B10178">
        <v>4</v>
      </c>
    </row>
    <row r="10179" spans="1:2" x14ac:dyDescent="0.25">
      <c r="A10179" t="s">
        <v>10405</v>
      </c>
      <c r="B10179">
        <v>4</v>
      </c>
    </row>
    <row r="10180" spans="1:2" x14ac:dyDescent="0.25">
      <c r="A10180" t="s">
        <v>10406</v>
      </c>
      <c r="B10180">
        <v>4</v>
      </c>
    </row>
    <row r="10181" spans="1:2" x14ac:dyDescent="0.25">
      <c r="A10181" t="s">
        <v>10407</v>
      </c>
      <c r="B10181">
        <v>4</v>
      </c>
    </row>
    <row r="10182" spans="1:2" x14ac:dyDescent="0.25">
      <c r="A10182" t="s">
        <v>10408</v>
      </c>
      <c r="B10182">
        <v>4</v>
      </c>
    </row>
    <row r="10183" spans="1:2" x14ac:dyDescent="0.25">
      <c r="A10183" t="s">
        <v>10409</v>
      </c>
      <c r="B10183">
        <v>4</v>
      </c>
    </row>
    <row r="10184" spans="1:2" x14ac:dyDescent="0.25">
      <c r="A10184" t="s">
        <v>10410</v>
      </c>
      <c r="B10184">
        <v>4</v>
      </c>
    </row>
    <row r="10185" spans="1:2" x14ac:dyDescent="0.25">
      <c r="A10185" t="s">
        <v>10411</v>
      </c>
      <c r="B10185">
        <v>4</v>
      </c>
    </row>
    <row r="10186" spans="1:2" x14ac:dyDescent="0.25">
      <c r="A10186" t="s">
        <v>10412</v>
      </c>
      <c r="B10186">
        <v>4</v>
      </c>
    </row>
    <row r="10187" spans="1:2" x14ac:dyDescent="0.25">
      <c r="A10187" t="s">
        <v>10413</v>
      </c>
      <c r="B10187">
        <v>4</v>
      </c>
    </row>
    <row r="10188" spans="1:2" x14ac:dyDescent="0.25">
      <c r="A10188" t="s">
        <v>10414</v>
      </c>
      <c r="B10188">
        <v>4</v>
      </c>
    </row>
    <row r="10189" spans="1:2" x14ac:dyDescent="0.25">
      <c r="A10189" t="s">
        <v>10415</v>
      </c>
      <c r="B10189">
        <v>4</v>
      </c>
    </row>
    <row r="10190" spans="1:2" x14ac:dyDescent="0.25">
      <c r="A10190" t="s">
        <v>10416</v>
      </c>
      <c r="B10190">
        <v>4</v>
      </c>
    </row>
    <row r="10191" spans="1:2" x14ac:dyDescent="0.25">
      <c r="A10191" t="s">
        <v>10417</v>
      </c>
      <c r="B10191">
        <v>4</v>
      </c>
    </row>
    <row r="10192" spans="1:2" x14ac:dyDescent="0.25">
      <c r="A10192" t="s">
        <v>10418</v>
      </c>
      <c r="B10192">
        <v>4</v>
      </c>
    </row>
    <row r="10193" spans="1:2" x14ac:dyDescent="0.25">
      <c r="A10193" t="s">
        <v>10419</v>
      </c>
      <c r="B10193">
        <v>4</v>
      </c>
    </row>
    <row r="10194" spans="1:2" x14ac:dyDescent="0.25">
      <c r="A10194" t="s">
        <v>10420</v>
      </c>
      <c r="B10194">
        <v>4</v>
      </c>
    </row>
    <row r="10195" spans="1:2" x14ac:dyDescent="0.25">
      <c r="A10195" t="s">
        <v>10421</v>
      </c>
      <c r="B10195">
        <v>4</v>
      </c>
    </row>
    <row r="10196" spans="1:2" x14ac:dyDescent="0.25">
      <c r="A10196" t="s">
        <v>10422</v>
      </c>
      <c r="B10196">
        <v>4</v>
      </c>
    </row>
    <row r="10197" spans="1:2" x14ac:dyDescent="0.25">
      <c r="A10197" t="s">
        <v>10423</v>
      </c>
      <c r="B10197">
        <v>4</v>
      </c>
    </row>
    <row r="10198" spans="1:2" x14ac:dyDescent="0.25">
      <c r="A10198" t="s">
        <v>10424</v>
      </c>
      <c r="B10198">
        <v>4</v>
      </c>
    </row>
    <row r="10199" spans="1:2" x14ac:dyDescent="0.25">
      <c r="A10199" t="s">
        <v>10425</v>
      </c>
      <c r="B10199">
        <v>4</v>
      </c>
    </row>
    <row r="10200" spans="1:2" x14ac:dyDescent="0.25">
      <c r="A10200" t="s">
        <v>10426</v>
      </c>
      <c r="B10200">
        <v>4</v>
      </c>
    </row>
    <row r="10201" spans="1:2" x14ac:dyDescent="0.25">
      <c r="A10201" t="s">
        <v>10427</v>
      </c>
      <c r="B10201">
        <v>4</v>
      </c>
    </row>
    <row r="10202" spans="1:2" x14ac:dyDescent="0.25">
      <c r="A10202" t="s">
        <v>10428</v>
      </c>
      <c r="B10202">
        <v>4</v>
      </c>
    </row>
    <row r="10203" spans="1:2" x14ac:dyDescent="0.25">
      <c r="A10203" t="s">
        <v>10429</v>
      </c>
      <c r="B10203">
        <v>4</v>
      </c>
    </row>
    <row r="10204" spans="1:2" x14ac:dyDescent="0.25">
      <c r="A10204" t="s">
        <v>10430</v>
      </c>
      <c r="B10204">
        <v>4</v>
      </c>
    </row>
    <row r="10205" spans="1:2" x14ac:dyDescent="0.25">
      <c r="A10205" t="s">
        <v>10431</v>
      </c>
      <c r="B10205">
        <v>4</v>
      </c>
    </row>
    <row r="10206" spans="1:2" x14ac:dyDescent="0.25">
      <c r="A10206" t="s">
        <v>10432</v>
      </c>
      <c r="B10206">
        <v>4</v>
      </c>
    </row>
    <row r="10207" spans="1:2" x14ac:dyDescent="0.25">
      <c r="A10207" t="s">
        <v>10433</v>
      </c>
      <c r="B10207">
        <v>4</v>
      </c>
    </row>
    <row r="10208" spans="1:2" x14ac:dyDescent="0.25">
      <c r="A10208" t="s">
        <v>10434</v>
      </c>
      <c r="B10208">
        <v>4</v>
      </c>
    </row>
    <row r="10209" spans="1:2" x14ac:dyDescent="0.25">
      <c r="A10209" t="s">
        <v>10435</v>
      </c>
      <c r="B10209">
        <v>4</v>
      </c>
    </row>
    <row r="10210" spans="1:2" x14ac:dyDescent="0.25">
      <c r="A10210" t="s">
        <v>10436</v>
      </c>
      <c r="B10210">
        <v>4</v>
      </c>
    </row>
    <row r="10211" spans="1:2" x14ac:dyDescent="0.25">
      <c r="A10211" t="s">
        <v>10437</v>
      </c>
      <c r="B10211">
        <v>4</v>
      </c>
    </row>
    <row r="10212" spans="1:2" x14ac:dyDescent="0.25">
      <c r="A10212" t="s">
        <v>10438</v>
      </c>
      <c r="B10212">
        <v>5</v>
      </c>
    </row>
    <row r="10213" spans="1:2" x14ac:dyDescent="0.25">
      <c r="A10213" t="s">
        <v>10439</v>
      </c>
      <c r="B10213">
        <v>5</v>
      </c>
    </row>
    <row r="10214" spans="1:2" x14ac:dyDescent="0.25">
      <c r="A10214" t="s">
        <v>10440</v>
      </c>
      <c r="B10214">
        <v>5</v>
      </c>
    </row>
    <row r="10215" spans="1:2" x14ac:dyDescent="0.25">
      <c r="A10215" t="s">
        <v>10441</v>
      </c>
      <c r="B10215">
        <v>5</v>
      </c>
    </row>
    <row r="10216" spans="1:2" x14ac:dyDescent="0.25">
      <c r="A10216" t="s">
        <v>10442</v>
      </c>
      <c r="B10216">
        <v>5</v>
      </c>
    </row>
    <row r="10217" spans="1:2" x14ac:dyDescent="0.25">
      <c r="A10217" t="s">
        <v>10443</v>
      </c>
      <c r="B10217">
        <v>5</v>
      </c>
    </row>
    <row r="10218" spans="1:2" x14ac:dyDescent="0.25">
      <c r="A10218" t="s">
        <v>10444</v>
      </c>
      <c r="B10218">
        <v>5</v>
      </c>
    </row>
    <row r="10219" spans="1:2" x14ac:dyDescent="0.25">
      <c r="A10219" t="s">
        <v>10445</v>
      </c>
      <c r="B10219">
        <v>5</v>
      </c>
    </row>
    <row r="10220" spans="1:2" x14ac:dyDescent="0.25">
      <c r="A10220" t="s">
        <v>10446</v>
      </c>
      <c r="B10220">
        <v>5</v>
      </c>
    </row>
    <row r="10221" spans="1:2" x14ac:dyDescent="0.25">
      <c r="A10221" t="s">
        <v>10447</v>
      </c>
      <c r="B10221">
        <v>5</v>
      </c>
    </row>
    <row r="10222" spans="1:2" x14ac:dyDescent="0.25">
      <c r="A10222" t="s">
        <v>10448</v>
      </c>
      <c r="B10222">
        <v>5</v>
      </c>
    </row>
    <row r="10223" spans="1:2" x14ac:dyDescent="0.25">
      <c r="A10223" t="s">
        <v>10449</v>
      </c>
      <c r="B10223">
        <v>5</v>
      </c>
    </row>
    <row r="10224" spans="1:2" x14ac:dyDescent="0.25">
      <c r="A10224" t="s">
        <v>10450</v>
      </c>
      <c r="B10224">
        <v>5</v>
      </c>
    </row>
    <row r="10225" spans="1:2" x14ac:dyDescent="0.25">
      <c r="A10225" t="s">
        <v>10451</v>
      </c>
      <c r="B10225">
        <v>5</v>
      </c>
    </row>
    <row r="10226" spans="1:2" x14ac:dyDescent="0.25">
      <c r="A10226" t="s">
        <v>10452</v>
      </c>
      <c r="B10226">
        <v>5</v>
      </c>
    </row>
    <row r="10227" spans="1:2" x14ac:dyDescent="0.25">
      <c r="A10227" t="s">
        <v>10453</v>
      </c>
      <c r="B10227">
        <v>5</v>
      </c>
    </row>
    <row r="10228" spans="1:2" x14ac:dyDescent="0.25">
      <c r="A10228" t="s">
        <v>10454</v>
      </c>
      <c r="B10228">
        <v>5</v>
      </c>
    </row>
    <row r="10229" spans="1:2" x14ac:dyDescent="0.25">
      <c r="A10229" t="s">
        <v>10455</v>
      </c>
      <c r="B10229">
        <v>5</v>
      </c>
    </row>
    <row r="10230" spans="1:2" x14ac:dyDescent="0.25">
      <c r="A10230" t="s">
        <v>10456</v>
      </c>
      <c r="B10230">
        <v>5</v>
      </c>
    </row>
    <row r="10231" spans="1:2" x14ac:dyDescent="0.25">
      <c r="A10231" t="s">
        <v>10457</v>
      </c>
      <c r="B10231">
        <v>5</v>
      </c>
    </row>
    <row r="10232" spans="1:2" x14ac:dyDescent="0.25">
      <c r="A10232" t="s">
        <v>10458</v>
      </c>
      <c r="B10232">
        <v>5</v>
      </c>
    </row>
    <row r="10233" spans="1:2" x14ac:dyDescent="0.25">
      <c r="A10233" t="s">
        <v>10459</v>
      </c>
      <c r="B10233">
        <v>5</v>
      </c>
    </row>
    <row r="10234" spans="1:2" x14ac:dyDescent="0.25">
      <c r="A10234" t="s">
        <v>10460</v>
      </c>
      <c r="B10234">
        <v>5</v>
      </c>
    </row>
    <row r="10235" spans="1:2" x14ac:dyDescent="0.25">
      <c r="A10235" t="s">
        <v>10461</v>
      </c>
      <c r="B10235">
        <v>5</v>
      </c>
    </row>
    <row r="10236" spans="1:2" x14ac:dyDescent="0.25">
      <c r="A10236" t="s">
        <v>10462</v>
      </c>
      <c r="B10236">
        <v>5</v>
      </c>
    </row>
    <row r="10237" spans="1:2" x14ac:dyDescent="0.25">
      <c r="A10237" t="s">
        <v>10463</v>
      </c>
      <c r="B10237">
        <v>5</v>
      </c>
    </row>
    <row r="10238" spans="1:2" x14ac:dyDescent="0.25">
      <c r="A10238" t="s">
        <v>10464</v>
      </c>
      <c r="B10238">
        <v>5</v>
      </c>
    </row>
    <row r="10239" spans="1:2" x14ac:dyDescent="0.25">
      <c r="A10239" t="s">
        <v>10465</v>
      </c>
      <c r="B10239">
        <v>5</v>
      </c>
    </row>
    <row r="10240" spans="1:2" x14ac:dyDescent="0.25">
      <c r="A10240" t="s">
        <v>10466</v>
      </c>
      <c r="B10240">
        <v>5</v>
      </c>
    </row>
    <row r="10241" spans="1:2" x14ac:dyDescent="0.25">
      <c r="A10241" t="s">
        <v>10467</v>
      </c>
      <c r="B10241">
        <v>5</v>
      </c>
    </row>
    <row r="10242" spans="1:2" x14ac:dyDescent="0.25">
      <c r="A10242" t="s">
        <v>10468</v>
      </c>
      <c r="B10242">
        <v>5</v>
      </c>
    </row>
    <row r="10243" spans="1:2" x14ac:dyDescent="0.25">
      <c r="A10243" t="s">
        <v>10469</v>
      </c>
      <c r="B10243">
        <v>5</v>
      </c>
    </row>
    <row r="10244" spans="1:2" x14ac:dyDescent="0.25">
      <c r="A10244" t="s">
        <v>10470</v>
      </c>
      <c r="B10244">
        <v>5</v>
      </c>
    </row>
    <row r="10245" spans="1:2" x14ac:dyDescent="0.25">
      <c r="A10245" t="s">
        <v>10471</v>
      </c>
      <c r="B10245">
        <v>5</v>
      </c>
    </row>
    <row r="10246" spans="1:2" x14ac:dyDescent="0.25">
      <c r="A10246" t="s">
        <v>10472</v>
      </c>
      <c r="B10246">
        <v>5</v>
      </c>
    </row>
    <row r="10247" spans="1:2" x14ac:dyDescent="0.25">
      <c r="A10247" t="s">
        <v>10473</v>
      </c>
      <c r="B10247">
        <v>5</v>
      </c>
    </row>
    <row r="10248" spans="1:2" x14ac:dyDescent="0.25">
      <c r="A10248" t="s">
        <v>10474</v>
      </c>
      <c r="B10248">
        <v>5</v>
      </c>
    </row>
    <row r="10249" spans="1:2" x14ac:dyDescent="0.25">
      <c r="A10249" t="s">
        <v>10475</v>
      </c>
      <c r="B10249">
        <v>5</v>
      </c>
    </row>
    <row r="10250" spans="1:2" x14ac:dyDescent="0.25">
      <c r="A10250" t="s">
        <v>10476</v>
      </c>
      <c r="B10250">
        <v>5</v>
      </c>
    </row>
    <row r="10251" spans="1:2" x14ac:dyDescent="0.25">
      <c r="A10251" t="s">
        <v>10477</v>
      </c>
      <c r="B10251">
        <v>5</v>
      </c>
    </row>
    <row r="10252" spans="1:2" x14ac:dyDescent="0.25">
      <c r="A10252" t="s">
        <v>10478</v>
      </c>
      <c r="B10252">
        <v>5</v>
      </c>
    </row>
    <row r="10253" spans="1:2" x14ac:dyDescent="0.25">
      <c r="A10253" t="s">
        <v>10479</v>
      </c>
      <c r="B10253">
        <v>5</v>
      </c>
    </row>
    <row r="10254" spans="1:2" x14ac:dyDescent="0.25">
      <c r="A10254" t="s">
        <v>10480</v>
      </c>
      <c r="B10254">
        <v>5</v>
      </c>
    </row>
    <row r="10255" spans="1:2" x14ac:dyDescent="0.25">
      <c r="A10255" t="s">
        <v>10481</v>
      </c>
      <c r="B10255">
        <v>5</v>
      </c>
    </row>
    <row r="10256" spans="1:2" x14ac:dyDescent="0.25">
      <c r="A10256" t="s">
        <v>10482</v>
      </c>
      <c r="B10256">
        <v>5</v>
      </c>
    </row>
    <row r="10257" spans="1:2" x14ac:dyDescent="0.25">
      <c r="A10257" t="s">
        <v>10483</v>
      </c>
      <c r="B10257">
        <v>5</v>
      </c>
    </row>
    <row r="10258" spans="1:2" x14ac:dyDescent="0.25">
      <c r="A10258" t="s">
        <v>10484</v>
      </c>
      <c r="B10258">
        <v>5</v>
      </c>
    </row>
    <row r="10259" spans="1:2" x14ac:dyDescent="0.25">
      <c r="A10259" t="s">
        <v>10485</v>
      </c>
      <c r="B10259">
        <v>5</v>
      </c>
    </row>
    <row r="10260" spans="1:2" x14ac:dyDescent="0.25">
      <c r="A10260" t="s">
        <v>10486</v>
      </c>
      <c r="B10260">
        <v>5</v>
      </c>
    </row>
    <row r="10261" spans="1:2" x14ac:dyDescent="0.25">
      <c r="A10261" t="s">
        <v>10487</v>
      </c>
      <c r="B10261">
        <v>5</v>
      </c>
    </row>
    <row r="10262" spans="1:2" x14ac:dyDescent="0.25">
      <c r="A10262" t="s">
        <v>10489</v>
      </c>
      <c r="B10262">
        <v>5</v>
      </c>
    </row>
    <row r="10263" spans="1:2" x14ac:dyDescent="0.25">
      <c r="A10263" t="s">
        <v>10490</v>
      </c>
      <c r="B10263">
        <v>5</v>
      </c>
    </row>
    <row r="10264" spans="1:2" x14ac:dyDescent="0.25">
      <c r="A10264" t="s">
        <v>10491</v>
      </c>
      <c r="B10264">
        <v>5</v>
      </c>
    </row>
    <row r="10265" spans="1:2" x14ac:dyDescent="0.25">
      <c r="A10265" t="s">
        <v>10492</v>
      </c>
      <c r="B10265">
        <v>5</v>
      </c>
    </row>
    <row r="10266" spans="1:2" x14ac:dyDescent="0.25">
      <c r="A10266" t="s">
        <v>10493</v>
      </c>
      <c r="B10266">
        <v>5</v>
      </c>
    </row>
    <row r="10267" spans="1:2" x14ac:dyDescent="0.25">
      <c r="A10267" t="s">
        <v>10494</v>
      </c>
      <c r="B10267">
        <v>5</v>
      </c>
    </row>
    <row r="10268" spans="1:2" x14ac:dyDescent="0.25">
      <c r="A10268" t="s">
        <v>10495</v>
      </c>
      <c r="B10268">
        <v>5</v>
      </c>
    </row>
    <row r="10269" spans="1:2" x14ac:dyDescent="0.25">
      <c r="A10269" t="s">
        <v>10496</v>
      </c>
      <c r="B10269">
        <v>5</v>
      </c>
    </row>
    <row r="10270" spans="1:2" x14ac:dyDescent="0.25">
      <c r="A10270" t="s">
        <v>10497</v>
      </c>
      <c r="B10270">
        <v>5</v>
      </c>
    </row>
    <row r="10271" spans="1:2" x14ac:dyDescent="0.25">
      <c r="A10271" t="s">
        <v>10498</v>
      </c>
      <c r="B10271">
        <v>5</v>
      </c>
    </row>
    <row r="10272" spans="1:2" x14ac:dyDescent="0.25">
      <c r="A10272" t="s">
        <v>10499</v>
      </c>
      <c r="B10272">
        <v>5</v>
      </c>
    </row>
    <row r="10273" spans="1:2" x14ac:dyDescent="0.25">
      <c r="A10273" t="s">
        <v>10500</v>
      </c>
      <c r="B10273">
        <v>5</v>
      </c>
    </row>
    <row r="10274" spans="1:2" x14ac:dyDescent="0.25">
      <c r="A10274" t="s">
        <v>10501</v>
      </c>
      <c r="B10274">
        <v>5</v>
      </c>
    </row>
    <row r="10275" spans="1:2" x14ac:dyDescent="0.25">
      <c r="A10275" t="s">
        <v>10502</v>
      </c>
      <c r="B10275">
        <v>5</v>
      </c>
    </row>
    <row r="10276" spans="1:2" x14ac:dyDescent="0.25">
      <c r="A10276" t="s">
        <v>10503</v>
      </c>
      <c r="B10276">
        <v>5</v>
      </c>
    </row>
    <row r="10277" spans="1:2" x14ac:dyDescent="0.25">
      <c r="A10277" t="s">
        <v>10504</v>
      </c>
      <c r="B10277">
        <v>5</v>
      </c>
    </row>
    <row r="10278" spans="1:2" x14ac:dyDescent="0.25">
      <c r="A10278" t="s">
        <v>10505</v>
      </c>
      <c r="B10278">
        <v>3</v>
      </c>
    </row>
    <row r="10279" spans="1:2" x14ac:dyDescent="0.25">
      <c r="A10279" t="s">
        <v>10506</v>
      </c>
      <c r="B10279">
        <v>5</v>
      </c>
    </row>
    <row r="10280" spans="1:2" x14ac:dyDescent="0.25">
      <c r="A10280" t="s">
        <v>10507</v>
      </c>
      <c r="B10280">
        <v>5</v>
      </c>
    </row>
    <row r="10281" spans="1:2" x14ac:dyDescent="0.25">
      <c r="A10281" t="s">
        <v>10509</v>
      </c>
      <c r="B10281">
        <v>5</v>
      </c>
    </row>
    <row r="10282" spans="1:2" x14ac:dyDescent="0.25">
      <c r="A10282" t="s">
        <v>10510</v>
      </c>
      <c r="B10282">
        <v>5</v>
      </c>
    </row>
    <row r="10283" spans="1:2" x14ac:dyDescent="0.25">
      <c r="A10283" t="s">
        <v>10511</v>
      </c>
      <c r="B10283">
        <v>5</v>
      </c>
    </row>
    <row r="10284" spans="1:2" x14ac:dyDescent="0.25">
      <c r="A10284" t="s">
        <v>10513</v>
      </c>
      <c r="B10284">
        <v>5</v>
      </c>
    </row>
    <row r="10285" spans="1:2" x14ac:dyDescent="0.25">
      <c r="A10285" t="s">
        <v>10514</v>
      </c>
      <c r="B10285">
        <v>5</v>
      </c>
    </row>
    <row r="10286" spans="1:2" x14ac:dyDescent="0.25">
      <c r="A10286" t="s">
        <v>10515</v>
      </c>
      <c r="B10286">
        <v>5</v>
      </c>
    </row>
    <row r="10287" spans="1:2" x14ac:dyDescent="0.25">
      <c r="A10287" t="s">
        <v>10516</v>
      </c>
      <c r="B10287">
        <v>5</v>
      </c>
    </row>
    <row r="10288" spans="1:2" x14ac:dyDescent="0.25">
      <c r="A10288" t="s">
        <v>10517</v>
      </c>
      <c r="B10288">
        <v>5</v>
      </c>
    </row>
    <row r="10289" spans="1:2" x14ac:dyDescent="0.25">
      <c r="A10289" t="s">
        <v>10518</v>
      </c>
      <c r="B10289">
        <v>5</v>
      </c>
    </row>
    <row r="10290" spans="1:2" x14ac:dyDescent="0.25">
      <c r="A10290" t="s">
        <v>10519</v>
      </c>
      <c r="B10290">
        <v>5</v>
      </c>
    </row>
    <row r="10291" spans="1:2" x14ac:dyDescent="0.25">
      <c r="A10291" t="s">
        <v>10520</v>
      </c>
      <c r="B10291">
        <v>5</v>
      </c>
    </row>
    <row r="10292" spans="1:2" x14ac:dyDescent="0.25">
      <c r="A10292" t="s">
        <v>10521</v>
      </c>
      <c r="B10292">
        <v>5</v>
      </c>
    </row>
    <row r="10293" spans="1:2" x14ac:dyDescent="0.25">
      <c r="A10293" t="s">
        <v>10522</v>
      </c>
      <c r="B10293">
        <v>5</v>
      </c>
    </row>
    <row r="10294" spans="1:2" x14ac:dyDescent="0.25">
      <c r="A10294" t="s">
        <v>10523</v>
      </c>
      <c r="B10294">
        <v>5</v>
      </c>
    </row>
    <row r="10295" spans="1:2" x14ac:dyDescent="0.25">
      <c r="A10295" t="s">
        <v>10524</v>
      </c>
      <c r="B10295">
        <v>5</v>
      </c>
    </row>
    <row r="10296" spans="1:2" x14ac:dyDescent="0.25">
      <c r="A10296" t="s">
        <v>10525</v>
      </c>
      <c r="B10296">
        <v>5</v>
      </c>
    </row>
    <row r="10297" spans="1:2" x14ac:dyDescent="0.25">
      <c r="A10297" t="s">
        <v>10526</v>
      </c>
      <c r="B10297">
        <v>5</v>
      </c>
    </row>
    <row r="10298" spans="1:2" x14ac:dyDescent="0.25">
      <c r="A10298" t="s">
        <v>10527</v>
      </c>
      <c r="B10298">
        <v>5</v>
      </c>
    </row>
    <row r="10299" spans="1:2" x14ac:dyDescent="0.25">
      <c r="A10299" t="s">
        <v>10528</v>
      </c>
      <c r="B10299">
        <v>5</v>
      </c>
    </row>
    <row r="10300" spans="1:2" x14ac:dyDescent="0.25">
      <c r="A10300" t="s">
        <v>10529</v>
      </c>
      <c r="B10300">
        <v>5</v>
      </c>
    </row>
    <row r="10301" spans="1:2" x14ac:dyDescent="0.25">
      <c r="A10301" t="s">
        <v>10530</v>
      </c>
      <c r="B10301">
        <v>5</v>
      </c>
    </row>
    <row r="10302" spans="1:2" x14ac:dyDescent="0.25">
      <c r="A10302" t="s">
        <v>10531</v>
      </c>
      <c r="B10302">
        <v>5</v>
      </c>
    </row>
    <row r="10303" spans="1:2" x14ac:dyDescent="0.25">
      <c r="A10303" t="s">
        <v>10532</v>
      </c>
      <c r="B10303">
        <v>5</v>
      </c>
    </row>
    <row r="10304" spans="1:2" x14ac:dyDescent="0.25">
      <c r="A10304" t="s">
        <v>10533</v>
      </c>
      <c r="B10304">
        <v>5</v>
      </c>
    </row>
    <row r="10305" spans="1:2" x14ac:dyDescent="0.25">
      <c r="A10305" t="s">
        <v>10534</v>
      </c>
      <c r="B10305">
        <v>5</v>
      </c>
    </row>
    <row r="10306" spans="1:2" x14ac:dyDescent="0.25">
      <c r="A10306" t="s">
        <v>10535</v>
      </c>
      <c r="B10306">
        <v>5</v>
      </c>
    </row>
    <row r="10307" spans="1:2" x14ac:dyDescent="0.25">
      <c r="A10307" t="s">
        <v>10536</v>
      </c>
      <c r="B10307">
        <v>5</v>
      </c>
    </row>
    <row r="10308" spans="1:2" x14ac:dyDescent="0.25">
      <c r="A10308" t="s">
        <v>10537</v>
      </c>
      <c r="B10308">
        <v>5</v>
      </c>
    </row>
    <row r="10309" spans="1:2" x14ac:dyDescent="0.25">
      <c r="A10309" t="s">
        <v>10538</v>
      </c>
      <c r="B10309">
        <v>5</v>
      </c>
    </row>
    <row r="10310" spans="1:2" x14ac:dyDescent="0.25">
      <c r="A10310" t="s">
        <v>10539</v>
      </c>
      <c r="B10310">
        <v>5</v>
      </c>
    </row>
    <row r="10311" spans="1:2" x14ac:dyDescent="0.25">
      <c r="A10311" t="s">
        <v>10540</v>
      </c>
      <c r="B10311">
        <v>5</v>
      </c>
    </row>
    <row r="10312" spans="1:2" x14ac:dyDescent="0.25">
      <c r="A10312" t="s">
        <v>10541</v>
      </c>
      <c r="B10312">
        <v>5</v>
      </c>
    </row>
    <row r="10313" spans="1:2" x14ac:dyDescent="0.25">
      <c r="A10313" t="s">
        <v>10542</v>
      </c>
      <c r="B10313">
        <v>5</v>
      </c>
    </row>
    <row r="10314" spans="1:2" x14ac:dyDescent="0.25">
      <c r="A10314" t="s">
        <v>10543</v>
      </c>
      <c r="B10314">
        <v>5</v>
      </c>
    </row>
    <row r="10315" spans="1:2" x14ac:dyDescent="0.25">
      <c r="A10315" t="s">
        <v>10544</v>
      </c>
      <c r="B10315">
        <v>5</v>
      </c>
    </row>
    <row r="10316" spans="1:2" x14ac:dyDescent="0.25">
      <c r="A10316" t="s">
        <v>10545</v>
      </c>
      <c r="B10316">
        <v>5</v>
      </c>
    </row>
    <row r="10317" spans="1:2" x14ac:dyDescent="0.25">
      <c r="A10317" t="s">
        <v>10547</v>
      </c>
      <c r="B10317">
        <v>5</v>
      </c>
    </row>
    <row r="10318" spans="1:2" x14ac:dyDescent="0.25">
      <c r="A10318" t="s">
        <v>10548</v>
      </c>
      <c r="B10318">
        <v>5</v>
      </c>
    </row>
    <row r="10319" spans="1:2" x14ac:dyDescent="0.25">
      <c r="A10319" t="s">
        <v>10549</v>
      </c>
      <c r="B10319">
        <v>5</v>
      </c>
    </row>
    <row r="10320" spans="1:2" x14ac:dyDescent="0.25">
      <c r="A10320" t="s">
        <v>10550</v>
      </c>
      <c r="B10320">
        <v>5</v>
      </c>
    </row>
    <row r="10321" spans="1:2" x14ac:dyDescent="0.25">
      <c r="A10321" t="s">
        <v>10551</v>
      </c>
      <c r="B10321">
        <v>5</v>
      </c>
    </row>
    <row r="10322" spans="1:2" x14ac:dyDescent="0.25">
      <c r="A10322" t="s">
        <v>10552</v>
      </c>
      <c r="B10322">
        <v>5</v>
      </c>
    </row>
    <row r="10323" spans="1:2" x14ac:dyDescent="0.25">
      <c r="A10323" t="s">
        <v>10553</v>
      </c>
      <c r="B10323">
        <v>5</v>
      </c>
    </row>
    <row r="10324" spans="1:2" x14ac:dyDescent="0.25">
      <c r="A10324" t="s">
        <v>10554</v>
      </c>
      <c r="B10324">
        <v>5</v>
      </c>
    </row>
    <row r="10325" spans="1:2" x14ac:dyDescent="0.25">
      <c r="A10325" t="s">
        <v>10555</v>
      </c>
      <c r="B10325">
        <v>5</v>
      </c>
    </row>
    <row r="10326" spans="1:2" x14ac:dyDescent="0.25">
      <c r="A10326" t="s">
        <v>10556</v>
      </c>
      <c r="B10326">
        <v>5</v>
      </c>
    </row>
    <row r="10327" spans="1:2" x14ac:dyDescent="0.25">
      <c r="A10327" t="s">
        <v>10557</v>
      </c>
      <c r="B10327">
        <v>5</v>
      </c>
    </row>
    <row r="10328" spans="1:2" x14ac:dyDescent="0.25">
      <c r="A10328" t="s">
        <v>10558</v>
      </c>
      <c r="B10328">
        <v>5</v>
      </c>
    </row>
    <row r="10329" spans="1:2" x14ac:dyDescent="0.25">
      <c r="A10329" t="s">
        <v>10559</v>
      </c>
      <c r="B10329">
        <v>5</v>
      </c>
    </row>
    <row r="10330" spans="1:2" x14ac:dyDescent="0.25">
      <c r="A10330" t="s">
        <v>10560</v>
      </c>
      <c r="B10330">
        <v>5</v>
      </c>
    </row>
    <row r="10331" spans="1:2" x14ac:dyDescent="0.25">
      <c r="A10331" t="s">
        <v>10561</v>
      </c>
      <c r="B10331">
        <v>5</v>
      </c>
    </row>
    <row r="10332" spans="1:2" x14ac:dyDescent="0.25">
      <c r="A10332" t="s">
        <v>10562</v>
      </c>
      <c r="B10332">
        <v>5</v>
      </c>
    </row>
    <row r="10333" spans="1:2" x14ac:dyDescent="0.25">
      <c r="A10333" t="s">
        <v>10563</v>
      </c>
      <c r="B10333">
        <v>5</v>
      </c>
    </row>
    <row r="10334" spans="1:2" x14ac:dyDescent="0.25">
      <c r="A10334" t="s">
        <v>10564</v>
      </c>
      <c r="B10334">
        <v>5</v>
      </c>
    </row>
    <row r="10335" spans="1:2" x14ac:dyDescent="0.25">
      <c r="A10335" t="s">
        <v>10565</v>
      </c>
      <c r="B10335">
        <v>5</v>
      </c>
    </row>
    <row r="10336" spans="1:2" x14ac:dyDescent="0.25">
      <c r="A10336" t="s">
        <v>10566</v>
      </c>
      <c r="B10336">
        <v>5</v>
      </c>
    </row>
    <row r="10337" spans="1:2" x14ac:dyDescent="0.25">
      <c r="A10337" t="s">
        <v>10567</v>
      </c>
      <c r="B10337">
        <v>5</v>
      </c>
    </row>
    <row r="10338" spans="1:2" x14ac:dyDescent="0.25">
      <c r="A10338" t="s">
        <v>10568</v>
      </c>
      <c r="B10338">
        <v>5</v>
      </c>
    </row>
    <row r="10339" spans="1:2" x14ac:dyDescent="0.25">
      <c r="A10339" t="s">
        <v>10569</v>
      </c>
      <c r="B10339">
        <v>5</v>
      </c>
    </row>
    <row r="10340" spans="1:2" x14ac:dyDescent="0.25">
      <c r="A10340" t="s">
        <v>10570</v>
      </c>
      <c r="B10340">
        <v>5</v>
      </c>
    </row>
    <row r="10341" spans="1:2" x14ac:dyDescent="0.25">
      <c r="A10341" t="s">
        <v>10571</v>
      </c>
      <c r="B10341">
        <v>5</v>
      </c>
    </row>
    <row r="10342" spans="1:2" x14ac:dyDescent="0.25">
      <c r="A10342" t="s">
        <v>10572</v>
      </c>
      <c r="B10342">
        <v>5</v>
      </c>
    </row>
    <row r="10343" spans="1:2" x14ac:dyDescent="0.25">
      <c r="A10343" t="s">
        <v>10573</v>
      </c>
      <c r="B10343">
        <v>5</v>
      </c>
    </row>
    <row r="10344" spans="1:2" x14ac:dyDescent="0.25">
      <c r="A10344" t="s">
        <v>10574</v>
      </c>
      <c r="B10344">
        <v>5</v>
      </c>
    </row>
    <row r="10345" spans="1:2" x14ac:dyDescent="0.25">
      <c r="A10345" t="s">
        <v>10575</v>
      </c>
      <c r="B10345">
        <v>5</v>
      </c>
    </row>
    <row r="10346" spans="1:2" x14ac:dyDescent="0.25">
      <c r="A10346" t="s">
        <v>10576</v>
      </c>
      <c r="B10346">
        <v>5</v>
      </c>
    </row>
    <row r="10347" spans="1:2" x14ac:dyDescent="0.25">
      <c r="A10347" t="s">
        <v>10577</v>
      </c>
      <c r="B10347">
        <v>5</v>
      </c>
    </row>
    <row r="10348" spans="1:2" x14ac:dyDescent="0.25">
      <c r="A10348" t="s">
        <v>10578</v>
      </c>
      <c r="B10348">
        <v>5</v>
      </c>
    </row>
    <row r="10349" spans="1:2" x14ac:dyDescent="0.25">
      <c r="A10349" t="s">
        <v>10579</v>
      </c>
      <c r="B10349">
        <v>5</v>
      </c>
    </row>
    <row r="10350" spans="1:2" x14ac:dyDescent="0.25">
      <c r="A10350" t="s">
        <v>10580</v>
      </c>
      <c r="B10350">
        <v>5</v>
      </c>
    </row>
    <row r="10351" spans="1:2" x14ac:dyDescent="0.25">
      <c r="A10351" t="s">
        <v>10581</v>
      </c>
      <c r="B10351">
        <v>5</v>
      </c>
    </row>
    <row r="10352" spans="1:2" x14ac:dyDescent="0.25">
      <c r="A10352" t="s">
        <v>10582</v>
      </c>
      <c r="B10352">
        <v>5</v>
      </c>
    </row>
    <row r="10353" spans="1:2" x14ac:dyDescent="0.25">
      <c r="A10353" t="s">
        <v>10583</v>
      </c>
      <c r="B10353">
        <v>5</v>
      </c>
    </row>
    <row r="10354" spans="1:2" x14ac:dyDescent="0.25">
      <c r="A10354" t="s">
        <v>10584</v>
      </c>
      <c r="B10354">
        <v>5</v>
      </c>
    </row>
    <row r="10355" spans="1:2" x14ac:dyDescent="0.25">
      <c r="A10355" t="s">
        <v>10585</v>
      </c>
      <c r="B10355">
        <v>5</v>
      </c>
    </row>
    <row r="10356" spans="1:2" x14ac:dyDescent="0.25">
      <c r="A10356" t="s">
        <v>10586</v>
      </c>
      <c r="B10356">
        <v>5</v>
      </c>
    </row>
    <row r="10357" spans="1:2" x14ac:dyDescent="0.25">
      <c r="A10357" t="s">
        <v>10587</v>
      </c>
      <c r="B10357">
        <v>5</v>
      </c>
    </row>
    <row r="10358" spans="1:2" x14ac:dyDescent="0.25">
      <c r="A10358" t="s">
        <v>10588</v>
      </c>
      <c r="B10358">
        <v>5</v>
      </c>
    </row>
    <row r="10359" spans="1:2" x14ac:dyDescent="0.25">
      <c r="A10359" t="s">
        <v>10590</v>
      </c>
      <c r="B10359">
        <v>5</v>
      </c>
    </row>
    <row r="10360" spans="1:2" x14ac:dyDescent="0.25">
      <c r="A10360" t="s">
        <v>10591</v>
      </c>
      <c r="B10360">
        <v>5</v>
      </c>
    </row>
    <row r="10361" spans="1:2" x14ac:dyDescent="0.25">
      <c r="A10361" t="s">
        <v>10592</v>
      </c>
      <c r="B10361">
        <v>5</v>
      </c>
    </row>
    <row r="10362" spans="1:2" x14ac:dyDescent="0.25">
      <c r="A10362" t="s">
        <v>10593</v>
      </c>
      <c r="B10362">
        <v>5</v>
      </c>
    </row>
    <row r="10363" spans="1:2" x14ac:dyDescent="0.25">
      <c r="A10363" t="s">
        <v>10594</v>
      </c>
      <c r="B10363">
        <v>5</v>
      </c>
    </row>
    <row r="10364" spans="1:2" x14ac:dyDescent="0.25">
      <c r="A10364" t="s">
        <v>10595</v>
      </c>
      <c r="B10364">
        <v>5</v>
      </c>
    </row>
    <row r="10365" spans="1:2" x14ac:dyDescent="0.25">
      <c r="A10365" t="s">
        <v>10596</v>
      </c>
      <c r="B10365">
        <v>5</v>
      </c>
    </row>
    <row r="10366" spans="1:2" x14ac:dyDescent="0.25">
      <c r="A10366" t="s">
        <v>10597</v>
      </c>
      <c r="B10366">
        <v>5</v>
      </c>
    </row>
    <row r="10367" spans="1:2" x14ac:dyDescent="0.25">
      <c r="A10367" t="s">
        <v>10598</v>
      </c>
      <c r="B10367">
        <v>5</v>
      </c>
    </row>
    <row r="10368" spans="1:2" x14ac:dyDescent="0.25">
      <c r="A10368" t="s">
        <v>10599</v>
      </c>
      <c r="B10368">
        <v>5</v>
      </c>
    </row>
    <row r="10369" spans="1:2" x14ac:dyDescent="0.25">
      <c r="A10369" t="s">
        <v>10600</v>
      </c>
      <c r="B10369">
        <v>5</v>
      </c>
    </row>
    <row r="10370" spans="1:2" x14ac:dyDescent="0.25">
      <c r="A10370" t="s">
        <v>10601</v>
      </c>
      <c r="B10370">
        <v>5</v>
      </c>
    </row>
    <row r="10371" spans="1:2" x14ac:dyDescent="0.25">
      <c r="A10371" t="s">
        <v>10602</v>
      </c>
      <c r="B10371">
        <v>5</v>
      </c>
    </row>
    <row r="10372" spans="1:2" x14ac:dyDescent="0.25">
      <c r="A10372" t="s">
        <v>10603</v>
      </c>
      <c r="B10372">
        <v>5</v>
      </c>
    </row>
    <row r="10373" spans="1:2" x14ac:dyDescent="0.25">
      <c r="A10373" t="s">
        <v>10604</v>
      </c>
      <c r="B10373">
        <v>5</v>
      </c>
    </row>
    <row r="10374" spans="1:2" x14ac:dyDescent="0.25">
      <c r="A10374" t="s">
        <v>10605</v>
      </c>
      <c r="B10374">
        <v>5</v>
      </c>
    </row>
    <row r="10375" spans="1:2" x14ac:dyDescent="0.25">
      <c r="A10375" t="s">
        <v>10606</v>
      </c>
      <c r="B10375">
        <v>5</v>
      </c>
    </row>
    <row r="10376" spans="1:2" x14ac:dyDescent="0.25">
      <c r="A10376" t="s">
        <v>10607</v>
      </c>
      <c r="B10376">
        <v>5</v>
      </c>
    </row>
    <row r="10377" spans="1:2" x14ac:dyDescent="0.25">
      <c r="A10377" t="s">
        <v>10608</v>
      </c>
      <c r="B10377">
        <v>5</v>
      </c>
    </row>
    <row r="10378" spans="1:2" x14ac:dyDescent="0.25">
      <c r="A10378" t="s">
        <v>10609</v>
      </c>
      <c r="B10378">
        <v>5</v>
      </c>
    </row>
    <row r="10379" spans="1:2" x14ac:dyDescent="0.25">
      <c r="A10379" t="s">
        <v>10610</v>
      </c>
      <c r="B10379">
        <v>5</v>
      </c>
    </row>
    <row r="10380" spans="1:2" x14ac:dyDescent="0.25">
      <c r="A10380" t="s">
        <v>10611</v>
      </c>
      <c r="B10380">
        <v>5</v>
      </c>
    </row>
    <row r="10381" spans="1:2" x14ac:dyDescent="0.25">
      <c r="A10381" t="s">
        <v>10612</v>
      </c>
      <c r="B10381">
        <v>5</v>
      </c>
    </row>
    <row r="10382" spans="1:2" x14ac:dyDescent="0.25">
      <c r="A10382" t="s">
        <v>10613</v>
      </c>
      <c r="B10382">
        <v>5</v>
      </c>
    </row>
    <row r="10383" spans="1:2" x14ac:dyDescent="0.25">
      <c r="A10383" t="s">
        <v>10615</v>
      </c>
      <c r="B10383">
        <v>5</v>
      </c>
    </row>
    <row r="10384" spans="1:2" x14ac:dyDescent="0.25">
      <c r="A10384" t="s">
        <v>10616</v>
      </c>
      <c r="B10384">
        <v>5</v>
      </c>
    </row>
    <row r="10385" spans="1:2" x14ac:dyDescent="0.25">
      <c r="A10385" t="s">
        <v>10617</v>
      </c>
      <c r="B10385">
        <v>5</v>
      </c>
    </row>
    <row r="10386" spans="1:2" x14ac:dyDescent="0.25">
      <c r="A10386" t="s">
        <v>10618</v>
      </c>
      <c r="B10386">
        <v>5</v>
      </c>
    </row>
    <row r="10387" spans="1:2" x14ac:dyDescent="0.25">
      <c r="A10387" t="s">
        <v>10619</v>
      </c>
      <c r="B10387">
        <v>5</v>
      </c>
    </row>
    <row r="10388" spans="1:2" x14ac:dyDescent="0.25">
      <c r="A10388" t="s">
        <v>10620</v>
      </c>
      <c r="B10388">
        <v>5</v>
      </c>
    </row>
    <row r="10389" spans="1:2" x14ac:dyDescent="0.25">
      <c r="A10389" t="s">
        <v>10621</v>
      </c>
      <c r="B10389">
        <v>5</v>
      </c>
    </row>
    <row r="10390" spans="1:2" x14ac:dyDescent="0.25">
      <c r="A10390" t="s">
        <v>10622</v>
      </c>
      <c r="B10390">
        <v>5</v>
      </c>
    </row>
    <row r="10391" spans="1:2" x14ac:dyDescent="0.25">
      <c r="A10391" t="s">
        <v>10623</v>
      </c>
      <c r="B10391">
        <v>5</v>
      </c>
    </row>
    <row r="10392" spans="1:2" x14ac:dyDescent="0.25">
      <c r="A10392" t="s">
        <v>10624</v>
      </c>
      <c r="B10392">
        <v>5</v>
      </c>
    </row>
    <row r="10393" spans="1:2" x14ac:dyDescent="0.25">
      <c r="A10393" t="s">
        <v>10625</v>
      </c>
      <c r="B10393">
        <v>5</v>
      </c>
    </row>
    <row r="10394" spans="1:2" x14ac:dyDescent="0.25">
      <c r="A10394" t="s">
        <v>10626</v>
      </c>
      <c r="B10394">
        <v>5</v>
      </c>
    </row>
    <row r="10395" spans="1:2" x14ac:dyDescent="0.25">
      <c r="A10395" t="s">
        <v>10627</v>
      </c>
      <c r="B10395">
        <v>5</v>
      </c>
    </row>
    <row r="10396" spans="1:2" x14ac:dyDescent="0.25">
      <c r="A10396" t="s">
        <v>10628</v>
      </c>
      <c r="B10396">
        <v>5</v>
      </c>
    </row>
    <row r="10397" spans="1:2" x14ac:dyDescent="0.25">
      <c r="A10397" t="s">
        <v>10629</v>
      </c>
      <c r="B10397">
        <v>5</v>
      </c>
    </row>
    <row r="10398" spans="1:2" x14ac:dyDescent="0.25">
      <c r="A10398" t="s">
        <v>10630</v>
      </c>
      <c r="B10398">
        <v>5</v>
      </c>
    </row>
    <row r="10399" spans="1:2" x14ac:dyDescent="0.25">
      <c r="A10399" t="s">
        <v>10631</v>
      </c>
      <c r="B10399">
        <v>5</v>
      </c>
    </row>
    <row r="10400" spans="1:2" x14ac:dyDescent="0.25">
      <c r="A10400" t="s">
        <v>10632</v>
      </c>
      <c r="B10400">
        <v>5</v>
      </c>
    </row>
    <row r="10401" spans="1:2" x14ac:dyDescent="0.25">
      <c r="A10401" t="s">
        <v>10633</v>
      </c>
      <c r="B10401">
        <v>5</v>
      </c>
    </row>
    <row r="10402" spans="1:2" x14ac:dyDescent="0.25">
      <c r="A10402" t="s">
        <v>10634</v>
      </c>
      <c r="B10402">
        <v>5</v>
      </c>
    </row>
    <row r="10403" spans="1:2" x14ac:dyDescent="0.25">
      <c r="A10403" t="s">
        <v>10635</v>
      </c>
      <c r="B10403">
        <v>5</v>
      </c>
    </row>
    <row r="10404" spans="1:2" x14ac:dyDescent="0.25">
      <c r="A10404" t="s">
        <v>10636</v>
      </c>
      <c r="B10404">
        <v>5</v>
      </c>
    </row>
    <row r="10405" spans="1:2" x14ac:dyDescent="0.25">
      <c r="A10405" t="s">
        <v>10637</v>
      </c>
      <c r="B10405">
        <v>5</v>
      </c>
    </row>
    <row r="10406" spans="1:2" x14ac:dyDescent="0.25">
      <c r="A10406" t="s">
        <v>10638</v>
      </c>
      <c r="B10406">
        <v>5</v>
      </c>
    </row>
    <row r="10407" spans="1:2" x14ac:dyDescent="0.25">
      <c r="A10407" t="s">
        <v>10639</v>
      </c>
      <c r="B10407">
        <v>5</v>
      </c>
    </row>
    <row r="10408" spans="1:2" x14ac:dyDescent="0.25">
      <c r="A10408" t="s">
        <v>10640</v>
      </c>
      <c r="B10408">
        <v>5</v>
      </c>
    </row>
    <row r="10409" spans="1:2" x14ac:dyDescent="0.25">
      <c r="A10409" t="s">
        <v>10641</v>
      </c>
      <c r="B10409">
        <v>5</v>
      </c>
    </row>
    <row r="10410" spans="1:2" x14ac:dyDescent="0.25">
      <c r="A10410" t="s">
        <v>10642</v>
      </c>
      <c r="B10410">
        <v>5</v>
      </c>
    </row>
    <row r="10411" spans="1:2" x14ac:dyDescent="0.25">
      <c r="A10411" t="s">
        <v>10643</v>
      </c>
      <c r="B10411">
        <v>5</v>
      </c>
    </row>
    <row r="10412" spans="1:2" x14ac:dyDescent="0.25">
      <c r="A10412" t="s">
        <v>10644</v>
      </c>
      <c r="B10412">
        <v>5</v>
      </c>
    </row>
    <row r="10413" spans="1:2" x14ac:dyDescent="0.25">
      <c r="A10413" t="s">
        <v>10645</v>
      </c>
      <c r="B10413">
        <v>5</v>
      </c>
    </row>
    <row r="10414" spans="1:2" x14ac:dyDescent="0.25">
      <c r="A10414" t="s">
        <v>10646</v>
      </c>
      <c r="B10414">
        <v>5</v>
      </c>
    </row>
    <row r="10415" spans="1:2" x14ac:dyDescent="0.25">
      <c r="A10415" t="s">
        <v>10647</v>
      </c>
      <c r="B10415">
        <v>5</v>
      </c>
    </row>
    <row r="10416" spans="1:2" x14ac:dyDescent="0.25">
      <c r="A10416" t="s">
        <v>10648</v>
      </c>
      <c r="B10416">
        <v>5</v>
      </c>
    </row>
    <row r="10417" spans="1:2" x14ac:dyDescent="0.25">
      <c r="A10417" t="s">
        <v>10649</v>
      </c>
      <c r="B10417">
        <v>5</v>
      </c>
    </row>
    <row r="10418" spans="1:2" x14ac:dyDescent="0.25">
      <c r="A10418" t="s">
        <v>10650</v>
      </c>
      <c r="B10418">
        <v>5</v>
      </c>
    </row>
    <row r="10419" spans="1:2" x14ac:dyDescent="0.25">
      <c r="A10419" t="s">
        <v>10651</v>
      </c>
      <c r="B10419">
        <v>5</v>
      </c>
    </row>
    <row r="10420" spans="1:2" x14ac:dyDescent="0.25">
      <c r="A10420" t="s">
        <v>10652</v>
      </c>
      <c r="B10420">
        <v>5</v>
      </c>
    </row>
    <row r="10421" spans="1:2" x14ac:dyDescent="0.25">
      <c r="A10421" t="s">
        <v>10653</v>
      </c>
      <c r="B10421">
        <v>5</v>
      </c>
    </row>
    <row r="10422" spans="1:2" x14ac:dyDescent="0.25">
      <c r="A10422" t="s">
        <v>10654</v>
      </c>
      <c r="B10422">
        <v>5</v>
      </c>
    </row>
    <row r="10423" spans="1:2" x14ac:dyDescent="0.25">
      <c r="A10423" t="s">
        <v>10655</v>
      </c>
      <c r="B10423">
        <v>5</v>
      </c>
    </row>
    <row r="10424" spans="1:2" x14ac:dyDescent="0.25">
      <c r="A10424" t="s">
        <v>10656</v>
      </c>
      <c r="B10424">
        <v>5</v>
      </c>
    </row>
    <row r="10425" spans="1:2" x14ac:dyDescent="0.25">
      <c r="A10425" t="s">
        <v>10657</v>
      </c>
      <c r="B10425">
        <v>5</v>
      </c>
    </row>
    <row r="10426" spans="1:2" x14ac:dyDescent="0.25">
      <c r="A10426" t="s">
        <v>10658</v>
      </c>
      <c r="B10426">
        <v>5</v>
      </c>
    </row>
    <row r="10427" spans="1:2" x14ac:dyDescent="0.25">
      <c r="A10427" t="s">
        <v>10659</v>
      </c>
      <c r="B10427">
        <v>5</v>
      </c>
    </row>
    <row r="10428" spans="1:2" x14ac:dyDescent="0.25">
      <c r="A10428" t="s">
        <v>10660</v>
      </c>
      <c r="B10428">
        <v>5</v>
      </c>
    </row>
    <row r="10429" spans="1:2" x14ac:dyDescent="0.25">
      <c r="A10429" t="s">
        <v>10661</v>
      </c>
      <c r="B10429">
        <v>5</v>
      </c>
    </row>
    <row r="10430" spans="1:2" x14ac:dyDescent="0.25">
      <c r="A10430" t="s">
        <v>10662</v>
      </c>
      <c r="B10430">
        <v>5</v>
      </c>
    </row>
    <row r="10431" spans="1:2" x14ac:dyDescent="0.25">
      <c r="A10431" t="s">
        <v>10663</v>
      </c>
      <c r="B10431">
        <v>5</v>
      </c>
    </row>
    <row r="10432" spans="1:2" x14ac:dyDescent="0.25">
      <c r="A10432" t="s">
        <v>10664</v>
      </c>
      <c r="B10432">
        <v>5</v>
      </c>
    </row>
    <row r="10433" spans="1:2" x14ac:dyDescent="0.25">
      <c r="A10433" t="s">
        <v>10665</v>
      </c>
      <c r="B10433">
        <v>5</v>
      </c>
    </row>
    <row r="10434" spans="1:2" x14ac:dyDescent="0.25">
      <c r="A10434" t="s">
        <v>10666</v>
      </c>
      <c r="B10434">
        <v>5</v>
      </c>
    </row>
    <row r="10435" spans="1:2" x14ac:dyDescent="0.25">
      <c r="A10435" t="s">
        <v>10667</v>
      </c>
      <c r="B10435">
        <v>5</v>
      </c>
    </row>
    <row r="10436" spans="1:2" x14ac:dyDescent="0.25">
      <c r="A10436" t="s">
        <v>10668</v>
      </c>
      <c r="B10436">
        <v>5</v>
      </c>
    </row>
    <row r="10437" spans="1:2" x14ac:dyDescent="0.25">
      <c r="A10437" t="s">
        <v>10669</v>
      </c>
      <c r="B10437">
        <v>5</v>
      </c>
    </row>
    <row r="10438" spans="1:2" x14ac:dyDescent="0.25">
      <c r="A10438" t="s">
        <v>10670</v>
      </c>
      <c r="B10438">
        <v>5</v>
      </c>
    </row>
    <row r="10439" spans="1:2" x14ac:dyDescent="0.25">
      <c r="A10439" t="s">
        <v>10671</v>
      </c>
      <c r="B10439">
        <v>5</v>
      </c>
    </row>
    <row r="10440" spans="1:2" x14ac:dyDescent="0.25">
      <c r="A10440" t="s">
        <v>10672</v>
      </c>
      <c r="B10440">
        <v>5</v>
      </c>
    </row>
    <row r="10441" spans="1:2" x14ac:dyDescent="0.25">
      <c r="A10441" t="s">
        <v>10673</v>
      </c>
      <c r="B10441">
        <v>5</v>
      </c>
    </row>
    <row r="10442" spans="1:2" x14ac:dyDescent="0.25">
      <c r="A10442" t="s">
        <v>10674</v>
      </c>
      <c r="B10442">
        <v>5</v>
      </c>
    </row>
    <row r="10443" spans="1:2" x14ac:dyDescent="0.25">
      <c r="A10443" t="s">
        <v>10675</v>
      </c>
      <c r="B10443">
        <v>5</v>
      </c>
    </row>
    <row r="10444" spans="1:2" x14ac:dyDescent="0.25">
      <c r="A10444" t="s">
        <v>10676</v>
      </c>
      <c r="B10444">
        <v>5</v>
      </c>
    </row>
    <row r="10445" spans="1:2" x14ac:dyDescent="0.25">
      <c r="A10445" t="s">
        <v>10677</v>
      </c>
      <c r="B10445">
        <v>5</v>
      </c>
    </row>
    <row r="10446" spans="1:2" x14ac:dyDescent="0.25">
      <c r="A10446" t="s">
        <v>10678</v>
      </c>
      <c r="B10446">
        <v>5</v>
      </c>
    </row>
    <row r="10447" spans="1:2" x14ac:dyDescent="0.25">
      <c r="A10447" t="s">
        <v>10679</v>
      </c>
      <c r="B10447">
        <v>5</v>
      </c>
    </row>
    <row r="10448" spans="1:2" x14ac:dyDescent="0.25">
      <c r="A10448" t="s">
        <v>10680</v>
      </c>
      <c r="B10448">
        <v>5</v>
      </c>
    </row>
    <row r="10449" spans="1:2" x14ac:dyDescent="0.25">
      <c r="A10449" t="s">
        <v>10681</v>
      </c>
      <c r="B10449">
        <v>5</v>
      </c>
    </row>
    <row r="10450" spans="1:2" x14ac:dyDescent="0.25">
      <c r="A10450" t="s">
        <v>10682</v>
      </c>
      <c r="B10450">
        <v>5</v>
      </c>
    </row>
    <row r="10451" spans="1:2" x14ac:dyDescent="0.25">
      <c r="A10451" t="s">
        <v>10683</v>
      </c>
      <c r="B10451">
        <v>5</v>
      </c>
    </row>
    <row r="10452" spans="1:2" x14ac:dyDescent="0.25">
      <c r="A10452" t="s">
        <v>10684</v>
      </c>
      <c r="B10452">
        <v>5</v>
      </c>
    </row>
    <row r="10453" spans="1:2" x14ac:dyDescent="0.25">
      <c r="A10453" t="s">
        <v>10685</v>
      </c>
      <c r="B10453">
        <v>5</v>
      </c>
    </row>
    <row r="10454" spans="1:2" x14ac:dyDescent="0.25">
      <c r="A10454" t="s">
        <v>10686</v>
      </c>
      <c r="B10454">
        <v>5</v>
      </c>
    </row>
    <row r="10455" spans="1:2" x14ac:dyDescent="0.25">
      <c r="A10455" t="s">
        <v>10687</v>
      </c>
      <c r="B10455">
        <v>5</v>
      </c>
    </row>
    <row r="10456" spans="1:2" x14ac:dyDescent="0.25">
      <c r="A10456" t="s">
        <v>10688</v>
      </c>
      <c r="B10456">
        <v>5</v>
      </c>
    </row>
    <row r="10457" spans="1:2" x14ac:dyDescent="0.25">
      <c r="A10457" t="s">
        <v>10689</v>
      </c>
      <c r="B10457">
        <v>5</v>
      </c>
    </row>
    <row r="10458" spans="1:2" x14ac:dyDescent="0.25">
      <c r="A10458" t="s">
        <v>10690</v>
      </c>
      <c r="B10458">
        <v>5</v>
      </c>
    </row>
    <row r="10459" spans="1:2" x14ac:dyDescent="0.25">
      <c r="A10459" t="s">
        <v>10691</v>
      </c>
      <c r="B10459">
        <v>5</v>
      </c>
    </row>
    <row r="10460" spans="1:2" x14ac:dyDescent="0.25">
      <c r="A10460" t="s">
        <v>10692</v>
      </c>
      <c r="B10460">
        <v>5</v>
      </c>
    </row>
    <row r="10461" spans="1:2" x14ac:dyDescent="0.25">
      <c r="A10461" t="s">
        <v>10693</v>
      </c>
      <c r="B10461">
        <v>5</v>
      </c>
    </row>
    <row r="10462" spans="1:2" x14ac:dyDescent="0.25">
      <c r="A10462" t="s">
        <v>10694</v>
      </c>
      <c r="B10462">
        <v>5</v>
      </c>
    </row>
    <row r="10463" spans="1:2" x14ac:dyDescent="0.25">
      <c r="A10463" t="s">
        <v>10695</v>
      </c>
      <c r="B10463">
        <v>5</v>
      </c>
    </row>
    <row r="10464" spans="1:2" x14ac:dyDescent="0.25">
      <c r="A10464" t="s">
        <v>10696</v>
      </c>
      <c r="B10464">
        <v>5</v>
      </c>
    </row>
    <row r="10465" spans="1:2" x14ac:dyDescent="0.25">
      <c r="A10465" t="s">
        <v>10697</v>
      </c>
      <c r="B10465">
        <v>5</v>
      </c>
    </row>
    <row r="10466" spans="1:2" x14ac:dyDescent="0.25">
      <c r="A10466" t="s">
        <v>10698</v>
      </c>
      <c r="B10466">
        <v>5</v>
      </c>
    </row>
    <row r="10467" spans="1:2" x14ac:dyDescent="0.25">
      <c r="A10467" t="s">
        <v>10699</v>
      </c>
      <c r="B10467">
        <v>5</v>
      </c>
    </row>
    <row r="10468" spans="1:2" x14ac:dyDescent="0.25">
      <c r="A10468" t="s">
        <v>10700</v>
      </c>
      <c r="B10468">
        <v>5</v>
      </c>
    </row>
    <row r="10469" spans="1:2" x14ac:dyDescent="0.25">
      <c r="A10469" t="s">
        <v>10701</v>
      </c>
      <c r="B10469">
        <v>5</v>
      </c>
    </row>
    <row r="10470" spans="1:2" x14ac:dyDescent="0.25">
      <c r="A10470" t="s">
        <v>10702</v>
      </c>
      <c r="B10470">
        <v>5</v>
      </c>
    </row>
    <row r="10471" spans="1:2" x14ac:dyDescent="0.25">
      <c r="A10471" t="s">
        <v>10703</v>
      </c>
      <c r="B10471">
        <v>5</v>
      </c>
    </row>
    <row r="10472" spans="1:2" x14ac:dyDescent="0.25">
      <c r="A10472" t="s">
        <v>10704</v>
      </c>
      <c r="B10472">
        <v>5</v>
      </c>
    </row>
    <row r="10473" spans="1:2" x14ac:dyDescent="0.25">
      <c r="A10473" t="s">
        <v>10705</v>
      </c>
      <c r="B10473">
        <v>5</v>
      </c>
    </row>
    <row r="10474" spans="1:2" x14ac:dyDescent="0.25">
      <c r="A10474" t="s">
        <v>10706</v>
      </c>
      <c r="B10474">
        <v>5</v>
      </c>
    </row>
    <row r="10475" spans="1:2" x14ac:dyDescent="0.25">
      <c r="A10475" t="s">
        <v>10707</v>
      </c>
      <c r="B10475">
        <v>5</v>
      </c>
    </row>
    <row r="10476" spans="1:2" x14ac:dyDescent="0.25">
      <c r="A10476" t="s">
        <v>10708</v>
      </c>
      <c r="B10476">
        <v>5</v>
      </c>
    </row>
    <row r="10477" spans="1:2" x14ac:dyDescent="0.25">
      <c r="A10477" t="s">
        <v>10709</v>
      </c>
      <c r="B10477">
        <v>5</v>
      </c>
    </row>
    <row r="10478" spans="1:2" x14ac:dyDescent="0.25">
      <c r="A10478" t="s">
        <v>10710</v>
      </c>
      <c r="B10478">
        <v>5</v>
      </c>
    </row>
    <row r="10479" spans="1:2" x14ac:dyDescent="0.25">
      <c r="A10479" t="s">
        <v>10711</v>
      </c>
      <c r="B10479">
        <v>5</v>
      </c>
    </row>
    <row r="10480" spans="1:2" x14ac:dyDescent="0.25">
      <c r="A10480" t="s">
        <v>10712</v>
      </c>
      <c r="B10480">
        <v>5</v>
      </c>
    </row>
    <row r="10481" spans="1:2" x14ac:dyDescent="0.25">
      <c r="A10481" t="s">
        <v>10713</v>
      </c>
      <c r="B10481">
        <v>5</v>
      </c>
    </row>
    <row r="10482" spans="1:2" x14ac:dyDescent="0.25">
      <c r="A10482" t="s">
        <v>10714</v>
      </c>
      <c r="B10482">
        <v>5</v>
      </c>
    </row>
    <row r="10483" spans="1:2" x14ac:dyDescent="0.25">
      <c r="A10483" t="s">
        <v>10715</v>
      </c>
      <c r="B10483">
        <v>5</v>
      </c>
    </row>
    <row r="10484" spans="1:2" x14ac:dyDescent="0.25">
      <c r="A10484" t="s">
        <v>10716</v>
      </c>
      <c r="B10484">
        <v>5</v>
      </c>
    </row>
    <row r="10485" spans="1:2" x14ac:dyDescent="0.25">
      <c r="A10485" t="s">
        <v>10717</v>
      </c>
      <c r="B10485">
        <v>5</v>
      </c>
    </row>
    <row r="10486" spans="1:2" x14ac:dyDescent="0.25">
      <c r="A10486" t="s">
        <v>10718</v>
      </c>
      <c r="B10486">
        <v>5</v>
      </c>
    </row>
    <row r="10487" spans="1:2" x14ac:dyDescent="0.25">
      <c r="A10487" t="s">
        <v>10719</v>
      </c>
      <c r="B10487">
        <v>5</v>
      </c>
    </row>
    <row r="10488" spans="1:2" x14ac:dyDescent="0.25">
      <c r="A10488" t="s">
        <v>10720</v>
      </c>
      <c r="B10488">
        <v>5</v>
      </c>
    </row>
    <row r="10489" spans="1:2" x14ac:dyDescent="0.25">
      <c r="A10489" t="s">
        <v>10721</v>
      </c>
      <c r="B10489">
        <v>5</v>
      </c>
    </row>
    <row r="10490" spans="1:2" x14ac:dyDescent="0.25">
      <c r="A10490" t="s">
        <v>10722</v>
      </c>
      <c r="B10490">
        <v>5</v>
      </c>
    </row>
    <row r="10491" spans="1:2" x14ac:dyDescent="0.25">
      <c r="A10491" t="s">
        <v>10723</v>
      </c>
      <c r="B10491">
        <v>5</v>
      </c>
    </row>
    <row r="10492" spans="1:2" x14ac:dyDescent="0.25">
      <c r="A10492" t="s">
        <v>10724</v>
      </c>
      <c r="B10492">
        <v>5</v>
      </c>
    </row>
    <row r="10493" spans="1:2" x14ac:dyDescent="0.25">
      <c r="A10493" t="s">
        <v>10725</v>
      </c>
      <c r="B10493">
        <v>5</v>
      </c>
    </row>
    <row r="10494" spans="1:2" x14ac:dyDescent="0.25">
      <c r="A10494" t="s">
        <v>10726</v>
      </c>
      <c r="B10494">
        <v>5</v>
      </c>
    </row>
    <row r="10495" spans="1:2" x14ac:dyDescent="0.25">
      <c r="A10495" t="s">
        <v>10727</v>
      </c>
      <c r="B10495">
        <v>5</v>
      </c>
    </row>
    <row r="10496" spans="1:2" x14ac:dyDescent="0.25">
      <c r="A10496" t="s">
        <v>10728</v>
      </c>
      <c r="B10496">
        <v>5</v>
      </c>
    </row>
    <row r="10497" spans="1:2" x14ac:dyDescent="0.25">
      <c r="A10497" t="s">
        <v>10729</v>
      </c>
      <c r="B10497">
        <v>5</v>
      </c>
    </row>
    <row r="10498" spans="1:2" x14ac:dyDescent="0.25">
      <c r="A10498" t="s">
        <v>10730</v>
      </c>
      <c r="B10498">
        <v>5</v>
      </c>
    </row>
    <row r="10499" spans="1:2" x14ac:dyDescent="0.25">
      <c r="A10499" t="s">
        <v>10731</v>
      </c>
      <c r="B10499">
        <v>5</v>
      </c>
    </row>
    <row r="10500" spans="1:2" x14ac:dyDescent="0.25">
      <c r="A10500" t="s">
        <v>10732</v>
      </c>
      <c r="B10500">
        <v>5</v>
      </c>
    </row>
    <row r="10501" spans="1:2" x14ac:dyDescent="0.25">
      <c r="A10501" t="s">
        <v>10733</v>
      </c>
      <c r="B10501">
        <v>5</v>
      </c>
    </row>
    <row r="10502" spans="1:2" x14ac:dyDescent="0.25">
      <c r="A10502" t="s">
        <v>10734</v>
      </c>
      <c r="B10502">
        <v>5</v>
      </c>
    </row>
    <row r="10503" spans="1:2" x14ac:dyDescent="0.25">
      <c r="A10503" t="s">
        <v>10735</v>
      </c>
      <c r="B10503">
        <v>5</v>
      </c>
    </row>
    <row r="10504" spans="1:2" x14ac:dyDescent="0.25">
      <c r="A10504" t="s">
        <v>10736</v>
      </c>
      <c r="B10504">
        <v>5</v>
      </c>
    </row>
    <row r="10505" spans="1:2" x14ac:dyDescent="0.25">
      <c r="A10505" t="s">
        <v>10737</v>
      </c>
      <c r="B10505">
        <v>5</v>
      </c>
    </row>
    <row r="10506" spans="1:2" x14ac:dyDescent="0.25">
      <c r="A10506" t="s">
        <v>10738</v>
      </c>
      <c r="B10506">
        <v>5</v>
      </c>
    </row>
    <row r="10507" spans="1:2" x14ac:dyDescent="0.25">
      <c r="A10507" t="s">
        <v>10739</v>
      </c>
      <c r="B10507">
        <v>5</v>
      </c>
    </row>
    <row r="10508" spans="1:2" x14ac:dyDescent="0.25">
      <c r="A10508" t="s">
        <v>10740</v>
      </c>
      <c r="B10508">
        <v>5</v>
      </c>
    </row>
    <row r="10509" spans="1:2" x14ac:dyDescent="0.25">
      <c r="A10509" t="s">
        <v>10741</v>
      </c>
      <c r="B10509">
        <v>5</v>
      </c>
    </row>
    <row r="10510" spans="1:2" x14ac:dyDescent="0.25">
      <c r="A10510" t="s">
        <v>10742</v>
      </c>
      <c r="B10510">
        <v>5</v>
      </c>
    </row>
    <row r="10511" spans="1:2" x14ac:dyDescent="0.25">
      <c r="A10511" t="s">
        <v>10743</v>
      </c>
      <c r="B10511">
        <v>5</v>
      </c>
    </row>
    <row r="10512" spans="1:2" x14ac:dyDescent="0.25">
      <c r="A10512" t="s">
        <v>10744</v>
      </c>
      <c r="B10512">
        <v>5</v>
      </c>
    </row>
    <row r="10513" spans="1:2" x14ac:dyDescent="0.25">
      <c r="A10513" t="s">
        <v>10745</v>
      </c>
      <c r="B10513">
        <v>5</v>
      </c>
    </row>
    <row r="10514" spans="1:2" x14ac:dyDescent="0.25">
      <c r="A10514" t="s">
        <v>10746</v>
      </c>
      <c r="B10514">
        <v>5</v>
      </c>
    </row>
    <row r="10515" spans="1:2" x14ac:dyDescent="0.25">
      <c r="A10515" t="s">
        <v>10747</v>
      </c>
      <c r="B10515">
        <v>5</v>
      </c>
    </row>
    <row r="10516" spans="1:2" x14ac:dyDescent="0.25">
      <c r="A10516" t="s">
        <v>10748</v>
      </c>
      <c r="B10516">
        <v>5</v>
      </c>
    </row>
    <row r="10517" spans="1:2" x14ac:dyDescent="0.25">
      <c r="A10517" t="s">
        <v>10749</v>
      </c>
      <c r="B10517">
        <v>5</v>
      </c>
    </row>
    <row r="10518" spans="1:2" x14ac:dyDescent="0.25">
      <c r="A10518" t="s">
        <v>10750</v>
      </c>
      <c r="B10518">
        <v>5</v>
      </c>
    </row>
    <row r="10519" spans="1:2" x14ac:dyDescent="0.25">
      <c r="A10519" t="s">
        <v>10751</v>
      </c>
      <c r="B10519">
        <v>5</v>
      </c>
    </row>
    <row r="10520" spans="1:2" x14ac:dyDescent="0.25">
      <c r="A10520" t="s">
        <v>10752</v>
      </c>
      <c r="B10520">
        <v>5</v>
      </c>
    </row>
    <row r="10521" spans="1:2" x14ac:dyDescent="0.25">
      <c r="A10521" t="s">
        <v>10753</v>
      </c>
      <c r="B10521">
        <v>5</v>
      </c>
    </row>
    <row r="10522" spans="1:2" x14ac:dyDescent="0.25">
      <c r="A10522" t="s">
        <v>10754</v>
      </c>
      <c r="B10522">
        <v>5</v>
      </c>
    </row>
    <row r="10523" spans="1:2" x14ac:dyDescent="0.25">
      <c r="A10523" t="s">
        <v>10755</v>
      </c>
      <c r="B10523">
        <v>5</v>
      </c>
    </row>
    <row r="10524" spans="1:2" x14ac:dyDescent="0.25">
      <c r="A10524" t="s">
        <v>10756</v>
      </c>
      <c r="B10524">
        <v>5</v>
      </c>
    </row>
    <row r="10525" spans="1:2" x14ac:dyDescent="0.25">
      <c r="A10525" t="s">
        <v>10757</v>
      </c>
      <c r="B10525">
        <v>5</v>
      </c>
    </row>
    <row r="10526" spans="1:2" x14ac:dyDescent="0.25">
      <c r="A10526" t="s">
        <v>10758</v>
      </c>
      <c r="B10526">
        <v>5</v>
      </c>
    </row>
    <row r="10527" spans="1:2" x14ac:dyDescent="0.25">
      <c r="A10527" t="s">
        <v>10759</v>
      </c>
      <c r="B10527">
        <v>5</v>
      </c>
    </row>
    <row r="10528" spans="1:2" x14ac:dyDescent="0.25">
      <c r="A10528" t="s">
        <v>10760</v>
      </c>
      <c r="B10528">
        <v>5</v>
      </c>
    </row>
    <row r="10529" spans="1:2" x14ac:dyDescent="0.25">
      <c r="A10529" t="s">
        <v>10761</v>
      </c>
      <c r="B10529">
        <v>5</v>
      </c>
    </row>
    <row r="10530" spans="1:2" x14ac:dyDescent="0.25">
      <c r="A10530" t="s">
        <v>10762</v>
      </c>
      <c r="B10530">
        <v>5</v>
      </c>
    </row>
    <row r="10531" spans="1:2" x14ac:dyDescent="0.25">
      <c r="A10531" t="s">
        <v>10763</v>
      </c>
      <c r="B10531">
        <v>5</v>
      </c>
    </row>
    <row r="10532" spans="1:2" x14ac:dyDescent="0.25">
      <c r="A10532" t="s">
        <v>10764</v>
      </c>
      <c r="B10532">
        <v>5</v>
      </c>
    </row>
    <row r="10533" spans="1:2" x14ac:dyDescent="0.25">
      <c r="A10533" t="s">
        <v>10765</v>
      </c>
      <c r="B10533">
        <v>5</v>
      </c>
    </row>
    <row r="10534" spans="1:2" x14ac:dyDescent="0.25">
      <c r="A10534" t="s">
        <v>10766</v>
      </c>
      <c r="B10534">
        <v>5</v>
      </c>
    </row>
    <row r="10535" spans="1:2" x14ac:dyDescent="0.25">
      <c r="A10535" t="s">
        <v>10767</v>
      </c>
      <c r="B10535">
        <v>5</v>
      </c>
    </row>
    <row r="10536" spans="1:2" x14ac:dyDescent="0.25">
      <c r="A10536" t="s">
        <v>10768</v>
      </c>
      <c r="B10536">
        <v>5</v>
      </c>
    </row>
    <row r="10537" spans="1:2" x14ac:dyDescent="0.25">
      <c r="A10537" t="s">
        <v>10769</v>
      </c>
      <c r="B10537">
        <v>5</v>
      </c>
    </row>
    <row r="10538" spans="1:2" x14ac:dyDescent="0.25">
      <c r="A10538" t="s">
        <v>10770</v>
      </c>
      <c r="B10538">
        <v>5</v>
      </c>
    </row>
    <row r="10539" spans="1:2" x14ac:dyDescent="0.25">
      <c r="A10539" t="s">
        <v>10771</v>
      </c>
      <c r="B10539">
        <v>5</v>
      </c>
    </row>
    <row r="10540" spans="1:2" x14ac:dyDescent="0.25">
      <c r="A10540" t="s">
        <v>10772</v>
      </c>
      <c r="B10540">
        <v>5</v>
      </c>
    </row>
    <row r="10541" spans="1:2" x14ac:dyDescent="0.25">
      <c r="A10541" t="s">
        <v>10773</v>
      </c>
      <c r="B10541">
        <v>5</v>
      </c>
    </row>
    <row r="10542" spans="1:2" x14ac:dyDescent="0.25">
      <c r="A10542" t="s">
        <v>10774</v>
      </c>
      <c r="B10542">
        <v>5</v>
      </c>
    </row>
    <row r="10543" spans="1:2" x14ac:dyDescent="0.25">
      <c r="A10543" t="s">
        <v>10775</v>
      </c>
      <c r="B10543">
        <v>5</v>
      </c>
    </row>
    <row r="10544" spans="1:2" x14ac:dyDescent="0.25">
      <c r="A10544" t="s">
        <v>10776</v>
      </c>
      <c r="B10544">
        <v>5</v>
      </c>
    </row>
    <row r="10545" spans="1:2" x14ac:dyDescent="0.25">
      <c r="A10545" t="s">
        <v>10777</v>
      </c>
      <c r="B10545">
        <v>5</v>
      </c>
    </row>
    <row r="10546" spans="1:2" x14ac:dyDescent="0.25">
      <c r="A10546" t="s">
        <v>10778</v>
      </c>
      <c r="B10546">
        <v>5</v>
      </c>
    </row>
    <row r="10547" spans="1:2" x14ac:dyDescent="0.25">
      <c r="A10547" t="s">
        <v>10779</v>
      </c>
      <c r="B10547">
        <v>5</v>
      </c>
    </row>
    <row r="10548" spans="1:2" x14ac:dyDescent="0.25">
      <c r="A10548" t="s">
        <v>10780</v>
      </c>
      <c r="B10548">
        <v>5</v>
      </c>
    </row>
    <row r="10549" spans="1:2" x14ac:dyDescent="0.25">
      <c r="A10549" t="s">
        <v>10781</v>
      </c>
      <c r="B10549">
        <v>5</v>
      </c>
    </row>
    <row r="10550" spans="1:2" x14ac:dyDescent="0.25">
      <c r="A10550" t="s">
        <v>10782</v>
      </c>
      <c r="B10550">
        <v>5</v>
      </c>
    </row>
    <row r="10551" spans="1:2" x14ac:dyDescent="0.25">
      <c r="A10551" t="s">
        <v>10783</v>
      </c>
      <c r="B10551">
        <v>5</v>
      </c>
    </row>
    <row r="10552" spans="1:2" x14ac:dyDescent="0.25">
      <c r="A10552" t="s">
        <v>10784</v>
      </c>
      <c r="B10552">
        <v>5</v>
      </c>
    </row>
    <row r="10553" spans="1:2" x14ac:dyDescent="0.25">
      <c r="A10553" t="s">
        <v>10785</v>
      </c>
      <c r="B10553">
        <v>5</v>
      </c>
    </row>
    <row r="10554" spans="1:2" x14ac:dyDescent="0.25">
      <c r="A10554" t="s">
        <v>10786</v>
      </c>
      <c r="B10554">
        <v>5</v>
      </c>
    </row>
    <row r="10555" spans="1:2" x14ac:dyDescent="0.25">
      <c r="A10555" t="s">
        <v>10787</v>
      </c>
      <c r="B10555">
        <v>5</v>
      </c>
    </row>
    <row r="10556" spans="1:2" x14ac:dyDescent="0.25">
      <c r="A10556" t="s">
        <v>10788</v>
      </c>
      <c r="B10556">
        <v>5</v>
      </c>
    </row>
    <row r="10557" spans="1:2" x14ac:dyDescent="0.25">
      <c r="A10557" t="s">
        <v>10789</v>
      </c>
      <c r="B10557">
        <v>5</v>
      </c>
    </row>
    <row r="10558" spans="1:2" x14ac:dyDescent="0.25">
      <c r="A10558" t="s">
        <v>10790</v>
      </c>
      <c r="B10558">
        <v>5</v>
      </c>
    </row>
    <row r="10559" spans="1:2" x14ac:dyDescent="0.25">
      <c r="A10559" t="s">
        <v>10791</v>
      </c>
      <c r="B10559">
        <v>5</v>
      </c>
    </row>
    <row r="10560" spans="1:2" x14ac:dyDescent="0.25">
      <c r="A10560" t="s">
        <v>10792</v>
      </c>
      <c r="B10560">
        <v>5</v>
      </c>
    </row>
    <row r="10561" spans="1:2" x14ac:dyDescent="0.25">
      <c r="A10561" t="s">
        <v>10793</v>
      </c>
      <c r="B10561">
        <v>5</v>
      </c>
    </row>
    <row r="10562" spans="1:2" x14ac:dyDescent="0.25">
      <c r="A10562" t="s">
        <v>10794</v>
      </c>
      <c r="B10562">
        <v>5</v>
      </c>
    </row>
    <row r="10563" spans="1:2" x14ac:dyDescent="0.25">
      <c r="A10563" t="s">
        <v>10795</v>
      </c>
      <c r="B10563">
        <v>5</v>
      </c>
    </row>
    <row r="10564" spans="1:2" x14ac:dyDescent="0.25">
      <c r="A10564" t="s">
        <v>10796</v>
      </c>
      <c r="B10564">
        <v>5</v>
      </c>
    </row>
    <row r="10565" spans="1:2" x14ac:dyDescent="0.25">
      <c r="A10565" t="s">
        <v>10797</v>
      </c>
      <c r="B10565">
        <v>5</v>
      </c>
    </row>
    <row r="10566" spans="1:2" x14ac:dyDescent="0.25">
      <c r="A10566" t="s">
        <v>10798</v>
      </c>
      <c r="B10566">
        <v>5</v>
      </c>
    </row>
    <row r="10567" spans="1:2" x14ac:dyDescent="0.25">
      <c r="A10567" t="s">
        <v>10799</v>
      </c>
      <c r="B10567">
        <v>5</v>
      </c>
    </row>
    <row r="10568" spans="1:2" x14ac:dyDescent="0.25">
      <c r="A10568" t="s">
        <v>10800</v>
      </c>
      <c r="B10568">
        <v>5</v>
      </c>
    </row>
    <row r="10569" spans="1:2" x14ac:dyDescent="0.25">
      <c r="A10569" t="s">
        <v>10801</v>
      </c>
      <c r="B10569">
        <v>5</v>
      </c>
    </row>
    <row r="10570" spans="1:2" x14ac:dyDescent="0.25">
      <c r="A10570" t="s">
        <v>10802</v>
      </c>
      <c r="B10570">
        <v>5</v>
      </c>
    </row>
    <row r="10571" spans="1:2" x14ac:dyDescent="0.25">
      <c r="A10571" t="s">
        <v>10803</v>
      </c>
      <c r="B10571">
        <v>5</v>
      </c>
    </row>
    <row r="10572" spans="1:2" x14ac:dyDescent="0.25">
      <c r="A10572" t="s">
        <v>10804</v>
      </c>
      <c r="B10572">
        <v>5</v>
      </c>
    </row>
    <row r="10573" spans="1:2" x14ac:dyDescent="0.25">
      <c r="A10573" t="s">
        <v>10805</v>
      </c>
      <c r="B10573">
        <v>5</v>
      </c>
    </row>
    <row r="10574" spans="1:2" x14ac:dyDescent="0.25">
      <c r="A10574" t="s">
        <v>10806</v>
      </c>
      <c r="B10574">
        <v>5</v>
      </c>
    </row>
    <row r="10575" spans="1:2" x14ac:dyDescent="0.25">
      <c r="A10575" t="s">
        <v>10807</v>
      </c>
      <c r="B10575">
        <v>5</v>
      </c>
    </row>
    <row r="10576" spans="1:2" x14ac:dyDescent="0.25">
      <c r="A10576" t="s">
        <v>10808</v>
      </c>
      <c r="B10576">
        <v>5</v>
      </c>
    </row>
    <row r="10577" spans="1:2" x14ac:dyDescent="0.25">
      <c r="A10577" t="s">
        <v>10809</v>
      </c>
      <c r="B10577">
        <v>5</v>
      </c>
    </row>
    <row r="10578" spans="1:2" x14ac:dyDescent="0.25">
      <c r="A10578" t="s">
        <v>10810</v>
      </c>
      <c r="B10578">
        <v>5</v>
      </c>
    </row>
    <row r="10579" spans="1:2" x14ac:dyDescent="0.25">
      <c r="A10579" t="s">
        <v>10811</v>
      </c>
      <c r="B10579">
        <v>5</v>
      </c>
    </row>
    <row r="10580" spans="1:2" x14ac:dyDescent="0.25">
      <c r="A10580" t="s">
        <v>10812</v>
      </c>
      <c r="B10580">
        <v>5</v>
      </c>
    </row>
    <row r="10581" spans="1:2" x14ac:dyDescent="0.25">
      <c r="A10581" t="s">
        <v>10813</v>
      </c>
      <c r="B10581">
        <v>5</v>
      </c>
    </row>
    <row r="10582" spans="1:2" x14ac:dyDescent="0.25">
      <c r="A10582" t="s">
        <v>10814</v>
      </c>
      <c r="B10582">
        <v>5</v>
      </c>
    </row>
    <row r="10583" spans="1:2" x14ac:dyDescent="0.25">
      <c r="A10583" t="s">
        <v>10815</v>
      </c>
      <c r="B10583">
        <v>5</v>
      </c>
    </row>
    <row r="10584" spans="1:2" x14ac:dyDescent="0.25">
      <c r="A10584" t="s">
        <v>10816</v>
      </c>
      <c r="B10584">
        <v>5</v>
      </c>
    </row>
    <row r="10585" spans="1:2" x14ac:dyDescent="0.25">
      <c r="A10585" t="s">
        <v>10817</v>
      </c>
      <c r="B10585">
        <v>5</v>
      </c>
    </row>
    <row r="10586" spans="1:2" x14ac:dyDescent="0.25">
      <c r="A10586" t="s">
        <v>10818</v>
      </c>
      <c r="B10586">
        <v>5</v>
      </c>
    </row>
    <row r="10587" spans="1:2" x14ac:dyDescent="0.25">
      <c r="A10587" t="s">
        <v>10819</v>
      </c>
      <c r="B10587">
        <v>5</v>
      </c>
    </row>
    <row r="10588" spans="1:2" x14ac:dyDescent="0.25">
      <c r="A10588" t="s">
        <v>10820</v>
      </c>
      <c r="B10588">
        <v>5</v>
      </c>
    </row>
    <row r="10589" spans="1:2" x14ac:dyDescent="0.25">
      <c r="A10589" t="s">
        <v>10821</v>
      </c>
      <c r="B10589">
        <v>5</v>
      </c>
    </row>
    <row r="10590" spans="1:2" x14ac:dyDescent="0.25">
      <c r="A10590" t="s">
        <v>10822</v>
      </c>
      <c r="B10590">
        <v>5</v>
      </c>
    </row>
    <row r="10591" spans="1:2" x14ac:dyDescent="0.25">
      <c r="A10591" t="s">
        <v>10823</v>
      </c>
      <c r="B10591">
        <v>5</v>
      </c>
    </row>
    <row r="10592" spans="1:2" x14ac:dyDescent="0.25">
      <c r="A10592" t="s">
        <v>10824</v>
      </c>
      <c r="B10592">
        <v>5</v>
      </c>
    </row>
    <row r="10593" spans="1:2" x14ac:dyDescent="0.25">
      <c r="A10593" t="s">
        <v>10825</v>
      </c>
      <c r="B10593">
        <v>5</v>
      </c>
    </row>
    <row r="10594" spans="1:2" x14ac:dyDescent="0.25">
      <c r="A10594" t="s">
        <v>10826</v>
      </c>
      <c r="B10594">
        <v>5</v>
      </c>
    </row>
    <row r="10595" spans="1:2" x14ac:dyDescent="0.25">
      <c r="A10595" t="s">
        <v>10827</v>
      </c>
      <c r="B10595">
        <v>5</v>
      </c>
    </row>
    <row r="10596" spans="1:2" x14ac:dyDescent="0.25">
      <c r="A10596" t="s">
        <v>10828</v>
      </c>
      <c r="B10596">
        <v>5</v>
      </c>
    </row>
    <row r="10597" spans="1:2" x14ac:dyDescent="0.25">
      <c r="A10597" t="s">
        <v>10829</v>
      </c>
      <c r="B10597">
        <v>5</v>
      </c>
    </row>
    <row r="10598" spans="1:2" x14ac:dyDescent="0.25">
      <c r="A10598" t="s">
        <v>10830</v>
      </c>
      <c r="B10598">
        <v>5</v>
      </c>
    </row>
    <row r="10599" spans="1:2" x14ac:dyDescent="0.25">
      <c r="A10599" t="s">
        <v>10831</v>
      </c>
      <c r="B10599">
        <v>5</v>
      </c>
    </row>
    <row r="10600" spans="1:2" x14ac:dyDescent="0.25">
      <c r="A10600" t="s">
        <v>10832</v>
      </c>
      <c r="B10600">
        <v>5</v>
      </c>
    </row>
    <row r="10601" spans="1:2" x14ac:dyDescent="0.25">
      <c r="A10601" t="s">
        <v>10833</v>
      </c>
      <c r="B10601">
        <v>5</v>
      </c>
    </row>
    <row r="10602" spans="1:2" x14ac:dyDescent="0.25">
      <c r="A10602" t="s">
        <v>10834</v>
      </c>
      <c r="B10602">
        <v>5</v>
      </c>
    </row>
    <row r="10603" spans="1:2" x14ac:dyDescent="0.25">
      <c r="A10603" t="s">
        <v>10835</v>
      </c>
      <c r="B10603">
        <v>5</v>
      </c>
    </row>
    <row r="10604" spans="1:2" x14ac:dyDescent="0.25">
      <c r="A10604" t="s">
        <v>10836</v>
      </c>
      <c r="B10604">
        <v>5</v>
      </c>
    </row>
    <row r="10605" spans="1:2" x14ac:dyDescent="0.25">
      <c r="A10605" t="s">
        <v>10837</v>
      </c>
      <c r="B10605">
        <v>5</v>
      </c>
    </row>
    <row r="10606" spans="1:2" x14ac:dyDescent="0.25">
      <c r="A10606" t="s">
        <v>10838</v>
      </c>
      <c r="B10606">
        <v>5</v>
      </c>
    </row>
    <row r="10607" spans="1:2" x14ac:dyDescent="0.25">
      <c r="A10607" t="s">
        <v>10839</v>
      </c>
      <c r="B10607">
        <v>5</v>
      </c>
    </row>
    <row r="10608" spans="1:2" x14ac:dyDescent="0.25">
      <c r="A10608" t="s">
        <v>10840</v>
      </c>
      <c r="B10608">
        <v>5</v>
      </c>
    </row>
    <row r="10609" spans="1:2" x14ac:dyDescent="0.25">
      <c r="A10609" t="s">
        <v>10841</v>
      </c>
      <c r="B10609">
        <v>5</v>
      </c>
    </row>
    <row r="10610" spans="1:2" x14ac:dyDescent="0.25">
      <c r="A10610" t="s">
        <v>10842</v>
      </c>
      <c r="B10610">
        <v>5</v>
      </c>
    </row>
    <row r="10611" spans="1:2" x14ac:dyDescent="0.25">
      <c r="A10611" t="s">
        <v>10843</v>
      </c>
      <c r="B10611">
        <v>5</v>
      </c>
    </row>
    <row r="10612" spans="1:2" x14ac:dyDescent="0.25">
      <c r="A10612" t="s">
        <v>10844</v>
      </c>
      <c r="B10612">
        <v>5</v>
      </c>
    </row>
    <row r="10613" spans="1:2" x14ac:dyDescent="0.25">
      <c r="A10613" t="s">
        <v>10845</v>
      </c>
      <c r="B10613">
        <v>5</v>
      </c>
    </row>
    <row r="10614" spans="1:2" x14ac:dyDescent="0.25">
      <c r="A10614" t="s">
        <v>10846</v>
      </c>
      <c r="B10614">
        <v>5</v>
      </c>
    </row>
    <row r="10615" spans="1:2" x14ac:dyDescent="0.25">
      <c r="A10615" t="s">
        <v>10847</v>
      </c>
      <c r="B10615">
        <v>5</v>
      </c>
    </row>
    <row r="10616" spans="1:2" x14ac:dyDescent="0.25">
      <c r="A10616" t="s">
        <v>10848</v>
      </c>
      <c r="B10616">
        <v>5</v>
      </c>
    </row>
    <row r="10617" spans="1:2" x14ac:dyDescent="0.25">
      <c r="A10617" t="s">
        <v>10849</v>
      </c>
      <c r="B10617">
        <v>5</v>
      </c>
    </row>
    <row r="10618" spans="1:2" x14ac:dyDescent="0.25">
      <c r="A10618" t="s">
        <v>10850</v>
      </c>
      <c r="B10618">
        <v>5</v>
      </c>
    </row>
    <row r="10619" spans="1:2" x14ac:dyDescent="0.25">
      <c r="A10619" t="s">
        <v>10851</v>
      </c>
      <c r="B10619">
        <v>5</v>
      </c>
    </row>
    <row r="10620" spans="1:2" x14ac:dyDescent="0.25">
      <c r="A10620" t="s">
        <v>10852</v>
      </c>
      <c r="B10620">
        <v>5</v>
      </c>
    </row>
    <row r="10621" spans="1:2" x14ac:dyDescent="0.25">
      <c r="A10621" t="s">
        <v>10853</v>
      </c>
      <c r="B10621">
        <v>5</v>
      </c>
    </row>
    <row r="10622" spans="1:2" x14ac:dyDescent="0.25">
      <c r="A10622" t="s">
        <v>10854</v>
      </c>
      <c r="B10622">
        <v>5</v>
      </c>
    </row>
    <row r="10623" spans="1:2" x14ac:dyDescent="0.25">
      <c r="A10623" t="s">
        <v>10855</v>
      </c>
      <c r="B10623">
        <v>5</v>
      </c>
    </row>
    <row r="10624" spans="1:2" x14ac:dyDescent="0.25">
      <c r="A10624" t="s">
        <v>10856</v>
      </c>
      <c r="B10624">
        <v>5</v>
      </c>
    </row>
    <row r="10625" spans="1:2" x14ac:dyDescent="0.25">
      <c r="A10625" t="s">
        <v>10857</v>
      </c>
      <c r="B10625">
        <v>5</v>
      </c>
    </row>
    <row r="10626" spans="1:2" x14ac:dyDescent="0.25">
      <c r="A10626" t="s">
        <v>10858</v>
      </c>
      <c r="B10626">
        <v>5</v>
      </c>
    </row>
    <row r="10627" spans="1:2" x14ac:dyDescent="0.25">
      <c r="A10627" t="s">
        <v>10859</v>
      </c>
      <c r="B10627">
        <v>5</v>
      </c>
    </row>
    <row r="10628" spans="1:2" x14ac:dyDescent="0.25">
      <c r="A10628" t="s">
        <v>10860</v>
      </c>
      <c r="B10628">
        <v>5</v>
      </c>
    </row>
    <row r="10629" spans="1:2" x14ac:dyDescent="0.25">
      <c r="A10629" t="s">
        <v>10861</v>
      </c>
      <c r="B10629">
        <v>5</v>
      </c>
    </row>
    <row r="10630" spans="1:2" x14ac:dyDescent="0.25">
      <c r="A10630" t="s">
        <v>10862</v>
      </c>
      <c r="B10630">
        <v>5</v>
      </c>
    </row>
    <row r="10631" spans="1:2" x14ac:dyDescent="0.25">
      <c r="A10631" t="s">
        <v>10863</v>
      </c>
      <c r="B10631">
        <v>5</v>
      </c>
    </row>
    <row r="10632" spans="1:2" x14ac:dyDescent="0.25">
      <c r="A10632" t="s">
        <v>10864</v>
      </c>
      <c r="B10632">
        <v>5</v>
      </c>
    </row>
    <row r="10633" spans="1:2" x14ac:dyDescent="0.25">
      <c r="A10633" t="s">
        <v>10865</v>
      </c>
      <c r="B10633">
        <v>5</v>
      </c>
    </row>
    <row r="10634" spans="1:2" x14ac:dyDescent="0.25">
      <c r="A10634" t="s">
        <v>10866</v>
      </c>
      <c r="B10634">
        <v>5</v>
      </c>
    </row>
    <row r="10635" spans="1:2" x14ac:dyDescent="0.25">
      <c r="A10635" t="s">
        <v>10867</v>
      </c>
      <c r="B10635">
        <v>5</v>
      </c>
    </row>
    <row r="10636" spans="1:2" x14ac:dyDescent="0.25">
      <c r="A10636" t="s">
        <v>10868</v>
      </c>
      <c r="B10636">
        <v>5</v>
      </c>
    </row>
    <row r="10637" spans="1:2" x14ac:dyDescent="0.25">
      <c r="A10637" t="s">
        <v>10869</v>
      </c>
      <c r="B10637">
        <v>5</v>
      </c>
    </row>
    <row r="10638" spans="1:2" x14ac:dyDescent="0.25">
      <c r="A10638" t="s">
        <v>10870</v>
      </c>
      <c r="B10638">
        <v>5</v>
      </c>
    </row>
    <row r="10639" spans="1:2" x14ac:dyDescent="0.25">
      <c r="A10639" t="s">
        <v>10871</v>
      </c>
      <c r="B10639">
        <v>5</v>
      </c>
    </row>
    <row r="10640" spans="1:2" x14ac:dyDescent="0.25">
      <c r="A10640" t="s">
        <v>10872</v>
      </c>
      <c r="B10640">
        <v>5</v>
      </c>
    </row>
    <row r="10641" spans="1:2" x14ac:dyDescent="0.25">
      <c r="A10641" t="s">
        <v>10873</v>
      </c>
      <c r="B10641">
        <v>5</v>
      </c>
    </row>
    <row r="10642" spans="1:2" x14ac:dyDescent="0.25">
      <c r="A10642" t="s">
        <v>10874</v>
      </c>
      <c r="B10642">
        <v>5</v>
      </c>
    </row>
    <row r="10643" spans="1:2" x14ac:dyDescent="0.25">
      <c r="A10643" t="s">
        <v>10875</v>
      </c>
      <c r="B10643">
        <v>5</v>
      </c>
    </row>
    <row r="10644" spans="1:2" x14ac:dyDescent="0.25">
      <c r="A10644" t="s">
        <v>10876</v>
      </c>
      <c r="B10644">
        <v>5</v>
      </c>
    </row>
    <row r="10645" spans="1:2" x14ac:dyDescent="0.25">
      <c r="A10645" t="s">
        <v>10877</v>
      </c>
      <c r="B10645">
        <v>5</v>
      </c>
    </row>
    <row r="10646" spans="1:2" x14ac:dyDescent="0.25">
      <c r="A10646" t="s">
        <v>10878</v>
      </c>
      <c r="B10646">
        <v>5</v>
      </c>
    </row>
    <row r="10647" spans="1:2" x14ac:dyDescent="0.25">
      <c r="A10647" t="s">
        <v>10879</v>
      </c>
      <c r="B10647">
        <v>5</v>
      </c>
    </row>
    <row r="10648" spans="1:2" x14ac:dyDescent="0.25">
      <c r="A10648" t="s">
        <v>10880</v>
      </c>
      <c r="B10648">
        <v>5</v>
      </c>
    </row>
    <row r="10649" spans="1:2" x14ac:dyDescent="0.25">
      <c r="A10649" t="s">
        <v>10881</v>
      </c>
      <c r="B10649">
        <v>5</v>
      </c>
    </row>
    <row r="10650" spans="1:2" x14ac:dyDescent="0.25">
      <c r="A10650" t="s">
        <v>10882</v>
      </c>
      <c r="B10650">
        <v>5</v>
      </c>
    </row>
    <row r="10651" spans="1:2" x14ac:dyDescent="0.25">
      <c r="A10651" t="s">
        <v>10883</v>
      </c>
      <c r="B10651">
        <v>5</v>
      </c>
    </row>
    <row r="10652" spans="1:2" x14ac:dyDescent="0.25">
      <c r="A10652" t="s">
        <v>10884</v>
      </c>
      <c r="B10652">
        <v>5</v>
      </c>
    </row>
    <row r="10653" spans="1:2" x14ac:dyDescent="0.25">
      <c r="A10653" t="s">
        <v>10885</v>
      </c>
      <c r="B10653">
        <v>5</v>
      </c>
    </row>
    <row r="10654" spans="1:2" x14ac:dyDescent="0.25">
      <c r="A10654" t="s">
        <v>10886</v>
      </c>
      <c r="B10654">
        <v>5</v>
      </c>
    </row>
    <row r="10655" spans="1:2" x14ac:dyDescent="0.25">
      <c r="A10655" t="s">
        <v>10887</v>
      </c>
      <c r="B10655">
        <v>5</v>
      </c>
    </row>
    <row r="10656" spans="1:2" x14ac:dyDescent="0.25">
      <c r="A10656" t="s">
        <v>10888</v>
      </c>
      <c r="B10656">
        <v>5</v>
      </c>
    </row>
    <row r="10657" spans="1:2" x14ac:dyDescent="0.25">
      <c r="A10657" t="s">
        <v>10889</v>
      </c>
      <c r="B10657">
        <v>5</v>
      </c>
    </row>
    <row r="10658" spans="1:2" x14ac:dyDescent="0.25">
      <c r="A10658" t="s">
        <v>10890</v>
      </c>
      <c r="B10658">
        <v>5</v>
      </c>
    </row>
    <row r="10659" spans="1:2" x14ac:dyDescent="0.25">
      <c r="A10659" t="s">
        <v>10891</v>
      </c>
      <c r="B10659">
        <v>5</v>
      </c>
    </row>
    <row r="10660" spans="1:2" x14ac:dyDescent="0.25">
      <c r="A10660" t="s">
        <v>10892</v>
      </c>
      <c r="B10660">
        <v>5</v>
      </c>
    </row>
    <row r="10661" spans="1:2" x14ac:dyDescent="0.25">
      <c r="A10661" t="s">
        <v>10893</v>
      </c>
      <c r="B10661">
        <v>5</v>
      </c>
    </row>
    <row r="10662" spans="1:2" x14ac:dyDescent="0.25">
      <c r="A10662" t="s">
        <v>10894</v>
      </c>
      <c r="B10662">
        <v>5</v>
      </c>
    </row>
    <row r="10663" spans="1:2" x14ac:dyDescent="0.25">
      <c r="A10663" t="s">
        <v>10895</v>
      </c>
      <c r="B10663">
        <v>5</v>
      </c>
    </row>
    <row r="10664" spans="1:2" x14ac:dyDescent="0.25">
      <c r="A10664" t="s">
        <v>10896</v>
      </c>
      <c r="B10664">
        <v>5</v>
      </c>
    </row>
    <row r="10665" spans="1:2" x14ac:dyDescent="0.25">
      <c r="A10665" t="s">
        <v>10897</v>
      </c>
      <c r="B10665">
        <v>5</v>
      </c>
    </row>
    <row r="10666" spans="1:2" x14ac:dyDescent="0.25">
      <c r="A10666" t="s">
        <v>10898</v>
      </c>
      <c r="B10666">
        <v>5</v>
      </c>
    </row>
    <row r="10667" spans="1:2" x14ac:dyDescent="0.25">
      <c r="A10667" t="s">
        <v>10899</v>
      </c>
      <c r="B10667">
        <v>5</v>
      </c>
    </row>
    <row r="10668" spans="1:2" x14ac:dyDescent="0.25">
      <c r="A10668" t="s">
        <v>10900</v>
      </c>
      <c r="B10668">
        <v>5</v>
      </c>
    </row>
    <row r="10669" spans="1:2" x14ac:dyDescent="0.25">
      <c r="A10669" t="s">
        <v>10901</v>
      </c>
      <c r="B10669">
        <v>5</v>
      </c>
    </row>
    <row r="10670" spans="1:2" x14ac:dyDescent="0.25">
      <c r="A10670" t="s">
        <v>10902</v>
      </c>
      <c r="B10670">
        <v>5</v>
      </c>
    </row>
    <row r="10671" spans="1:2" x14ac:dyDescent="0.25">
      <c r="A10671" t="s">
        <v>10903</v>
      </c>
      <c r="B10671">
        <v>5</v>
      </c>
    </row>
    <row r="10672" spans="1:2" x14ac:dyDescent="0.25">
      <c r="A10672" t="s">
        <v>10904</v>
      </c>
      <c r="B10672">
        <v>5</v>
      </c>
    </row>
    <row r="10673" spans="1:2" x14ac:dyDescent="0.25">
      <c r="A10673" t="s">
        <v>10905</v>
      </c>
      <c r="B10673">
        <v>5</v>
      </c>
    </row>
    <row r="10674" spans="1:2" x14ac:dyDescent="0.25">
      <c r="A10674" t="s">
        <v>10906</v>
      </c>
      <c r="B10674">
        <v>5</v>
      </c>
    </row>
    <row r="10675" spans="1:2" x14ac:dyDescent="0.25">
      <c r="A10675" t="s">
        <v>10907</v>
      </c>
      <c r="B10675">
        <v>5</v>
      </c>
    </row>
    <row r="10676" spans="1:2" x14ac:dyDescent="0.25">
      <c r="A10676" t="s">
        <v>10908</v>
      </c>
      <c r="B10676">
        <v>5</v>
      </c>
    </row>
    <row r="10677" spans="1:2" x14ac:dyDescent="0.25">
      <c r="A10677" t="s">
        <v>10909</v>
      </c>
      <c r="B10677">
        <v>5</v>
      </c>
    </row>
    <row r="10678" spans="1:2" x14ac:dyDescent="0.25">
      <c r="A10678" t="s">
        <v>10910</v>
      </c>
      <c r="B10678">
        <v>5</v>
      </c>
    </row>
    <row r="10679" spans="1:2" x14ac:dyDescent="0.25">
      <c r="A10679" t="s">
        <v>10911</v>
      </c>
      <c r="B10679">
        <v>5</v>
      </c>
    </row>
    <row r="10680" spans="1:2" x14ac:dyDescent="0.25">
      <c r="A10680" t="s">
        <v>10912</v>
      </c>
      <c r="B10680">
        <v>5</v>
      </c>
    </row>
    <row r="10681" spans="1:2" x14ac:dyDescent="0.25">
      <c r="A10681" t="s">
        <v>10913</v>
      </c>
      <c r="B10681">
        <v>5</v>
      </c>
    </row>
    <row r="10682" spans="1:2" x14ac:dyDescent="0.25">
      <c r="A10682" t="s">
        <v>10914</v>
      </c>
      <c r="B10682">
        <v>5</v>
      </c>
    </row>
    <row r="10683" spans="1:2" x14ac:dyDescent="0.25">
      <c r="A10683" t="s">
        <v>10915</v>
      </c>
      <c r="B10683">
        <v>5</v>
      </c>
    </row>
    <row r="10684" spans="1:2" x14ac:dyDescent="0.25">
      <c r="A10684" t="s">
        <v>10916</v>
      </c>
      <c r="B10684">
        <v>5</v>
      </c>
    </row>
    <row r="10685" spans="1:2" x14ac:dyDescent="0.25">
      <c r="A10685" t="s">
        <v>10917</v>
      </c>
      <c r="B10685">
        <v>5</v>
      </c>
    </row>
    <row r="10686" spans="1:2" x14ac:dyDescent="0.25">
      <c r="A10686" t="s">
        <v>10918</v>
      </c>
      <c r="B10686">
        <v>5</v>
      </c>
    </row>
    <row r="10687" spans="1:2" x14ac:dyDescent="0.25">
      <c r="A10687" t="s">
        <v>10919</v>
      </c>
      <c r="B10687">
        <v>5</v>
      </c>
    </row>
    <row r="10688" spans="1:2" x14ac:dyDescent="0.25">
      <c r="A10688" t="s">
        <v>10920</v>
      </c>
      <c r="B10688">
        <v>5</v>
      </c>
    </row>
    <row r="10689" spans="1:2" x14ac:dyDescent="0.25">
      <c r="A10689" t="s">
        <v>10921</v>
      </c>
      <c r="B10689">
        <v>5</v>
      </c>
    </row>
    <row r="10690" spans="1:2" x14ac:dyDescent="0.25">
      <c r="A10690" t="s">
        <v>10922</v>
      </c>
      <c r="B10690">
        <v>5</v>
      </c>
    </row>
    <row r="10691" spans="1:2" x14ac:dyDescent="0.25">
      <c r="A10691" t="s">
        <v>10923</v>
      </c>
      <c r="B10691">
        <v>5</v>
      </c>
    </row>
    <row r="10692" spans="1:2" x14ac:dyDescent="0.25">
      <c r="A10692" t="s">
        <v>10924</v>
      </c>
      <c r="B10692">
        <v>5</v>
      </c>
    </row>
    <row r="10693" spans="1:2" x14ac:dyDescent="0.25">
      <c r="A10693" t="s">
        <v>10925</v>
      </c>
      <c r="B10693">
        <v>5</v>
      </c>
    </row>
    <row r="10694" spans="1:2" x14ac:dyDescent="0.25">
      <c r="A10694" t="s">
        <v>10926</v>
      </c>
      <c r="B10694">
        <v>5</v>
      </c>
    </row>
    <row r="10695" spans="1:2" x14ac:dyDescent="0.25">
      <c r="A10695" t="s">
        <v>10927</v>
      </c>
      <c r="B10695">
        <v>5</v>
      </c>
    </row>
    <row r="10696" spans="1:2" x14ac:dyDescent="0.25">
      <c r="A10696" t="s">
        <v>10928</v>
      </c>
      <c r="B10696">
        <v>5</v>
      </c>
    </row>
    <row r="10697" spans="1:2" x14ac:dyDescent="0.25">
      <c r="A10697" t="s">
        <v>10929</v>
      </c>
      <c r="B10697">
        <v>5</v>
      </c>
    </row>
    <row r="10698" spans="1:2" x14ac:dyDescent="0.25">
      <c r="A10698" t="s">
        <v>10930</v>
      </c>
      <c r="B10698">
        <v>5</v>
      </c>
    </row>
    <row r="10699" spans="1:2" x14ac:dyDescent="0.25">
      <c r="A10699" t="s">
        <v>10931</v>
      </c>
      <c r="B10699">
        <v>5</v>
      </c>
    </row>
    <row r="10700" spans="1:2" x14ac:dyDescent="0.25">
      <c r="A10700" t="s">
        <v>10932</v>
      </c>
      <c r="B10700">
        <v>5</v>
      </c>
    </row>
    <row r="10701" spans="1:2" x14ac:dyDescent="0.25">
      <c r="A10701" t="s">
        <v>10933</v>
      </c>
      <c r="B10701">
        <v>5</v>
      </c>
    </row>
    <row r="10702" spans="1:2" x14ac:dyDescent="0.25">
      <c r="A10702" t="s">
        <v>10934</v>
      </c>
      <c r="B10702">
        <v>5</v>
      </c>
    </row>
    <row r="10703" spans="1:2" x14ac:dyDescent="0.25">
      <c r="A10703" t="s">
        <v>10935</v>
      </c>
      <c r="B10703">
        <v>5</v>
      </c>
    </row>
    <row r="10704" spans="1:2" x14ac:dyDescent="0.25">
      <c r="A10704" t="s">
        <v>10936</v>
      </c>
      <c r="B10704">
        <v>5</v>
      </c>
    </row>
    <row r="10705" spans="1:2" x14ac:dyDescent="0.25">
      <c r="A10705" t="s">
        <v>10937</v>
      </c>
      <c r="B10705">
        <v>5</v>
      </c>
    </row>
    <row r="10706" spans="1:2" x14ac:dyDescent="0.25">
      <c r="A10706" t="s">
        <v>10938</v>
      </c>
      <c r="B10706">
        <v>5</v>
      </c>
    </row>
    <row r="10707" spans="1:2" x14ac:dyDescent="0.25">
      <c r="A10707" t="s">
        <v>10939</v>
      </c>
      <c r="B10707">
        <v>5</v>
      </c>
    </row>
    <row r="10708" spans="1:2" x14ac:dyDescent="0.25">
      <c r="A10708" t="s">
        <v>10940</v>
      </c>
      <c r="B10708">
        <v>5</v>
      </c>
    </row>
    <row r="10709" spans="1:2" x14ac:dyDescent="0.25">
      <c r="A10709" t="s">
        <v>10941</v>
      </c>
      <c r="B10709">
        <v>5</v>
      </c>
    </row>
    <row r="10710" spans="1:2" x14ac:dyDescent="0.25">
      <c r="A10710" t="s">
        <v>10942</v>
      </c>
      <c r="B10710">
        <v>5</v>
      </c>
    </row>
    <row r="10711" spans="1:2" x14ac:dyDescent="0.25">
      <c r="A10711" t="s">
        <v>10943</v>
      </c>
      <c r="B10711">
        <v>5</v>
      </c>
    </row>
    <row r="10712" spans="1:2" x14ac:dyDescent="0.25">
      <c r="A10712" t="s">
        <v>10944</v>
      </c>
      <c r="B10712">
        <v>5</v>
      </c>
    </row>
    <row r="10713" spans="1:2" x14ac:dyDescent="0.25">
      <c r="A10713" t="s">
        <v>10945</v>
      </c>
      <c r="B10713">
        <v>5</v>
      </c>
    </row>
    <row r="10714" spans="1:2" x14ac:dyDescent="0.25">
      <c r="A10714" t="s">
        <v>10946</v>
      </c>
      <c r="B10714">
        <v>5</v>
      </c>
    </row>
    <row r="10715" spans="1:2" x14ac:dyDescent="0.25">
      <c r="A10715" t="s">
        <v>10947</v>
      </c>
      <c r="B10715">
        <v>5</v>
      </c>
    </row>
    <row r="10716" spans="1:2" x14ac:dyDescent="0.25">
      <c r="A10716" t="s">
        <v>10948</v>
      </c>
      <c r="B10716">
        <v>5</v>
      </c>
    </row>
    <row r="10717" spans="1:2" x14ac:dyDescent="0.25">
      <c r="A10717" t="s">
        <v>10949</v>
      </c>
      <c r="B10717">
        <v>5</v>
      </c>
    </row>
    <row r="10718" spans="1:2" x14ac:dyDescent="0.25">
      <c r="A10718" t="s">
        <v>10950</v>
      </c>
      <c r="B10718">
        <v>5</v>
      </c>
    </row>
    <row r="10719" spans="1:2" x14ac:dyDescent="0.25">
      <c r="A10719" t="s">
        <v>10951</v>
      </c>
      <c r="B10719">
        <v>5</v>
      </c>
    </row>
    <row r="10720" spans="1:2" x14ac:dyDescent="0.25">
      <c r="A10720" t="s">
        <v>10952</v>
      </c>
      <c r="B10720">
        <v>5</v>
      </c>
    </row>
    <row r="10721" spans="1:2" x14ac:dyDescent="0.25">
      <c r="A10721" t="s">
        <v>10953</v>
      </c>
      <c r="B10721">
        <v>5</v>
      </c>
    </row>
    <row r="10722" spans="1:2" x14ac:dyDescent="0.25">
      <c r="A10722" t="s">
        <v>10954</v>
      </c>
      <c r="B10722">
        <v>5</v>
      </c>
    </row>
    <row r="10723" spans="1:2" x14ac:dyDescent="0.25">
      <c r="A10723" t="s">
        <v>10955</v>
      </c>
      <c r="B10723">
        <v>5</v>
      </c>
    </row>
    <row r="10724" spans="1:2" x14ac:dyDescent="0.25">
      <c r="A10724" t="s">
        <v>10956</v>
      </c>
      <c r="B10724">
        <v>5</v>
      </c>
    </row>
    <row r="10725" spans="1:2" x14ac:dyDescent="0.25">
      <c r="A10725" t="s">
        <v>10957</v>
      </c>
      <c r="B10725">
        <v>5</v>
      </c>
    </row>
    <row r="10726" spans="1:2" x14ac:dyDescent="0.25">
      <c r="A10726" t="s">
        <v>10958</v>
      </c>
      <c r="B10726">
        <v>5</v>
      </c>
    </row>
    <row r="10727" spans="1:2" x14ac:dyDescent="0.25">
      <c r="A10727" t="s">
        <v>10959</v>
      </c>
      <c r="B10727">
        <v>5</v>
      </c>
    </row>
    <row r="10728" spans="1:2" x14ac:dyDescent="0.25">
      <c r="A10728" t="s">
        <v>10960</v>
      </c>
      <c r="B10728">
        <v>5</v>
      </c>
    </row>
    <row r="10729" spans="1:2" x14ac:dyDescent="0.25">
      <c r="A10729" t="s">
        <v>10961</v>
      </c>
      <c r="B10729">
        <v>5</v>
      </c>
    </row>
    <row r="10730" spans="1:2" x14ac:dyDescent="0.25">
      <c r="A10730" t="s">
        <v>10962</v>
      </c>
      <c r="B10730">
        <v>5</v>
      </c>
    </row>
    <row r="10731" spans="1:2" x14ac:dyDescent="0.25">
      <c r="A10731" t="s">
        <v>10963</v>
      </c>
      <c r="B10731">
        <v>5</v>
      </c>
    </row>
    <row r="10732" spans="1:2" x14ac:dyDescent="0.25">
      <c r="A10732" t="s">
        <v>10964</v>
      </c>
      <c r="B10732">
        <v>5</v>
      </c>
    </row>
    <row r="10733" spans="1:2" x14ac:dyDescent="0.25">
      <c r="A10733" t="s">
        <v>10965</v>
      </c>
      <c r="B10733">
        <v>5</v>
      </c>
    </row>
    <row r="10734" spans="1:2" x14ac:dyDescent="0.25">
      <c r="A10734" t="s">
        <v>10966</v>
      </c>
      <c r="B10734">
        <v>5</v>
      </c>
    </row>
    <row r="10735" spans="1:2" x14ac:dyDescent="0.25">
      <c r="A10735" t="s">
        <v>10967</v>
      </c>
      <c r="B10735">
        <v>5</v>
      </c>
    </row>
    <row r="10736" spans="1:2" x14ac:dyDescent="0.25">
      <c r="A10736" t="s">
        <v>10968</v>
      </c>
      <c r="B10736">
        <v>5</v>
      </c>
    </row>
    <row r="10737" spans="1:2" x14ac:dyDescent="0.25">
      <c r="A10737" t="s">
        <v>10969</v>
      </c>
      <c r="B10737">
        <v>5</v>
      </c>
    </row>
    <row r="10738" spans="1:2" x14ac:dyDescent="0.25">
      <c r="A10738" t="s">
        <v>10970</v>
      </c>
      <c r="B10738">
        <v>5</v>
      </c>
    </row>
    <row r="10739" spans="1:2" x14ac:dyDescent="0.25">
      <c r="A10739" t="s">
        <v>10971</v>
      </c>
      <c r="B10739">
        <v>5</v>
      </c>
    </row>
    <row r="10740" spans="1:2" x14ac:dyDescent="0.25">
      <c r="A10740" t="s">
        <v>10972</v>
      </c>
      <c r="B10740">
        <v>5</v>
      </c>
    </row>
    <row r="10741" spans="1:2" x14ac:dyDescent="0.25">
      <c r="A10741" t="s">
        <v>10973</v>
      </c>
      <c r="B10741">
        <v>5</v>
      </c>
    </row>
    <row r="10742" spans="1:2" x14ac:dyDescent="0.25">
      <c r="A10742" t="s">
        <v>10974</v>
      </c>
      <c r="B10742">
        <v>5</v>
      </c>
    </row>
    <row r="10743" spans="1:2" x14ac:dyDescent="0.25">
      <c r="A10743" t="s">
        <v>10975</v>
      </c>
      <c r="B10743">
        <v>5</v>
      </c>
    </row>
    <row r="10744" spans="1:2" x14ac:dyDescent="0.25">
      <c r="A10744" t="s">
        <v>10976</v>
      </c>
      <c r="B10744">
        <v>5</v>
      </c>
    </row>
    <row r="10745" spans="1:2" x14ac:dyDescent="0.25">
      <c r="A10745" t="s">
        <v>10977</v>
      </c>
      <c r="B10745">
        <v>5</v>
      </c>
    </row>
    <row r="10746" spans="1:2" x14ac:dyDescent="0.25">
      <c r="A10746" t="s">
        <v>10978</v>
      </c>
      <c r="B10746">
        <v>5</v>
      </c>
    </row>
    <row r="10747" spans="1:2" x14ac:dyDescent="0.25">
      <c r="A10747" t="s">
        <v>10979</v>
      </c>
      <c r="B10747">
        <v>5</v>
      </c>
    </row>
    <row r="10748" spans="1:2" x14ac:dyDescent="0.25">
      <c r="A10748" t="s">
        <v>10980</v>
      </c>
      <c r="B10748">
        <v>5</v>
      </c>
    </row>
    <row r="10749" spans="1:2" x14ac:dyDescent="0.25">
      <c r="A10749" t="s">
        <v>10981</v>
      </c>
      <c r="B10749">
        <v>5</v>
      </c>
    </row>
    <row r="10750" spans="1:2" x14ac:dyDescent="0.25">
      <c r="A10750" t="s">
        <v>10982</v>
      </c>
      <c r="B10750">
        <v>5</v>
      </c>
    </row>
    <row r="10751" spans="1:2" x14ac:dyDescent="0.25">
      <c r="A10751" t="s">
        <v>10983</v>
      </c>
      <c r="B10751">
        <v>5</v>
      </c>
    </row>
    <row r="10752" spans="1:2" x14ac:dyDescent="0.25">
      <c r="A10752" t="s">
        <v>10984</v>
      </c>
      <c r="B10752">
        <v>5</v>
      </c>
    </row>
    <row r="10753" spans="1:2" x14ac:dyDescent="0.25">
      <c r="A10753" t="s">
        <v>10985</v>
      </c>
      <c r="B10753">
        <v>5</v>
      </c>
    </row>
    <row r="10754" spans="1:2" x14ac:dyDescent="0.25">
      <c r="A10754" t="s">
        <v>10986</v>
      </c>
      <c r="B10754">
        <v>5</v>
      </c>
    </row>
    <row r="10755" spans="1:2" x14ac:dyDescent="0.25">
      <c r="A10755" t="s">
        <v>10987</v>
      </c>
      <c r="B10755">
        <v>5</v>
      </c>
    </row>
    <row r="10756" spans="1:2" x14ac:dyDescent="0.25">
      <c r="A10756" t="s">
        <v>10988</v>
      </c>
      <c r="B10756">
        <v>5</v>
      </c>
    </row>
    <row r="10757" spans="1:2" x14ac:dyDescent="0.25">
      <c r="A10757" t="s">
        <v>10989</v>
      </c>
      <c r="B10757">
        <v>5</v>
      </c>
    </row>
    <row r="10758" spans="1:2" x14ac:dyDescent="0.25">
      <c r="A10758" t="s">
        <v>10990</v>
      </c>
      <c r="B10758">
        <v>5</v>
      </c>
    </row>
    <row r="10759" spans="1:2" x14ac:dyDescent="0.25">
      <c r="A10759" t="s">
        <v>10991</v>
      </c>
      <c r="B10759">
        <v>5</v>
      </c>
    </row>
    <row r="10760" spans="1:2" x14ac:dyDescent="0.25">
      <c r="A10760" t="s">
        <v>10992</v>
      </c>
      <c r="B10760">
        <v>5</v>
      </c>
    </row>
    <row r="10761" spans="1:2" x14ac:dyDescent="0.25">
      <c r="A10761" t="s">
        <v>10993</v>
      </c>
      <c r="B10761">
        <v>5</v>
      </c>
    </row>
    <row r="10762" spans="1:2" x14ac:dyDescent="0.25">
      <c r="A10762" t="s">
        <v>10994</v>
      </c>
      <c r="B10762">
        <v>5</v>
      </c>
    </row>
    <row r="10763" spans="1:2" x14ac:dyDescent="0.25">
      <c r="A10763" t="s">
        <v>10995</v>
      </c>
      <c r="B10763">
        <v>5</v>
      </c>
    </row>
    <row r="10764" spans="1:2" x14ac:dyDescent="0.25">
      <c r="A10764" t="s">
        <v>10996</v>
      </c>
      <c r="B10764">
        <v>5</v>
      </c>
    </row>
    <row r="10765" spans="1:2" x14ac:dyDescent="0.25">
      <c r="A10765" t="s">
        <v>10997</v>
      </c>
      <c r="B10765">
        <v>5</v>
      </c>
    </row>
    <row r="10766" spans="1:2" x14ac:dyDescent="0.25">
      <c r="A10766" t="s">
        <v>10998</v>
      </c>
      <c r="B10766">
        <v>5</v>
      </c>
    </row>
    <row r="10767" spans="1:2" x14ac:dyDescent="0.25">
      <c r="A10767" t="s">
        <v>10999</v>
      </c>
      <c r="B10767">
        <v>5</v>
      </c>
    </row>
    <row r="10768" spans="1:2" x14ac:dyDescent="0.25">
      <c r="A10768" t="s">
        <v>11000</v>
      </c>
      <c r="B10768">
        <v>5</v>
      </c>
    </row>
    <row r="10769" spans="1:2" x14ac:dyDescent="0.25">
      <c r="A10769" t="s">
        <v>11001</v>
      </c>
      <c r="B10769">
        <v>5</v>
      </c>
    </row>
    <row r="10770" spans="1:2" x14ac:dyDescent="0.25">
      <c r="A10770" t="s">
        <v>11002</v>
      </c>
      <c r="B10770">
        <v>5</v>
      </c>
    </row>
    <row r="10771" spans="1:2" x14ac:dyDescent="0.25">
      <c r="A10771" t="s">
        <v>11003</v>
      </c>
      <c r="B10771">
        <v>5</v>
      </c>
    </row>
    <row r="10772" spans="1:2" x14ac:dyDescent="0.25">
      <c r="A10772" t="s">
        <v>11004</v>
      </c>
      <c r="B10772">
        <v>5</v>
      </c>
    </row>
    <row r="10773" spans="1:2" x14ac:dyDescent="0.25">
      <c r="A10773" t="s">
        <v>11005</v>
      </c>
      <c r="B10773">
        <v>5</v>
      </c>
    </row>
    <row r="10774" spans="1:2" x14ac:dyDescent="0.25">
      <c r="A10774" t="s">
        <v>11006</v>
      </c>
      <c r="B10774">
        <v>5</v>
      </c>
    </row>
    <row r="10775" spans="1:2" x14ac:dyDescent="0.25">
      <c r="A10775" t="s">
        <v>11007</v>
      </c>
      <c r="B10775">
        <v>5</v>
      </c>
    </row>
    <row r="10776" spans="1:2" x14ac:dyDescent="0.25">
      <c r="A10776" t="s">
        <v>11008</v>
      </c>
      <c r="B10776">
        <v>5</v>
      </c>
    </row>
    <row r="10777" spans="1:2" x14ac:dyDescent="0.25">
      <c r="A10777" t="s">
        <v>11009</v>
      </c>
      <c r="B10777">
        <v>5</v>
      </c>
    </row>
    <row r="10778" spans="1:2" x14ac:dyDescent="0.25">
      <c r="A10778" t="s">
        <v>11010</v>
      </c>
      <c r="B10778">
        <v>5</v>
      </c>
    </row>
    <row r="10779" spans="1:2" x14ac:dyDescent="0.25">
      <c r="A10779" t="s">
        <v>11011</v>
      </c>
      <c r="B10779">
        <v>5</v>
      </c>
    </row>
    <row r="10780" spans="1:2" x14ac:dyDescent="0.25">
      <c r="A10780" t="s">
        <v>11012</v>
      </c>
      <c r="B10780">
        <v>5</v>
      </c>
    </row>
    <row r="10781" spans="1:2" x14ac:dyDescent="0.25">
      <c r="A10781" t="s">
        <v>11013</v>
      </c>
      <c r="B10781">
        <v>5</v>
      </c>
    </row>
    <row r="10782" spans="1:2" x14ac:dyDescent="0.25">
      <c r="A10782" t="s">
        <v>11014</v>
      </c>
      <c r="B10782">
        <v>5</v>
      </c>
    </row>
    <row r="10783" spans="1:2" x14ac:dyDescent="0.25">
      <c r="A10783" t="s">
        <v>11015</v>
      </c>
      <c r="B10783">
        <v>5</v>
      </c>
    </row>
    <row r="10784" spans="1:2" x14ac:dyDescent="0.25">
      <c r="A10784" t="s">
        <v>11016</v>
      </c>
      <c r="B10784">
        <v>5</v>
      </c>
    </row>
    <row r="10785" spans="1:2" x14ac:dyDescent="0.25">
      <c r="A10785" t="s">
        <v>11017</v>
      </c>
      <c r="B10785">
        <v>5</v>
      </c>
    </row>
    <row r="10786" spans="1:2" x14ac:dyDescent="0.25">
      <c r="A10786" t="s">
        <v>11018</v>
      </c>
      <c r="B10786">
        <v>5</v>
      </c>
    </row>
    <row r="10787" spans="1:2" x14ac:dyDescent="0.25">
      <c r="A10787" t="s">
        <v>11019</v>
      </c>
      <c r="B10787">
        <v>5</v>
      </c>
    </row>
    <row r="10788" spans="1:2" x14ac:dyDescent="0.25">
      <c r="A10788" t="s">
        <v>11020</v>
      </c>
      <c r="B10788">
        <v>5</v>
      </c>
    </row>
    <row r="10789" spans="1:2" x14ac:dyDescent="0.25">
      <c r="A10789" t="s">
        <v>11021</v>
      </c>
      <c r="B10789">
        <v>5</v>
      </c>
    </row>
    <row r="10790" spans="1:2" x14ac:dyDescent="0.25">
      <c r="A10790" t="s">
        <v>11022</v>
      </c>
      <c r="B10790">
        <v>5</v>
      </c>
    </row>
    <row r="10791" spans="1:2" x14ac:dyDescent="0.25">
      <c r="A10791" t="s">
        <v>11023</v>
      </c>
      <c r="B10791">
        <v>5</v>
      </c>
    </row>
    <row r="10792" spans="1:2" x14ac:dyDescent="0.25">
      <c r="A10792" t="s">
        <v>11024</v>
      </c>
      <c r="B10792">
        <v>5</v>
      </c>
    </row>
    <row r="10793" spans="1:2" x14ac:dyDescent="0.25">
      <c r="A10793" t="s">
        <v>11025</v>
      </c>
      <c r="B10793">
        <v>5</v>
      </c>
    </row>
    <row r="10794" spans="1:2" x14ac:dyDescent="0.25">
      <c r="A10794" t="s">
        <v>11026</v>
      </c>
      <c r="B10794">
        <v>5</v>
      </c>
    </row>
    <row r="10795" spans="1:2" x14ac:dyDescent="0.25">
      <c r="A10795" t="s">
        <v>11027</v>
      </c>
      <c r="B10795">
        <v>5</v>
      </c>
    </row>
    <row r="10796" spans="1:2" x14ac:dyDescent="0.25">
      <c r="A10796" t="s">
        <v>11028</v>
      </c>
      <c r="B10796">
        <v>5</v>
      </c>
    </row>
    <row r="10797" spans="1:2" x14ac:dyDescent="0.25">
      <c r="A10797" t="s">
        <v>11029</v>
      </c>
      <c r="B10797">
        <v>5</v>
      </c>
    </row>
    <row r="10798" spans="1:2" x14ac:dyDescent="0.25">
      <c r="A10798" t="s">
        <v>11030</v>
      </c>
      <c r="B10798">
        <v>5</v>
      </c>
    </row>
    <row r="10799" spans="1:2" x14ac:dyDescent="0.25">
      <c r="A10799" t="s">
        <v>11031</v>
      </c>
      <c r="B10799">
        <v>5</v>
      </c>
    </row>
    <row r="10800" spans="1:2" x14ac:dyDescent="0.25">
      <c r="A10800" t="s">
        <v>11032</v>
      </c>
      <c r="B10800">
        <v>5</v>
      </c>
    </row>
    <row r="10801" spans="1:2" x14ac:dyDescent="0.25">
      <c r="A10801" t="s">
        <v>11033</v>
      </c>
      <c r="B10801">
        <v>5</v>
      </c>
    </row>
    <row r="10802" spans="1:2" x14ac:dyDescent="0.25">
      <c r="A10802" t="s">
        <v>11034</v>
      </c>
      <c r="B10802">
        <v>5</v>
      </c>
    </row>
    <row r="10803" spans="1:2" x14ac:dyDescent="0.25">
      <c r="A10803" t="s">
        <v>11035</v>
      </c>
      <c r="B10803">
        <v>5</v>
      </c>
    </row>
    <row r="10804" spans="1:2" x14ac:dyDescent="0.25">
      <c r="A10804" t="s">
        <v>11036</v>
      </c>
      <c r="B10804">
        <v>5</v>
      </c>
    </row>
    <row r="10805" spans="1:2" x14ac:dyDescent="0.25">
      <c r="A10805" t="s">
        <v>11037</v>
      </c>
      <c r="B10805">
        <v>5</v>
      </c>
    </row>
    <row r="10806" spans="1:2" x14ac:dyDescent="0.25">
      <c r="A10806" t="s">
        <v>11038</v>
      </c>
      <c r="B10806">
        <v>5</v>
      </c>
    </row>
    <row r="10807" spans="1:2" x14ac:dyDescent="0.25">
      <c r="A10807" t="s">
        <v>11039</v>
      </c>
      <c r="B10807">
        <v>5</v>
      </c>
    </row>
    <row r="10808" spans="1:2" x14ac:dyDescent="0.25">
      <c r="A10808" t="s">
        <v>11040</v>
      </c>
      <c r="B10808">
        <v>5</v>
      </c>
    </row>
    <row r="10809" spans="1:2" x14ac:dyDescent="0.25">
      <c r="A10809" t="s">
        <v>11041</v>
      </c>
      <c r="B10809">
        <v>5</v>
      </c>
    </row>
    <row r="10810" spans="1:2" x14ac:dyDescent="0.25">
      <c r="A10810" t="s">
        <v>11042</v>
      </c>
      <c r="B10810">
        <v>5</v>
      </c>
    </row>
    <row r="10811" spans="1:2" x14ac:dyDescent="0.25">
      <c r="A10811" t="s">
        <v>11043</v>
      </c>
      <c r="B10811">
        <v>5</v>
      </c>
    </row>
    <row r="10812" spans="1:2" x14ac:dyDescent="0.25">
      <c r="A10812" t="s">
        <v>11044</v>
      </c>
      <c r="B10812">
        <v>5</v>
      </c>
    </row>
    <row r="10813" spans="1:2" x14ac:dyDescent="0.25">
      <c r="A10813" t="s">
        <v>11045</v>
      </c>
      <c r="B10813">
        <v>5</v>
      </c>
    </row>
    <row r="10814" spans="1:2" x14ac:dyDescent="0.25">
      <c r="A10814" t="s">
        <v>11046</v>
      </c>
      <c r="B10814">
        <v>5</v>
      </c>
    </row>
    <row r="10815" spans="1:2" x14ac:dyDescent="0.25">
      <c r="A10815" t="s">
        <v>11047</v>
      </c>
      <c r="B10815">
        <v>5</v>
      </c>
    </row>
    <row r="10816" spans="1:2" x14ac:dyDescent="0.25">
      <c r="A10816" t="s">
        <v>11048</v>
      </c>
      <c r="B10816">
        <v>5</v>
      </c>
    </row>
    <row r="10817" spans="1:2" x14ac:dyDescent="0.25">
      <c r="A10817" t="s">
        <v>11049</v>
      </c>
      <c r="B10817">
        <v>5</v>
      </c>
    </row>
    <row r="10818" spans="1:2" x14ac:dyDescent="0.25">
      <c r="A10818" t="s">
        <v>11050</v>
      </c>
      <c r="B10818">
        <v>5</v>
      </c>
    </row>
    <row r="10819" spans="1:2" x14ac:dyDescent="0.25">
      <c r="A10819" t="s">
        <v>11051</v>
      </c>
      <c r="B10819">
        <v>5</v>
      </c>
    </row>
    <row r="10820" spans="1:2" x14ac:dyDescent="0.25">
      <c r="A10820" t="s">
        <v>11052</v>
      </c>
      <c r="B10820">
        <v>5</v>
      </c>
    </row>
    <row r="10821" spans="1:2" x14ac:dyDescent="0.25">
      <c r="A10821" t="s">
        <v>11053</v>
      </c>
      <c r="B10821">
        <v>5</v>
      </c>
    </row>
    <row r="10822" spans="1:2" x14ac:dyDescent="0.25">
      <c r="A10822" t="s">
        <v>11054</v>
      </c>
      <c r="B10822">
        <v>5</v>
      </c>
    </row>
    <row r="10823" spans="1:2" x14ac:dyDescent="0.25">
      <c r="A10823" t="s">
        <v>11055</v>
      </c>
      <c r="B10823">
        <v>5</v>
      </c>
    </row>
    <row r="10824" spans="1:2" x14ac:dyDescent="0.25">
      <c r="A10824" t="s">
        <v>11056</v>
      </c>
      <c r="B10824">
        <v>5</v>
      </c>
    </row>
    <row r="10825" spans="1:2" x14ac:dyDescent="0.25">
      <c r="A10825" t="s">
        <v>11057</v>
      </c>
      <c r="B10825">
        <v>5</v>
      </c>
    </row>
    <row r="10826" spans="1:2" x14ac:dyDescent="0.25">
      <c r="A10826" t="s">
        <v>11058</v>
      </c>
      <c r="B10826">
        <v>5</v>
      </c>
    </row>
    <row r="10827" spans="1:2" x14ac:dyDescent="0.25">
      <c r="A10827" t="s">
        <v>11059</v>
      </c>
      <c r="B10827">
        <v>5</v>
      </c>
    </row>
    <row r="10828" spans="1:2" x14ac:dyDescent="0.25">
      <c r="A10828" t="s">
        <v>11060</v>
      </c>
      <c r="B10828">
        <v>5</v>
      </c>
    </row>
    <row r="10829" spans="1:2" x14ac:dyDescent="0.25">
      <c r="A10829" t="s">
        <v>11061</v>
      </c>
      <c r="B10829">
        <v>5</v>
      </c>
    </row>
    <row r="10830" spans="1:2" x14ac:dyDescent="0.25">
      <c r="A10830" t="s">
        <v>11062</v>
      </c>
      <c r="B10830">
        <v>5</v>
      </c>
    </row>
    <row r="10831" spans="1:2" x14ac:dyDescent="0.25">
      <c r="A10831" t="s">
        <v>11063</v>
      </c>
      <c r="B10831">
        <v>5</v>
      </c>
    </row>
    <row r="10832" spans="1:2" x14ac:dyDescent="0.25">
      <c r="A10832" t="s">
        <v>11064</v>
      </c>
      <c r="B10832">
        <v>5</v>
      </c>
    </row>
    <row r="10833" spans="1:2" x14ac:dyDescent="0.25">
      <c r="A10833" t="s">
        <v>11065</v>
      </c>
      <c r="B10833">
        <v>5</v>
      </c>
    </row>
    <row r="10834" spans="1:2" x14ac:dyDescent="0.25">
      <c r="A10834" t="s">
        <v>11066</v>
      </c>
      <c r="B10834">
        <v>5</v>
      </c>
    </row>
    <row r="10835" spans="1:2" x14ac:dyDescent="0.25">
      <c r="A10835" t="s">
        <v>11067</v>
      </c>
      <c r="B10835">
        <v>5</v>
      </c>
    </row>
    <row r="10836" spans="1:2" x14ac:dyDescent="0.25">
      <c r="A10836" t="s">
        <v>11068</v>
      </c>
      <c r="B10836">
        <v>5</v>
      </c>
    </row>
    <row r="10837" spans="1:2" x14ac:dyDescent="0.25">
      <c r="A10837" t="s">
        <v>11069</v>
      </c>
      <c r="B10837">
        <v>5</v>
      </c>
    </row>
    <row r="10838" spans="1:2" x14ac:dyDescent="0.25">
      <c r="A10838" t="s">
        <v>11070</v>
      </c>
      <c r="B10838">
        <v>5</v>
      </c>
    </row>
    <row r="10839" spans="1:2" x14ac:dyDescent="0.25">
      <c r="A10839" t="s">
        <v>11071</v>
      </c>
      <c r="B10839">
        <v>5</v>
      </c>
    </row>
    <row r="10840" spans="1:2" x14ac:dyDescent="0.25">
      <c r="A10840" t="s">
        <v>11072</v>
      </c>
      <c r="B10840">
        <v>5</v>
      </c>
    </row>
    <row r="10841" spans="1:2" x14ac:dyDescent="0.25">
      <c r="A10841" t="s">
        <v>11073</v>
      </c>
      <c r="B10841">
        <v>5</v>
      </c>
    </row>
    <row r="10842" spans="1:2" x14ac:dyDescent="0.25">
      <c r="A10842" t="s">
        <v>11074</v>
      </c>
      <c r="B10842">
        <v>5</v>
      </c>
    </row>
    <row r="10843" spans="1:2" x14ac:dyDescent="0.25">
      <c r="A10843" t="s">
        <v>11075</v>
      </c>
      <c r="B10843">
        <v>5</v>
      </c>
    </row>
    <row r="10844" spans="1:2" x14ac:dyDescent="0.25">
      <c r="A10844" t="s">
        <v>11076</v>
      </c>
      <c r="B10844">
        <v>5</v>
      </c>
    </row>
    <row r="10845" spans="1:2" x14ac:dyDescent="0.25">
      <c r="A10845" t="s">
        <v>11077</v>
      </c>
      <c r="B10845">
        <v>5</v>
      </c>
    </row>
    <row r="10846" spans="1:2" x14ac:dyDescent="0.25">
      <c r="A10846" t="s">
        <v>11078</v>
      </c>
      <c r="B10846">
        <v>5</v>
      </c>
    </row>
    <row r="10847" spans="1:2" x14ac:dyDescent="0.25">
      <c r="A10847" t="s">
        <v>11079</v>
      </c>
      <c r="B10847">
        <v>5</v>
      </c>
    </row>
    <row r="10848" spans="1:2" x14ac:dyDescent="0.25">
      <c r="A10848" t="s">
        <v>11080</v>
      </c>
      <c r="B10848">
        <v>5</v>
      </c>
    </row>
    <row r="10849" spans="1:2" x14ac:dyDescent="0.25">
      <c r="A10849" t="s">
        <v>11081</v>
      </c>
      <c r="B10849">
        <v>5</v>
      </c>
    </row>
    <row r="10850" spans="1:2" x14ac:dyDescent="0.25">
      <c r="A10850" t="s">
        <v>11082</v>
      </c>
      <c r="B10850">
        <v>5</v>
      </c>
    </row>
    <row r="10851" spans="1:2" x14ac:dyDescent="0.25">
      <c r="A10851" t="s">
        <v>11083</v>
      </c>
      <c r="B10851">
        <v>5</v>
      </c>
    </row>
    <row r="10852" spans="1:2" x14ac:dyDescent="0.25">
      <c r="A10852" t="s">
        <v>11084</v>
      </c>
      <c r="B10852">
        <v>5</v>
      </c>
    </row>
    <row r="10853" spans="1:2" x14ac:dyDescent="0.25">
      <c r="A10853" t="s">
        <v>11085</v>
      </c>
      <c r="B10853">
        <v>5</v>
      </c>
    </row>
    <row r="10854" spans="1:2" x14ac:dyDescent="0.25">
      <c r="A10854" t="s">
        <v>11086</v>
      </c>
      <c r="B10854">
        <v>5</v>
      </c>
    </row>
    <row r="10855" spans="1:2" x14ac:dyDescent="0.25">
      <c r="A10855" t="s">
        <v>11087</v>
      </c>
      <c r="B10855">
        <v>5</v>
      </c>
    </row>
    <row r="10856" spans="1:2" x14ac:dyDescent="0.25">
      <c r="A10856" t="s">
        <v>11088</v>
      </c>
      <c r="B10856">
        <v>5</v>
      </c>
    </row>
    <row r="10857" spans="1:2" x14ac:dyDescent="0.25">
      <c r="A10857" t="s">
        <v>11089</v>
      </c>
      <c r="B10857">
        <v>5</v>
      </c>
    </row>
    <row r="10858" spans="1:2" x14ac:dyDescent="0.25">
      <c r="A10858" t="s">
        <v>11090</v>
      </c>
      <c r="B10858">
        <v>5</v>
      </c>
    </row>
    <row r="10859" spans="1:2" x14ac:dyDescent="0.25">
      <c r="A10859" t="s">
        <v>11091</v>
      </c>
      <c r="B10859">
        <v>5</v>
      </c>
    </row>
    <row r="10860" spans="1:2" x14ac:dyDescent="0.25">
      <c r="A10860" t="s">
        <v>11092</v>
      </c>
      <c r="B10860">
        <v>5</v>
      </c>
    </row>
    <row r="10861" spans="1:2" x14ac:dyDescent="0.25">
      <c r="A10861" t="s">
        <v>11093</v>
      </c>
      <c r="B10861">
        <v>5</v>
      </c>
    </row>
    <row r="10862" spans="1:2" x14ac:dyDescent="0.25">
      <c r="A10862" t="s">
        <v>11094</v>
      </c>
      <c r="B10862">
        <v>5</v>
      </c>
    </row>
    <row r="10863" spans="1:2" x14ac:dyDescent="0.25">
      <c r="A10863" t="s">
        <v>11095</v>
      </c>
      <c r="B10863">
        <v>5</v>
      </c>
    </row>
    <row r="10864" spans="1:2" x14ac:dyDescent="0.25">
      <c r="A10864" t="s">
        <v>11096</v>
      </c>
      <c r="B10864">
        <v>5</v>
      </c>
    </row>
    <row r="10865" spans="1:2" x14ac:dyDescent="0.25">
      <c r="A10865" t="s">
        <v>11097</v>
      </c>
      <c r="B10865">
        <v>5</v>
      </c>
    </row>
    <row r="10866" spans="1:2" x14ac:dyDescent="0.25">
      <c r="A10866" t="s">
        <v>11098</v>
      </c>
      <c r="B10866">
        <v>5</v>
      </c>
    </row>
    <row r="10867" spans="1:2" x14ac:dyDescent="0.25">
      <c r="A10867" t="s">
        <v>11099</v>
      </c>
      <c r="B10867">
        <v>5</v>
      </c>
    </row>
    <row r="10868" spans="1:2" x14ac:dyDescent="0.25">
      <c r="A10868" t="s">
        <v>11100</v>
      </c>
      <c r="B10868">
        <v>5</v>
      </c>
    </row>
    <row r="10869" spans="1:2" x14ac:dyDescent="0.25">
      <c r="A10869" t="s">
        <v>11101</v>
      </c>
      <c r="B10869">
        <v>5</v>
      </c>
    </row>
    <row r="10870" spans="1:2" x14ac:dyDescent="0.25">
      <c r="A10870" t="s">
        <v>11102</v>
      </c>
      <c r="B10870">
        <v>5</v>
      </c>
    </row>
    <row r="10871" spans="1:2" x14ac:dyDescent="0.25">
      <c r="A10871" t="s">
        <v>11103</v>
      </c>
      <c r="B10871">
        <v>5</v>
      </c>
    </row>
    <row r="10872" spans="1:2" x14ac:dyDescent="0.25">
      <c r="A10872" t="s">
        <v>11104</v>
      </c>
      <c r="B10872">
        <v>5</v>
      </c>
    </row>
    <row r="10873" spans="1:2" x14ac:dyDescent="0.25">
      <c r="A10873" t="s">
        <v>11105</v>
      </c>
      <c r="B10873">
        <v>5</v>
      </c>
    </row>
    <row r="10874" spans="1:2" x14ac:dyDescent="0.25">
      <c r="A10874" t="s">
        <v>11106</v>
      </c>
      <c r="B10874">
        <v>5</v>
      </c>
    </row>
    <row r="10875" spans="1:2" x14ac:dyDescent="0.25">
      <c r="A10875" t="s">
        <v>11107</v>
      </c>
      <c r="B10875">
        <v>5</v>
      </c>
    </row>
    <row r="10876" spans="1:2" x14ac:dyDescent="0.25">
      <c r="A10876" t="s">
        <v>11108</v>
      </c>
      <c r="B10876">
        <v>5</v>
      </c>
    </row>
    <row r="10877" spans="1:2" x14ac:dyDescent="0.25">
      <c r="A10877" t="s">
        <v>11109</v>
      </c>
      <c r="B10877">
        <v>5</v>
      </c>
    </row>
    <row r="10878" spans="1:2" x14ac:dyDescent="0.25">
      <c r="A10878" t="s">
        <v>11110</v>
      </c>
      <c r="B10878">
        <v>5</v>
      </c>
    </row>
    <row r="10879" spans="1:2" x14ac:dyDescent="0.25">
      <c r="A10879" t="s">
        <v>11111</v>
      </c>
      <c r="B10879">
        <v>5</v>
      </c>
    </row>
    <row r="10880" spans="1:2" x14ac:dyDescent="0.25">
      <c r="A10880" t="s">
        <v>11112</v>
      </c>
      <c r="B10880">
        <v>5</v>
      </c>
    </row>
    <row r="10881" spans="1:2" x14ac:dyDescent="0.25">
      <c r="A10881" t="s">
        <v>11113</v>
      </c>
      <c r="B10881">
        <v>5</v>
      </c>
    </row>
    <row r="10882" spans="1:2" x14ac:dyDescent="0.25">
      <c r="A10882" t="s">
        <v>11114</v>
      </c>
      <c r="B10882">
        <v>5</v>
      </c>
    </row>
    <row r="10883" spans="1:2" x14ac:dyDescent="0.25">
      <c r="A10883" t="s">
        <v>11115</v>
      </c>
      <c r="B10883">
        <v>5</v>
      </c>
    </row>
    <row r="10884" spans="1:2" x14ac:dyDescent="0.25">
      <c r="A10884" t="s">
        <v>11116</v>
      </c>
      <c r="B10884">
        <v>5</v>
      </c>
    </row>
    <row r="10885" spans="1:2" x14ac:dyDescent="0.25">
      <c r="A10885" t="s">
        <v>11117</v>
      </c>
      <c r="B10885">
        <v>5</v>
      </c>
    </row>
    <row r="10886" spans="1:2" x14ac:dyDescent="0.25">
      <c r="A10886" t="s">
        <v>11118</v>
      </c>
      <c r="B10886">
        <v>5</v>
      </c>
    </row>
    <row r="10887" spans="1:2" x14ac:dyDescent="0.25">
      <c r="A10887" t="s">
        <v>11119</v>
      </c>
      <c r="B10887">
        <v>5</v>
      </c>
    </row>
    <row r="10888" spans="1:2" x14ac:dyDescent="0.25">
      <c r="A10888" t="s">
        <v>11120</v>
      </c>
      <c r="B10888">
        <v>5</v>
      </c>
    </row>
    <row r="10889" spans="1:2" x14ac:dyDescent="0.25">
      <c r="A10889" t="s">
        <v>11121</v>
      </c>
      <c r="B10889">
        <v>5</v>
      </c>
    </row>
    <row r="10890" spans="1:2" x14ac:dyDescent="0.25">
      <c r="A10890" t="s">
        <v>11122</v>
      </c>
      <c r="B10890">
        <v>5</v>
      </c>
    </row>
    <row r="10891" spans="1:2" x14ac:dyDescent="0.25">
      <c r="A10891" t="s">
        <v>11123</v>
      </c>
      <c r="B10891">
        <v>5</v>
      </c>
    </row>
    <row r="10892" spans="1:2" x14ac:dyDescent="0.25">
      <c r="A10892" t="s">
        <v>11124</v>
      </c>
      <c r="B10892">
        <v>5</v>
      </c>
    </row>
    <row r="10893" spans="1:2" x14ac:dyDescent="0.25">
      <c r="A10893" t="s">
        <v>11125</v>
      </c>
      <c r="B10893">
        <v>5</v>
      </c>
    </row>
    <row r="10894" spans="1:2" x14ac:dyDescent="0.25">
      <c r="A10894" t="s">
        <v>11126</v>
      </c>
      <c r="B10894">
        <v>5</v>
      </c>
    </row>
    <row r="10895" spans="1:2" x14ac:dyDescent="0.25">
      <c r="A10895" t="s">
        <v>11127</v>
      </c>
      <c r="B10895">
        <v>5</v>
      </c>
    </row>
    <row r="10896" spans="1:2" x14ac:dyDescent="0.25">
      <c r="A10896" t="s">
        <v>11128</v>
      </c>
      <c r="B10896">
        <v>5</v>
      </c>
    </row>
    <row r="10897" spans="1:2" x14ac:dyDescent="0.25">
      <c r="A10897" t="s">
        <v>11129</v>
      </c>
      <c r="B10897">
        <v>5</v>
      </c>
    </row>
    <row r="10898" spans="1:2" x14ac:dyDescent="0.25">
      <c r="A10898" t="s">
        <v>11130</v>
      </c>
      <c r="B10898">
        <v>5</v>
      </c>
    </row>
    <row r="10899" spans="1:2" x14ac:dyDescent="0.25">
      <c r="A10899" t="s">
        <v>11131</v>
      </c>
      <c r="B10899">
        <v>5</v>
      </c>
    </row>
    <row r="10900" spans="1:2" x14ac:dyDescent="0.25">
      <c r="A10900" t="s">
        <v>11132</v>
      </c>
      <c r="B10900">
        <v>5</v>
      </c>
    </row>
    <row r="10901" spans="1:2" x14ac:dyDescent="0.25">
      <c r="A10901" t="s">
        <v>11133</v>
      </c>
      <c r="B10901">
        <v>5</v>
      </c>
    </row>
    <row r="10902" spans="1:2" x14ac:dyDescent="0.25">
      <c r="A10902" t="s">
        <v>11134</v>
      </c>
      <c r="B10902">
        <v>5</v>
      </c>
    </row>
    <row r="10903" spans="1:2" x14ac:dyDescent="0.25">
      <c r="A10903" t="s">
        <v>11135</v>
      </c>
      <c r="B10903">
        <v>5</v>
      </c>
    </row>
    <row r="10904" spans="1:2" x14ac:dyDescent="0.25">
      <c r="A10904" t="s">
        <v>11136</v>
      </c>
      <c r="B10904">
        <v>5</v>
      </c>
    </row>
    <row r="10905" spans="1:2" x14ac:dyDescent="0.25">
      <c r="A10905" t="s">
        <v>11137</v>
      </c>
      <c r="B10905">
        <v>5</v>
      </c>
    </row>
    <row r="10906" spans="1:2" x14ac:dyDescent="0.25">
      <c r="A10906" t="s">
        <v>11138</v>
      </c>
      <c r="B10906">
        <v>5</v>
      </c>
    </row>
    <row r="10907" spans="1:2" x14ac:dyDescent="0.25">
      <c r="A10907" t="s">
        <v>11139</v>
      </c>
      <c r="B10907">
        <v>5</v>
      </c>
    </row>
    <row r="10908" spans="1:2" x14ac:dyDescent="0.25">
      <c r="A10908" t="s">
        <v>11140</v>
      </c>
      <c r="B10908">
        <v>5</v>
      </c>
    </row>
    <row r="10909" spans="1:2" x14ac:dyDescent="0.25">
      <c r="A10909" t="s">
        <v>11141</v>
      </c>
      <c r="B10909">
        <v>5</v>
      </c>
    </row>
    <row r="10910" spans="1:2" x14ac:dyDescent="0.25">
      <c r="A10910" t="s">
        <v>11142</v>
      </c>
      <c r="B10910">
        <v>5</v>
      </c>
    </row>
    <row r="10911" spans="1:2" x14ac:dyDescent="0.25">
      <c r="A10911" t="s">
        <v>11143</v>
      </c>
      <c r="B10911">
        <v>5</v>
      </c>
    </row>
    <row r="10912" spans="1:2" x14ac:dyDescent="0.25">
      <c r="A10912" t="s">
        <v>11144</v>
      </c>
      <c r="B10912">
        <v>5</v>
      </c>
    </row>
    <row r="10913" spans="1:2" x14ac:dyDescent="0.25">
      <c r="A10913" t="s">
        <v>11145</v>
      </c>
      <c r="B10913">
        <v>5</v>
      </c>
    </row>
    <row r="10914" spans="1:2" x14ac:dyDescent="0.25">
      <c r="A10914" t="s">
        <v>11146</v>
      </c>
      <c r="B10914">
        <v>5</v>
      </c>
    </row>
    <row r="10915" spans="1:2" x14ac:dyDescent="0.25">
      <c r="A10915" t="s">
        <v>11147</v>
      </c>
      <c r="B10915">
        <v>5</v>
      </c>
    </row>
    <row r="10916" spans="1:2" x14ac:dyDescent="0.25">
      <c r="A10916" t="s">
        <v>11148</v>
      </c>
      <c r="B10916">
        <v>5</v>
      </c>
    </row>
    <row r="10917" spans="1:2" x14ac:dyDescent="0.25">
      <c r="A10917" t="s">
        <v>11149</v>
      </c>
      <c r="B10917">
        <v>5</v>
      </c>
    </row>
    <row r="10918" spans="1:2" x14ac:dyDescent="0.25">
      <c r="A10918" t="s">
        <v>11150</v>
      </c>
      <c r="B10918">
        <v>5</v>
      </c>
    </row>
    <row r="10919" spans="1:2" x14ac:dyDescent="0.25">
      <c r="A10919" t="s">
        <v>11151</v>
      </c>
      <c r="B10919">
        <v>5</v>
      </c>
    </row>
    <row r="10920" spans="1:2" x14ac:dyDescent="0.25">
      <c r="A10920" t="s">
        <v>11152</v>
      </c>
      <c r="B10920">
        <v>5</v>
      </c>
    </row>
    <row r="10921" spans="1:2" x14ac:dyDescent="0.25">
      <c r="A10921" t="s">
        <v>11153</v>
      </c>
      <c r="B10921">
        <v>5</v>
      </c>
    </row>
    <row r="10922" spans="1:2" x14ac:dyDescent="0.25">
      <c r="A10922" t="s">
        <v>11154</v>
      </c>
      <c r="B10922">
        <v>5</v>
      </c>
    </row>
    <row r="10923" spans="1:2" x14ac:dyDescent="0.25">
      <c r="A10923" t="s">
        <v>11155</v>
      </c>
      <c r="B10923">
        <v>5</v>
      </c>
    </row>
    <row r="10924" spans="1:2" x14ac:dyDescent="0.25">
      <c r="A10924" t="s">
        <v>11156</v>
      </c>
      <c r="B10924">
        <v>5</v>
      </c>
    </row>
    <row r="10925" spans="1:2" x14ac:dyDescent="0.25">
      <c r="A10925" t="s">
        <v>11157</v>
      </c>
      <c r="B10925">
        <v>5</v>
      </c>
    </row>
    <row r="10926" spans="1:2" x14ac:dyDescent="0.25">
      <c r="A10926" t="s">
        <v>11158</v>
      </c>
      <c r="B10926">
        <v>5</v>
      </c>
    </row>
    <row r="10927" spans="1:2" x14ac:dyDescent="0.25">
      <c r="A10927" t="s">
        <v>11159</v>
      </c>
      <c r="B10927">
        <v>5</v>
      </c>
    </row>
    <row r="10928" spans="1:2" x14ac:dyDescent="0.25">
      <c r="A10928" t="s">
        <v>11160</v>
      </c>
      <c r="B10928">
        <v>5</v>
      </c>
    </row>
    <row r="10929" spans="1:2" x14ac:dyDescent="0.25">
      <c r="A10929" t="s">
        <v>11161</v>
      </c>
      <c r="B10929">
        <v>5</v>
      </c>
    </row>
    <row r="10930" spans="1:2" x14ac:dyDescent="0.25">
      <c r="A10930" t="s">
        <v>11162</v>
      </c>
      <c r="B10930">
        <v>5</v>
      </c>
    </row>
    <row r="10931" spans="1:2" x14ac:dyDescent="0.25">
      <c r="A10931" t="s">
        <v>11163</v>
      </c>
      <c r="B10931">
        <v>5</v>
      </c>
    </row>
    <row r="10932" spans="1:2" x14ac:dyDescent="0.25">
      <c r="A10932" t="s">
        <v>11164</v>
      </c>
      <c r="B10932">
        <v>5</v>
      </c>
    </row>
    <row r="10933" spans="1:2" x14ac:dyDescent="0.25">
      <c r="A10933" t="s">
        <v>11165</v>
      </c>
      <c r="B10933">
        <v>5</v>
      </c>
    </row>
    <row r="10934" spans="1:2" x14ac:dyDescent="0.25">
      <c r="A10934" t="s">
        <v>11166</v>
      </c>
      <c r="B10934">
        <v>5</v>
      </c>
    </row>
    <row r="10935" spans="1:2" x14ac:dyDescent="0.25">
      <c r="A10935" t="s">
        <v>11167</v>
      </c>
      <c r="B10935">
        <v>5</v>
      </c>
    </row>
    <row r="10936" spans="1:2" x14ac:dyDescent="0.25">
      <c r="A10936" t="s">
        <v>11168</v>
      </c>
      <c r="B10936">
        <v>5</v>
      </c>
    </row>
    <row r="10937" spans="1:2" x14ac:dyDescent="0.25">
      <c r="A10937" t="s">
        <v>11169</v>
      </c>
      <c r="B10937">
        <v>5</v>
      </c>
    </row>
    <row r="10938" spans="1:2" x14ac:dyDescent="0.25">
      <c r="A10938" t="s">
        <v>11170</v>
      </c>
      <c r="B10938">
        <v>5</v>
      </c>
    </row>
    <row r="10939" spans="1:2" x14ac:dyDescent="0.25">
      <c r="A10939" t="s">
        <v>11171</v>
      </c>
      <c r="B10939">
        <v>5</v>
      </c>
    </row>
    <row r="10940" spans="1:2" x14ac:dyDescent="0.25">
      <c r="A10940" t="s">
        <v>11172</v>
      </c>
      <c r="B10940">
        <v>5</v>
      </c>
    </row>
    <row r="10941" spans="1:2" x14ac:dyDescent="0.25">
      <c r="A10941" t="s">
        <v>11173</v>
      </c>
      <c r="B10941">
        <v>5</v>
      </c>
    </row>
    <row r="10942" spans="1:2" x14ac:dyDescent="0.25">
      <c r="A10942" t="s">
        <v>11174</v>
      </c>
      <c r="B10942">
        <v>5</v>
      </c>
    </row>
    <row r="10943" spans="1:2" x14ac:dyDescent="0.25">
      <c r="A10943" t="s">
        <v>11175</v>
      </c>
      <c r="B10943">
        <v>5</v>
      </c>
    </row>
    <row r="10944" spans="1:2" x14ac:dyDescent="0.25">
      <c r="A10944" t="s">
        <v>11176</v>
      </c>
      <c r="B10944">
        <v>5</v>
      </c>
    </row>
    <row r="10945" spans="1:2" x14ac:dyDescent="0.25">
      <c r="A10945" t="s">
        <v>11177</v>
      </c>
      <c r="B10945">
        <v>5</v>
      </c>
    </row>
    <row r="10946" spans="1:2" x14ac:dyDescent="0.25">
      <c r="A10946" t="s">
        <v>11178</v>
      </c>
      <c r="B10946">
        <v>5</v>
      </c>
    </row>
    <row r="10947" spans="1:2" x14ac:dyDescent="0.25">
      <c r="A10947" t="s">
        <v>11179</v>
      </c>
      <c r="B10947">
        <v>5</v>
      </c>
    </row>
    <row r="10948" spans="1:2" x14ac:dyDescent="0.25">
      <c r="A10948" t="s">
        <v>11160</v>
      </c>
      <c r="B10948">
        <v>5</v>
      </c>
    </row>
    <row r="10949" spans="1:2" x14ac:dyDescent="0.25">
      <c r="A10949" t="s">
        <v>11180</v>
      </c>
      <c r="B10949">
        <v>5</v>
      </c>
    </row>
    <row r="10950" spans="1:2" x14ac:dyDescent="0.25">
      <c r="A10950" t="s">
        <v>11181</v>
      </c>
      <c r="B10950">
        <v>5</v>
      </c>
    </row>
    <row r="10951" spans="1:2" x14ac:dyDescent="0.25">
      <c r="A10951" t="s">
        <v>11182</v>
      </c>
      <c r="B10951">
        <v>5</v>
      </c>
    </row>
    <row r="10952" spans="1:2" x14ac:dyDescent="0.25">
      <c r="A10952" t="s">
        <v>11182</v>
      </c>
      <c r="B10952">
        <v>5</v>
      </c>
    </row>
    <row r="10953" spans="1:2" x14ac:dyDescent="0.25">
      <c r="A10953" t="s">
        <v>11183</v>
      </c>
      <c r="B10953">
        <v>5</v>
      </c>
    </row>
    <row r="10954" spans="1:2" x14ac:dyDescent="0.25">
      <c r="A10954" t="s">
        <v>11184</v>
      </c>
      <c r="B10954">
        <v>5</v>
      </c>
    </row>
    <row r="10955" spans="1:2" x14ac:dyDescent="0.25">
      <c r="A10955" t="s">
        <v>11185</v>
      </c>
      <c r="B10955">
        <v>5</v>
      </c>
    </row>
    <row r="10956" spans="1:2" x14ac:dyDescent="0.25">
      <c r="A10956" t="s">
        <v>11186</v>
      </c>
      <c r="B10956">
        <v>5</v>
      </c>
    </row>
    <row r="10957" spans="1:2" x14ac:dyDescent="0.25">
      <c r="A10957" t="s">
        <v>11187</v>
      </c>
      <c r="B10957">
        <v>5</v>
      </c>
    </row>
    <row r="10958" spans="1:2" x14ac:dyDescent="0.25">
      <c r="A10958" t="s">
        <v>11188</v>
      </c>
      <c r="B10958">
        <v>5</v>
      </c>
    </row>
    <row r="10959" spans="1:2" x14ac:dyDescent="0.25">
      <c r="A10959" t="s">
        <v>11189</v>
      </c>
      <c r="B10959">
        <v>5</v>
      </c>
    </row>
    <row r="10960" spans="1:2" x14ac:dyDescent="0.25">
      <c r="A10960" t="s">
        <v>11190</v>
      </c>
      <c r="B10960">
        <v>5</v>
      </c>
    </row>
    <row r="10961" spans="1:2" x14ac:dyDescent="0.25">
      <c r="A10961" t="s">
        <v>11191</v>
      </c>
      <c r="B10961">
        <v>5</v>
      </c>
    </row>
    <row r="10962" spans="1:2" x14ac:dyDescent="0.25">
      <c r="A10962" t="s">
        <v>11192</v>
      </c>
      <c r="B10962">
        <v>5</v>
      </c>
    </row>
    <row r="10963" spans="1:2" x14ac:dyDescent="0.25">
      <c r="A10963" t="s">
        <v>11193</v>
      </c>
      <c r="B10963">
        <v>5</v>
      </c>
    </row>
    <row r="10964" spans="1:2" x14ac:dyDescent="0.25">
      <c r="A10964" t="s">
        <v>11194</v>
      </c>
      <c r="B10964">
        <v>5</v>
      </c>
    </row>
    <row r="10965" spans="1:2" x14ac:dyDescent="0.25">
      <c r="A10965" t="s">
        <v>11195</v>
      </c>
      <c r="B10965">
        <v>5</v>
      </c>
    </row>
    <row r="10966" spans="1:2" x14ac:dyDescent="0.25">
      <c r="A10966" t="s">
        <v>11196</v>
      </c>
      <c r="B10966">
        <v>5</v>
      </c>
    </row>
    <row r="10967" spans="1:2" x14ac:dyDescent="0.25">
      <c r="A10967" t="s">
        <v>11197</v>
      </c>
      <c r="B10967">
        <v>5</v>
      </c>
    </row>
    <row r="10968" spans="1:2" x14ac:dyDescent="0.25">
      <c r="A10968" t="s">
        <v>11198</v>
      </c>
      <c r="B10968">
        <v>5</v>
      </c>
    </row>
    <row r="10969" spans="1:2" x14ac:dyDescent="0.25">
      <c r="A10969" t="s">
        <v>11199</v>
      </c>
      <c r="B10969">
        <v>5</v>
      </c>
    </row>
    <row r="10970" spans="1:2" x14ac:dyDescent="0.25">
      <c r="A10970" t="s">
        <v>11201</v>
      </c>
      <c r="B10970">
        <v>5</v>
      </c>
    </row>
    <row r="10971" spans="1:2" x14ac:dyDescent="0.25">
      <c r="A10971" t="s">
        <v>11202</v>
      </c>
      <c r="B10971">
        <v>5</v>
      </c>
    </row>
    <row r="10972" spans="1:2" x14ac:dyDescent="0.25">
      <c r="A10972" t="s">
        <v>11203</v>
      </c>
      <c r="B10972">
        <v>5</v>
      </c>
    </row>
    <row r="10973" spans="1:2" x14ac:dyDescent="0.25">
      <c r="A10973" t="s">
        <v>11204</v>
      </c>
      <c r="B10973">
        <v>5</v>
      </c>
    </row>
    <row r="10974" spans="1:2" x14ac:dyDescent="0.25">
      <c r="A10974" t="s">
        <v>11205</v>
      </c>
      <c r="B10974">
        <v>5</v>
      </c>
    </row>
    <row r="10975" spans="1:2" x14ac:dyDescent="0.25">
      <c r="A10975" t="s">
        <v>11206</v>
      </c>
      <c r="B10975">
        <v>5</v>
      </c>
    </row>
    <row r="10976" spans="1:2" x14ac:dyDescent="0.25">
      <c r="A10976" t="s">
        <v>11207</v>
      </c>
      <c r="B10976">
        <v>5</v>
      </c>
    </row>
    <row r="10977" spans="1:2" x14ac:dyDescent="0.25">
      <c r="A10977" t="s">
        <v>11208</v>
      </c>
      <c r="B10977">
        <v>5</v>
      </c>
    </row>
    <row r="10978" spans="1:2" x14ac:dyDescent="0.25">
      <c r="A10978" t="s">
        <v>11209</v>
      </c>
      <c r="B10978">
        <v>5</v>
      </c>
    </row>
    <row r="10979" spans="1:2" x14ac:dyDescent="0.25">
      <c r="A10979" t="s">
        <v>11210</v>
      </c>
      <c r="B10979">
        <v>5</v>
      </c>
    </row>
    <row r="10980" spans="1:2" x14ac:dyDescent="0.25">
      <c r="A10980" t="s">
        <v>11211</v>
      </c>
      <c r="B10980">
        <v>5</v>
      </c>
    </row>
    <row r="10981" spans="1:2" x14ac:dyDescent="0.25">
      <c r="A10981" t="s">
        <v>11212</v>
      </c>
      <c r="B10981">
        <v>5</v>
      </c>
    </row>
    <row r="10982" spans="1:2" x14ac:dyDescent="0.25">
      <c r="A10982" t="s">
        <v>11213</v>
      </c>
      <c r="B10982">
        <v>5</v>
      </c>
    </row>
    <row r="10983" spans="1:2" x14ac:dyDescent="0.25">
      <c r="A10983" t="s">
        <v>11214</v>
      </c>
      <c r="B10983">
        <v>5</v>
      </c>
    </row>
    <row r="10984" spans="1:2" x14ac:dyDescent="0.25">
      <c r="A10984" t="s">
        <v>11215</v>
      </c>
      <c r="B10984">
        <v>5</v>
      </c>
    </row>
    <row r="10985" spans="1:2" x14ac:dyDescent="0.25">
      <c r="A10985" t="s">
        <v>11216</v>
      </c>
      <c r="B10985">
        <v>5</v>
      </c>
    </row>
    <row r="10986" spans="1:2" x14ac:dyDescent="0.25">
      <c r="A10986" t="s">
        <v>11217</v>
      </c>
      <c r="B10986">
        <v>5</v>
      </c>
    </row>
    <row r="10987" spans="1:2" x14ac:dyDescent="0.25">
      <c r="A10987" t="s">
        <v>11218</v>
      </c>
      <c r="B10987">
        <v>5</v>
      </c>
    </row>
    <row r="10988" spans="1:2" x14ac:dyDescent="0.25">
      <c r="A10988" t="s">
        <v>11219</v>
      </c>
      <c r="B10988">
        <v>5</v>
      </c>
    </row>
    <row r="10989" spans="1:2" x14ac:dyDescent="0.25">
      <c r="A10989" t="s">
        <v>11220</v>
      </c>
      <c r="B10989">
        <v>5</v>
      </c>
    </row>
    <row r="10990" spans="1:2" x14ac:dyDescent="0.25">
      <c r="A10990" t="s">
        <v>11221</v>
      </c>
      <c r="B10990">
        <v>5</v>
      </c>
    </row>
    <row r="10991" spans="1:2" x14ac:dyDescent="0.25">
      <c r="A10991" t="s">
        <v>11222</v>
      </c>
      <c r="B10991">
        <v>5</v>
      </c>
    </row>
    <row r="10992" spans="1:2" x14ac:dyDescent="0.25">
      <c r="A10992" t="s">
        <v>11223</v>
      </c>
      <c r="B10992">
        <v>5</v>
      </c>
    </row>
    <row r="10993" spans="1:2" x14ac:dyDescent="0.25">
      <c r="A10993" t="s">
        <v>11224</v>
      </c>
      <c r="B10993">
        <v>5</v>
      </c>
    </row>
    <row r="10994" spans="1:2" x14ac:dyDescent="0.25">
      <c r="A10994" t="s">
        <v>11225</v>
      </c>
      <c r="B10994">
        <v>5</v>
      </c>
    </row>
    <row r="10995" spans="1:2" x14ac:dyDescent="0.25">
      <c r="A10995" t="s">
        <v>11226</v>
      </c>
      <c r="B10995">
        <v>5</v>
      </c>
    </row>
    <row r="10996" spans="1:2" x14ac:dyDescent="0.25">
      <c r="A10996" t="s">
        <v>11227</v>
      </c>
      <c r="B10996">
        <v>5</v>
      </c>
    </row>
    <row r="10997" spans="1:2" x14ac:dyDescent="0.25">
      <c r="A10997" t="s">
        <v>11228</v>
      </c>
      <c r="B10997">
        <v>5</v>
      </c>
    </row>
    <row r="10998" spans="1:2" x14ac:dyDescent="0.25">
      <c r="A10998" t="s">
        <v>11229</v>
      </c>
      <c r="B10998">
        <v>5</v>
      </c>
    </row>
    <row r="10999" spans="1:2" x14ac:dyDescent="0.25">
      <c r="A10999" t="s">
        <v>11230</v>
      </c>
      <c r="B10999">
        <v>5</v>
      </c>
    </row>
    <row r="11000" spans="1:2" x14ac:dyDescent="0.25">
      <c r="A11000" t="s">
        <v>11231</v>
      </c>
      <c r="B11000">
        <v>5</v>
      </c>
    </row>
    <row r="11001" spans="1:2" x14ac:dyDescent="0.25">
      <c r="A11001" t="s">
        <v>11232</v>
      </c>
      <c r="B11001">
        <v>5</v>
      </c>
    </row>
    <row r="11002" spans="1:2" x14ac:dyDescent="0.25">
      <c r="A11002" t="s">
        <v>11233</v>
      </c>
      <c r="B11002">
        <v>5</v>
      </c>
    </row>
    <row r="11003" spans="1:2" x14ac:dyDescent="0.25">
      <c r="A11003" t="s">
        <v>11234</v>
      </c>
      <c r="B11003">
        <v>5</v>
      </c>
    </row>
    <row r="11004" spans="1:2" x14ac:dyDescent="0.25">
      <c r="A11004" t="s">
        <v>11235</v>
      </c>
      <c r="B11004">
        <v>5</v>
      </c>
    </row>
    <row r="11005" spans="1:2" x14ac:dyDescent="0.25">
      <c r="A11005" t="s">
        <v>11236</v>
      </c>
      <c r="B11005">
        <v>5</v>
      </c>
    </row>
    <row r="11006" spans="1:2" x14ac:dyDescent="0.25">
      <c r="A11006" t="s">
        <v>11237</v>
      </c>
      <c r="B11006">
        <v>5</v>
      </c>
    </row>
    <row r="11007" spans="1:2" x14ac:dyDescent="0.25">
      <c r="A11007" t="s">
        <v>11238</v>
      </c>
      <c r="B11007">
        <v>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57"/>
  <sheetViews>
    <sheetView zoomScale="80" zoomScaleNormal="80" workbookViewId="0">
      <selection activeCell="P20" sqref="P20"/>
    </sheetView>
  </sheetViews>
  <sheetFormatPr defaultRowHeight="15" x14ac:dyDescent="0.25"/>
  <cols>
    <col min="1" max="1" width="3" customWidth="1"/>
    <col min="2" max="2" width="61.42578125" customWidth="1"/>
    <col min="3" max="3" width="10.140625" customWidth="1"/>
    <col min="4" max="4" width="10.28515625" bestFit="1" customWidth="1"/>
    <col min="5" max="5" width="11.7109375" customWidth="1"/>
    <col min="6" max="6" width="12.140625" customWidth="1"/>
    <col min="7" max="7" width="9.28515625" bestFit="1" customWidth="1"/>
    <col min="8" max="8" width="10.5703125" customWidth="1"/>
    <col min="9" max="9" width="10.28515625" customWidth="1"/>
    <col min="10" max="11" width="10.7109375" customWidth="1"/>
    <col min="12" max="12" width="11.85546875" customWidth="1"/>
    <col min="13" max="13" width="10.28515625" customWidth="1"/>
    <col min="14" max="14" width="10.42578125" customWidth="1"/>
    <col min="15" max="15" width="11.28515625" customWidth="1"/>
    <col min="16" max="16" width="10.28515625" customWidth="1"/>
    <col min="17" max="17" width="10.7109375" customWidth="1"/>
    <col min="18" max="18" width="10" customWidth="1"/>
    <col min="19" max="19" width="10.5703125" customWidth="1"/>
    <col min="20" max="20" width="11.140625" customWidth="1"/>
    <col min="21" max="21" width="11.28515625" customWidth="1"/>
    <col min="22" max="22" width="10" customWidth="1"/>
    <col min="23" max="23" width="10.42578125" customWidth="1"/>
    <col min="24" max="26" width="10" customWidth="1"/>
    <col min="28" max="28" width="10.5703125" customWidth="1"/>
    <col min="29" max="29" width="10.28515625" customWidth="1"/>
    <col min="30" max="30" width="10" customWidth="1"/>
    <col min="31" max="31" width="10.85546875" customWidth="1"/>
  </cols>
  <sheetData>
    <row r="1" spans="2:32" ht="15.75" thickBot="1" x14ac:dyDescent="0.3"/>
    <row r="2" spans="2:32" ht="15.75" thickBot="1" x14ac:dyDescent="0.3">
      <c r="B2" s="9" t="s">
        <v>3</v>
      </c>
      <c r="C2" s="62" t="s">
        <v>14</v>
      </c>
      <c r="D2" s="63"/>
      <c r="E2" s="64"/>
      <c r="F2" s="65" t="s">
        <v>16</v>
      </c>
      <c r="G2" s="66"/>
      <c r="H2" s="67"/>
      <c r="I2" s="62" t="s">
        <v>18</v>
      </c>
      <c r="J2" s="63"/>
      <c r="K2" s="64"/>
      <c r="L2" s="65" t="s">
        <v>20</v>
      </c>
      <c r="M2" s="66"/>
      <c r="N2" s="67"/>
      <c r="O2" s="62" t="s">
        <v>22</v>
      </c>
      <c r="P2" s="63"/>
      <c r="Q2" s="64"/>
      <c r="R2" s="65" t="s">
        <v>24</v>
      </c>
      <c r="S2" s="66"/>
      <c r="T2" s="67"/>
      <c r="U2" s="62" t="s">
        <v>26</v>
      </c>
      <c r="V2" s="63"/>
      <c r="W2" s="64"/>
      <c r="X2" s="65" t="s">
        <v>28</v>
      </c>
      <c r="Y2" s="66"/>
      <c r="Z2" s="67"/>
      <c r="AA2" s="62" t="s">
        <v>31</v>
      </c>
      <c r="AB2" s="63"/>
      <c r="AC2" s="64"/>
      <c r="AD2" s="65" t="s">
        <v>33</v>
      </c>
      <c r="AE2" s="66"/>
      <c r="AF2" s="67"/>
    </row>
    <row r="3" spans="2:32" ht="15.75" thickBot="1" x14ac:dyDescent="0.3">
      <c r="B3" s="2" t="s">
        <v>14</v>
      </c>
      <c r="C3" s="35">
        <v>1</v>
      </c>
      <c r="D3" s="36">
        <v>1</v>
      </c>
      <c r="E3" s="37">
        <v>1</v>
      </c>
      <c r="F3" s="15">
        <f>IF(F34=0,1,IF(F34=1,2,IF(F34=-1,1/4,IF(F34=2,4,IF(F34=-2,1/6,IF(F34=3,6,IF(F34=-3,1/8,IF(F34=4,9,IF(F34=-4,1/9,IF(F34=5,9,IF(F34=-5,1/9,0)))))))))))</f>
        <v>0.16666666666666666</v>
      </c>
      <c r="G3" s="15">
        <f>IF(G34=0,1,IF(G34=1,3,IF(G34=-1,1/3,IF(G34=2,5,IF(G34=-2,1/5,IF(G34=3,7,IF(G34=-3,1/7,IF(G34=4,9,IF(G34=-4,1/9,IF(G34=5,9,IF(G34=-5,1/9,0)))))))))))</f>
        <v>0.2</v>
      </c>
      <c r="H3" s="15">
        <f>IF(H34=0,1,IF(H34=1,4,IF(H34=-1,1/2,IF(H34=2,6,IF(H34=-2,1/4,IF(H34=3,8,IF(H34=-3,1/6,IF(H34=4,9,IF(H34=-4,1/9,IF(H34=5,9,IF(H34=-5,1/9,0)))))))))))</f>
        <v>0.25</v>
      </c>
      <c r="I3" s="15">
        <f t="shared" ref="I3" si="0">IF(I34=0,1,IF(I34=1,2,IF(I34=-1,1/4,IF(I34=2,4,IF(I34=-2,1/6,IF(I34=3,6,IF(I34=-3,1/8,IF(I34=4,9,IF(I34=-4,1/9,IF(I34=5,9,IF(I34=-5,1/9,0)))))))))))</f>
        <v>0.16666666666666666</v>
      </c>
      <c r="J3" s="15">
        <f t="shared" ref="J3" si="1">IF(J34=0,1,IF(J34=1,3,IF(J34=-1,1/3,IF(J34=2,5,IF(J34=-2,1/5,IF(J34=3,7,IF(J34=-3,1/7,IF(J34=4,9,IF(J34=-4,1/9,IF(J34=5,9,IF(J34=-5,1/9,0)))))))))))</f>
        <v>0.2</v>
      </c>
      <c r="K3" s="15">
        <f t="shared" ref="K3" si="2">IF(K34=0,1,IF(K34=1,4,IF(K34=-1,1/2,IF(K34=2,6,IF(K34=-2,1/4,IF(K34=3,8,IF(K34=-3,1/6,IF(K34=4,9,IF(K34=-4,1/9,IF(K34=5,9,IF(K34=-5,1/9,0)))))))))))</f>
        <v>0.25</v>
      </c>
      <c r="L3" s="15">
        <f t="shared" ref="L3" si="3">IF(L34=0,1,IF(L34=1,2,IF(L34=-1,1/4,IF(L34=2,4,IF(L34=-2,1/6,IF(L34=3,6,IF(L34=-3,1/8,IF(L34=4,9,IF(L34=-4,1/9,IF(L34=5,9,IF(L34=-5,1/9,0)))))))))))</f>
        <v>1</v>
      </c>
      <c r="M3" s="15">
        <f t="shared" ref="M3" si="4">IF(M34=0,1,IF(M34=1,3,IF(M34=-1,1/3,IF(M34=2,5,IF(M34=-2,1/5,IF(M34=3,7,IF(M34=-3,1/7,IF(M34=4,9,IF(M34=-4,1/9,IF(M34=5,9,IF(M34=-5,1/9,0)))))))))))</f>
        <v>1</v>
      </c>
      <c r="N3" s="15">
        <f t="shared" ref="N3" si="5">IF(N34=0,1,IF(N34=1,4,IF(N34=-1,1/2,IF(N34=2,6,IF(N34=-2,1/4,IF(N34=3,8,IF(N34=-3,1/6,IF(N34=4,9,IF(N34=-4,1/9,IF(N34=5,9,IF(N34=-5,1/9,0)))))))))))</f>
        <v>1</v>
      </c>
      <c r="O3" s="15">
        <f t="shared" ref="O3" si="6">IF(O34=0,1,IF(O34=1,2,IF(O34=-1,1/4,IF(O34=2,4,IF(O34=-2,1/6,IF(O34=3,6,IF(O34=-3,1/8,IF(O34=4,9,IF(O34=-4,1/9,IF(O34=5,9,IF(O34=-5,1/9,0)))))))))))</f>
        <v>1</v>
      </c>
      <c r="P3" s="15">
        <f t="shared" ref="P3" si="7">IF(P34=0,1,IF(P34=1,3,IF(P34=-1,1/3,IF(P34=2,5,IF(P34=-2,1/5,IF(P34=3,7,IF(P34=-3,1/7,IF(P34=4,9,IF(P34=-4,1/9,IF(P34=5,9,IF(P34=-5,1/9,0)))))))))))</f>
        <v>1</v>
      </c>
      <c r="Q3" s="15">
        <f t="shared" ref="Q3" si="8">IF(Q34=0,1,IF(Q34=1,4,IF(Q34=-1,1/2,IF(Q34=2,6,IF(Q34=-2,1/4,IF(Q34=3,8,IF(Q34=-3,1/6,IF(Q34=4,9,IF(Q34=-4,1/9,IF(Q34=5,9,IF(Q34=-5,1/9,0)))))))))))</f>
        <v>1</v>
      </c>
      <c r="R3" s="15">
        <f t="shared" ref="R3" si="9">IF(R34=0,1,IF(R34=1,2,IF(R34=-1,1/4,IF(R34=2,4,IF(R34=-2,1/6,IF(R34=3,6,IF(R34=-3,1/8,IF(R34=4,9,IF(R34=-4,1/9,IF(R34=5,9,IF(R34=-5,1/9,0)))))))))))</f>
        <v>0.25</v>
      </c>
      <c r="S3" s="15">
        <f t="shared" ref="S3" si="10">IF(S34=0,1,IF(S34=1,3,IF(S34=-1,1/3,IF(S34=2,5,IF(S34=-2,1/5,IF(S34=3,7,IF(S34=-3,1/7,IF(S34=4,9,IF(S34=-4,1/9,IF(S34=5,9,IF(S34=-5,1/9,0)))))))))))</f>
        <v>0.33333333333333331</v>
      </c>
      <c r="T3" s="15">
        <f t="shared" ref="T3" si="11">IF(T34=0,1,IF(T34=1,4,IF(T34=-1,1/2,IF(T34=2,6,IF(T34=-2,1/4,IF(T34=3,8,IF(T34=-3,1/6,IF(T34=4,9,IF(T34=-4,1/9,IF(T34=5,9,IF(T34=-5,1/9,0)))))))))))</f>
        <v>0.5</v>
      </c>
      <c r="U3" s="15">
        <f t="shared" ref="U3" si="12">IF(U34=0,1,IF(U34=1,2,IF(U34=-1,1/4,IF(U34=2,4,IF(U34=-2,1/6,IF(U34=3,6,IF(U34=-3,1/8,IF(U34=4,9,IF(U34=-4,1/9,IF(U34=5,9,IF(U34=-5,1/9,0)))))))))))</f>
        <v>0.25</v>
      </c>
      <c r="V3" s="15">
        <f t="shared" ref="V3" si="13">IF(V34=0,1,IF(V34=1,3,IF(V34=-1,1/3,IF(V34=2,5,IF(V34=-2,1/5,IF(V34=3,7,IF(V34=-3,1/7,IF(V34=4,9,IF(V34=-4,1/9,IF(V34=5,9,IF(V34=-5,1/9,0)))))))))))</f>
        <v>0.33333333333333331</v>
      </c>
      <c r="W3" s="15">
        <f t="shared" ref="W3" si="14">IF(W34=0,1,IF(W34=1,4,IF(W34=-1,1/2,IF(W34=2,6,IF(W34=-2,1/4,IF(W34=3,8,IF(W34=-3,1/6,IF(W34=4,9,IF(W34=-4,1/9,IF(W34=5,9,IF(W34=-5,1/9,0)))))))))))</f>
        <v>0.5</v>
      </c>
      <c r="X3" s="15">
        <f t="shared" ref="X3" si="15">IF(X34=0,1,IF(X34=1,2,IF(X34=-1,1/4,IF(X34=2,4,IF(X34=-2,1/6,IF(X34=3,6,IF(X34=-3,1/8,IF(X34=4,9,IF(X34=-4,1/9,IF(X34=5,9,IF(X34=-5,1/9,0)))))))))))</f>
        <v>1</v>
      </c>
      <c r="Y3" s="15">
        <f t="shared" ref="Y3" si="16">IF(Y34=0,1,IF(Y34=1,3,IF(Y34=-1,1/3,IF(Y34=2,5,IF(Y34=-2,1/5,IF(Y34=3,7,IF(Y34=-3,1/7,IF(Y34=4,9,IF(Y34=-4,1/9,IF(Y34=5,9,IF(Y34=-5,1/9,0)))))))))))</f>
        <v>1</v>
      </c>
      <c r="Z3" s="15">
        <f t="shared" ref="Z3" si="17">IF(Z34=0,1,IF(Z34=1,4,IF(Z34=-1,1/2,IF(Z34=2,6,IF(Z34=-2,1/4,IF(Z34=3,8,IF(Z34=-3,1/6,IF(Z34=4,9,IF(Z34=-4,1/9,IF(Z34=5,9,IF(Z34=-5,1/9,0)))))))))))</f>
        <v>1</v>
      </c>
      <c r="AA3" s="15">
        <f t="shared" ref="AA3" si="18">IF(AA34=0,1,IF(AA34=1,2,IF(AA34=-1,1/4,IF(AA34=2,4,IF(AA34=-2,1/6,IF(AA34=3,6,IF(AA34=-3,1/8,IF(AA34=4,9,IF(AA34=-4,1/9,IF(AA34=5,9,IF(AA34=-5,1/9,0)))))))))))</f>
        <v>0.25</v>
      </c>
      <c r="AB3" s="15">
        <f t="shared" ref="AB3" si="19">IF(AB34=0,1,IF(AB34=1,3,IF(AB34=-1,1/3,IF(AB34=2,5,IF(AB34=-2,1/5,IF(AB34=3,7,IF(AB34=-3,1/7,IF(AB34=4,9,IF(AB34=-4,1/9,IF(AB34=5,9,IF(AB34=-5,1/9,0)))))))))))</f>
        <v>0.33333333333333331</v>
      </c>
      <c r="AC3" s="15">
        <f t="shared" ref="AC3" si="20">IF(AC34=0,1,IF(AC34=1,4,IF(AC34=-1,1/2,IF(AC34=2,6,IF(AC34=-2,1/4,IF(AC34=3,8,IF(AC34=-3,1/6,IF(AC34=4,9,IF(AC34=-4,1/9,IF(AC34=5,9,IF(AC34=-5,1/9,0)))))))))))</f>
        <v>0.5</v>
      </c>
      <c r="AD3" s="15">
        <f t="shared" ref="AD3" si="21">IF(AD34=0,1,IF(AD34=1,2,IF(AD34=-1,1/4,IF(AD34=2,4,IF(AD34=-2,1/6,IF(AD34=3,6,IF(AD34=-3,1/8,IF(AD34=4,9,IF(AD34=-4,1/9,IF(AD34=5,9,IF(AD34=-5,1/9,0)))))))))))</f>
        <v>2</v>
      </c>
      <c r="AE3" s="15">
        <f t="shared" ref="AE3" si="22">IF(AE34=0,1,IF(AE34=1,3,IF(AE34=-1,1/3,IF(AE34=2,5,IF(AE34=-2,1/5,IF(AE34=3,7,IF(AE34=-3,1/7,IF(AE34=4,9,IF(AE34=-4,1/9,IF(AE34=5,9,IF(AE34=-5,1/9,0)))))))))))</f>
        <v>3</v>
      </c>
      <c r="AF3" s="15">
        <f t="shared" ref="AF3:AF11" si="23">IF(AF34=0,1,IF(AF34=1,4,IF(AF34=-1,1/2,IF(AF34=2,6,IF(AF34=-2,1/4,IF(AF34=3,8,IF(AF34=-3,1/6,IF(AF34=4,9,IF(AF34=-4,1/9,IF(AF34=5,9,IF(AF34=-5,1/9,0)))))))))))</f>
        <v>4</v>
      </c>
    </row>
    <row r="4" spans="2:32" ht="15.75" thickBot="1" x14ac:dyDescent="0.3">
      <c r="B4" s="3" t="s">
        <v>16</v>
      </c>
      <c r="C4" s="27">
        <f>IF(COUNTBLANK(F3:H3)&lt;3,1/MAX(F3:H3),0)</f>
        <v>4</v>
      </c>
      <c r="D4" s="28">
        <f>IF(COUNTBLANK(F3:H3)&lt;3, 1/MEDIAN(F3:H3), 0)</f>
        <v>5</v>
      </c>
      <c r="E4" s="28">
        <f>IF(COUNTBLANK(F3:H3)&lt;3, 1/MIN(F3:H3), 0)</f>
        <v>6</v>
      </c>
      <c r="F4" s="35">
        <v>1</v>
      </c>
      <c r="G4" s="36">
        <v>1</v>
      </c>
      <c r="H4" s="37">
        <v>1</v>
      </c>
      <c r="I4" s="15">
        <f t="shared" ref="I4" si="24">IF(I35=0,1,IF(I35=1,2,IF(I35=-1,1/4,IF(I35=2,4,IF(I35=-2,1/6,IF(I35=3,6,IF(I35=-3,1/8,IF(I35=4,9,IF(I35=-4,1/9,IF(I35=5,9,IF(I35=-5,1/9,0)))))))))))</f>
        <v>1</v>
      </c>
      <c r="J4" s="15">
        <f t="shared" ref="J4" si="25">IF(J35=0,1,IF(J35=1,3,IF(J35=-1,1/3,IF(J35=2,5,IF(J35=-2,1/5,IF(J35=3,7,IF(J35=-3,1/7,IF(J35=4,9,IF(J35=-4,1/9,IF(J35=5,9,IF(J35=-5,1/9,0)))))))))))</f>
        <v>1</v>
      </c>
      <c r="K4" s="15">
        <f t="shared" ref="K4" si="26">IF(K35=0,1,IF(K35=1,4,IF(K35=-1,1/2,IF(K35=2,6,IF(K35=-2,1/4,IF(K35=3,8,IF(K35=-3,1/6,IF(K35=4,9,IF(K35=-4,1/9,IF(K35=5,9,IF(K35=-5,1/9,0)))))))))))</f>
        <v>1</v>
      </c>
      <c r="L4" s="15">
        <f t="shared" ref="L4:L5" si="27">IF(L35=0,1,IF(L35=1,2,IF(L35=-1,1/4,IF(L35=2,4,IF(L35=-2,1/6,IF(L35=3,6,IF(L35=-3,1/8,IF(L35=4,9,IF(L35=-4,1/9,IF(L35=5,9,IF(L35=-5,1/9,0)))))))))))</f>
        <v>4</v>
      </c>
      <c r="M4" s="15">
        <f t="shared" ref="M4:M5" si="28">IF(M35=0,1,IF(M35=1,3,IF(M35=-1,1/3,IF(M35=2,5,IF(M35=-2,1/5,IF(M35=3,7,IF(M35=-3,1/7,IF(M35=4,9,IF(M35=-4,1/9,IF(M35=5,9,IF(M35=-5,1/9,0)))))))))))</f>
        <v>5</v>
      </c>
      <c r="N4" s="15">
        <f t="shared" ref="N4:N5" si="29">IF(N35=0,1,IF(N35=1,4,IF(N35=-1,1/2,IF(N35=2,6,IF(N35=-2,1/4,IF(N35=3,8,IF(N35=-3,1/6,IF(N35=4,9,IF(N35=-4,1/9,IF(N35=5,9,IF(N35=-5,1/9,0)))))))))))</f>
        <v>6</v>
      </c>
      <c r="O4" s="15">
        <f t="shared" ref="O4:O6" si="30">IF(O35=0,1,IF(O35=1,2,IF(O35=-1,1/4,IF(O35=2,4,IF(O35=-2,1/6,IF(O35=3,6,IF(O35=-3,1/8,IF(O35=4,9,IF(O35=-4,1/9,IF(O35=5,9,IF(O35=-5,1/9,0)))))))))))</f>
        <v>4</v>
      </c>
      <c r="P4" s="15">
        <f t="shared" ref="P4:P6" si="31">IF(P35=0,1,IF(P35=1,3,IF(P35=-1,1/3,IF(P35=2,5,IF(P35=-2,1/5,IF(P35=3,7,IF(P35=-3,1/7,IF(P35=4,9,IF(P35=-4,1/9,IF(P35=5,9,IF(P35=-5,1/9,0)))))))))))</f>
        <v>5</v>
      </c>
      <c r="Q4" s="15">
        <f t="shared" ref="Q4:Q6" si="32">IF(Q35=0,1,IF(Q35=1,4,IF(Q35=-1,1/2,IF(Q35=2,6,IF(Q35=-2,1/4,IF(Q35=3,8,IF(Q35=-3,1/6,IF(Q35=4,9,IF(Q35=-4,1/9,IF(Q35=5,9,IF(Q35=-5,1/9,0)))))))))))</f>
        <v>6</v>
      </c>
      <c r="R4" s="15">
        <f t="shared" ref="R4:R7" si="33">IF(R35=0,1,IF(R35=1,2,IF(R35=-1,1/4,IF(R35=2,4,IF(R35=-2,1/6,IF(R35=3,6,IF(R35=-3,1/8,IF(R35=4,9,IF(R35=-4,1/9,IF(R35=5,9,IF(R35=-5,1/9,0)))))))))))</f>
        <v>2</v>
      </c>
      <c r="S4" s="15">
        <f t="shared" ref="S4:S7" si="34">IF(S35=0,1,IF(S35=1,3,IF(S35=-1,1/3,IF(S35=2,5,IF(S35=-2,1/5,IF(S35=3,7,IF(S35=-3,1/7,IF(S35=4,9,IF(S35=-4,1/9,IF(S35=5,9,IF(S35=-5,1/9,0)))))))))))</f>
        <v>3</v>
      </c>
      <c r="T4" s="15">
        <f t="shared" ref="T4:T7" si="35">IF(T35=0,1,IF(T35=1,4,IF(T35=-1,1/2,IF(T35=2,6,IF(T35=-2,1/4,IF(T35=3,8,IF(T35=-3,1/6,IF(T35=4,9,IF(T35=-4,1/9,IF(T35=5,9,IF(T35=-5,1/9,0)))))))))))</f>
        <v>4</v>
      </c>
      <c r="U4" s="15">
        <f t="shared" ref="U4:U8" si="36">IF(U35=0,1,IF(U35=1,2,IF(U35=-1,1/4,IF(U35=2,4,IF(U35=-2,1/6,IF(U35=3,6,IF(U35=-3,1/8,IF(U35=4,9,IF(U35=-4,1/9,IF(U35=5,9,IF(U35=-5,1/9,0)))))))))))</f>
        <v>2</v>
      </c>
      <c r="V4" s="15">
        <f t="shared" ref="V4:V8" si="37">IF(V35=0,1,IF(V35=1,3,IF(V35=-1,1/3,IF(V35=2,5,IF(V35=-2,1/5,IF(V35=3,7,IF(V35=-3,1/7,IF(V35=4,9,IF(V35=-4,1/9,IF(V35=5,9,IF(V35=-5,1/9,0)))))))))))</f>
        <v>3</v>
      </c>
      <c r="W4" s="15">
        <f t="shared" ref="W4:W8" si="38">IF(W35=0,1,IF(W35=1,4,IF(W35=-1,1/2,IF(W35=2,6,IF(W35=-2,1/4,IF(W35=3,8,IF(W35=-3,1/6,IF(W35=4,9,IF(W35=-4,1/9,IF(W35=5,9,IF(W35=-5,1/9,0)))))))))))</f>
        <v>4</v>
      </c>
      <c r="X4" s="15">
        <f t="shared" ref="X4:X9" si="39">IF(X35=0,1,IF(X35=1,2,IF(X35=-1,1/4,IF(X35=2,4,IF(X35=-2,1/6,IF(X35=3,6,IF(X35=-3,1/8,IF(X35=4,9,IF(X35=-4,1/9,IF(X35=5,9,IF(X35=-5,1/9,0)))))))))))</f>
        <v>4</v>
      </c>
      <c r="Y4" s="15">
        <f t="shared" ref="Y4:Y9" si="40">IF(Y35=0,1,IF(Y35=1,3,IF(Y35=-1,1/3,IF(Y35=2,5,IF(Y35=-2,1/5,IF(Y35=3,7,IF(Y35=-3,1/7,IF(Y35=4,9,IF(Y35=-4,1/9,IF(Y35=5,9,IF(Y35=-5,1/9,0)))))))))))</f>
        <v>5</v>
      </c>
      <c r="Z4" s="15">
        <f t="shared" ref="Z4:Z9" si="41">IF(Z35=0,1,IF(Z35=1,4,IF(Z35=-1,1/2,IF(Z35=2,6,IF(Z35=-2,1/4,IF(Z35=3,8,IF(Z35=-3,1/6,IF(Z35=4,9,IF(Z35=-4,1/9,IF(Z35=5,9,IF(Z35=-5,1/9,0)))))))))))</f>
        <v>6</v>
      </c>
      <c r="AA4" s="15">
        <f t="shared" ref="AA4:AA10" si="42">IF(AA35=0,1,IF(AA35=1,2,IF(AA35=-1,1/4,IF(AA35=2,4,IF(AA35=-2,1/6,IF(AA35=3,6,IF(AA35=-3,1/8,IF(AA35=4,9,IF(AA35=-4,1/9,IF(AA35=5,9,IF(AA35=-5,1/9,0)))))))))))</f>
        <v>2</v>
      </c>
      <c r="AB4" s="15">
        <f t="shared" ref="AB4:AB10" si="43">IF(AB35=0,1,IF(AB35=1,3,IF(AB35=-1,1/3,IF(AB35=2,5,IF(AB35=-2,1/5,IF(AB35=3,7,IF(AB35=-3,1/7,IF(AB35=4,9,IF(AB35=-4,1/9,IF(AB35=5,9,IF(AB35=-5,1/9,0)))))))))))</f>
        <v>3</v>
      </c>
      <c r="AC4" s="15">
        <f t="shared" ref="AC4:AC10" si="44">IF(AC35=0,1,IF(AC35=1,4,IF(AC35=-1,1/2,IF(AC35=2,6,IF(AC35=-2,1/4,IF(AC35=3,8,IF(AC35=-3,1/6,IF(AC35=4,9,IF(AC35=-4,1/9,IF(AC35=5,9,IF(AC35=-5,1/9,0)))))))))))</f>
        <v>4</v>
      </c>
      <c r="AD4" s="15">
        <f t="shared" ref="AD4:AD11" si="45">IF(AD35=0,1,IF(AD35=1,2,IF(AD35=-1,1/4,IF(AD35=2,4,IF(AD35=-2,1/6,IF(AD35=3,6,IF(AD35=-3,1/8,IF(AD35=4,9,IF(AD35=-4,1/9,IF(AD35=5,9,IF(AD35=-5,1/9,0)))))))))))</f>
        <v>6</v>
      </c>
      <c r="AE4" s="15">
        <f t="shared" ref="AE4:AE11" si="46">IF(AE35=0,1,IF(AE35=1,3,IF(AE35=-1,1/3,IF(AE35=2,5,IF(AE35=-2,1/5,IF(AE35=3,7,IF(AE35=-3,1/7,IF(AE35=4,9,IF(AE35=-4,1/9,IF(AE35=5,9,IF(AE35=-5,1/9,0)))))))))))</f>
        <v>7</v>
      </c>
      <c r="AF4" s="15">
        <f t="shared" si="23"/>
        <v>8</v>
      </c>
    </row>
    <row r="5" spans="2:32" ht="15.75" thickBot="1" x14ac:dyDescent="0.3">
      <c r="B5" s="3" t="s">
        <v>18</v>
      </c>
      <c r="C5" s="27">
        <f>IF(COUNTBLANK(I3:K3)&lt;3,1/MAX(I3:K3),0)</f>
        <v>4</v>
      </c>
      <c r="D5" s="28">
        <f>IF(COUNTBLANK(I3:K3)&lt;3, 1/MEDIAN(I3:K3), 0)</f>
        <v>5</v>
      </c>
      <c r="E5" s="28">
        <f>IF(COUNTBLANK(I3:K3)&lt;3, 1/MIN(I3:K3), 0)</f>
        <v>6</v>
      </c>
      <c r="F5" s="28">
        <f>IF(COUNTBLANK(I4:K4)&lt;3,1/MAX(I4:K4),0)</f>
        <v>1</v>
      </c>
      <c r="G5" s="28">
        <f>IF(COUNTBLANK(I4:K4)&lt;3, 1/MEDIAN(I4:K4), 0)</f>
        <v>1</v>
      </c>
      <c r="H5" s="28">
        <f>IF(COUNTBLANK(I4:K4)&lt;3, 1/MIN(I4:K4), 0)</f>
        <v>1</v>
      </c>
      <c r="I5" s="35">
        <v>1</v>
      </c>
      <c r="J5" s="36">
        <v>1</v>
      </c>
      <c r="K5" s="37">
        <v>1</v>
      </c>
      <c r="L5" s="15">
        <f t="shared" si="27"/>
        <v>4</v>
      </c>
      <c r="M5" s="15">
        <f t="shared" si="28"/>
        <v>5</v>
      </c>
      <c r="N5" s="15">
        <f t="shared" si="29"/>
        <v>6</v>
      </c>
      <c r="O5" s="15">
        <f t="shared" si="30"/>
        <v>4</v>
      </c>
      <c r="P5" s="15">
        <f t="shared" si="31"/>
        <v>5</v>
      </c>
      <c r="Q5" s="15">
        <f t="shared" si="32"/>
        <v>6</v>
      </c>
      <c r="R5" s="15">
        <f t="shared" si="33"/>
        <v>2</v>
      </c>
      <c r="S5" s="15">
        <f t="shared" si="34"/>
        <v>3</v>
      </c>
      <c r="T5" s="15">
        <f t="shared" si="35"/>
        <v>4</v>
      </c>
      <c r="U5" s="15">
        <f t="shared" si="36"/>
        <v>2</v>
      </c>
      <c r="V5" s="15">
        <f t="shared" si="37"/>
        <v>3</v>
      </c>
      <c r="W5" s="15">
        <f t="shared" si="38"/>
        <v>4</v>
      </c>
      <c r="X5" s="15">
        <f t="shared" si="39"/>
        <v>4</v>
      </c>
      <c r="Y5" s="15">
        <f t="shared" si="40"/>
        <v>5</v>
      </c>
      <c r="Z5" s="15">
        <f t="shared" si="41"/>
        <v>6</v>
      </c>
      <c r="AA5" s="15">
        <f t="shared" si="42"/>
        <v>2</v>
      </c>
      <c r="AB5" s="15">
        <f t="shared" si="43"/>
        <v>3</v>
      </c>
      <c r="AC5" s="15">
        <f t="shared" si="44"/>
        <v>4</v>
      </c>
      <c r="AD5" s="15">
        <f t="shared" si="45"/>
        <v>6</v>
      </c>
      <c r="AE5" s="15">
        <f t="shared" si="46"/>
        <v>7</v>
      </c>
      <c r="AF5" s="15">
        <f t="shared" si="23"/>
        <v>8</v>
      </c>
    </row>
    <row r="6" spans="2:32" ht="15.75" thickBot="1" x14ac:dyDescent="0.3">
      <c r="B6" s="3" t="s">
        <v>20</v>
      </c>
      <c r="C6" s="27">
        <f>IF(COUNTBLANK(L3:N3)&lt;3,1/MAX(L3:N3),0)</f>
        <v>1</v>
      </c>
      <c r="D6" s="28">
        <f>IF(COUNTBLANK(L3:N3)&lt;3, 1/MEDIAN(L3:N3), 0)</f>
        <v>1</v>
      </c>
      <c r="E6" s="28">
        <f>IF(COUNTBLANK(L3:N3)&lt;3, 1/MIN(L3:N3), 0)</f>
        <v>1</v>
      </c>
      <c r="F6" s="28">
        <f>IF(COUNTBLANK(L4:N4)&lt;3,1/MAX(L4:N4),0)</f>
        <v>0.16666666666666666</v>
      </c>
      <c r="G6" s="28">
        <f>IF(COUNTBLANK(L4:N4)&lt;3, 1/MEDIAN(L4:N4), 0)</f>
        <v>0.2</v>
      </c>
      <c r="H6" s="28">
        <f>IF(COUNTBLANK(L4:N4)&lt;3, 1/MIN(L4:N4), 0)</f>
        <v>0.25</v>
      </c>
      <c r="I6" s="28">
        <f>IF(COUNTBLANK(L5:N5)&lt;3,1/MAX(L5:N5),0)</f>
        <v>0.16666666666666666</v>
      </c>
      <c r="J6" s="28">
        <f>IF(COUNTBLANK(L5:N5)&lt;3, 1/MEDIAN(L5:N5), 0)</f>
        <v>0.2</v>
      </c>
      <c r="K6" s="28">
        <f>IF(COUNTBLANK(L5:N5)&lt;3, 1/MIN(L5:N5), 0)</f>
        <v>0.25</v>
      </c>
      <c r="L6" s="35">
        <v>1</v>
      </c>
      <c r="M6" s="36">
        <v>1</v>
      </c>
      <c r="N6" s="37">
        <v>1</v>
      </c>
      <c r="O6" s="15">
        <f t="shared" si="30"/>
        <v>1</v>
      </c>
      <c r="P6" s="15">
        <f t="shared" si="31"/>
        <v>1</v>
      </c>
      <c r="Q6" s="15">
        <f t="shared" si="32"/>
        <v>1</v>
      </c>
      <c r="R6" s="15">
        <f t="shared" si="33"/>
        <v>0.25</v>
      </c>
      <c r="S6" s="15">
        <f t="shared" si="34"/>
        <v>0.33333333333333331</v>
      </c>
      <c r="T6" s="15">
        <f t="shared" si="35"/>
        <v>0.5</v>
      </c>
      <c r="U6" s="15">
        <f t="shared" si="36"/>
        <v>0.25</v>
      </c>
      <c r="V6" s="15">
        <f t="shared" si="37"/>
        <v>0.33333333333333331</v>
      </c>
      <c r="W6" s="15">
        <f t="shared" si="38"/>
        <v>0.5</v>
      </c>
      <c r="X6" s="15">
        <f t="shared" si="39"/>
        <v>1</v>
      </c>
      <c r="Y6" s="15">
        <f t="shared" si="40"/>
        <v>1</v>
      </c>
      <c r="Z6" s="15">
        <f t="shared" si="41"/>
        <v>1</v>
      </c>
      <c r="AA6" s="15">
        <f t="shared" si="42"/>
        <v>0.25</v>
      </c>
      <c r="AB6" s="15">
        <f t="shared" si="43"/>
        <v>0.33333333333333331</v>
      </c>
      <c r="AC6" s="15">
        <f t="shared" si="44"/>
        <v>0.5</v>
      </c>
      <c r="AD6" s="15">
        <f t="shared" si="45"/>
        <v>2</v>
      </c>
      <c r="AE6" s="15">
        <f t="shared" si="46"/>
        <v>3</v>
      </c>
      <c r="AF6" s="15">
        <f t="shared" si="23"/>
        <v>4</v>
      </c>
    </row>
    <row r="7" spans="2:32" ht="15.75" thickBot="1" x14ac:dyDescent="0.3">
      <c r="B7" s="3" t="s">
        <v>22</v>
      </c>
      <c r="C7" s="27">
        <f>IF(COUNTBLANK(O3:Q3)&lt;3,1/MAX(O3:Q3),0)</f>
        <v>1</v>
      </c>
      <c r="D7" s="28">
        <f>IF(COUNTBLANK(O3:Q3)&lt;3, 1/MEDIAN(O3:Q3), 0)</f>
        <v>1</v>
      </c>
      <c r="E7" s="28">
        <f>IF(COUNTBLANK(O3:Q3)&lt;3, 1/MIN(O3:Q3), 0)</f>
        <v>1</v>
      </c>
      <c r="F7" s="28">
        <f>IF(COUNTBLANK(O4:Q4)&lt;3,1/MAX(O4:Q4),0)</f>
        <v>0.16666666666666666</v>
      </c>
      <c r="G7" s="28">
        <f>IF(COUNTBLANK(O4:Q4)&lt;3, 1/MEDIAN(O4:Q4), 0)</f>
        <v>0.2</v>
      </c>
      <c r="H7" s="28">
        <f>IF(COUNTBLANK(O4:Q4)&lt;3, 1/MIN(O4:Q4), 0)</f>
        <v>0.25</v>
      </c>
      <c r="I7" s="28">
        <f>IF(COUNTBLANK(O5:Q5)&lt;3,1/MAX(O5:Q5),0)</f>
        <v>0.16666666666666666</v>
      </c>
      <c r="J7" s="28">
        <f>IF(COUNTBLANK(O5:Q5)&lt;3, 1/MEDIAN(O5:Q5), 0)</f>
        <v>0.2</v>
      </c>
      <c r="K7" s="28">
        <f>IF(COUNTBLANK(O5:Q5)&lt;3, 1/MIN(O5:Q5), 0)</f>
        <v>0.25</v>
      </c>
      <c r="L7" s="28">
        <f>IF(COUNTBLANK(O6:Q6)&lt;3,1/MAX(O6:Q6),0)</f>
        <v>1</v>
      </c>
      <c r="M7" s="28">
        <f>IF(COUNTBLANK(O6:Q6)&lt;3, 1/MEDIAN(O6:Q6), 0)</f>
        <v>1</v>
      </c>
      <c r="N7" s="28">
        <f>IF(COUNTBLANK(O6:Q6)&lt;3, 1/MIN(O6:Q6), 0)</f>
        <v>1</v>
      </c>
      <c r="O7" s="35">
        <v>1</v>
      </c>
      <c r="P7" s="36">
        <v>1</v>
      </c>
      <c r="Q7" s="37">
        <v>1</v>
      </c>
      <c r="R7" s="15">
        <f t="shared" si="33"/>
        <v>0.25</v>
      </c>
      <c r="S7" s="15">
        <f t="shared" si="34"/>
        <v>0.33333333333333331</v>
      </c>
      <c r="T7" s="15">
        <f t="shared" si="35"/>
        <v>0.5</v>
      </c>
      <c r="U7" s="15">
        <f t="shared" si="36"/>
        <v>0.25</v>
      </c>
      <c r="V7" s="15">
        <f t="shared" si="37"/>
        <v>0.33333333333333331</v>
      </c>
      <c r="W7" s="15">
        <f t="shared" si="38"/>
        <v>0.5</v>
      </c>
      <c r="X7" s="15">
        <f t="shared" si="39"/>
        <v>1</v>
      </c>
      <c r="Y7" s="15">
        <f t="shared" si="40"/>
        <v>1</v>
      </c>
      <c r="Z7" s="15">
        <f t="shared" si="41"/>
        <v>1</v>
      </c>
      <c r="AA7" s="15">
        <f t="shared" si="42"/>
        <v>0.25</v>
      </c>
      <c r="AB7" s="15">
        <f t="shared" si="43"/>
        <v>0.33333333333333331</v>
      </c>
      <c r="AC7" s="15">
        <f t="shared" si="44"/>
        <v>0.5</v>
      </c>
      <c r="AD7" s="15">
        <f t="shared" si="45"/>
        <v>2</v>
      </c>
      <c r="AE7" s="15">
        <f t="shared" si="46"/>
        <v>3</v>
      </c>
      <c r="AF7" s="15">
        <f t="shared" si="23"/>
        <v>4</v>
      </c>
    </row>
    <row r="8" spans="2:32" ht="15.75" thickBot="1" x14ac:dyDescent="0.3">
      <c r="B8" s="3" t="s">
        <v>24</v>
      </c>
      <c r="C8" s="27">
        <f>IF(COUNTBLANK(R3:T3)&lt;3,1/MAX(R3:T3),0)</f>
        <v>2</v>
      </c>
      <c r="D8" s="28">
        <f>IF(COUNTBLANK(R3:T3)&lt;3, 1/MEDIAN(R3:T3), 0)</f>
        <v>3</v>
      </c>
      <c r="E8" s="28">
        <f>IF(COUNTBLANK(R3:T3)&lt;3, 1/MIN(R3:T3), 0)</f>
        <v>4</v>
      </c>
      <c r="F8" s="28">
        <f>IF(COUNTBLANK(R4:T4)&lt;3,1/MAX(R4:T4),0)</f>
        <v>0.25</v>
      </c>
      <c r="G8" s="28">
        <f>IF(COUNTBLANK(R4:T4)&lt;3, 1/MEDIAN(R4:T4), 0)</f>
        <v>0.33333333333333331</v>
      </c>
      <c r="H8" s="28">
        <f>IF(COUNTBLANK(R4:T4)&lt;3, 1/MIN(R4:T4), 0)</f>
        <v>0.5</v>
      </c>
      <c r="I8" s="28">
        <f>IF(COUNTBLANK(R5:T5)&lt;3,1/MAX(R5:T5),0)</f>
        <v>0.25</v>
      </c>
      <c r="J8" s="28">
        <f>IF(COUNTBLANK(R5:T5)&lt;3, 1/MEDIAN(R5:T5), 0)</f>
        <v>0.33333333333333331</v>
      </c>
      <c r="K8" s="28">
        <f>IF(COUNTBLANK(R5:T5)&lt;3, 1/MIN(R5:T5), 0)</f>
        <v>0.5</v>
      </c>
      <c r="L8" s="28">
        <f>IF(COUNTBLANK(R6:T6)&lt;3,1/MAX(R6:T6),0)</f>
        <v>2</v>
      </c>
      <c r="M8" s="28">
        <f>IF(COUNTBLANK(R6:T6)&lt;3, 1/MEDIAN(R6:T6), 0)</f>
        <v>3</v>
      </c>
      <c r="N8" s="28">
        <f>IF(COUNTBLANK(R6:T6)&lt;3, 1/MIN(R6:T6), 0)</f>
        <v>4</v>
      </c>
      <c r="O8" s="28">
        <f>IF(COUNTBLANK(R7:T7)&lt;3,1/MAX(R7:T7),0)</f>
        <v>2</v>
      </c>
      <c r="P8" s="28">
        <f>IF(COUNTBLANK(R7:T7)&lt;3, 1/MEDIAN(R7:T7), 0)</f>
        <v>3</v>
      </c>
      <c r="Q8" s="28">
        <f>IF(COUNTBLANK(R7:T7)&lt;3, 1/MIN(R7:T7), 0)</f>
        <v>4</v>
      </c>
      <c r="R8" s="35">
        <v>1</v>
      </c>
      <c r="S8" s="36">
        <v>1</v>
      </c>
      <c r="T8" s="37">
        <v>1</v>
      </c>
      <c r="U8" s="15">
        <f t="shared" si="36"/>
        <v>1</v>
      </c>
      <c r="V8" s="15">
        <f t="shared" si="37"/>
        <v>1</v>
      </c>
      <c r="W8" s="15">
        <f t="shared" si="38"/>
        <v>1</v>
      </c>
      <c r="X8" s="15">
        <f t="shared" si="39"/>
        <v>2</v>
      </c>
      <c r="Y8" s="15">
        <f t="shared" si="40"/>
        <v>3</v>
      </c>
      <c r="Z8" s="15">
        <f t="shared" si="41"/>
        <v>4</v>
      </c>
      <c r="AA8" s="15">
        <f t="shared" si="42"/>
        <v>1</v>
      </c>
      <c r="AB8" s="15">
        <f t="shared" si="43"/>
        <v>1</v>
      </c>
      <c r="AC8" s="15">
        <f t="shared" si="44"/>
        <v>1</v>
      </c>
      <c r="AD8" s="15">
        <f t="shared" si="45"/>
        <v>4</v>
      </c>
      <c r="AE8" s="15">
        <f t="shared" si="46"/>
        <v>5</v>
      </c>
      <c r="AF8" s="15">
        <f t="shared" si="23"/>
        <v>6</v>
      </c>
    </row>
    <row r="9" spans="2:32" ht="15.75" thickBot="1" x14ac:dyDescent="0.3">
      <c r="B9" s="3" t="s">
        <v>26</v>
      </c>
      <c r="C9" s="27">
        <f>IF(COUNTBLANK(U3:W3)&lt;3,1/MAX(U3:W3),0)</f>
        <v>2</v>
      </c>
      <c r="D9" s="28">
        <f>IF(COUNTBLANK(U3:W3)&lt;3, 1/MEDIAN(U3:W3), 0)</f>
        <v>3</v>
      </c>
      <c r="E9" s="28">
        <f>IF(COUNTBLANK(U3:W3)&lt;3, 1/MIN(U3:W3), 0)</f>
        <v>4</v>
      </c>
      <c r="F9" s="28">
        <f>IF(COUNTBLANK(U4:W4)&lt;3,1/MAX(U4:W4),0)</f>
        <v>0.25</v>
      </c>
      <c r="G9" s="28">
        <f>IF(COUNTBLANK(U4:W4)&lt;3, 1/MEDIAN(U4:W4), 0)</f>
        <v>0.33333333333333331</v>
      </c>
      <c r="H9" s="28">
        <f>IF(COUNTBLANK(U4:W4)&lt;3, 1/MIN(U4:W4), 0)</f>
        <v>0.5</v>
      </c>
      <c r="I9" s="28">
        <f>IF(COUNTBLANK(U5:W5)&lt;3,1/MAX(U5:W5),0)</f>
        <v>0.25</v>
      </c>
      <c r="J9" s="28">
        <f>IF(COUNTBLANK(U5:W5)&lt;3, 1/MEDIAN(U5:W5), 0)</f>
        <v>0.33333333333333331</v>
      </c>
      <c r="K9" s="28">
        <f>IF(COUNTBLANK(U5:W5)&lt;3, 1/MIN(U5:W5), 0)</f>
        <v>0.5</v>
      </c>
      <c r="L9" s="28">
        <f>IF(COUNTBLANK(U6:W6)&lt;3,1/MAX(U6:W6),0)</f>
        <v>2</v>
      </c>
      <c r="M9" s="28">
        <f>IF(COUNTBLANK(U6:W6)&lt;3, 1/MEDIAN(U6:W6), 0)</f>
        <v>3</v>
      </c>
      <c r="N9" s="28">
        <f>IF(COUNTBLANK(U6:W6)&lt;3, 1/MIN(U6:W6), 0)</f>
        <v>4</v>
      </c>
      <c r="O9" s="28">
        <f>IF(COUNTBLANK(U7:W7)&lt;3,1/MAX(U7:W7),0)</f>
        <v>2</v>
      </c>
      <c r="P9" s="28">
        <f>IF(COUNTBLANK(U7:W7)&lt;3, 1/MEDIAN(U7:W7), 0)</f>
        <v>3</v>
      </c>
      <c r="Q9" s="28">
        <f>IF(COUNTBLANK(U7:W7)&lt;3, 1/MIN(U7:W7), 0)</f>
        <v>4</v>
      </c>
      <c r="R9" s="28">
        <f>IF(COUNTBLANK(U8:W8)&lt;3,1/MAX(U8:W8),0)</f>
        <v>1</v>
      </c>
      <c r="S9" s="28">
        <f>IF(COUNTBLANK(U8:W8)&lt;3, 1/MEDIAN(U8:W8), 0)</f>
        <v>1</v>
      </c>
      <c r="T9" s="28">
        <f>IF(COUNTBLANK(U8:W8)&lt;3, 1/MIN(U8:W8), 0)</f>
        <v>1</v>
      </c>
      <c r="U9" s="35">
        <v>1</v>
      </c>
      <c r="V9" s="36">
        <v>1</v>
      </c>
      <c r="W9" s="37">
        <v>1</v>
      </c>
      <c r="X9" s="15">
        <f t="shared" si="39"/>
        <v>2</v>
      </c>
      <c r="Y9" s="15">
        <f t="shared" si="40"/>
        <v>3</v>
      </c>
      <c r="Z9" s="15">
        <f t="shared" si="41"/>
        <v>4</v>
      </c>
      <c r="AA9" s="15">
        <f t="shared" si="42"/>
        <v>1</v>
      </c>
      <c r="AB9" s="15">
        <f t="shared" si="43"/>
        <v>1</v>
      </c>
      <c r="AC9" s="15">
        <f t="shared" si="44"/>
        <v>1</v>
      </c>
      <c r="AD9" s="15">
        <f t="shared" si="45"/>
        <v>4</v>
      </c>
      <c r="AE9" s="15">
        <f t="shared" si="46"/>
        <v>5</v>
      </c>
      <c r="AF9" s="15">
        <f t="shared" si="23"/>
        <v>6</v>
      </c>
    </row>
    <row r="10" spans="2:32" ht="15.75" thickBot="1" x14ac:dyDescent="0.3">
      <c r="B10" s="3" t="s">
        <v>28</v>
      </c>
      <c r="C10" s="27">
        <f>IF(COUNTBLANK(X3:Z3)&lt;3,1/MAX(X3:Z3),0)</f>
        <v>1</v>
      </c>
      <c r="D10" s="28">
        <f>IF(COUNTBLANK(X3:Z3)&lt;3, 1/MEDIAN(X3:Z3), 0)</f>
        <v>1</v>
      </c>
      <c r="E10" s="28">
        <f>IF(COUNTBLANK(X3:Z3)&lt;3, 1/MIN(X3:Z3), 0)</f>
        <v>1</v>
      </c>
      <c r="F10" s="28">
        <f>IF(COUNTBLANK(X4:Z4)&lt;3,1/MAX(X4:Z4),0)</f>
        <v>0.16666666666666666</v>
      </c>
      <c r="G10" s="28">
        <f>IF(COUNTBLANK(X4:Z4)&lt;3, 1/MEDIAN(X4:Z4), 0)</f>
        <v>0.2</v>
      </c>
      <c r="H10" s="28">
        <f>IF(COUNTBLANK(X4:Z4)&lt;3, 1/MIN(X4:Z4), 0)</f>
        <v>0.25</v>
      </c>
      <c r="I10" s="28">
        <f>IF(COUNTBLANK(X5:Z5)&lt;3,1/MAX(X5:Z5),0)</f>
        <v>0.16666666666666666</v>
      </c>
      <c r="J10" s="28">
        <f>IF(COUNTBLANK(X5:Z5)&lt;3, 1/MEDIAN(X5:Z5), 0)</f>
        <v>0.2</v>
      </c>
      <c r="K10" s="28">
        <f>IF(COUNTBLANK(X5:Z5)&lt;3, 1/MIN(X5:Z5), 0)</f>
        <v>0.25</v>
      </c>
      <c r="L10" s="28">
        <f>IF(COUNTBLANK(X6:Z6)&lt;3,1/MAX(X6:Z6),0)</f>
        <v>1</v>
      </c>
      <c r="M10" s="28">
        <f>IF(COUNTBLANK(X6:Z6)&lt;3, 1/MEDIAN(X6:Z6), 0)</f>
        <v>1</v>
      </c>
      <c r="N10" s="28">
        <f>IF(COUNTBLANK(X6:Z6)&lt;3, 1/MIN(X6:Z6), 0)</f>
        <v>1</v>
      </c>
      <c r="O10" s="28">
        <f>IF(COUNTBLANK(X7:Z7)&lt;3,1/MAX(X7:Z7),0)</f>
        <v>1</v>
      </c>
      <c r="P10" s="28">
        <f>IF(COUNTBLANK(X7:Z7)&lt;3, 1/MEDIAN(X7:Z7), 0)</f>
        <v>1</v>
      </c>
      <c r="Q10" s="28">
        <f>IF(COUNTBLANK(X7:Z7)&lt;3, 1/MIN(X7:Z7), 0)</f>
        <v>1</v>
      </c>
      <c r="R10" s="28">
        <f>IF(COUNTBLANK(X8:Z8)&lt;3,1/MAX(X8:Z8),0)</f>
        <v>0.25</v>
      </c>
      <c r="S10" s="28">
        <f>IF(COUNTBLANK(X8:Z8)&lt;3, 1/MEDIAN(X8:Z8), 0)</f>
        <v>0.33333333333333331</v>
      </c>
      <c r="T10" s="28">
        <f>IF(COUNTBLANK(X8:Z8)&lt;3, 1/MIN(X8:Z8), 0)</f>
        <v>0.5</v>
      </c>
      <c r="U10" s="28">
        <f>IF(COUNTBLANK(X9:Z9)&lt;3,1/MAX(X9:Z9),0)</f>
        <v>0.25</v>
      </c>
      <c r="V10" s="28">
        <f>IF(COUNTBLANK(X9:Z9)&lt;3, 1/MEDIAN(X9:Z9), 0)</f>
        <v>0.33333333333333331</v>
      </c>
      <c r="W10" s="28">
        <f>IF(COUNTBLANK(X9:Z9)&lt;3, 1/MIN(X9:Z9), 0)</f>
        <v>0.5</v>
      </c>
      <c r="X10" s="35">
        <v>1</v>
      </c>
      <c r="Y10" s="36">
        <v>1</v>
      </c>
      <c r="Z10" s="37">
        <v>1</v>
      </c>
      <c r="AA10" s="15">
        <f t="shared" si="42"/>
        <v>0.25</v>
      </c>
      <c r="AB10" s="15">
        <f t="shared" si="43"/>
        <v>0.33333333333333331</v>
      </c>
      <c r="AC10" s="15">
        <f t="shared" si="44"/>
        <v>0.5</v>
      </c>
      <c r="AD10" s="15">
        <f t="shared" si="45"/>
        <v>2</v>
      </c>
      <c r="AE10" s="15">
        <f t="shared" si="46"/>
        <v>3</v>
      </c>
      <c r="AF10" s="15">
        <f t="shared" si="23"/>
        <v>4</v>
      </c>
    </row>
    <row r="11" spans="2:32" ht="15.75" thickBot="1" x14ac:dyDescent="0.3">
      <c r="B11" s="3" t="s">
        <v>31</v>
      </c>
      <c r="C11" s="27">
        <f>IF(COUNTBLANK(AA3:AC3)&lt;3,1/MAX(AA3:AC3),0)</f>
        <v>2</v>
      </c>
      <c r="D11" s="28">
        <f>IF(COUNTBLANK(AA3:AC3)&lt;3, 1/MEDIAN(AA3:AC3), 0)</f>
        <v>3</v>
      </c>
      <c r="E11" s="28">
        <f>IF(COUNTBLANK(AA3:AC3)&lt;3, 1/MIN(AA3:AC3), 0)</f>
        <v>4</v>
      </c>
      <c r="F11" s="28">
        <f>IF(COUNTBLANK(AA4:AC4)&lt;3,1/MAX(AA4:AC4),0)</f>
        <v>0.25</v>
      </c>
      <c r="G11" s="28">
        <f>IF(COUNTBLANK(AA4:AC4)&lt;3, 1/MEDIAN(AA4:AC4), 0)</f>
        <v>0.33333333333333331</v>
      </c>
      <c r="H11" s="28">
        <f>IF(COUNTBLANK(AA4:AC4)&lt;3, 1/MIN(AA4:AC4), 0)</f>
        <v>0.5</v>
      </c>
      <c r="I11" s="28">
        <f>IF(COUNTBLANK(AA5:AC5)&lt;3,1/MAX(AA5:AC5),0)</f>
        <v>0.25</v>
      </c>
      <c r="J11" s="28">
        <f>IF(COUNTBLANK(AA5:AC5)&lt;3, 1/MEDIAN(AA5:AC5), 0)</f>
        <v>0.33333333333333331</v>
      </c>
      <c r="K11" s="28">
        <f>IF(COUNTBLANK(AA5:AC5)&lt;3, 1/MIN(AA5:AC5), 0)</f>
        <v>0.5</v>
      </c>
      <c r="L11" s="28">
        <f>IF(COUNTBLANK(AA6:AC6)&lt;3,1/MAX(AA6:AC6),0)</f>
        <v>2</v>
      </c>
      <c r="M11" s="28">
        <f>IF(COUNTBLANK(AA6:AC6)&lt;3, 1/MEDIAN(AA6:AC6), 0)</f>
        <v>3</v>
      </c>
      <c r="N11" s="28">
        <f>IF(COUNTBLANK(AA6:AC6)&lt;3, 1/MIN(AA6:AC6), 0)</f>
        <v>4</v>
      </c>
      <c r="O11" s="28">
        <f>IF(COUNTBLANK(AA7:AC7)&lt;3,1/MAX(AA7:AC7),0)</f>
        <v>2</v>
      </c>
      <c r="P11" s="28">
        <f>IF(COUNTBLANK(AA7:AC7)&lt;3, 1/MEDIAN(AA7:AC7), 0)</f>
        <v>3</v>
      </c>
      <c r="Q11" s="28">
        <f>IF(COUNTBLANK(AA7:AC7)&lt;3, 1/MIN(AA7:AC7), 0)</f>
        <v>4</v>
      </c>
      <c r="R11" s="28">
        <f>IF(COUNTBLANK(AA8:AC8)&lt;3,1/MAX(AA8:AC8),0)</f>
        <v>1</v>
      </c>
      <c r="S11" s="28">
        <f>IF(COUNTBLANK(AA8:AC8)&lt;3, 1/MEDIAN(AA8:AC8), 0)</f>
        <v>1</v>
      </c>
      <c r="T11" s="28">
        <f>IF(COUNTBLANK(AA8:AC8)&lt;3, 1/MIN(AA8:AC8), 0)</f>
        <v>1</v>
      </c>
      <c r="U11" s="28">
        <f>IF(COUNTBLANK(AA9:AC9)&lt;3,1/MAX(AA9:AC9),0)</f>
        <v>1</v>
      </c>
      <c r="V11" s="28">
        <f>IF(COUNTBLANK(AA9:AC9)&lt;3, 1/MEDIAN(AA9:AC9), 0)</f>
        <v>1</v>
      </c>
      <c r="W11" s="28">
        <f>IF(COUNTBLANK(AA9:AC9)&lt;3, 1/MIN(AA9:AC9), 0)</f>
        <v>1</v>
      </c>
      <c r="X11" s="28">
        <f>IF(COUNTBLANK(AA10:AC10)&lt;3,1/MAX(AA10:AC10),0)</f>
        <v>2</v>
      </c>
      <c r="Y11" s="28">
        <f>IF(COUNTBLANK(AA10:AC10)&lt;3, 1/MEDIAN(AA10:AC10), 0)</f>
        <v>3</v>
      </c>
      <c r="Z11" s="28">
        <f>IF(COUNTBLANK(AA10:AC10)&lt;3, 1/MIN(AA10:AC10), 0)</f>
        <v>4</v>
      </c>
      <c r="AA11" s="35">
        <v>1</v>
      </c>
      <c r="AB11" s="36">
        <v>1</v>
      </c>
      <c r="AC11" s="37">
        <v>1</v>
      </c>
      <c r="AD11" s="15">
        <f t="shared" si="45"/>
        <v>4</v>
      </c>
      <c r="AE11" s="15">
        <f t="shared" si="46"/>
        <v>5</v>
      </c>
      <c r="AF11" s="15">
        <f t="shared" si="23"/>
        <v>6</v>
      </c>
    </row>
    <row r="12" spans="2:32" ht="15.75" thickBot="1" x14ac:dyDescent="0.3">
      <c r="B12" s="4" t="s">
        <v>33</v>
      </c>
      <c r="C12" s="30">
        <f>IF(COUNTBLANK(AD3:AF3)&lt;3,1/MAX(AD3:AF3),0)</f>
        <v>0.25</v>
      </c>
      <c r="D12" s="31">
        <f>IF(COUNTBLANK(AD3:AF3)&lt;3, 1/MEDIAN(AD3:AF3), 0)</f>
        <v>0.33333333333333331</v>
      </c>
      <c r="E12" s="31">
        <f>IF(COUNTBLANK(AD3:AF3)&lt;3, 1/MIN(AD3:AF3), 0)</f>
        <v>0.5</v>
      </c>
      <c r="F12" s="31">
        <f>IF(COUNTBLANK(AD4:AF4)&lt;3,1/MAX(AD4:AF4),0)</f>
        <v>0.125</v>
      </c>
      <c r="G12" s="31">
        <f>IF(COUNTBLANK(AD4:AF4)&lt;3, 1/MEDIAN(AD4:AF4), 0)</f>
        <v>0.14285714285714285</v>
      </c>
      <c r="H12" s="31">
        <f>IF(COUNTBLANK(AD4:AF4)&lt;3, 1/MIN(AD4:AF4), 0)</f>
        <v>0.16666666666666666</v>
      </c>
      <c r="I12" s="31">
        <f>IF(COUNTBLANK(AD5:AF5)&lt;3,1/MAX(AD5:AF5),0)</f>
        <v>0.125</v>
      </c>
      <c r="J12" s="31">
        <f>IF(COUNTBLANK(AD5:AF5)&lt;3, 1/MEDIAN(AD5:AF5), 0)</f>
        <v>0.14285714285714285</v>
      </c>
      <c r="K12" s="31">
        <f>IF(COUNTBLANK(AD5:AF5)&lt;3, 1/MIN(AD5:AF5), 0)</f>
        <v>0.16666666666666666</v>
      </c>
      <c r="L12" s="31">
        <f>IF(COUNTBLANK(AD6:AF6)&lt;3,1/MAX(AD6:AF6),0)</f>
        <v>0.25</v>
      </c>
      <c r="M12" s="31">
        <f>IF(COUNTBLANK(AD6:AF6)&lt;3, 1/MEDIAN(AD6:AF6), 0)</f>
        <v>0.33333333333333331</v>
      </c>
      <c r="N12" s="31">
        <f>IF(COUNTBLANK(AD6:AF6)&lt;3, 1/MIN(AD6:AF6), 0)</f>
        <v>0.5</v>
      </c>
      <c r="O12" s="31">
        <f>IF(COUNTBLANK(AD7:AF7)&lt;3,1/MAX(AD7:AF7),0)</f>
        <v>0.25</v>
      </c>
      <c r="P12" s="31">
        <f>IF(COUNTBLANK(AD7:AF7)&lt;3, 1/MEDIAN(AD7:AF7), 0)</f>
        <v>0.33333333333333331</v>
      </c>
      <c r="Q12" s="31">
        <f>IF(COUNTBLANK(AD7:AF7)&lt;3, 1/MIN(AD7:AF7), 0)</f>
        <v>0.5</v>
      </c>
      <c r="R12" s="31">
        <f>IF(COUNTBLANK(AD8:AF8)&lt;3,1/MAX(AD8:AF8),0)</f>
        <v>0.16666666666666666</v>
      </c>
      <c r="S12" s="31">
        <f>IF(COUNTBLANK(AD8:AF8)&lt;3, 1/MEDIAN(AD8:AF8), 0)</f>
        <v>0.2</v>
      </c>
      <c r="T12" s="31">
        <f>IF(COUNTBLANK(AD8:AF8)&lt;3, 1/MIN(AD8:AF8), 0)</f>
        <v>0.25</v>
      </c>
      <c r="U12" s="31">
        <f>IF(COUNTBLANK(AD9:AF9)&lt;3,1/MAX(AD9:AF9),0)</f>
        <v>0.16666666666666666</v>
      </c>
      <c r="V12" s="31">
        <f>IF(COUNTBLANK(AD9:AF9)&lt;3, 1/MEDIAN(AD9:AF9), 0)</f>
        <v>0.2</v>
      </c>
      <c r="W12" s="31">
        <f>IF(COUNTBLANK(AD9:AF9)&lt;3, 1/MIN(AD9:AF9), 0)</f>
        <v>0.25</v>
      </c>
      <c r="X12" s="31">
        <f>IF(COUNTBLANK(AD10:AF10)&lt;3,1/MAX(AD10:AF10),0)</f>
        <v>0.25</v>
      </c>
      <c r="Y12" s="31">
        <f>IF(COUNTBLANK(AD10:AF10)&lt;3, 1/MEDIAN(AD10:AF10), 0)</f>
        <v>0.33333333333333331</v>
      </c>
      <c r="Z12" s="31">
        <f>IF(COUNTBLANK(AD10:AF10)&lt;3, 1/MIN(AD10:AF10), 0)</f>
        <v>0.5</v>
      </c>
      <c r="AA12" s="31">
        <f>IF(COUNTBLANK(AD11:AF11)&lt;3,1/MAX(AD11:AF11),0)</f>
        <v>0.16666666666666666</v>
      </c>
      <c r="AB12" s="31">
        <f>IF(COUNTBLANK(AD11:AF11)&lt;3, 1/MEDIAN(AD11:AF11), 0)</f>
        <v>0.2</v>
      </c>
      <c r="AC12" s="31">
        <f>IF(COUNTBLANK(AD11:AF11)&lt;3, 1/MIN(AD11:AF11), 0)</f>
        <v>0.25</v>
      </c>
      <c r="AD12" s="35">
        <v>1</v>
      </c>
      <c r="AE12" s="36">
        <v>1</v>
      </c>
      <c r="AF12" s="37">
        <v>1</v>
      </c>
    </row>
    <row r="15" spans="2:32" ht="15.75" thickBot="1" x14ac:dyDescent="0.3"/>
    <row r="16" spans="2:32" ht="15.75" thickBot="1" x14ac:dyDescent="0.3">
      <c r="B16" s="9" t="s">
        <v>3</v>
      </c>
      <c r="C16" s="68" t="s">
        <v>87</v>
      </c>
      <c r="D16" s="69"/>
      <c r="E16" s="70"/>
      <c r="G16" s="9" t="s">
        <v>3</v>
      </c>
      <c r="H16" s="62" t="s">
        <v>88</v>
      </c>
      <c r="I16" s="63"/>
      <c r="J16" s="64"/>
      <c r="K16" s="10" t="s">
        <v>89</v>
      </c>
      <c r="L16" s="11" t="s">
        <v>90</v>
      </c>
    </row>
    <row r="17" spans="2:12" x14ac:dyDescent="0.25">
      <c r="B17" s="1" t="s">
        <v>14</v>
      </c>
      <c r="C17" s="24">
        <f>IF(COUNTBLANK($F3:$AF3)=0,GEOMEAN(C3,F3,I3,L3,O3,R3,U3,X3,AA3,AD3),0)</f>
        <v>0.49414539456044054</v>
      </c>
      <c r="D17" s="25">
        <f>IF(COUNTBLANK($F3:$AF3)=0,GEOMEAN(D3,G3,J3,M3,P3,S3,V3,Y3,AB3,AE3),0)</f>
        <v>0.5818107591526881</v>
      </c>
      <c r="E17" s="26">
        <f>IF(COUNTBLANK($F3:$AF3)=0,GEOMEAN(E3,H3,K3,N3,Q3,T3,W3,Z3,AC3,AF3),0)</f>
        <v>0.70710678118654746</v>
      </c>
      <c r="G17" s="1" t="s">
        <v>14</v>
      </c>
      <c r="H17" s="24">
        <f>IF(COUNTBLANK($F3:$AF3)=0,C17*$C$29,0)</f>
        <v>3.0391241784126936E-2</v>
      </c>
      <c r="I17" s="25">
        <f>IF(COUNTBLANK($F3:$AF3)=0,D17*$D$29,0)</f>
        <v>4.3362939714439171E-2</v>
      </c>
      <c r="J17" s="26">
        <f>IF(COUNTBLANK($F3:$AF3)=0,E17*$E$29,0)</f>
        <v>6.5640604810221423E-2</v>
      </c>
      <c r="K17" s="15">
        <f>AVERAGE(H17:J17)</f>
        <v>4.6464928769595848E-2</v>
      </c>
      <c r="L17" s="20">
        <f>K17/$K$27</f>
        <v>4.3946854635078691E-2</v>
      </c>
    </row>
    <row r="18" spans="2:12" x14ac:dyDescent="0.25">
      <c r="B18" s="5" t="s">
        <v>16</v>
      </c>
      <c r="C18" s="27">
        <f t="shared" ref="C18:E26" si="47">IF(COUNTBLANK($F4:$AF4)=0,GEOMEAN(C4,F4,I4,L4,O4,R4,U4,X4,AA4,AD4),0)</f>
        <v>2.5641777079736308</v>
      </c>
      <c r="D18" s="28">
        <f t="shared" si="47"/>
        <v>3.2153938898869137</v>
      </c>
      <c r="E18" s="29">
        <f t="shared" si="47"/>
        <v>3.8210920173998608</v>
      </c>
      <c r="G18" s="5" t="s">
        <v>16</v>
      </c>
      <c r="H18" s="27">
        <f t="shared" ref="H18:H26" si="48">IF(COUNTBLANK($F4:$AF4)=0,C18*$C$29,0)</f>
        <v>0.15770367498783469</v>
      </c>
      <c r="I18" s="28">
        <f t="shared" ref="I18:I26" si="49">IF(COUNTBLANK($F4:$AF4)=0,D18*$D$29,0)</f>
        <v>0.23964653319302251</v>
      </c>
      <c r="J18" s="29">
        <f t="shared" ref="J18:J26" si="50">IF(COUNTBLANK($F4:$AF4)=0,E18*$E$29,0)</f>
        <v>0.35471133601173244</v>
      </c>
      <c r="K18" s="15">
        <f t="shared" ref="K18:K26" si="51">AVERAGE(H18:J18)</f>
        <v>0.25068718139752988</v>
      </c>
      <c r="L18" s="20">
        <f t="shared" ref="L18:L26" si="52">K18/$K$27</f>
        <v>0.23710168962883948</v>
      </c>
    </row>
    <row r="19" spans="2:12" x14ac:dyDescent="0.25">
      <c r="B19" s="5" t="s">
        <v>18</v>
      </c>
      <c r="C19" s="27">
        <f t="shared" si="47"/>
        <v>2.5641777079736308</v>
      </c>
      <c r="D19" s="28">
        <f t="shared" si="47"/>
        <v>3.2153938898869137</v>
      </c>
      <c r="E19" s="29">
        <f t="shared" si="47"/>
        <v>3.8210920173998608</v>
      </c>
      <c r="G19" s="5" t="s">
        <v>18</v>
      </c>
      <c r="H19" s="27">
        <f t="shared" si="48"/>
        <v>0.15770367498783469</v>
      </c>
      <c r="I19" s="28">
        <f t="shared" si="49"/>
        <v>0.23964653319302251</v>
      </c>
      <c r="J19" s="29">
        <f t="shared" si="50"/>
        <v>0.35471133601173244</v>
      </c>
      <c r="K19" s="15">
        <f t="shared" si="51"/>
        <v>0.25068718139752988</v>
      </c>
      <c r="L19" s="20">
        <f t="shared" si="52"/>
        <v>0.23710168962883948</v>
      </c>
    </row>
    <row r="20" spans="2:12" x14ac:dyDescent="0.25">
      <c r="B20" s="5" t="s">
        <v>20</v>
      </c>
      <c r="C20" s="27">
        <f t="shared" si="47"/>
        <v>0.49414539456044054</v>
      </c>
      <c r="D20" s="28">
        <f t="shared" si="47"/>
        <v>0.5818107591526881</v>
      </c>
      <c r="E20" s="29">
        <f t="shared" si="47"/>
        <v>0.70710678118654746</v>
      </c>
      <c r="G20" s="5" t="s">
        <v>20</v>
      </c>
      <c r="H20" s="27">
        <f t="shared" si="48"/>
        <v>3.0391241784126936E-2</v>
      </c>
      <c r="I20" s="28">
        <f t="shared" si="49"/>
        <v>4.3362939714439171E-2</v>
      </c>
      <c r="J20" s="29">
        <f t="shared" si="50"/>
        <v>6.5640604810221423E-2</v>
      </c>
      <c r="K20" s="15">
        <f t="shared" si="51"/>
        <v>4.6464928769595848E-2</v>
      </c>
      <c r="L20" s="20">
        <f t="shared" si="52"/>
        <v>4.3946854635078691E-2</v>
      </c>
    </row>
    <row r="21" spans="2:12" x14ac:dyDescent="0.25">
      <c r="B21" s="5" t="s">
        <v>22</v>
      </c>
      <c r="C21" s="27">
        <f t="shared" si="47"/>
        <v>0.49414539456044054</v>
      </c>
      <c r="D21" s="28">
        <f t="shared" si="47"/>
        <v>0.5818107591526881</v>
      </c>
      <c r="E21" s="29">
        <f t="shared" si="47"/>
        <v>0.70710678118654746</v>
      </c>
      <c r="G21" s="5" t="s">
        <v>22</v>
      </c>
      <c r="H21" s="27">
        <f t="shared" si="48"/>
        <v>3.0391241784126936E-2</v>
      </c>
      <c r="I21" s="28">
        <f t="shared" si="49"/>
        <v>4.3362939714439171E-2</v>
      </c>
      <c r="J21" s="29">
        <f t="shared" si="50"/>
        <v>6.5640604810221423E-2</v>
      </c>
      <c r="K21" s="15">
        <f t="shared" si="51"/>
        <v>4.6464928769595848E-2</v>
      </c>
      <c r="L21" s="20">
        <f t="shared" si="52"/>
        <v>4.3946854635078691E-2</v>
      </c>
    </row>
    <row r="22" spans="2:12" x14ac:dyDescent="0.25">
      <c r="B22" s="5" t="s">
        <v>24</v>
      </c>
      <c r="C22" s="27">
        <f t="shared" si="47"/>
        <v>1.1486983549970351</v>
      </c>
      <c r="D22" s="28">
        <f t="shared" si="47"/>
        <v>1.4632591596632238</v>
      </c>
      <c r="E22" s="29">
        <f t="shared" si="47"/>
        <v>1.8131474454755332</v>
      </c>
      <c r="G22" s="5" t="s">
        <v>24</v>
      </c>
      <c r="H22" s="27">
        <f t="shared" si="48"/>
        <v>7.0647970876664259E-2</v>
      </c>
      <c r="I22" s="28">
        <f t="shared" si="49"/>
        <v>0.10905817351931336</v>
      </c>
      <c r="J22" s="29">
        <f t="shared" si="50"/>
        <v>0.16831417559227649</v>
      </c>
      <c r="K22" s="15">
        <f t="shared" si="51"/>
        <v>0.11600677332941804</v>
      </c>
      <c r="L22" s="20">
        <f t="shared" si="52"/>
        <v>0.1097200176389467</v>
      </c>
    </row>
    <row r="23" spans="2:12" x14ac:dyDescent="0.25">
      <c r="B23" s="5" t="s">
        <v>26</v>
      </c>
      <c r="C23" s="27">
        <f t="shared" si="47"/>
        <v>1.1486983549970351</v>
      </c>
      <c r="D23" s="28">
        <f t="shared" si="47"/>
        <v>1.4632591596632238</v>
      </c>
      <c r="E23" s="29">
        <f t="shared" si="47"/>
        <v>1.8131474454755332</v>
      </c>
      <c r="G23" s="5" t="s">
        <v>26</v>
      </c>
      <c r="H23" s="27">
        <f t="shared" si="48"/>
        <v>7.0647970876664259E-2</v>
      </c>
      <c r="I23" s="28">
        <f t="shared" si="49"/>
        <v>0.10905817351931336</v>
      </c>
      <c r="J23" s="29">
        <f t="shared" si="50"/>
        <v>0.16831417559227649</v>
      </c>
      <c r="K23" s="15">
        <f t="shared" si="51"/>
        <v>0.11600677332941804</v>
      </c>
      <c r="L23" s="20">
        <f t="shared" si="52"/>
        <v>0.1097200176389467</v>
      </c>
    </row>
    <row r="24" spans="2:12" x14ac:dyDescent="0.25">
      <c r="B24" s="5" t="s">
        <v>28</v>
      </c>
      <c r="C24" s="27">
        <f t="shared" si="47"/>
        <v>0.49414539456044054</v>
      </c>
      <c r="D24" s="28">
        <f t="shared" si="47"/>
        <v>0.5818107591526881</v>
      </c>
      <c r="E24" s="29">
        <f t="shared" si="47"/>
        <v>0.70710678118654746</v>
      </c>
      <c r="G24" s="5" t="s">
        <v>28</v>
      </c>
      <c r="H24" s="27">
        <f t="shared" si="48"/>
        <v>3.0391241784126936E-2</v>
      </c>
      <c r="I24" s="28">
        <f t="shared" si="49"/>
        <v>4.3362939714439171E-2</v>
      </c>
      <c r="J24" s="29">
        <f t="shared" si="50"/>
        <v>6.5640604810221423E-2</v>
      </c>
      <c r="K24" s="15">
        <f t="shared" si="51"/>
        <v>4.6464928769595848E-2</v>
      </c>
      <c r="L24" s="20">
        <f t="shared" si="52"/>
        <v>4.3946854635078691E-2</v>
      </c>
    </row>
    <row r="25" spans="2:12" x14ac:dyDescent="0.25">
      <c r="B25" s="5" t="s">
        <v>31</v>
      </c>
      <c r="C25" s="27">
        <f t="shared" si="47"/>
        <v>1.1486983549970351</v>
      </c>
      <c r="D25" s="28">
        <f t="shared" si="47"/>
        <v>1.4632591596632238</v>
      </c>
      <c r="E25" s="29">
        <f t="shared" si="47"/>
        <v>1.8131474454755332</v>
      </c>
      <c r="G25" s="5" t="s">
        <v>31</v>
      </c>
      <c r="H25" s="27">
        <f t="shared" si="48"/>
        <v>7.0647970876664259E-2</v>
      </c>
      <c r="I25" s="28">
        <f t="shared" si="49"/>
        <v>0.10905817351931336</v>
      </c>
      <c r="J25" s="29">
        <f t="shared" si="50"/>
        <v>0.16831417559227649</v>
      </c>
      <c r="K25" s="15">
        <f t="shared" si="51"/>
        <v>0.11600677332941804</v>
      </c>
      <c r="L25" s="20">
        <f t="shared" si="52"/>
        <v>0.1097200176389467</v>
      </c>
    </row>
    <row r="26" spans="2:12" ht="15.75" thickBot="1" x14ac:dyDescent="0.3">
      <c r="B26" s="5" t="s">
        <v>33</v>
      </c>
      <c r="C26" s="27">
        <f t="shared" si="47"/>
        <v>0.22136687332388902</v>
      </c>
      <c r="D26" s="28">
        <f t="shared" si="47"/>
        <v>0.26942685944054962</v>
      </c>
      <c r="E26" s="29">
        <f t="shared" si="47"/>
        <v>0.34941355938578961</v>
      </c>
      <c r="G26" s="6" t="s">
        <v>33</v>
      </c>
      <c r="H26" s="30">
        <f t="shared" si="48"/>
        <v>1.3614645090777294E-2</v>
      </c>
      <c r="I26" s="31">
        <f t="shared" si="49"/>
        <v>2.0080654198258219E-2</v>
      </c>
      <c r="J26" s="32">
        <f t="shared" si="50"/>
        <v>3.2436002563132817E-2</v>
      </c>
      <c r="K26" s="15">
        <f t="shared" si="51"/>
        <v>2.2043767284056114E-2</v>
      </c>
      <c r="L26" s="20">
        <f t="shared" si="52"/>
        <v>2.0849149285166197E-2</v>
      </c>
    </row>
    <row r="27" spans="2:12" ht="15.75" thickBot="1" x14ac:dyDescent="0.3">
      <c r="B27" s="1" t="s">
        <v>60</v>
      </c>
      <c r="C27" s="24">
        <f>SUM(C17:C26)</f>
        <v>10.77239893250402</v>
      </c>
      <c r="D27" s="25">
        <f>SUM(D17:D26)</f>
        <v>13.417235154814801</v>
      </c>
      <c r="E27" s="26">
        <f>SUM(E17:E26)</f>
        <v>16.2594670553583</v>
      </c>
      <c r="G27" s="4" t="s">
        <v>60</v>
      </c>
      <c r="H27" s="22"/>
      <c r="I27" s="22"/>
      <c r="J27" s="22"/>
      <c r="K27" s="33">
        <f>SUM(K17:K26)</f>
        <v>1.0572981651457534</v>
      </c>
      <c r="L27" s="34">
        <f>SUM(L17:L26)</f>
        <v>1.0000000000000002</v>
      </c>
    </row>
    <row r="28" spans="2:12" x14ac:dyDescent="0.25">
      <c r="B28" s="5" t="s">
        <v>91</v>
      </c>
      <c r="C28" s="27">
        <f>1/C27</f>
        <v>9.2829833564987765E-2</v>
      </c>
      <c r="D28" s="28">
        <f>1/D27</f>
        <v>7.4531003478846239E-2</v>
      </c>
      <c r="E28" s="29">
        <f>1/E27</f>
        <v>6.1502630842408236E-2</v>
      </c>
    </row>
    <row r="29" spans="2:12" ht="15.75" thickBot="1" x14ac:dyDescent="0.3">
      <c r="B29" s="6" t="s">
        <v>92</v>
      </c>
      <c r="C29" s="30">
        <f>IF(COUNTBLANK(C28:E28)&lt;3, MIN(C28:E28), 0)</f>
        <v>6.1502630842408236E-2</v>
      </c>
      <c r="D29" s="31">
        <f>IF(COUNTBLANK(C28:E28)&lt;3, MEDIAN(C28:E28), 0)</f>
        <v>7.4531003478846239E-2</v>
      </c>
      <c r="E29" s="32">
        <f>IF(COUNTBLANK(C28:E28)&lt;3,MAX(C28:E28),0)</f>
        <v>9.2829833564987765E-2</v>
      </c>
    </row>
    <row r="30" spans="2:12" x14ac:dyDescent="0.25">
      <c r="C30" s="15"/>
      <c r="D30" s="15"/>
      <c r="E30" s="15"/>
    </row>
    <row r="31" spans="2:12" x14ac:dyDescent="0.25">
      <c r="C31" s="15"/>
      <c r="D31" s="15"/>
      <c r="E31" s="15"/>
    </row>
    <row r="32" spans="2:12" ht="15.75" thickBot="1" x14ac:dyDescent="0.3"/>
    <row r="33" spans="2:32" ht="15.75" thickBot="1" x14ac:dyDescent="0.3">
      <c r="B33" s="9" t="s">
        <v>3</v>
      </c>
      <c r="C33" s="62" t="s">
        <v>14</v>
      </c>
      <c r="D33" s="63"/>
      <c r="E33" s="64"/>
      <c r="F33" s="65" t="s">
        <v>16</v>
      </c>
      <c r="G33" s="66"/>
      <c r="H33" s="67"/>
      <c r="I33" s="62" t="s">
        <v>18</v>
      </c>
      <c r="J33" s="63"/>
      <c r="K33" s="64"/>
      <c r="L33" s="65" t="s">
        <v>20</v>
      </c>
      <c r="M33" s="66"/>
      <c r="N33" s="67"/>
      <c r="O33" s="62" t="s">
        <v>22</v>
      </c>
      <c r="P33" s="63"/>
      <c r="Q33" s="64"/>
      <c r="R33" s="65" t="s">
        <v>24</v>
      </c>
      <c r="S33" s="66"/>
      <c r="T33" s="67"/>
      <c r="U33" s="62" t="s">
        <v>26</v>
      </c>
      <c r="V33" s="63"/>
      <c r="W33" s="64"/>
      <c r="X33" s="65" t="s">
        <v>28</v>
      </c>
      <c r="Y33" s="66"/>
      <c r="Z33" s="67"/>
      <c r="AA33" s="62" t="s">
        <v>31</v>
      </c>
      <c r="AB33" s="63"/>
      <c r="AC33" s="64"/>
      <c r="AD33" s="65" t="s">
        <v>33</v>
      </c>
      <c r="AE33" s="66"/>
      <c r="AF33" s="67"/>
    </row>
    <row r="34" spans="2:32" ht="15.75" thickBot="1" x14ac:dyDescent="0.3">
      <c r="B34" s="2" t="s">
        <v>14</v>
      </c>
      <c r="C34" s="35"/>
      <c r="D34" s="36"/>
      <c r="E34" s="37"/>
      <c r="F34" s="15">
        <f>$E$48-$E$49</f>
        <v>-2</v>
      </c>
      <c r="G34" s="15">
        <f>$E$48-$E$49</f>
        <v>-2</v>
      </c>
      <c r="H34" s="39">
        <f>$E$48-$E$49</f>
        <v>-2</v>
      </c>
      <c r="I34" s="15">
        <f>$E$48-$E$50</f>
        <v>-2</v>
      </c>
      <c r="J34" s="15">
        <f>$E$48-$E$50</f>
        <v>-2</v>
      </c>
      <c r="K34" s="15">
        <f>$E$48-$E$50</f>
        <v>-2</v>
      </c>
      <c r="L34" s="15">
        <f>$E$48-$E$51</f>
        <v>0</v>
      </c>
      <c r="M34" s="15">
        <f>$E$48-$E$51</f>
        <v>0</v>
      </c>
      <c r="N34" s="15">
        <f>$E$48-$E$51</f>
        <v>0</v>
      </c>
      <c r="O34" s="15">
        <f>$E$48-$E$52</f>
        <v>0</v>
      </c>
      <c r="P34" s="15">
        <f>$E$48-$E$52</f>
        <v>0</v>
      </c>
      <c r="Q34" s="15">
        <f>$E$48-$E$52</f>
        <v>0</v>
      </c>
      <c r="R34" s="15">
        <f t="shared" ref="R34:S34" si="53">$E$48-$E$53</f>
        <v>-1</v>
      </c>
      <c r="S34" s="15">
        <f t="shared" si="53"/>
        <v>-1</v>
      </c>
      <c r="T34" s="15">
        <f>$E$48-$E$53</f>
        <v>-1</v>
      </c>
      <c r="U34" s="15">
        <f t="shared" ref="U34:V34" si="54">$E$48-$E$54</f>
        <v>-1</v>
      </c>
      <c r="V34" s="15">
        <f t="shared" si="54"/>
        <v>-1</v>
      </c>
      <c r="W34" s="15">
        <f>$E$48-$E$54</f>
        <v>-1</v>
      </c>
      <c r="X34" s="15">
        <f t="shared" ref="X34:Y34" si="55">$E$48-$E$55</f>
        <v>0</v>
      </c>
      <c r="Y34" s="15">
        <f t="shared" si="55"/>
        <v>0</v>
      </c>
      <c r="Z34" s="15">
        <f>$E$48-$E$55</f>
        <v>0</v>
      </c>
      <c r="AA34" s="15">
        <f t="shared" ref="AA34:AB34" si="56">$E$48-$E$56</f>
        <v>-1</v>
      </c>
      <c r="AB34" s="15">
        <f t="shared" si="56"/>
        <v>-1</v>
      </c>
      <c r="AC34" s="15">
        <f>$E$48-$E$56</f>
        <v>-1</v>
      </c>
      <c r="AD34" s="17">
        <f>$E$48-$E$57</f>
        <v>1</v>
      </c>
      <c r="AE34" s="17">
        <f>$E$48-$E$57</f>
        <v>1</v>
      </c>
      <c r="AF34" s="18">
        <f>$E$48-$E$57</f>
        <v>1</v>
      </c>
    </row>
    <row r="35" spans="2:32" ht="15.75" thickBot="1" x14ac:dyDescent="0.3">
      <c r="B35" s="3" t="s">
        <v>16</v>
      </c>
      <c r="C35" s="27"/>
      <c r="D35" s="28"/>
      <c r="E35" s="28"/>
      <c r="F35" s="35"/>
      <c r="G35" s="36"/>
      <c r="H35" s="37"/>
      <c r="I35" s="15">
        <f>$E$49-$E$50</f>
        <v>0</v>
      </c>
      <c r="J35" s="22">
        <f>$E$49-$E$50</f>
        <v>0</v>
      </c>
      <c r="K35" s="22">
        <f>$E$49-$E$50</f>
        <v>0</v>
      </c>
      <c r="L35" s="15">
        <f t="shared" ref="L35:M35" si="57">$E$49-$E$51</f>
        <v>2</v>
      </c>
      <c r="M35" s="15">
        <f t="shared" si="57"/>
        <v>2</v>
      </c>
      <c r="N35" s="15">
        <f>$E$49-$E$51</f>
        <v>2</v>
      </c>
      <c r="O35" s="15">
        <f t="shared" ref="O35:P35" si="58">$E$49-$E$52</f>
        <v>2</v>
      </c>
      <c r="P35" s="15">
        <f t="shared" si="58"/>
        <v>2</v>
      </c>
      <c r="Q35" s="15">
        <f>$E$49-$E$52</f>
        <v>2</v>
      </c>
      <c r="R35" s="15">
        <f t="shared" ref="R35:S35" si="59">$E$49-$E$53</f>
        <v>1</v>
      </c>
      <c r="S35" s="15">
        <f t="shared" si="59"/>
        <v>1</v>
      </c>
      <c r="T35" s="15">
        <f>$E$49-$E$53</f>
        <v>1</v>
      </c>
      <c r="U35" s="15">
        <f t="shared" ref="U35:V35" si="60">$E$49-$E$54</f>
        <v>1</v>
      </c>
      <c r="V35" s="15">
        <f t="shared" si="60"/>
        <v>1</v>
      </c>
      <c r="W35" s="15">
        <f>$E$49-$E$54</f>
        <v>1</v>
      </c>
      <c r="X35" s="15">
        <f t="shared" ref="X35:Y35" si="61">$E$49-$E$55</f>
        <v>2</v>
      </c>
      <c r="Y35" s="15">
        <f t="shared" si="61"/>
        <v>2</v>
      </c>
      <c r="Z35" s="15">
        <f>$E$49-$E$55</f>
        <v>2</v>
      </c>
      <c r="AA35" s="15">
        <f t="shared" ref="AA35:AB35" si="62">$E$49-$E$56</f>
        <v>1</v>
      </c>
      <c r="AB35" s="15">
        <f t="shared" si="62"/>
        <v>1</v>
      </c>
      <c r="AC35" s="15">
        <f>$E$49-$E$56</f>
        <v>1</v>
      </c>
      <c r="AD35" s="15">
        <f t="shared" ref="AD35:AE35" si="63">$E$49-$E$57</f>
        <v>3</v>
      </c>
      <c r="AE35" s="15">
        <f t="shared" si="63"/>
        <v>3</v>
      </c>
      <c r="AF35" s="20">
        <f>$E$49-$E$57</f>
        <v>3</v>
      </c>
    </row>
    <row r="36" spans="2:32" ht="15.75" thickBot="1" x14ac:dyDescent="0.3">
      <c r="B36" s="3" t="s">
        <v>18</v>
      </c>
      <c r="C36" s="27"/>
      <c r="D36" s="28"/>
      <c r="E36" s="28"/>
      <c r="F36" s="28"/>
      <c r="G36" s="28"/>
      <c r="H36" s="28"/>
      <c r="I36" s="35"/>
      <c r="J36" s="36"/>
      <c r="K36" s="37"/>
      <c r="L36" s="15">
        <f t="shared" ref="L36:M36" si="64">$E$50-$E$51</f>
        <v>2</v>
      </c>
      <c r="M36" s="15">
        <f t="shared" si="64"/>
        <v>2</v>
      </c>
      <c r="N36" s="15">
        <f>$E$50-$E$51</f>
        <v>2</v>
      </c>
      <c r="O36" s="15">
        <f t="shared" ref="O36:P36" si="65">$E$50-$E$52</f>
        <v>2</v>
      </c>
      <c r="P36" s="15">
        <f t="shared" si="65"/>
        <v>2</v>
      </c>
      <c r="Q36" s="15">
        <f>$E$50-$E$52</f>
        <v>2</v>
      </c>
      <c r="R36" s="15">
        <f t="shared" ref="R36:S36" si="66">$E$50-$E$53</f>
        <v>1</v>
      </c>
      <c r="S36" s="15">
        <f t="shared" si="66"/>
        <v>1</v>
      </c>
      <c r="T36" s="15">
        <f>$E$50-$E$53</f>
        <v>1</v>
      </c>
      <c r="U36" s="15">
        <f t="shared" ref="U36:V36" si="67">$E$50-$E$54</f>
        <v>1</v>
      </c>
      <c r="V36" s="15">
        <f t="shared" si="67"/>
        <v>1</v>
      </c>
      <c r="W36" s="15">
        <f>$E$50-$E$54</f>
        <v>1</v>
      </c>
      <c r="X36" s="15">
        <f t="shared" ref="X36:Y36" si="68">$E$50-$E$55</f>
        <v>2</v>
      </c>
      <c r="Y36" s="15">
        <f t="shared" si="68"/>
        <v>2</v>
      </c>
      <c r="Z36" s="15">
        <f>$E$50-$E$55</f>
        <v>2</v>
      </c>
      <c r="AA36" s="15">
        <f t="shared" ref="AA36:AB36" si="69">$E$50-$E$56</f>
        <v>1</v>
      </c>
      <c r="AB36" s="15">
        <f t="shared" si="69"/>
        <v>1</v>
      </c>
      <c r="AC36" s="15">
        <f>$E$50-$E$56</f>
        <v>1</v>
      </c>
      <c r="AD36" s="15">
        <f>$E$50-$E$57</f>
        <v>3</v>
      </c>
      <c r="AE36" s="15">
        <f>$E$50-$E$57</f>
        <v>3</v>
      </c>
      <c r="AF36" s="20">
        <f>$E$50-$E$57</f>
        <v>3</v>
      </c>
    </row>
    <row r="37" spans="2:32" ht="15.75" thickBot="1" x14ac:dyDescent="0.3">
      <c r="B37" s="3" t="s">
        <v>20</v>
      </c>
      <c r="C37" s="27"/>
      <c r="D37" s="28"/>
      <c r="E37" s="28"/>
      <c r="F37" s="28"/>
      <c r="G37" s="28"/>
      <c r="H37" s="28"/>
      <c r="I37" s="28"/>
      <c r="J37" s="28"/>
      <c r="K37" s="28"/>
      <c r="L37" s="35"/>
      <c r="M37" s="36"/>
      <c r="N37" s="37"/>
      <c r="O37" s="15">
        <f t="shared" ref="O37:P37" si="70">$E$51-$E$52</f>
        <v>0</v>
      </c>
      <c r="P37" s="22">
        <f t="shared" si="70"/>
        <v>0</v>
      </c>
      <c r="Q37" s="22">
        <f>$E$51-$E$52</f>
        <v>0</v>
      </c>
      <c r="R37" s="15">
        <f t="shared" ref="R37:S37" si="71">$E$51-$E$53</f>
        <v>-1</v>
      </c>
      <c r="S37" s="15">
        <f t="shared" si="71"/>
        <v>-1</v>
      </c>
      <c r="T37" s="15">
        <f>$E$51-$E$53</f>
        <v>-1</v>
      </c>
      <c r="U37" s="15">
        <f t="shared" ref="U37:V37" si="72">$E$51-$E$54</f>
        <v>-1</v>
      </c>
      <c r="V37" s="15">
        <f t="shared" si="72"/>
        <v>-1</v>
      </c>
      <c r="W37" s="15">
        <f>$E$51-$E$54</f>
        <v>-1</v>
      </c>
      <c r="X37" s="15">
        <f t="shared" ref="X37:Y37" si="73">$E$51-$E$55</f>
        <v>0</v>
      </c>
      <c r="Y37" s="15">
        <f t="shared" si="73"/>
        <v>0</v>
      </c>
      <c r="Z37" s="15">
        <f>$E$51-$E$55</f>
        <v>0</v>
      </c>
      <c r="AA37" s="15">
        <f t="shared" ref="AA37:AB37" si="74">$E$51-$E$56</f>
        <v>-1</v>
      </c>
      <c r="AB37" s="15">
        <f t="shared" si="74"/>
        <v>-1</v>
      </c>
      <c r="AC37" s="15">
        <f>$E$51-$E$56</f>
        <v>-1</v>
      </c>
      <c r="AD37" s="15">
        <f t="shared" ref="AD37:AE37" si="75">$E$51-$E$57</f>
        <v>1</v>
      </c>
      <c r="AE37" s="15">
        <f t="shared" si="75"/>
        <v>1</v>
      </c>
      <c r="AF37" s="20">
        <f>$E$51-$E$57</f>
        <v>1</v>
      </c>
    </row>
    <row r="38" spans="2:32" ht="15.75" thickBot="1" x14ac:dyDescent="0.3">
      <c r="B38" s="3" t="s">
        <v>22</v>
      </c>
      <c r="C38" s="27"/>
      <c r="D38" s="28"/>
      <c r="E38" s="28"/>
      <c r="F38" s="28"/>
      <c r="G38" s="28"/>
      <c r="H38" s="28"/>
      <c r="I38" s="28"/>
      <c r="J38" s="28"/>
      <c r="K38" s="28"/>
      <c r="L38" s="28"/>
      <c r="M38" s="28"/>
      <c r="N38" s="28"/>
      <c r="O38" s="35"/>
      <c r="P38" s="36"/>
      <c r="Q38" s="37"/>
      <c r="R38" s="15">
        <f>$E$52-$E$53</f>
        <v>-1</v>
      </c>
      <c r="S38" s="15">
        <f>$E$52-$E$53</f>
        <v>-1</v>
      </c>
      <c r="T38" s="15">
        <f>$E$52-$E$53</f>
        <v>-1</v>
      </c>
      <c r="U38" s="15">
        <f t="shared" ref="U38:V38" si="76">$E$52-$E$54</f>
        <v>-1</v>
      </c>
      <c r="V38" s="15">
        <f t="shared" si="76"/>
        <v>-1</v>
      </c>
      <c r="W38" s="15">
        <f>$E$52-$E$54</f>
        <v>-1</v>
      </c>
      <c r="X38" s="15">
        <f t="shared" ref="X38:Y38" si="77">$E$52-$E$55</f>
        <v>0</v>
      </c>
      <c r="Y38" s="15">
        <f t="shared" si="77"/>
        <v>0</v>
      </c>
      <c r="Z38" s="15">
        <f>$E$52-$E$55</f>
        <v>0</v>
      </c>
      <c r="AA38" s="15">
        <f>$E$52-$E$56</f>
        <v>-1</v>
      </c>
      <c r="AB38" s="15">
        <f>$E$52-$E$56</f>
        <v>-1</v>
      </c>
      <c r="AC38" s="15">
        <f>$E$52-$E$56</f>
        <v>-1</v>
      </c>
      <c r="AD38" s="15">
        <f>$E$52-$E$57</f>
        <v>1</v>
      </c>
      <c r="AE38" s="15">
        <f>$E$52-$E$57</f>
        <v>1</v>
      </c>
      <c r="AF38" s="20">
        <f>$E$52-$E$57</f>
        <v>1</v>
      </c>
    </row>
    <row r="39" spans="2:32" ht="15.75" thickBot="1" x14ac:dyDescent="0.3">
      <c r="B39" s="3" t="s">
        <v>24</v>
      </c>
      <c r="C39" s="27"/>
      <c r="D39" s="28"/>
      <c r="E39" s="28"/>
      <c r="F39" s="28"/>
      <c r="G39" s="28"/>
      <c r="H39" s="28"/>
      <c r="I39" s="28"/>
      <c r="J39" s="28"/>
      <c r="K39" s="28"/>
      <c r="L39" s="28"/>
      <c r="M39" s="28"/>
      <c r="N39" s="28"/>
      <c r="O39" s="28"/>
      <c r="P39" s="28"/>
      <c r="Q39" s="28"/>
      <c r="R39" s="35"/>
      <c r="S39" s="36"/>
      <c r="T39" s="37"/>
      <c r="U39" s="21">
        <f>$E$53-$E$54</f>
        <v>0</v>
      </c>
      <c r="V39" s="15">
        <f>$E$53-$E$54</f>
        <v>0</v>
      </c>
      <c r="W39" s="22">
        <f>$E$53-$E$54</f>
        <v>0</v>
      </c>
      <c r="X39" s="15">
        <f>$E$53-$E$55</f>
        <v>1</v>
      </c>
      <c r="Y39" s="15">
        <f>$E$53-$E$55</f>
        <v>1</v>
      </c>
      <c r="Z39" s="15">
        <f>$E$53-$E$55</f>
        <v>1</v>
      </c>
      <c r="AA39" s="15">
        <f>$E$53-$E$56</f>
        <v>0</v>
      </c>
      <c r="AB39" s="15">
        <f>$E$53-$E$56</f>
        <v>0</v>
      </c>
      <c r="AC39" s="15">
        <f>$E$53-$E$56</f>
        <v>0</v>
      </c>
      <c r="AD39" s="15">
        <f>$E$53-$E$57</f>
        <v>2</v>
      </c>
      <c r="AE39" s="15">
        <f>$E$53-$E$57</f>
        <v>2</v>
      </c>
      <c r="AF39" s="20">
        <f>$E$53-$E$57</f>
        <v>2</v>
      </c>
    </row>
    <row r="40" spans="2:32" ht="15.75" thickBot="1" x14ac:dyDescent="0.3">
      <c r="B40" s="3" t="s">
        <v>26</v>
      </c>
      <c r="C40" s="27"/>
      <c r="D40" s="28"/>
      <c r="E40" s="28"/>
      <c r="F40" s="28"/>
      <c r="G40" s="28"/>
      <c r="H40" s="28"/>
      <c r="I40" s="28"/>
      <c r="J40" s="28"/>
      <c r="K40" s="28"/>
      <c r="L40" s="28"/>
      <c r="M40" s="28"/>
      <c r="N40" s="28"/>
      <c r="O40" s="28"/>
      <c r="P40" s="28"/>
      <c r="Q40" s="28"/>
      <c r="R40" s="28"/>
      <c r="S40" s="28"/>
      <c r="T40" s="28"/>
      <c r="U40" s="35"/>
      <c r="V40" s="36"/>
      <c r="W40" s="37"/>
      <c r="X40" s="15">
        <f>$E$54-$E$55</f>
        <v>1</v>
      </c>
      <c r="Y40" s="15">
        <f>$E$54-$E$55</f>
        <v>1</v>
      </c>
      <c r="Z40" s="15">
        <f>$E$54-$E$55</f>
        <v>1</v>
      </c>
      <c r="AA40" s="15">
        <f>$E$54-$E$56</f>
        <v>0</v>
      </c>
      <c r="AB40" s="15">
        <f>$E$54-$E$56</f>
        <v>0</v>
      </c>
      <c r="AC40" s="15">
        <f>$E$54-$E$56</f>
        <v>0</v>
      </c>
      <c r="AD40" s="15">
        <f>$E$54-$E$57</f>
        <v>2</v>
      </c>
      <c r="AE40" s="15">
        <f>$E$54-$E$57</f>
        <v>2</v>
      </c>
      <c r="AF40" s="20">
        <f>$E$54-$E$57</f>
        <v>2</v>
      </c>
    </row>
    <row r="41" spans="2:32" ht="15.75" thickBot="1" x14ac:dyDescent="0.3">
      <c r="B41" s="3" t="s">
        <v>28</v>
      </c>
      <c r="C41" s="27"/>
      <c r="D41" s="28"/>
      <c r="E41" s="28"/>
      <c r="F41" s="28"/>
      <c r="G41" s="28"/>
      <c r="H41" s="28"/>
      <c r="I41" s="28"/>
      <c r="J41" s="28"/>
      <c r="K41" s="28"/>
      <c r="L41" s="28"/>
      <c r="M41" s="28"/>
      <c r="N41" s="28"/>
      <c r="O41" s="28"/>
      <c r="P41" s="28"/>
      <c r="Q41" s="28"/>
      <c r="R41" s="28"/>
      <c r="S41" s="28"/>
      <c r="T41" s="28"/>
      <c r="U41" s="28"/>
      <c r="V41" s="28"/>
      <c r="W41" s="28"/>
      <c r="X41" s="35"/>
      <c r="Y41" s="36"/>
      <c r="Z41" s="37"/>
      <c r="AA41" s="15">
        <f>$E$55-$E$56</f>
        <v>-1</v>
      </c>
      <c r="AB41" s="15">
        <f>$E$55-$E$56</f>
        <v>-1</v>
      </c>
      <c r="AC41" s="15">
        <f>$E$55-$E$56</f>
        <v>-1</v>
      </c>
      <c r="AD41" s="15">
        <f>$E$55-$E$57</f>
        <v>1</v>
      </c>
      <c r="AE41" s="15">
        <f>$E$55-$E$57</f>
        <v>1</v>
      </c>
      <c r="AF41" s="20">
        <f>$E$55-$E$57</f>
        <v>1</v>
      </c>
    </row>
    <row r="42" spans="2:32" ht="15.75" thickBot="1" x14ac:dyDescent="0.3">
      <c r="B42" s="3" t="s">
        <v>31</v>
      </c>
      <c r="C42" s="27"/>
      <c r="D42" s="28"/>
      <c r="E42" s="28"/>
      <c r="F42" s="28"/>
      <c r="G42" s="28"/>
      <c r="H42" s="28"/>
      <c r="I42" s="28"/>
      <c r="J42" s="28"/>
      <c r="K42" s="28"/>
      <c r="L42" s="28"/>
      <c r="M42" s="28"/>
      <c r="N42" s="28"/>
      <c r="O42" s="28"/>
      <c r="P42" s="28"/>
      <c r="Q42" s="28"/>
      <c r="R42" s="28"/>
      <c r="S42" s="28"/>
      <c r="T42" s="28"/>
      <c r="U42" s="28"/>
      <c r="V42" s="28"/>
      <c r="W42" s="28"/>
      <c r="X42" s="28"/>
      <c r="Y42" s="28"/>
      <c r="Z42" s="28"/>
      <c r="AA42" s="35"/>
      <c r="AB42" s="36"/>
      <c r="AC42" s="37"/>
      <c r="AD42" s="22">
        <f>$E$56-$E$57</f>
        <v>2</v>
      </c>
      <c r="AE42" s="22">
        <f>$E$56-$E$57</f>
        <v>2</v>
      </c>
      <c r="AF42" s="23">
        <f>$E$56-$E$57</f>
        <v>2</v>
      </c>
    </row>
    <row r="43" spans="2:32" ht="15.75" thickBot="1" x14ac:dyDescent="0.3">
      <c r="B43" s="4" t="s">
        <v>33</v>
      </c>
      <c r="C43" s="3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5"/>
      <c r="AE43" s="36"/>
      <c r="AF43" s="37"/>
    </row>
    <row r="46" spans="2:32" ht="15.75" thickBot="1" x14ac:dyDescent="0.3"/>
    <row r="47" spans="2:32" ht="15.75" thickBot="1" x14ac:dyDescent="0.3">
      <c r="B47" s="14" t="s">
        <v>93</v>
      </c>
      <c r="C47" s="45" t="s">
        <v>94</v>
      </c>
      <c r="D47" s="45" t="s">
        <v>95</v>
      </c>
      <c r="E47" s="46" t="s">
        <v>96</v>
      </c>
    </row>
    <row r="48" spans="2:32" x14ac:dyDescent="0.25">
      <c r="B48" s="2" t="str">
        <f>Definitions!D4</f>
        <v>C1 - Visibility of system status</v>
      </c>
      <c r="C48" s="47">
        <f>SUMIFS(Data!B:B,Data!D:D,B48)</f>
        <v>37</v>
      </c>
      <c r="D48" s="47">
        <f>COUNTIFS(Data!D:D,B48)</f>
        <v>18</v>
      </c>
      <c r="E48" s="53">
        <f>ROUND(IF(D48=0,0,C48/D48),0)</f>
        <v>2</v>
      </c>
    </row>
    <row r="49" spans="2:5" x14ac:dyDescent="0.25">
      <c r="B49" s="3" t="str">
        <f>Definitions!D5</f>
        <v>C2 - Match between system and the real world</v>
      </c>
      <c r="C49" s="47">
        <f>SUMIFS(Data!B:B,Data!D:D,B49)</f>
        <v>7</v>
      </c>
      <c r="D49" s="47">
        <f>COUNTIFS(Data!D:D,B49)</f>
        <v>2</v>
      </c>
      <c r="E49" s="53">
        <f t="shared" ref="E49:E57" si="78">ROUND(IF(D49=0,0,C49/D49),0)</f>
        <v>4</v>
      </c>
    </row>
    <row r="50" spans="2:5" x14ac:dyDescent="0.25">
      <c r="B50" s="3" t="str">
        <f>Definitions!D6</f>
        <v>C3 - User control and freedom</v>
      </c>
      <c r="C50" s="47">
        <f>SUMIFS(Data!B:B,Data!D:D,B50)</f>
        <v>11</v>
      </c>
      <c r="D50" s="47">
        <f>COUNTIFS(Data!D:D,B50)</f>
        <v>3</v>
      </c>
      <c r="E50" s="53">
        <f t="shared" si="78"/>
        <v>4</v>
      </c>
    </row>
    <row r="51" spans="2:5" x14ac:dyDescent="0.25">
      <c r="B51" s="3" t="str">
        <f>Definitions!D7</f>
        <v>C4 - Consistency and standards</v>
      </c>
      <c r="C51" s="47">
        <f>SUMIFS(Data!B:B,Data!D:D,B51)</f>
        <v>14</v>
      </c>
      <c r="D51" s="47">
        <f>COUNTIFS(Data!D:D,B51)</f>
        <v>6</v>
      </c>
      <c r="E51" s="53">
        <f t="shared" si="78"/>
        <v>2</v>
      </c>
    </row>
    <row r="52" spans="2:5" x14ac:dyDescent="0.25">
      <c r="B52" s="3" t="str">
        <f>Definitions!D8</f>
        <v>C5 - Error prevention</v>
      </c>
      <c r="C52" s="47">
        <f>SUMIFS(Data!B:B,Data!D:D,B52)</f>
        <v>75</v>
      </c>
      <c r="D52" s="47">
        <f>COUNTIFS(Data!D:D,B52)</f>
        <v>39</v>
      </c>
      <c r="E52" s="53">
        <f t="shared" si="78"/>
        <v>2</v>
      </c>
    </row>
    <row r="53" spans="2:5" x14ac:dyDescent="0.25">
      <c r="B53" s="3" t="str">
        <f>Definitions!D9</f>
        <v>C6 - Recognition rather than recall</v>
      </c>
      <c r="C53" s="47">
        <f>SUMIFS(Data!B:B,Data!D:D,B53)</f>
        <v>3</v>
      </c>
      <c r="D53" s="47">
        <f>COUNTIFS(Data!D:D,B53)</f>
        <v>1</v>
      </c>
      <c r="E53" s="53">
        <f t="shared" si="78"/>
        <v>3</v>
      </c>
    </row>
    <row r="54" spans="2:5" x14ac:dyDescent="0.25">
      <c r="B54" s="3" t="str">
        <f>Definitions!D10</f>
        <v>C7 - Flexibility and efficiency of use</v>
      </c>
      <c r="C54" s="47">
        <f>SUMIFS(Data!B:B,Data!D:D,B54)</f>
        <v>20</v>
      </c>
      <c r="D54" s="47">
        <f>COUNTIFS(Data!D:D,B54)</f>
        <v>8</v>
      </c>
      <c r="E54" s="53">
        <f t="shared" si="78"/>
        <v>3</v>
      </c>
    </row>
    <row r="55" spans="2:5" x14ac:dyDescent="0.25">
      <c r="B55" s="3" t="str">
        <f>Definitions!D11</f>
        <v>C8 - Aesthetic and minimalist design</v>
      </c>
      <c r="C55" s="47">
        <f>SUMIFS(Data!B:B,Data!D:D,B55)</f>
        <v>8</v>
      </c>
      <c r="D55" s="47">
        <f>COUNTIFS(Data!D:D,B55)</f>
        <v>4</v>
      </c>
      <c r="E55" s="53">
        <f t="shared" si="78"/>
        <v>2</v>
      </c>
    </row>
    <row r="56" spans="2:5" x14ac:dyDescent="0.25">
      <c r="B56" s="3" t="str">
        <f>Definitions!D12</f>
        <v>C9 - Help users recognize, diagnose, and recover from errors</v>
      </c>
      <c r="C56" s="47">
        <f>SUMIFS(Data!B:B,Data!D:D,B56)</f>
        <v>50</v>
      </c>
      <c r="D56" s="47">
        <f>COUNTIFS(Data!D:D,B56)</f>
        <v>19</v>
      </c>
      <c r="E56" s="53">
        <f t="shared" si="78"/>
        <v>3</v>
      </c>
    </row>
    <row r="57" spans="2:5" ht="15.75" thickBot="1" x14ac:dyDescent="0.3">
      <c r="B57" s="4" t="str">
        <f>Definitions!D13</f>
        <v>C10 - Help and documentation</v>
      </c>
      <c r="C57" s="49">
        <f>SUMIFS(Data!B:B,Data!D:D,B57)</f>
        <v>5</v>
      </c>
      <c r="D57" s="49">
        <f>COUNTIFS(Data!D:D,B57)</f>
        <v>5</v>
      </c>
      <c r="E57" s="54">
        <f t="shared" si="78"/>
        <v>1</v>
      </c>
    </row>
  </sheetData>
  <mergeCells count="22">
    <mergeCell ref="R33:T33"/>
    <mergeCell ref="U33:W33"/>
    <mergeCell ref="X33:Z33"/>
    <mergeCell ref="AA33:AC33"/>
    <mergeCell ref="AD33:AF33"/>
    <mergeCell ref="C33:E33"/>
    <mergeCell ref="F33:H33"/>
    <mergeCell ref="I33:K33"/>
    <mergeCell ref="L33:N33"/>
    <mergeCell ref="O33:Q33"/>
    <mergeCell ref="U2:W2"/>
    <mergeCell ref="X2:Z2"/>
    <mergeCell ref="AA2:AC2"/>
    <mergeCell ref="AD2:AF2"/>
    <mergeCell ref="C16:E16"/>
    <mergeCell ref="H16:J16"/>
    <mergeCell ref="C2:E2"/>
    <mergeCell ref="F2:H2"/>
    <mergeCell ref="I2:K2"/>
    <mergeCell ref="L2:N2"/>
    <mergeCell ref="O2:Q2"/>
    <mergeCell ref="R2:T2"/>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H3" sqref="H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8554687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4</v>
      </c>
      <c r="G3" s="15">
        <f>IF(G24=0,1,IF(G24=1,3,IF(G24=-1,1/3,IF(G24=2,5,IF(G24=-2,1/5,IF(G24=3,7,IF(G24=-3,1/7,IF(G24=4,9,IF(G24=-4,1/9,IF(G24=5,9,IF(G24=-5,1/9,0)))))))))))</f>
        <v>5</v>
      </c>
      <c r="H3" s="15">
        <f>IF(H24=0,1,IF(H24=1,4,IF(H24=-1,1/2,IF(H24=2,6,IF(H24=-2,1/4,IF(H24=3,8,IF(H24=-3,1/6,IF(H24=4,9,IF(H24=-4,1/9,IF(H24=5,9,IF(H24=-5,1/9,0)))))))))))</f>
        <v>6</v>
      </c>
      <c r="I3" s="15">
        <f t="shared" ref="I3:I4" si="0">IF(I24=0,1,IF(I24=1,2,IF(I24=-1,1/4,IF(I24=2,4,IF(I24=-2,1/6,IF(I24=3,6,IF(I24=-3,1/8,IF(I24=4,9,IF(I24=-4,1/9,IF(I24=5,9,IF(I24=-5,1/9,0)))))))))))</f>
        <v>4</v>
      </c>
      <c r="J3" s="15">
        <f t="shared" ref="J3:J4" si="1">IF(J24=0,1,IF(J24=1,3,IF(J24=-1,1/3,IF(J24=2,5,IF(J24=-2,1/5,IF(J24=3,7,IF(J24=-3,1/7,IF(J24=4,9,IF(J24=-4,1/9,IF(J24=5,9,IF(J24=-5,1/9,0)))))))))))</f>
        <v>5</v>
      </c>
      <c r="K3" s="15">
        <f t="shared" ref="K3:K4" si="2">IF(K24=0,1,IF(K24=1,4,IF(K24=-1,1/2,IF(K24=2,6,IF(K24=-2,1/4,IF(K24=3,8,IF(K24=-3,1/6,IF(K24=4,9,IF(K24=-4,1/9,IF(K24=5,9,IF(K24=-5,1/9,0)))))))))))</f>
        <v>6</v>
      </c>
      <c r="L3" s="15">
        <f t="shared" ref="L3:L5" si="3">IF(L24=0,1,IF(L24=1,2,IF(L24=-1,1/4,IF(L24=2,4,IF(L24=-2,1/6,IF(L24=3,6,IF(L24=-3,1/8,IF(L24=4,9,IF(L24=-4,1/9,IF(L24=5,9,IF(L24=-5,1/9,0)))))))))))</f>
        <v>0.25</v>
      </c>
      <c r="M3" s="15">
        <f t="shared" ref="M3:M5" si="4">IF(M24=0,1,IF(M24=1,3,IF(M24=-1,1/3,IF(M24=2,5,IF(M24=-2,1/5,IF(M24=3,7,IF(M24=-3,1/7,IF(M24=4,9,IF(M24=-4,1/9,IF(M24=5,9,IF(M24=-5,1/9,0)))))))))))</f>
        <v>0.33333333333333331</v>
      </c>
      <c r="N3" s="15">
        <f t="shared" ref="N3:N5" si="5">IF(N24=0,1,IF(N24=1,4,IF(N24=-1,1/2,IF(N24=2,6,IF(N24=-2,1/4,IF(N24=3,8,IF(N24=-3,1/6,IF(N24=4,9,IF(N24=-4,1/9,IF(N24=5,9,IF(N24=-5,1/9,0)))))))))))</f>
        <v>0.5</v>
      </c>
      <c r="O3" s="15">
        <f t="shared" ref="O3:O6" si="6">IF(O24=0,1,IF(O24=1,2,IF(O24=-1,1/4,IF(O24=2,4,IF(O24=-2,1/6,IF(O24=3,6,IF(O24=-3,1/8,IF(O24=4,9,IF(O24=-4,1/9,IF(O24=5,9,IF(O24=-5,1/9,0)))))))))))</f>
        <v>4</v>
      </c>
      <c r="P3" s="15">
        <f t="shared" ref="P3:P6" si="7">IF(P24=0,1,IF(P24=1,3,IF(P24=-1,1/3,IF(P24=2,5,IF(P24=-2,1/5,IF(P24=3,7,IF(P24=-3,1/7,IF(P24=4,9,IF(P24=-4,1/9,IF(P24=5,9,IF(P24=-5,1/9,0)))))))))))</f>
        <v>5</v>
      </c>
      <c r="Q3" s="15">
        <f t="shared" ref="Q3:Q6" si="8">IF(Q24=0,1,IF(Q24=1,4,IF(Q24=-1,1/2,IF(Q24=2,6,IF(Q24=-2,1/4,IF(Q24=3,8,IF(Q24=-3,1/6,IF(Q24=4,9,IF(Q24=-4,1/9,IF(Q24=5,9,IF(Q24=-5,1/9,0)))))))))))</f>
        <v>6</v>
      </c>
    </row>
    <row r="4" spans="2:17" ht="15.75" thickBot="1" x14ac:dyDescent="0.3">
      <c r="B4" s="3" t="s">
        <v>6</v>
      </c>
      <c r="C4" s="27">
        <f>IF(COUNTBLANK(F3:H3)&lt;3,1/MAX(F3:H3),0)</f>
        <v>0.16666666666666666</v>
      </c>
      <c r="D4" s="28">
        <f>IF(COUNTBLANK(F3:H3)&lt;3, 1/MEDIAN(F3:H3), 0)</f>
        <v>0.2</v>
      </c>
      <c r="E4" s="28">
        <f>IF(COUNTBLANK(F3:H3)&lt;3, 1/MIN(F3:H3), 0)</f>
        <v>0.25</v>
      </c>
      <c r="F4" s="35">
        <v>1</v>
      </c>
      <c r="G4" s="36">
        <v>1</v>
      </c>
      <c r="H4" s="37">
        <v>1</v>
      </c>
      <c r="I4" s="15">
        <f t="shared" si="0"/>
        <v>1</v>
      </c>
      <c r="J4" s="15">
        <f t="shared" si="1"/>
        <v>1</v>
      </c>
      <c r="K4" s="15">
        <f t="shared" si="2"/>
        <v>1</v>
      </c>
      <c r="L4" s="15">
        <f t="shared" si="3"/>
        <v>0.125</v>
      </c>
      <c r="M4" s="15">
        <f t="shared" si="4"/>
        <v>0.14285714285714285</v>
      </c>
      <c r="N4" s="15">
        <f t="shared" si="5"/>
        <v>0.16666666666666666</v>
      </c>
      <c r="O4" s="15">
        <f t="shared" si="6"/>
        <v>1</v>
      </c>
      <c r="P4" s="15">
        <f t="shared" si="7"/>
        <v>1</v>
      </c>
      <c r="Q4" s="15">
        <f t="shared" si="8"/>
        <v>1</v>
      </c>
    </row>
    <row r="5" spans="2:17" ht="15.75" thickBot="1" x14ac:dyDescent="0.3">
      <c r="B5" s="3" t="s">
        <v>7</v>
      </c>
      <c r="C5" s="27">
        <f>IF(COUNTBLANK(I3:K3)&lt;3,1/MAX(I3:K3),0)</f>
        <v>0.16666666666666666</v>
      </c>
      <c r="D5" s="28">
        <f>IF(COUNTBLANK(I3:K3)&lt;3, 1/MEDIAN(I3:K3), 0)</f>
        <v>0.2</v>
      </c>
      <c r="E5" s="28">
        <f>IF(COUNTBLANK(I3:K3)&lt;3, 1/MIN(I3:K3), 0)</f>
        <v>0.25</v>
      </c>
      <c r="F5" s="28">
        <f>IF(COUNTBLANK(I4:K4)&lt;3,1/MAX(I4:K4),0)</f>
        <v>1</v>
      </c>
      <c r="G5" s="28">
        <f>IF(COUNTBLANK(I4:K4)&lt;3, 1/MEDIAN(I4:K4), 0)</f>
        <v>1</v>
      </c>
      <c r="H5" s="28">
        <f>IF(COUNTBLANK(I4:K4)&lt;3, 1/MIN(I4:K4), 0)</f>
        <v>1</v>
      </c>
      <c r="I5" s="35">
        <v>1</v>
      </c>
      <c r="J5" s="36">
        <v>1</v>
      </c>
      <c r="K5" s="37">
        <v>1</v>
      </c>
      <c r="L5" s="15">
        <f t="shared" si="3"/>
        <v>0.125</v>
      </c>
      <c r="M5" s="15">
        <f t="shared" si="4"/>
        <v>0.14285714285714285</v>
      </c>
      <c r="N5" s="15">
        <f t="shared" si="5"/>
        <v>0.16666666666666666</v>
      </c>
      <c r="O5" s="15">
        <f t="shared" si="6"/>
        <v>1</v>
      </c>
      <c r="P5" s="15">
        <f t="shared" si="7"/>
        <v>1</v>
      </c>
      <c r="Q5" s="15">
        <f t="shared" si="8"/>
        <v>1</v>
      </c>
    </row>
    <row r="6" spans="2:17" ht="15.75" thickBot="1" x14ac:dyDescent="0.3">
      <c r="B6" s="3" t="s">
        <v>8</v>
      </c>
      <c r="C6" s="27">
        <f>IF(COUNTBLANK(L3:N3)&lt;3,1/MAX(L3:N3),0)</f>
        <v>2</v>
      </c>
      <c r="D6" s="28">
        <f>IF(COUNTBLANK(L3:N3)&lt;3, 1/MEDIAN(L3:N3), 0)</f>
        <v>3</v>
      </c>
      <c r="E6" s="28">
        <f>IF(COUNTBLANK(L3:N3)&lt;3, 1/MIN(L3:N3), 0)</f>
        <v>4</v>
      </c>
      <c r="F6" s="28">
        <f>IF(COUNTBLANK(L4:N4)&lt;3,1/MAX(L4:N4),0)</f>
        <v>6</v>
      </c>
      <c r="G6" s="28">
        <f>IF(COUNTBLANK(L4:N4)&lt;3, 1/MEDIAN(L4:N4), 0)</f>
        <v>7</v>
      </c>
      <c r="H6" s="28">
        <f>IF(COUNTBLANK(L4:N4)&lt;3, 1/MIN(L4:N4), 0)</f>
        <v>8</v>
      </c>
      <c r="I6" s="28">
        <f>IF(COUNTBLANK(L5:N5)&lt;3,1/MAX(L5:N5),0)</f>
        <v>6</v>
      </c>
      <c r="J6" s="28">
        <f>IF(COUNTBLANK(L5:N5)&lt;3, 1/MEDIAN(L5:N5), 0)</f>
        <v>7</v>
      </c>
      <c r="K6" s="28">
        <f>IF(COUNTBLANK(L5:N5)&lt;3, 1/MIN(L5:N5), 0)</f>
        <v>8</v>
      </c>
      <c r="L6" s="35">
        <v>1</v>
      </c>
      <c r="M6" s="36">
        <v>1</v>
      </c>
      <c r="N6" s="37">
        <v>1</v>
      </c>
      <c r="O6" s="15">
        <f t="shared" si="6"/>
        <v>6</v>
      </c>
      <c r="P6" s="15">
        <f t="shared" si="7"/>
        <v>7</v>
      </c>
      <c r="Q6" s="15">
        <f t="shared" si="8"/>
        <v>8</v>
      </c>
    </row>
    <row r="7" spans="2:17" ht="15.75" thickBot="1" x14ac:dyDescent="0.3">
      <c r="B7" s="4" t="s">
        <v>9</v>
      </c>
      <c r="C7" s="30">
        <f>IF(COUNTBLANK(O3:Q3)&lt;3,1/MAX(O3:Q3),0)</f>
        <v>0.16666666666666666</v>
      </c>
      <c r="D7" s="31">
        <f>IF(COUNTBLANK(O3:Q3)&lt;3, 1/MEDIAN(O3:Q3), 0)</f>
        <v>0.2</v>
      </c>
      <c r="E7" s="31">
        <f>IF(COUNTBLANK(O3:Q3)&lt;3, 1/MIN(O3:Q3), 0)</f>
        <v>0.25</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0.125</v>
      </c>
      <c r="M7" s="31">
        <f>IF(COUNTBLANK(O6:Q6)&lt;3, 1/MEDIAN(O6:Q6), 0)</f>
        <v>0.14285714285714285</v>
      </c>
      <c r="N7" s="31">
        <f>IF(COUNTBLANK(O6:Q6)&lt;3, 1/MIN(O6:Q6), 0)</f>
        <v>0.16666666666666666</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1.7411011265922482</v>
      </c>
      <c r="D12" s="25">
        <f t="shared" si="9"/>
        <v>2.1084230317137496</v>
      </c>
      <c r="E12" s="26">
        <f t="shared" si="9"/>
        <v>2.5508490012515819</v>
      </c>
      <c r="G12" s="2" t="s">
        <v>5</v>
      </c>
      <c r="H12" s="24">
        <f>IF(COUNTBLANK($F3:$Q3)=0,C12*$C$19,0)</f>
        <v>0.19933659345766733</v>
      </c>
      <c r="I12" s="25">
        <f>IF(COUNTBLANK($F3:$Q3)=0,D12*$D$19,0)</f>
        <v>0.27794788672526394</v>
      </c>
      <c r="J12" s="26">
        <f>IF(COUNTBLANK($F3:$Q3)=0,E12*$E$19,0)</f>
        <v>0.3930352116608693</v>
      </c>
      <c r="K12" s="15">
        <f>AVERAGE(H12:J12)</f>
        <v>0.29010656394793349</v>
      </c>
      <c r="L12" s="20">
        <f>K12/$K$17</f>
        <v>0.28176109789609094</v>
      </c>
    </row>
    <row r="13" spans="2:17" x14ac:dyDescent="0.25">
      <c r="B13" s="3" t="s">
        <v>6</v>
      </c>
      <c r="C13" s="27">
        <f t="shared" si="9"/>
        <v>0.46105395574086389</v>
      </c>
      <c r="D13" s="28">
        <f t="shared" si="9"/>
        <v>0.49111860991873663</v>
      </c>
      <c r="E13" s="29">
        <f t="shared" si="9"/>
        <v>0.52961192052440609</v>
      </c>
      <c r="G13" s="3" t="s">
        <v>6</v>
      </c>
      <c r="H13" s="27">
        <f>IF(COUNTBLANK($F4:$Q4)=0,C13*$C$19,0)</f>
        <v>5.2785518045953987E-2</v>
      </c>
      <c r="I13" s="28">
        <f>IF(COUNTBLANK($F4:$Q4)=0,D13*$D$19,0)</f>
        <v>6.4742880202465353E-2</v>
      </c>
      <c r="J13" s="29">
        <f>IF(COUNTBLANK($F4:$Q4)=0,E13*$E$19,0)</f>
        <v>8.1602687254046388E-2</v>
      </c>
      <c r="K13" s="15">
        <f t="shared" ref="K13:K16" si="10">AVERAGE(H13:J13)</f>
        <v>6.6377028500821902E-2</v>
      </c>
      <c r="L13" s="20">
        <f>K13/$K$17</f>
        <v>6.4467567265483514E-2</v>
      </c>
    </row>
    <row r="14" spans="2:17" x14ac:dyDescent="0.25">
      <c r="B14" s="3" t="s">
        <v>7</v>
      </c>
      <c r="C14" s="27">
        <f t="shared" si="9"/>
        <v>0.46105395574086389</v>
      </c>
      <c r="D14" s="28">
        <f t="shared" si="9"/>
        <v>0.49111860991873663</v>
      </c>
      <c r="E14" s="29">
        <f t="shared" si="9"/>
        <v>0.52961192052440609</v>
      </c>
      <c r="G14" s="3" t="s">
        <v>7</v>
      </c>
      <c r="H14" s="27">
        <f>IF(COUNTBLANK($F5:$Q5)=0,C14*$C$19,0)</f>
        <v>5.2785518045953987E-2</v>
      </c>
      <c r="I14" s="28">
        <f>IF(COUNTBLANK($F5:$Q5)=0,D14*$D$19,0)</f>
        <v>6.4742880202465353E-2</v>
      </c>
      <c r="J14" s="29">
        <f>IF(COUNTBLANK($F5:$Q5)=0,E14*$E$19,0)</f>
        <v>8.1602687254046388E-2</v>
      </c>
      <c r="K14" s="15">
        <f t="shared" si="10"/>
        <v>6.6377028500821902E-2</v>
      </c>
      <c r="L14" s="20">
        <f>K14/$K$17</f>
        <v>6.4467567265483514E-2</v>
      </c>
    </row>
    <row r="15" spans="2:17" x14ac:dyDescent="0.25">
      <c r="B15" s="3" t="s">
        <v>8</v>
      </c>
      <c r="C15" s="27">
        <f t="shared" si="9"/>
        <v>3.3658654363385985</v>
      </c>
      <c r="D15" s="28">
        <f t="shared" si="9"/>
        <v>4.0038986428810954</v>
      </c>
      <c r="E15" s="29">
        <f t="shared" si="9"/>
        <v>4.5947934199881404</v>
      </c>
      <c r="G15" s="3" t="s">
        <v>8</v>
      </c>
      <c r="H15" s="27">
        <f>IF(COUNTBLANK($F6:$Q6)=0,C15*$C$19,0)</f>
        <v>0.38535392337022478</v>
      </c>
      <c r="I15" s="28">
        <f>IF(COUNTBLANK($F6:$Q6)=0,D15*$D$19,0)</f>
        <v>0.52782347266734009</v>
      </c>
      <c r="J15" s="29">
        <f>IF(COUNTBLANK($F6:$Q6)=0,E15*$E$19,0)</f>
        <v>0.70796648624710057</v>
      </c>
      <c r="K15" s="15">
        <f t="shared" si="10"/>
        <v>0.54038129409488844</v>
      </c>
      <c r="L15" s="20">
        <f>K15/$K$17</f>
        <v>0.52483620030745859</v>
      </c>
    </row>
    <row r="16" spans="2:17" ht="15.75" thickBot="1" x14ac:dyDescent="0.3">
      <c r="B16" s="4" t="s">
        <v>9</v>
      </c>
      <c r="C16" s="27">
        <f t="shared" si="9"/>
        <v>0.46105395574086389</v>
      </c>
      <c r="D16" s="28">
        <f t="shared" si="9"/>
        <v>0.49111860991873663</v>
      </c>
      <c r="E16" s="29">
        <f t="shared" si="9"/>
        <v>0.52961192052440609</v>
      </c>
      <c r="G16" s="4" t="s">
        <v>9</v>
      </c>
      <c r="H16" s="30">
        <f>IF(COUNTBLANK($F7:$Q7)=0,C16*$C$19,0)</f>
        <v>5.2785518045953987E-2</v>
      </c>
      <c r="I16" s="31">
        <f>IF(COUNTBLANK($F7:$Q7)=0,D16*$D$19,0)</f>
        <v>6.4742880202465353E-2</v>
      </c>
      <c r="J16" s="32">
        <f>IF(COUNTBLANK($F7:$Q7)=0,E16*$E$19,0)</f>
        <v>8.1602687254046388E-2</v>
      </c>
      <c r="K16" s="15">
        <f t="shared" si="10"/>
        <v>6.6377028500821902E-2</v>
      </c>
      <c r="L16" s="20">
        <f>K16/$K$17</f>
        <v>6.4467567265483514E-2</v>
      </c>
    </row>
    <row r="17" spans="2:17" ht="15.75" thickBot="1" x14ac:dyDescent="0.3">
      <c r="B17" s="1" t="s">
        <v>60</v>
      </c>
      <c r="C17" s="24">
        <f>SUM(C12:C16)</f>
        <v>6.4901284301534385</v>
      </c>
      <c r="D17" s="25">
        <f>SUM(D12:D16)</f>
        <v>7.5856775043510547</v>
      </c>
      <c r="E17" s="26">
        <f>SUM(E12:E16)</f>
        <v>8.734478182812941</v>
      </c>
      <c r="G17" s="4" t="s">
        <v>60</v>
      </c>
      <c r="H17" s="22"/>
      <c r="I17" s="22"/>
      <c r="J17" s="22"/>
      <c r="K17" s="33">
        <f>SUM(K12:K16)</f>
        <v>1.0296189435452876</v>
      </c>
      <c r="L17" s="34">
        <f>SUM(L12:L16)</f>
        <v>1</v>
      </c>
    </row>
    <row r="18" spans="2:17" x14ac:dyDescent="0.25">
      <c r="B18" s="5" t="s">
        <v>91</v>
      </c>
      <c r="C18" s="27">
        <f>1/C17</f>
        <v>0.15408015584929777</v>
      </c>
      <c r="D18" s="28">
        <f>1/D17</f>
        <v>0.13182738119652621</v>
      </c>
      <c r="E18" s="29">
        <f>1/E17</f>
        <v>0.1144888084977676</v>
      </c>
    </row>
    <row r="19" spans="2:17" ht="15.75" thickBot="1" x14ac:dyDescent="0.3">
      <c r="B19" s="6" t="s">
        <v>92</v>
      </c>
      <c r="C19" s="30">
        <f>IF(COUNTBLANK(C18:E18)&lt;3, MIN(C18:E18), 0)</f>
        <v>0.1144888084977676</v>
      </c>
      <c r="D19" s="31">
        <f>IF(COUNTBLANK(C18:E18)&lt;3, MEDIAN(C18:E18), 0)</f>
        <v>0.13182738119652621</v>
      </c>
      <c r="E19" s="32">
        <f>IF(COUNTBLANK(C18:E18)&lt;3,MAX(C18:E18),0)</f>
        <v>0.15408015584929777</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2</v>
      </c>
      <c r="G24" s="15">
        <f>$F$33-$F34</f>
        <v>2</v>
      </c>
      <c r="H24" s="15">
        <f>$F$33-$F34</f>
        <v>2</v>
      </c>
      <c r="I24" s="15">
        <f>$F$33-$F$35</f>
        <v>2</v>
      </c>
      <c r="J24" s="15">
        <f>$F$33-$F$35</f>
        <v>2</v>
      </c>
      <c r="K24" s="15">
        <f>$F$33-$F$35</f>
        <v>2</v>
      </c>
      <c r="L24" s="15">
        <f>$F$33-$F$36</f>
        <v>-1</v>
      </c>
      <c r="M24" s="15">
        <f>$F$33-$F$36</f>
        <v>-1</v>
      </c>
      <c r="N24" s="15">
        <f>$F$33-$F$36</f>
        <v>-1</v>
      </c>
      <c r="O24" s="15">
        <f>$F$33-$F$37</f>
        <v>2</v>
      </c>
      <c r="P24" s="15">
        <f>$F$33-$F$37</f>
        <v>2</v>
      </c>
      <c r="Q24" s="20">
        <f>$F$33-$F$37</f>
        <v>2</v>
      </c>
    </row>
    <row r="25" spans="2:17" ht="15.75" thickBot="1" x14ac:dyDescent="0.3">
      <c r="B25" s="3" t="s">
        <v>6</v>
      </c>
      <c r="C25" s="27"/>
      <c r="D25" s="28"/>
      <c r="E25" s="28"/>
      <c r="F25" s="35"/>
      <c r="G25" s="36"/>
      <c r="H25" s="37"/>
      <c r="I25" s="15">
        <f>$F$34-$F$35</f>
        <v>0</v>
      </c>
      <c r="J25" s="15">
        <f>$F$34-$F$35</f>
        <v>0</v>
      </c>
      <c r="K25" s="15">
        <f>$F$34-$F$35</f>
        <v>0</v>
      </c>
      <c r="L25" s="15">
        <f>$F$34-$F$36</f>
        <v>-3</v>
      </c>
      <c r="M25" s="15">
        <f>$F$34-$F$36</f>
        <v>-3</v>
      </c>
      <c r="N25" s="15">
        <f>$F$34-$F$36</f>
        <v>-3</v>
      </c>
      <c r="O25" s="15">
        <f>$F$34-$F$37</f>
        <v>0</v>
      </c>
      <c r="P25" s="15">
        <f>$F$34-$F$37</f>
        <v>0</v>
      </c>
      <c r="Q25" s="20">
        <f>$F$34-$F$37</f>
        <v>0</v>
      </c>
    </row>
    <row r="26" spans="2:17" ht="15.75" thickBot="1" x14ac:dyDescent="0.3">
      <c r="B26" s="3" t="s">
        <v>7</v>
      </c>
      <c r="C26" s="27"/>
      <c r="D26" s="28"/>
      <c r="E26" s="28"/>
      <c r="F26" s="28"/>
      <c r="G26" s="28"/>
      <c r="H26" s="28"/>
      <c r="I26" s="35"/>
      <c r="J26" s="36"/>
      <c r="K26" s="37"/>
      <c r="L26" s="15">
        <f>$F$35-$F$36</f>
        <v>-3</v>
      </c>
      <c r="M26" s="15">
        <f>$F$35-$F$36</f>
        <v>-3</v>
      </c>
      <c r="N26" s="15">
        <f>$F$35-$F$36</f>
        <v>-3</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3</v>
      </c>
      <c r="P27" s="15">
        <f>$F$36-$F$37</f>
        <v>3</v>
      </c>
      <c r="Q27" s="20">
        <f>$F$36-$F$37</f>
        <v>3</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Definitions!$D$4</f>
        <v>C1 - Visibility of system status</v>
      </c>
      <c r="C33" s="28" t="str">
        <f>Definitions!$D$26</f>
        <v>F1 - User access</v>
      </c>
      <c r="D33" s="47">
        <f>SUMIFS(Data!B:B,Data!D:D,B33,Data!C:C,C33)</f>
        <v>31</v>
      </c>
      <c r="E33" s="47">
        <f>COUNTIFS(Data!D:D,B33,Data!C:C,C33)</f>
        <v>16</v>
      </c>
      <c r="F33" s="48">
        <f>ROUND(IF(E33=0,0,D33/E33),0)</f>
        <v>2</v>
      </c>
    </row>
    <row r="34" spans="2:6" x14ac:dyDescent="0.25">
      <c r="B34" s="3" t="str">
        <f>Definitions!$D$4</f>
        <v>C1 - Visibility of system status</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Definitions!$D$4</f>
        <v>C1 - Visibility of system status</v>
      </c>
      <c r="C35" s="28" t="str">
        <f>Definitions!$D$28</f>
        <v>F3 - Proof of life</v>
      </c>
      <c r="D35" s="47">
        <f>SUMIFS(Data!B:B,Data!D:D,B35,Data!C:C,C35)</f>
        <v>0</v>
      </c>
      <c r="E35" s="47">
        <f>COUNTIFS(Data!D:D,B35,Data!C:C,C35)</f>
        <v>0</v>
      </c>
      <c r="F35" s="48">
        <f t="shared" si="11"/>
        <v>0</v>
      </c>
    </row>
    <row r="36" spans="2:6" x14ac:dyDescent="0.25">
      <c r="B36" s="3" t="str">
        <f>Definitions!$D$4</f>
        <v>C1 - Visibility of system status</v>
      </c>
      <c r="C36" s="28" t="str">
        <f>Definitions!$D$29</f>
        <v>F4 - Digital signature</v>
      </c>
      <c r="D36" s="47">
        <f>SUMIFS(Data!B:B,Data!D:D,B36,Data!C:C,C36)</f>
        <v>3</v>
      </c>
      <c r="E36" s="47">
        <f>COUNTIFS(Data!D:D,B36,Data!C:C,C36)</f>
        <v>1</v>
      </c>
      <c r="F36" s="48">
        <f t="shared" si="11"/>
        <v>3</v>
      </c>
    </row>
    <row r="37" spans="2:6" ht="15.75" thickBot="1" x14ac:dyDescent="0.3">
      <c r="B37" s="4" t="str">
        <f>Definitions!$D$4</f>
        <v>C1 - Visibility of system status</v>
      </c>
      <c r="C37" s="31" t="str">
        <f>Definitions!$D$30</f>
        <v>F5 - User data</v>
      </c>
      <c r="D37" s="49">
        <f>SUMIFS(Data!B:B,Data!D:D,B37,Data!C:C,C37)</f>
        <v>0</v>
      </c>
      <c r="E37" s="49">
        <f>COUNTIFS(Data!D:D,B37,Data!C:C,C37)</f>
        <v>0</v>
      </c>
      <c r="F37" s="50">
        <f t="shared" si="11"/>
        <v>0</v>
      </c>
    </row>
  </sheetData>
  <mergeCells count="12">
    <mergeCell ref="L2:N2"/>
    <mergeCell ref="O2:Q2"/>
    <mergeCell ref="C11:E11"/>
    <mergeCell ref="H11:J11"/>
    <mergeCell ref="C2:E2"/>
    <mergeCell ref="F2:H2"/>
    <mergeCell ref="I2:K2"/>
    <mergeCell ref="C23:E23"/>
    <mergeCell ref="F23:H23"/>
    <mergeCell ref="I23:K23"/>
    <mergeCell ref="L23:N23"/>
    <mergeCell ref="O23:Q23"/>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9</v>
      </c>
      <c r="G3" s="15">
        <f>IF(G24=0,1,IF(G24=1,3,IF(G24=-1,1/3,IF(G24=2,5,IF(G24=-2,1/5,IF(G24=3,7,IF(G24=-3,1/7,IF(G24=4,9,IF(G24=-4,1/9,IF(G24=5,9,IF(G24=-5,1/9,0)))))))))))</f>
        <v>9</v>
      </c>
      <c r="H3" s="15">
        <f>IF(H24=0,1,IF(H24=1,4,IF(H24=-1,1/2,IF(H24=2,6,IF(H24=-2,1/4,IF(H24=3,8,IF(H24=-3,1/6,IF(H24=4,9,IF(H24=-4,1/9,IF(H24=5,9,IF(H24=-5,1/9,0)))))))))))</f>
        <v>9</v>
      </c>
      <c r="I3" s="15">
        <f t="shared" ref="I3:I4" si="0">IF(I24=0,1,IF(I24=1,2,IF(I24=-1,1/4,IF(I24=2,4,IF(I24=-2,1/6,IF(I24=3,6,IF(I24=-3,1/8,IF(I24=4,9,IF(I24=-4,1/9,IF(I24=5,9,IF(I24=-5,1/9,0)))))))))))</f>
        <v>9</v>
      </c>
      <c r="J3" s="15">
        <f t="shared" ref="J3:J4" si="1">IF(J24=0,1,IF(J24=1,3,IF(J24=-1,1/3,IF(J24=2,5,IF(J24=-2,1/5,IF(J24=3,7,IF(J24=-3,1/7,IF(J24=4,9,IF(J24=-4,1/9,IF(J24=5,9,IF(J24=-5,1/9,0)))))))))))</f>
        <v>9</v>
      </c>
      <c r="K3" s="15">
        <f t="shared" ref="K3:K4" si="2">IF(K24=0,1,IF(K24=1,4,IF(K24=-1,1/2,IF(K24=2,6,IF(K24=-2,1/4,IF(K24=3,8,IF(K24=-3,1/6,IF(K24=4,9,IF(K24=-4,1/9,IF(K24=5,9,IF(K24=-5,1/9,0)))))))))))</f>
        <v>9</v>
      </c>
      <c r="L3" s="15">
        <f t="shared" ref="L3:L5" si="3">IF(L24=0,1,IF(L24=1,2,IF(L24=-1,1/4,IF(L24=2,4,IF(L24=-2,1/6,IF(L24=3,6,IF(L24=-3,1/8,IF(L24=4,9,IF(L24=-4,1/9,IF(L24=5,9,IF(L24=-5,1/9,0)))))))))))</f>
        <v>9</v>
      </c>
      <c r="M3" s="15">
        <f t="shared" ref="M3:M5" si="4">IF(M24=0,1,IF(M24=1,3,IF(M24=-1,1/3,IF(M24=2,5,IF(M24=-2,1/5,IF(M24=3,7,IF(M24=-3,1/7,IF(M24=4,9,IF(M24=-4,1/9,IF(M24=5,9,IF(M24=-5,1/9,0)))))))))))</f>
        <v>9</v>
      </c>
      <c r="N3" s="15">
        <f t="shared" ref="N3:N5" si="5">IF(N24=0,1,IF(N24=1,4,IF(N24=-1,1/2,IF(N24=2,6,IF(N24=-2,1/4,IF(N24=3,8,IF(N24=-3,1/6,IF(N24=4,9,IF(N24=-4,1/9,IF(N24=5,9,IF(N24=-5,1/9,0)))))))))))</f>
        <v>9</v>
      </c>
      <c r="O3" s="15">
        <f t="shared" ref="O3:O6" si="6">IF(O24=0,1,IF(O24=1,2,IF(O24=-1,1/4,IF(O24=2,4,IF(O24=-2,1/6,IF(O24=3,6,IF(O24=-3,1/8,IF(O24=4,9,IF(O24=-4,1/9,IF(O24=5,9,IF(O24=-5,1/9,0)))))))))))</f>
        <v>9</v>
      </c>
      <c r="P3" s="15">
        <f t="shared" ref="P3:P6" si="7">IF(P24=0,1,IF(P24=1,3,IF(P24=-1,1/3,IF(P24=2,5,IF(P24=-2,1/5,IF(P24=3,7,IF(P24=-3,1/7,IF(P24=4,9,IF(P24=-4,1/9,IF(P24=5,9,IF(P24=-5,1/9,0)))))))))))</f>
        <v>9</v>
      </c>
      <c r="Q3" s="15">
        <f t="shared" ref="Q3:Q6" si="8">IF(Q24=0,1,IF(Q24=1,4,IF(Q24=-1,1/2,IF(Q24=2,6,IF(Q24=-2,1/4,IF(Q24=3,8,IF(Q24=-3,1/6,IF(Q24=4,9,IF(Q24=-4,1/9,IF(Q24=5,9,IF(Q24=-5,1/9,0)))))))))))</f>
        <v>9</v>
      </c>
    </row>
    <row r="4" spans="2:17" ht="15.75" thickBot="1" x14ac:dyDescent="0.3">
      <c r="B4" s="3" t="s">
        <v>6</v>
      </c>
      <c r="C4" s="27">
        <f>IF(COUNTBLANK(F3:H3)&lt;3,1/MAX(F3:H3),0)</f>
        <v>0.1111111111111111</v>
      </c>
      <c r="D4" s="28">
        <f>IF(COUNTBLANK(F3:H3)&lt;3, 1/MEDIAN(F3:H3), 0)</f>
        <v>0.1111111111111111</v>
      </c>
      <c r="E4" s="28">
        <f>IF(COUNTBLANK(F3:H3)&lt;3, 1/MIN(F3:H3), 0)</f>
        <v>0.1111111111111111</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x14ac:dyDescent="0.3">
      <c r="B5" s="3" t="s">
        <v>7</v>
      </c>
      <c r="C5" s="27">
        <f>IF(COUNTBLANK(I3:K3)&lt;3,1/MAX(I3:K3),0)</f>
        <v>0.1111111111111111</v>
      </c>
      <c r="D5" s="28">
        <f>IF(COUNTBLANK(I3:K3)&lt;3, 1/MEDIAN(I3:K3), 0)</f>
        <v>0.1111111111111111</v>
      </c>
      <c r="E5" s="28">
        <f>IF(COUNTBLANK(I3:K3)&lt;3, 1/MIN(I3:K3), 0)</f>
        <v>0.1111111111111111</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x14ac:dyDescent="0.3">
      <c r="B6" s="3" t="s">
        <v>8</v>
      </c>
      <c r="C6" s="27">
        <f>IF(COUNTBLANK(L3:N3)&lt;3,1/MAX(L3:N3),0)</f>
        <v>0.1111111111111111</v>
      </c>
      <c r="D6" s="28">
        <f>IF(COUNTBLANK(L3:N3)&lt;3, 1/MEDIAN(L3:N3), 0)</f>
        <v>0.1111111111111111</v>
      </c>
      <c r="E6" s="28">
        <f>IF(COUNTBLANK(L3:N3)&lt;3, 1/MIN(L3:N3), 0)</f>
        <v>0.1111111111111111</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x14ac:dyDescent="0.3">
      <c r="B7" s="4" t="s">
        <v>9</v>
      </c>
      <c r="C7" s="30">
        <f>IF(COUNTBLANK(O3:Q3)&lt;3,1/MAX(O3:Q3),0)</f>
        <v>0.1111111111111111</v>
      </c>
      <c r="D7" s="31">
        <f>IF(COUNTBLANK(O3:Q3)&lt;3, 1/MEDIAN(O3:Q3), 0)</f>
        <v>0.1111111111111111</v>
      </c>
      <c r="E7" s="31">
        <f>IF(COUNTBLANK(O3:Q3)&lt;3, 1/MIN(O3:Q3), 0)</f>
        <v>0.1111111111111111</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5.7995461347952881</v>
      </c>
      <c r="D12" s="25">
        <f t="shared" si="9"/>
        <v>5.7995461347952881</v>
      </c>
      <c r="E12" s="26">
        <f t="shared" si="9"/>
        <v>5.7995461347952881</v>
      </c>
      <c r="G12" s="2" t="s">
        <v>5</v>
      </c>
      <c r="H12" s="24">
        <f>IF(COUNTBLANK($F3:$Q3)=0,C12*$C$19,0)</f>
        <v>0.69230769230769229</v>
      </c>
      <c r="I12" s="25">
        <f>IF(COUNTBLANK($F3:$Q3)=0,D12*$D$19,0)</f>
        <v>0.69230769230769229</v>
      </c>
      <c r="J12" s="26">
        <f>IF(COUNTBLANK($F3:$Q3)=0,E12*$E$19,0)</f>
        <v>0.69230769230769229</v>
      </c>
      <c r="K12" s="15">
        <f>AVERAGE(H12:J12)</f>
        <v>0.69230769230769218</v>
      </c>
      <c r="L12" s="20">
        <f>K12/$K$17</f>
        <v>0.6923076923076924</v>
      </c>
    </row>
    <row r="13" spans="2:17" x14ac:dyDescent="0.25">
      <c r="B13" s="3" t="s">
        <v>6</v>
      </c>
      <c r="C13" s="27">
        <f t="shared" si="9"/>
        <v>0.64439401497725424</v>
      </c>
      <c r="D13" s="28">
        <f t="shared" si="9"/>
        <v>0.64439401497725424</v>
      </c>
      <c r="E13" s="29">
        <f t="shared" si="9"/>
        <v>0.64439401497725424</v>
      </c>
      <c r="G13" s="3" t="s">
        <v>6</v>
      </c>
      <c r="H13" s="27">
        <f>IF(COUNTBLANK($F4:$Q4)=0,C13*$C$19,0)</f>
        <v>7.6923076923076913E-2</v>
      </c>
      <c r="I13" s="28">
        <f>IF(COUNTBLANK($F4:$Q4)=0,D13*$D$19,0)</f>
        <v>7.6923076923076913E-2</v>
      </c>
      <c r="J13" s="29">
        <f>IF(COUNTBLANK($F4:$Q4)=0,E13*$E$19,0)</f>
        <v>7.6923076923076913E-2</v>
      </c>
      <c r="K13" s="15">
        <f t="shared" ref="K13:K16" si="10">AVERAGE(H13:J13)</f>
        <v>7.6923076923076913E-2</v>
      </c>
      <c r="L13" s="20">
        <f>K13/$K$17</f>
        <v>7.6923076923076941E-2</v>
      </c>
    </row>
    <row r="14" spans="2:17" x14ac:dyDescent="0.25">
      <c r="B14" s="3" t="s">
        <v>7</v>
      </c>
      <c r="C14" s="27">
        <f t="shared" si="9"/>
        <v>0.64439401497725424</v>
      </c>
      <c r="D14" s="28">
        <f t="shared" si="9"/>
        <v>0.64439401497725424</v>
      </c>
      <c r="E14" s="29">
        <f t="shared" si="9"/>
        <v>0.64439401497725424</v>
      </c>
      <c r="G14" s="3" t="s">
        <v>7</v>
      </c>
      <c r="H14" s="27">
        <f>IF(COUNTBLANK($F5:$Q5)=0,C14*$C$19,0)</f>
        <v>7.6923076923076913E-2</v>
      </c>
      <c r="I14" s="28">
        <f>IF(COUNTBLANK($F5:$Q5)=0,D14*$D$19,0)</f>
        <v>7.6923076923076913E-2</v>
      </c>
      <c r="J14" s="29">
        <f>IF(COUNTBLANK($F5:$Q5)=0,E14*$E$19,0)</f>
        <v>7.6923076923076913E-2</v>
      </c>
      <c r="K14" s="15">
        <f t="shared" si="10"/>
        <v>7.6923076923076913E-2</v>
      </c>
      <c r="L14" s="20">
        <f>K14/$K$17</f>
        <v>7.6923076923076941E-2</v>
      </c>
    </row>
    <row r="15" spans="2:17" x14ac:dyDescent="0.25">
      <c r="B15" s="3" t="s">
        <v>8</v>
      </c>
      <c r="C15" s="27">
        <f t="shared" si="9"/>
        <v>0.64439401497725424</v>
      </c>
      <c r="D15" s="28">
        <f t="shared" si="9"/>
        <v>0.64439401497725424</v>
      </c>
      <c r="E15" s="29">
        <f t="shared" si="9"/>
        <v>0.64439401497725424</v>
      </c>
      <c r="G15" s="3" t="s">
        <v>8</v>
      </c>
      <c r="H15" s="27">
        <f>IF(COUNTBLANK($F6:$Q6)=0,C15*$C$19,0)</f>
        <v>7.6923076923076913E-2</v>
      </c>
      <c r="I15" s="28">
        <f>IF(COUNTBLANK($F6:$Q6)=0,D15*$D$19,0)</f>
        <v>7.6923076923076913E-2</v>
      </c>
      <c r="J15" s="29">
        <f>IF(COUNTBLANK($F6:$Q6)=0,E15*$E$19,0)</f>
        <v>7.6923076923076913E-2</v>
      </c>
      <c r="K15" s="15">
        <f t="shared" si="10"/>
        <v>7.6923076923076913E-2</v>
      </c>
      <c r="L15" s="20">
        <f>K15/$K$17</f>
        <v>7.6923076923076941E-2</v>
      </c>
    </row>
    <row r="16" spans="2:17" ht="15.75" thickBot="1" x14ac:dyDescent="0.3">
      <c r="B16" s="4" t="s">
        <v>9</v>
      </c>
      <c r="C16" s="27">
        <f t="shared" si="9"/>
        <v>0.64439401497725424</v>
      </c>
      <c r="D16" s="28">
        <f t="shared" si="9"/>
        <v>0.64439401497725424</v>
      </c>
      <c r="E16" s="29">
        <f t="shared" si="9"/>
        <v>0.64439401497725424</v>
      </c>
      <c r="G16" s="4" t="s">
        <v>9</v>
      </c>
      <c r="H16" s="30">
        <f>IF(COUNTBLANK($F7:$Q7)=0,C16*$C$19,0)</f>
        <v>7.6923076923076913E-2</v>
      </c>
      <c r="I16" s="31">
        <f>IF(COUNTBLANK($F7:$Q7)=0,D16*$D$19,0)</f>
        <v>7.6923076923076913E-2</v>
      </c>
      <c r="J16" s="32">
        <f>IF(COUNTBLANK($F7:$Q7)=0,E16*$E$19,0)</f>
        <v>7.6923076923076913E-2</v>
      </c>
      <c r="K16" s="15">
        <f t="shared" si="10"/>
        <v>7.6923076923076913E-2</v>
      </c>
      <c r="L16" s="20">
        <f>K16/$K$17</f>
        <v>7.6923076923076941E-2</v>
      </c>
    </row>
    <row r="17" spans="2:17" ht="15.75" thickBot="1" x14ac:dyDescent="0.3">
      <c r="B17" s="1" t="s">
        <v>60</v>
      </c>
      <c r="C17" s="24">
        <f>SUM(C12:C16)</f>
        <v>8.377122194704306</v>
      </c>
      <c r="D17" s="25">
        <f>SUM(D12:D16)</f>
        <v>8.377122194704306</v>
      </c>
      <c r="E17" s="26">
        <f>SUM(E12:E16)</f>
        <v>8.377122194704306</v>
      </c>
      <c r="G17" s="4" t="s">
        <v>60</v>
      </c>
      <c r="H17" s="22"/>
      <c r="I17" s="22"/>
      <c r="J17" s="22"/>
      <c r="K17" s="33">
        <f>SUM(K12:K16)</f>
        <v>0.99999999999999967</v>
      </c>
      <c r="L17" s="34">
        <f>SUM(L12:L16)</f>
        <v>1.0000000000000002</v>
      </c>
    </row>
    <row r="18" spans="2:17" x14ac:dyDescent="0.25">
      <c r="B18" s="5" t="s">
        <v>91</v>
      </c>
      <c r="C18" s="27">
        <f>1/C17</f>
        <v>0.11937273645502766</v>
      </c>
      <c r="D18" s="28">
        <f>1/D17</f>
        <v>0.11937273645502766</v>
      </c>
      <c r="E18" s="29">
        <f>1/E17</f>
        <v>0.11937273645502766</v>
      </c>
    </row>
    <row r="19" spans="2:17" ht="15.75" thickBot="1" x14ac:dyDescent="0.3">
      <c r="B19" s="6" t="s">
        <v>92</v>
      </c>
      <c r="C19" s="30">
        <f>IF(COUNTBLANK(C18:E18)&lt;3, MIN(C18:E18), 0)</f>
        <v>0.11937273645502766</v>
      </c>
      <c r="D19" s="31">
        <f>IF(COUNTBLANK(C18:E18)&lt;3, MEDIAN(C18:E18), 0)</f>
        <v>0.11937273645502766</v>
      </c>
      <c r="E19" s="32">
        <f>IF(COUNTBLANK(C18:E18)&lt;3,MAX(C18:E18),0)</f>
        <v>0.11937273645502766</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4</v>
      </c>
      <c r="G24" s="15">
        <f>$F$33-$F34</f>
        <v>4</v>
      </c>
      <c r="H24" s="15">
        <f>$F$33-$F34</f>
        <v>4</v>
      </c>
      <c r="I24" s="15">
        <f>$F$33-$F$35</f>
        <v>4</v>
      </c>
      <c r="J24" s="15">
        <f>$F$33-$F$35</f>
        <v>4</v>
      </c>
      <c r="K24" s="15">
        <f>$F$33-$F$35</f>
        <v>4</v>
      </c>
      <c r="L24" s="15">
        <f>$F$33-$F$36</f>
        <v>4</v>
      </c>
      <c r="M24" s="15">
        <f>$F$33-$F$36</f>
        <v>4</v>
      </c>
      <c r="N24" s="15">
        <f>$F$33-$F$36</f>
        <v>4</v>
      </c>
      <c r="O24" s="15">
        <f>$F$33-$F$37</f>
        <v>4</v>
      </c>
      <c r="P24" s="15">
        <f>$F$33-$F$37</f>
        <v>4</v>
      </c>
      <c r="Q24" s="20">
        <f>$F$33-$F$37</f>
        <v>4</v>
      </c>
    </row>
    <row r="25" spans="2:17" ht="15.75" thickBot="1" x14ac:dyDescent="0.3">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x14ac:dyDescent="0.3">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Definitions!$D$5</f>
        <v>C2 - Match between system and the real world</v>
      </c>
      <c r="C33" s="28" t="str">
        <f>Definitions!$D$26</f>
        <v>F1 - User access</v>
      </c>
      <c r="D33" s="47">
        <f>SUMIFS(Data!B:B,Data!D:D,B33,Data!C:C,C33)</f>
        <v>7</v>
      </c>
      <c r="E33" s="47">
        <f>COUNTIFS(Data!D:D,B33,Data!C:C,C33)</f>
        <v>2</v>
      </c>
      <c r="F33" s="48">
        <f>ROUND(IF(E33=0,0,D33/E33),0)</f>
        <v>4</v>
      </c>
    </row>
    <row r="34" spans="2:6" x14ac:dyDescent="0.25">
      <c r="B34" s="3" t="str">
        <f>Definitions!$D$5</f>
        <v>C2 - Match between system and the real world</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Definitions!$D$5</f>
        <v>C2 - Match between system and the real world</v>
      </c>
      <c r="C35" s="28" t="str">
        <f>Definitions!$D$28</f>
        <v>F3 - Proof of life</v>
      </c>
      <c r="D35" s="47">
        <f>SUMIFS(Data!B:B,Data!D:D,B35,Data!C:C,C35)</f>
        <v>0</v>
      </c>
      <c r="E35" s="47">
        <f>COUNTIFS(Data!D:D,B35,Data!C:C,C35)</f>
        <v>0</v>
      </c>
      <c r="F35" s="48">
        <f t="shared" si="11"/>
        <v>0</v>
      </c>
    </row>
    <row r="36" spans="2:6" x14ac:dyDescent="0.25">
      <c r="B36" s="3" t="str">
        <f>Definitions!$D$5</f>
        <v>C2 - Match between system and the real world</v>
      </c>
      <c r="C36" s="28" t="str">
        <f>Definitions!$D$29</f>
        <v>F4 - Digital signature</v>
      </c>
      <c r="D36" s="47">
        <f>SUMIFS(Data!B:B,Data!D:D,B36,Data!C:C,C36)</f>
        <v>0</v>
      </c>
      <c r="E36" s="47">
        <f>COUNTIFS(Data!D:D,B36,Data!C:C,C36)</f>
        <v>0</v>
      </c>
      <c r="F36" s="48">
        <f t="shared" si="11"/>
        <v>0</v>
      </c>
    </row>
    <row r="37" spans="2:6" ht="15.75" thickBot="1" x14ac:dyDescent="0.3">
      <c r="B37" s="4" t="str">
        <f>Definitions!$D$5</f>
        <v>C2 - Match between system and the real world</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2</v>
      </c>
      <c r="G3" s="15">
        <f>IF(G24=0,1,IF(G24=1,3,IF(G24=-1,1/3,IF(G24=2,5,IF(G24=-2,1/5,IF(G24=3,7,IF(G24=-3,1/7,IF(G24=4,9,IF(G24=-4,1/9,IF(G24=5,9,IF(G24=-5,1/9,0)))))))))))</f>
        <v>3</v>
      </c>
      <c r="H3" s="15">
        <f>IF(H24=0,1,IF(H24=1,4,IF(H24=-1,1/2,IF(H24=2,6,IF(H24=-2,1/4,IF(H24=3,8,IF(H24=-3,1/6,IF(H24=4,9,IF(H24=-4,1/9,IF(H24=5,9,IF(H24=-5,1/9,0)))))))))))</f>
        <v>4</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2</v>
      </c>
      <c r="M3" s="15">
        <f t="shared" ref="M3:M5" si="4">IF(M24=0,1,IF(M24=1,3,IF(M24=-1,1/3,IF(M24=2,5,IF(M24=-2,1/5,IF(M24=3,7,IF(M24=-3,1/7,IF(M24=4,9,IF(M24=-4,1/9,IF(M24=5,9,IF(M24=-5,1/9,0)))))))))))</f>
        <v>3</v>
      </c>
      <c r="N3" s="15">
        <f t="shared" ref="N3:N5" si="5">IF(N24=0,1,IF(N24=1,4,IF(N24=-1,1/2,IF(N24=2,6,IF(N24=-2,1/4,IF(N24=3,8,IF(N24=-3,1/6,IF(N24=4,9,IF(N24=-4,1/9,IF(N24=5,9,IF(N24=-5,1/9,0)))))))))))</f>
        <v>4</v>
      </c>
      <c r="O3" s="15">
        <f t="shared" ref="O3:O6" si="6">IF(O24=0,1,IF(O24=1,2,IF(O24=-1,1/4,IF(O24=2,4,IF(O24=-2,1/6,IF(O24=3,6,IF(O24=-3,1/8,IF(O24=4,9,IF(O24=-4,1/9,IF(O24=5,9,IF(O24=-5,1/9,0)))))))))))</f>
        <v>0.1111111111111111</v>
      </c>
      <c r="P3" s="15">
        <f t="shared" ref="P3:P6" si="7">IF(P24=0,1,IF(P24=1,3,IF(P24=-1,1/3,IF(P24=2,5,IF(P24=-2,1/5,IF(P24=3,7,IF(P24=-3,1/7,IF(P24=4,9,IF(P24=-4,1/9,IF(P24=5,9,IF(P24=-5,1/9,0)))))))))))</f>
        <v>0.1111111111111111</v>
      </c>
      <c r="Q3" s="15">
        <f t="shared" ref="Q3:Q6" si="8">IF(Q24=0,1,IF(Q24=1,4,IF(Q24=-1,1/2,IF(Q24=2,6,IF(Q24=-2,1/4,IF(Q24=3,8,IF(Q24=-3,1/6,IF(Q24=4,9,IF(Q24=-4,1/9,IF(Q24=5,9,IF(Q24=-5,1/9,0)))))))))))</f>
        <v>0.1111111111111111</v>
      </c>
    </row>
    <row r="4" spans="2:17" ht="15.75" thickBot="1" x14ac:dyDescent="0.3">
      <c r="B4" s="3" t="s">
        <v>6</v>
      </c>
      <c r="C4" s="27">
        <f>IF(COUNTBLANK(F3:H3)&lt;3,1/MAX(F3:H3),0)</f>
        <v>0.25</v>
      </c>
      <c r="D4" s="28">
        <f>IF(COUNTBLANK(F3:H3)&lt;3, 1/MEDIAN(F3:H3), 0)</f>
        <v>0.33333333333333331</v>
      </c>
      <c r="E4" s="28">
        <f>IF(COUNTBLANK(F3:H3)&lt;3, 1/MIN(F3:H3), 0)</f>
        <v>0.5</v>
      </c>
      <c r="F4" s="35">
        <v>1</v>
      </c>
      <c r="G4" s="36">
        <v>1</v>
      </c>
      <c r="H4" s="37">
        <v>1</v>
      </c>
      <c r="I4" s="15">
        <f t="shared" si="0"/>
        <v>1</v>
      </c>
      <c r="J4" s="15">
        <f t="shared" si="1"/>
        <v>1</v>
      </c>
      <c r="K4" s="15">
        <f t="shared" si="2"/>
        <v>1</v>
      </c>
      <c r="L4" s="15">
        <f t="shared" si="3"/>
        <v>1</v>
      </c>
      <c r="M4" s="15">
        <f t="shared" si="4"/>
        <v>1</v>
      </c>
      <c r="N4" s="15">
        <f t="shared" si="5"/>
        <v>1</v>
      </c>
      <c r="O4" s="15">
        <f t="shared" si="6"/>
        <v>0.1111111111111111</v>
      </c>
      <c r="P4" s="15">
        <f t="shared" si="7"/>
        <v>0.1111111111111111</v>
      </c>
      <c r="Q4" s="15">
        <f t="shared" si="8"/>
        <v>0.1111111111111111</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0.1111111111111111</v>
      </c>
      <c r="P5" s="15">
        <f t="shared" si="7"/>
        <v>0.1111111111111111</v>
      </c>
      <c r="Q5" s="15">
        <f t="shared" si="8"/>
        <v>0.1111111111111111</v>
      </c>
    </row>
    <row r="6" spans="2:17" ht="15.75" thickBot="1" x14ac:dyDescent="0.3">
      <c r="B6" s="3" t="s">
        <v>8</v>
      </c>
      <c r="C6" s="27">
        <f>IF(COUNTBLANK(L3:N3)&lt;3,1/MAX(L3:N3),0)</f>
        <v>0.25</v>
      </c>
      <c r="D6" s="28">
        <f>IF(COUNTBLANK(L3:N3)&lt;3, 1/MEDIAN(L3:N3), 0)</f>
        <v>0.33333333333333331</v>
      </c>
      <c r="E6" s="28">
        <f>IF(COUNTBLANK(L3:N3)&lt;3, 1/MIN(L3:N3), 0)</f>
        <v>0.5</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0.1111111111111111</v>
      </c>
      <c r="P6" s="15">
        <f t="shared" si="7"/>
        <v>0.1111111111111111</v>
      </c>
      <c r="Q6" s="15">
        <f t="shared" si="8"/>
        <v>0.1111111111111111</v>
      </c>
    </row>
    <row r="7" spans="2:17" ht="15.75" thickBot="1" x14ac:dyDescent="0.3">
      <c r="B7" s="4" t="s">
        <v>9</v>
      </c>
      <c r="C7" s="30">
        <f>IF(COUNTBLANK(O3:Q3)&lt;3,1/MAX(O3:Q3),0)</f>
        <v>9</v>
      </c>
      <c r="D7" s="31">
        <f>IF(COUNTBLANK(O3:Q3)&lt;3, 1/MEDIAN(O3:Q3), 0)</f>
        <v>9</v>
      </c>
      <c r="E7" s="31">
        <f>IF(COUNTBLANK(O3:Q3)&lt;3, 1/MIN(O3:Q3), 0)</f>
        <v>9</v>
      </c>
      <c r="F7" s="31">
        <f>IF(COUNTBLANK(O4:Q4)&lt;3,1/MAX(O4:Q4),0)</f>
        <v>9</v>
      </c>
      <c r="G7" s="31">
        <f>IF(COUNTBLANK(O4:Q4)&lt;3, 1/MEDIAN(O4:Q4), 0)</f>
        <v>9</v>
      </c>
      <c r="H7" s="31">
        <f>IF(COUNTBLANK(O4:Q4)&lt;3, 1/MIN(O4:Q4), 0)</f>
        <v>9</v>
      </c>
      <c r="I7" s="31">
        <f>IF(COUNTBLANK(O5:Q5)&lt;3,1/MAX(O5:Q5),0)</f>
        <v>9</v>
      </c>
      <c r="J7" s="31">
        <f>IF(COUNTBLANK(O5:Q5)&lt;3, 1/MEDIAN(O5:Q5), 0)</f>
        <v>9</v>
      </c>
      <c r="K7" s="31">
        <f>IF(COUNTBLANK(O5:Q5)&lt;3, 1/MIN(O5:Q5), 0)</f>
        <v>9</v>
      </c>
      <c r="L7" s="31">
        <f>IF(COUNTBLANK(O6:Q6)&lt;3,1/MAX(O6:Q6),0)</f>
        <v>9</v>
      </c>
      <c r="M7" s="31">
        <f>IF(COUNTBLANK(O6:Q6)&lt;3, 1/MEDIAN(O6:Q6), 0)</f>
        <v>9</v>
      </c>
      <c r="N7" s="31">
        <f>IF(COUNTBLANK(O6:Q6)&lt;3, 1/MIN(O6:Q6), 0)</f>
        <v>9</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0.97671868386117389</v>
      </c>
      <c r="D12" s="25">
        <f t="shared" si="9"/>
        <v>1.2457309396155174</v>
      </c>
      <c r="E12" s="26">
        <f t="shared" si="9"/>
        <v>1.4804286899486134</v>
      </c>
      <c r="G12" s="2" t="s">
        <v>5</v>
      </c>
      <c r="H12" s="24">
        <f>IF(COUNTBLANK($F3:$Q3)=0,C12*$C$19,0)</f>
        <v>0.10897341952762267</v>
      </c>
      <c r="I12" s="25">
        <f>IF(COUNTBLANK($F3:$Q3)=0,D12*$D$19,0)</f>
        <v>0.14490091517515544</v>
      </c>
      <c r="J12" s="26">
        <f>IF(COUNTBLANK($F3:$Q3)=0,E12*$E$19,0)</f>
        <v>0.17963440156429164</v>
      </c>
      <c r="K12" s="15">
        <f>AVERAGE(H12:J12)</f>
        <v>0.14450291208902324</v>
      </c>
      <c r="L12" s="20">
        <f>K12/$K$17</f>
        <v>0.14416419289449492</v>
      </c>
    </row>
    <row r="13" spans="2:17" x14ac:dyDescent="0.25">
      <c r="B13" s="3" t="s">
        <v>6</v>
      </c>
      <c r="C13" s="27">
        <f t="shared" si="9"/>
        <v>0.48835934193058694</v>
      </c>
      <c r="D13" s="28">
        <f t="shared" si="9"/>
        <v>0.51728185797178661</v>
      </c>
      <c r="E13" s="29">
        <f t="shared" si="9"/>
        <v>0.56097757272309978</v>
      </c>
      <c r="G13" s="3" t="s">
        <v>6</v>
      </c>
      <c r="H13" s="27">
        <f>IF(COUNTBLANK($F4:$Q4)=0,C13*$C$19,0)</f>
        <v>5.4486709763811335E-2</v>
      </c>
      <c r="I13" s="28">
        <f>IF(COUNTBLANK($F4:$Q4)=0,D13*$D$19,0)</f>
        <v>6.0169184404098255E-2</v>
      </c>
      <c r="J13" s="29">
        <f>IF(COUNTBLANK($F4:$Q4)=0,E13*$E$19,0)</f>
        <v>6.8068709591544554E-2</v>
      </c>
      <c r="K13" s="15">
        <f t="shared" ref="K13:K16" si="10">AVERAGE(H13:J13)</f>
        <v>6.0908201253151384E-2</v>
      </c>
      <c r="L13" s="20">
        <f>K13/$K$17</f>
        <v>6.0765430588045843E-2</v>
      </c>
    </row>
    <row r="14" spans="2:17" x14ac:dyDescent="0.25">
      <c r="B14" s="3" t="s">
        <v>7</v>
      </c>
      <c r="C14" s="27">
        <f t="shared" si="9"/>
        <v>0.48835934193058694</v>
      </c>
      <c r="D14" s="28">
        <f t="shared" si="9"/>
        <v>0.51728185797178661</v>
      </c>
      <c r="E14" s="29">
        <f t="shared" si="9"/>
        <v>0.56097757272309978</v>
      </c>
      <c r="G14" s="3" t="s">
        <v>7</v>
      </c>
      <c r="H14" s="27">
        <f>IF(COUNTBLANK($F5:$Q5)=0,C14*$C$19,0)</f>
        <v>5.4486709763811335E-2</v>
      </c>
      <c r="I14" s="28">
        <f>IF(COUNTBLANK($F5:$Q5)=0,D14*$D$19,0)</f>
        <v>6.0169184404098255E-2</v>
      </c>
      <c r="J14" s="29">
        <f>IF(COUNTBLANK($F5:$Q5)=0,E14*$E$19,0)</f>
        <v>6.8068709591544554E-2</v>
      </c>
      <c r="K14" s="15">
        <f t="shared" si="10"/>
        <v>6.0908201253151384E-2</v>
      </c>
      <c r="L14" s="20">
        <f>K14/$K$17</f>
        <v>6.0765430588045843E-2</v>
      </c>
    </row>
    <row r="15" spans="2:17" x14ac:dyDescent="0.25">
      <c r="B15" s="3" t="s">
        <v>8</v>
      </c>
      <c r="C15" s="27">
        <f t="shared" si="9"/>
        <v>0.48835934193058694</v>
      </c>
      <c r="D15" s="28">
        <f t="shared" si="9"/>
        <v>0.51728185797178661</v>
      </c>
      <c r="E15" s="29">
        <f t="shared" si="9"/>
        <v>0.56097757272309978</v>
      </c>
      <c r="G15" s="3" t="s">
        <v>8</v>
      </c>
      <c r="H15" s="27">
        <f>IF(COUNTBLANK($F6:$Q6)=0,C15*$C$19,0)</f>
        <v>5.4486709763811335E-2</v>
      </c>
      <c r="I15" s="28">
        <f>IF(COUNTBLANK($F6:$Q6)=0,D15*$D$19,0)</f>
        <v>6.0169184404098255E-2</v>
      </c>
      <c r="J15" s="29">
        <f>IF(COUNTBLANK($F6:$Q6)=0,E15*$E$19,0)</f>
        <v>6.8068709591544554E-2</v>
      </c>
      <c r="K15" s="15">
        <f t="shared" si="10"/>
        <v>6.0908201253151384E-2</v>
      </c>
      <c r="L15" s="20">
        <f>K15/$K$17</f>
        <v>6.0765430588045843E-2</v>
      </c>
    </row>
    <row r="16" spans="2:17" ht="15.75" thickBot="1" x14ac:dyDescent="0.3">
      <c r="B16" s="4" t="s">
        <v>9</v>
      </c>
      <c r="C16" s="27">
        <f t="shared" si="9"/>
        <v>5.7995461347952881</v>
      </c>
      <c r="D16" s="28">
        <f t="shared" si="9"/>
        <v>5.7995461347952881</v>
      </c>
      <c r="E16" s="29">
        <f t="shared" si="9"/>
        <v>5.7995461347952881</v>
      </c>
      <c r="G16" s="4" t="s">
        <v>9</v>
      </c>
      <c r="H16" s="30">
        <f>IF(COUNTBLANK($F7:$Q7)=0,C16*$C$19,0)</f>
        <v>0.64706080108802178</v>
      </c>
      <c r="I16" s="31">
        <f>IF(COUNTBLANK($F7:$Q7)=0,D16*$D$19,0)</f>
        <v>0.67459153161254981</v>
      </c>
      <c r="J16" s="32">
        <f>IF(COUNTBLANK($F7:$Q7)=0,E16*$E$19,0)</f>
        <v>0.70371373261120307</v>
      </c>
      <c r="K16" s="15">
        <f t="shared" si="10"/>
        <v>0.67512202177059155</v>
      </c>
      <c r="L16" s="20">
        <f>K16/$K$17</f>
        <v>0.67353951534136758</v>
      </c>
    </row>
    <row r="17" spans="2:17" ht="15.75" thickBot="1" x14ac:dyDescent="0.3">
      <c r="B17" s="1" t="s">
        <v>60</v>
      </c>
      <c r="C17" s="24">
        <f>SUM(C12:C16)</f>
        <v>8.2413428444482228</v>
      </c>
      <c r="D17" s="25">
        <f>SUM(D12:D16)</f>
        <v>8.5971226483261649</v>
      </c>
      <c r="E17" s="26">
        <f>SUM(E12:E16)</f>
        <v>8.9629075429132001</v>
      </c>
      <c r="G17" s="4" t="s">
        <v>60</v>
      </c>
      <c r="H17" s="22"/>
      <c r="I17" s="22"/>
      <c r="J17" s="22"/>
      <c r="K17" s="33">
        <f>SUM(K12:K16)</f>
        <v>1.002349537619069</v>
      </c>
      <c r="L17" s="34">
        <f>SUM(L12:L16)</f>
        <v>1</v>
      </c>
    </row>
    <row r="18" spans="2:17" x14ac:dyDescent="0.25">
      <c r="B18" s="5" t="s">
        <v>91</v>
      </c>
      <c r="C18" s="27">
        <f>1/C17</f>
        <v>0.12133944902846137</v>
      </c>
      <c r="D18" s="28">
        <f>1/D17</f>
        <v>0.11631798694819098</v>
      </c>
      <c r="E18" s="29">
        <f>1/E17</f>
        <v>0.11157093780250817</v>
      </c>
    </row>
    <row r="19" spans="2:17" ht="15.75" thickBot="1" x14ac:dyDescent="0.3">
      <c r="B19" s="6" t="s">
        <v>92</v>
      </c>
      <c r="C19" s="30">
        <f>IF(COUNTBLANK(C18:E18)&lt;3, MIN(C18:E18), 0)</f>
        <v>0.11157093780250817</v>
      </c>
      <c r="D19" s="31">
        <f>IF(COUNTBLANK(C18:E18)&lt;3, MEDIAN(C18:E18), 0)</f>
        <v>0.11631798694819098</v>
      </c>
      <c r="E19" s="32">
        <f>IF(COUNTBLANK(C18:E18)&lt;3,MAX(C18:E18),0)</f>
        <v>0.12133944902846137</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1</v>
      </c>
      <c r="G24" s="15">
        <f>$F$33-$F34</f>
        <v>1</v>
      </c>
      <c r="H24" s="15">
        <f>$F$33-$F34</f>
        <v>1</v>
      </c>
      <c r="I24" s="15">
        <f>$F$33-$F$35</f>
        <v>1</v>
      </c>
      <c r="J24" s="15">
        <f>$F$33-$F$35</f>
        <v>1</v>
      </c>
      <c r="K24" s="15">
        <f>$F$33-$F$35</f>
        <v>1</v>
      </c>
      <c r="L24" s="15">
        <f>$F$33-$F$36</f>
        <v>1</v>
      </c>
      <c r="M24" s="15">
        <f>$F$33-$F$36</f>
        <v>1</v>
      </c>
      <c r="N24" s="15">
        <f>$F$33-$F$36</f>
        <v>1</v>
      </c>
      <c r="O24" s="15">
        <f>$F$33-$F$37</f>
        <v>-4</v>
      </c>
      <c r="P24" s="15">
        <f>$F$33-$F$37</f>
        <v>-4</v>
      </c>
      <c r="Q24" s="20">
        <f>$F$33-$F$37</f>
        <v>-4</v>
      </c>
    </row>
    <row r="25" spans="2:17" ht="15.75" thickBot="1" x14ac:dyDescent="0.3">
      <c r="B25" s="3" t="s">
        <v>6</v>
      </c>
      <c r="C25" s="27"/>
      <c r="D25" s="28"/>
      <c r="E25" s="28"/>
      <c r="F25" s="35"/>
      <c r="G25" s="36"/>
      <c r="H25" s="37"/>
      <c r="I25" s="15">
        <f>$F$34-$F$35</f>
        <v>0</v>
      </c>
      <c r="J25" s="15">
        <f>$F$34-$F$35</f>
        <v>0</v>
      </c>
      <c r="K25" s="15">
        <f>$F$34-$F$35</f>
        <v>0</v>
      </c>
      <c r="L25" s="15">
        <f>$F$34-$F$36</f>
        <v>0</v>
      </c>
      <c r="M25" s="15">
        <f>$F$34-$F$36</f>
        <v>0</v>
      </c>
      <c r="N25" s="15">
        <f>$F$34-$F$36</f>
        <v>0</v>
      </c>
      <c r="O25" s="15">
        <f>$F$34-$F$37</f>
        <v>-5</v>
      </c>
      <c r="P25" s="15">
        <f>$F$34-$F$37</f>
        <v>-5</v>
      </c>
      <c r="Q25" s="20">
        <f>$F$34-$F$37</f>
        <v>-5</v>
      </c>
    </row>
    <row r="26" spans="2:17" ht="15.75" thickBot="1" x14ac:dyDescent="0.3">
      <c r="B26" s="3" t="s">
        <v>7</v>
      </c>
      <c r="C26" s="27"/>
      <c r="D26" s="28"/>
      <c r="E26" s="28"/>
      <c r="F26" s="28"/>
      <c r="G26" s="28"/>
      <c r="H26" s="28"/>
      <c r="I26" s="35"/>
      <c r="J26" s="36"/>
      <c r="K26" s="37"/>
      <c r="L26" s="15">
        <f>$F$35-$F$36</f>
        <v>0</v>
      </c>
      <c r="M26" s="15">
        <f>$F$35-$F$36</f>
        <v>0</v>
      </c>
      <c r="N26" s="15">
        <f>$F$35-$F$36</f>
        <v>0</v>
      </c>
      <c r="O26" s="15">
        <f>$F$35-$F$37</f>
        <v>-5</v>
      </c>
      <c r="P26" s="15">
        <f>$F$35-$F$37</f>
        <v>-5</v>
      </c>
      <c r="Q26" s="20">
        <f>$F$35-$F$37</f>
        <v>-5</v>
      </c>
    </row>
    <row r="27" spans="2:17" ht="15.75" thickBot="1" x14ac:dyDescent="0.3">
      <c r="B27" s="3" t="s">
        <v>8</v>
      </c>
      <c r="C27" s="27"/>
      <c r="D27" s="28"/>
      <c r="E27" s="28"/>
      <c r="F27" s="28"/>
      <c r="G27" s="28"/>
      <c r="H27" s="28"/>
      <c r="I27" s="28"/>
      <c r="J27" s="28"/>
      <c r="K27" s="28"/>
      <c r="L27" s="35"/>
      <c r="M27" s="36"/>
      <c r="N27" s="37"/>
      <c r="O27" s="15">
        <f>$F$36-$F$37</f>
        <v>-5</v>
      </c>
      <c r="P27" s="15">
        <f>$F$36-$F$37</f>
        <v>-5</v>
      </c>
      <c r="Q27" s="20">
        <f>$F$36-$F$37</f>
        <v>-5</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Definitions!$D$6</f>
        <v>C3 - User control and freedom</v>
      </c>
      <c r="C33" s="28" t="str">
        <f>Definitions!$D$26</f>
        <v>F1 - User access</v>
      </c>
      <c r="D33" s="47">
        <f>SUMIFS(Data!B:B,Data!D:D,B33,Data!C:C,C33)</f>
        <v>1</v>
      </c>
      <c r="E33" s="47">
        <f>COUNTIFS(Data!D:D,B33,Data!C:C,C33)</f>
        <v>1</v>
      </c>
      <c r="F33" s="48">
        <f>ROUND(IF(E33=0,0,D33/E33),0)</f>
        <v>1</v>
      </c>
    </row>
    <row r="34" spans="2:6" x14ac:dyDescent="0.25">
      <c r="B34" s="3" t="str">
        <f>Definitions!$D$6</f>
        <v>C3 - User control and freedom</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Definitions!$D$6</f>
        <v>C3 - User control and freedom</v>
      </c>
      <c r="C35" s="28" t="str">
        <f>Definitions!$D$28</f>
        <v>F3 - Proof of life</v>
      </c>
      <c r="D35" s="47">
        <f>SUMIFS(Data!B:B,Data!D:D,B35,Data!C:C,C35)</f>
        <v>0</v>
      </c>
      <c r="E35" s="47">
        <f>COUNTIFS(Data!D:D,B35,Data!C:C,C35)</f>
        <v>0</v>
      </c>
      <c r="F35" s="48">
        <f t="shared" si="11"/>
        <v>0</v>
      </c>
    </row>
    <row r="36" spans="2:6" x14ac:dyDescent="0.25">
      <c r="B36" s="3" t="str">
        <f>Definitions!$D$6</f>
        <v>C3 - User control and freedom</v>
      </c>
      <c r="C36" s="28" t="str">
        <f>Definitions!$D$29</f>
        <v>F4 - Digital signature</v>
      </c>
      <c r="D36" s="47">
        <f>SUMIFS(Data!B:B,Data!D:D,B36,Data!C:C,C36)</f>
        <v>0</v>
      </c>
      <c r="E36" s="47">
        <f>COUNTIFS(Data!D:D,B36,Data!C:C,C36)</f>
        <v>0</v>
      </c>
      <c r="F36" s="48">
        <f t="shared" si="11"/>
        <v>0</v>
      </c>
    </row>
    <row r="37" spans="2:6" ht="15.75" thickBot="1" x14ac:dyDescent="0.3">
      <c r="B37" s="4" t="str">
        <f>Definitions!$D$6</f>
        <v>C3 - User control and freedom</v>
      </c>
      <c r="C37" s="31" t="str">
        <f>Definitions!$D$30</f>
        <v>F5 - User data</v>
      </c>
      <c r="D37" s="49">
        <f>SUMIFS(Data!B:B,Data!D:D,B37,Data!C:C,C37)</f>
        <v>10</v>
      </c>
      <c r="E37" s="49">
        <f>COUNTIFS(Data!D:D,B37,Data!C:C,C37)</f>
        <v>2</v>
      </c>
      <c r="F37" s="50">
        <f t="shared" si="11"/>
        <v>5</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topLeftCell="P1"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140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2</v>
      </c>
      <c r="G3" s="15">
        <f>IF(G24=0,1,IF(G24=1,3,IF(G24=-1,1/3,IF(G24=2,5,IF(G24=-2,1/5,IF(G24=3,7,IF(G24=-3,1/7,IF(G24=4,9,IF(G24=-4,1/9,IF(G24=5,9,IF(G24=-5,1/9,0)))))))))))</f>
        <v>3</v>
      </c>
      <c r="H3" s="15">
        <f>IF(H24=0,1,IF(H24=1,4,IF(H24=-1,1/2,IF(H24=2,6,IF(H24=-2,1/4,IF(H24=3,8,IF(H24=-3,1/6,IF(H24=4,9,IF(H24=-4,1/9,IF(H24=5,9,IF(H24=-5,1/9,0)))))))))))</f>
        <v>4</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0.1111111111111111</v>
      </c>
      <c r="M3" s="15">
        <f t="shared" ref="M3:M5" si="4">IF(M24=0,1,IF(M24=1,3,IF(M24=-1,1/3,IF(M24=2,5,IF(M24=-2,1/5,IF(M24=3,7,IF(M24=-3,1/7,IF(M24=4,9,IF(M24=-4,1/9,IF(M24=5,9,IF(M24=-5,1/9,0)))))))))))</f>
        <v>0.1111111111111111</v>
      </c>
      <c r="N3" s="15">
        <f t="shared" ref="N3:N5" si="5">IF(N24=0,1,IF(N24=1,4,IF(N24=-1,1/2,IF(N24=2,6,IF(N24=-2,1/4,IF(N24=3,8,IF(N24=-3,1/6,IF(N24=4,9,IF(N24=-4,1/9,IF(N24=5,9,IF(N24=-5,1/9,0)))))))))))</f>
        <v>0.1111111111111111</v>
      </c>
      <c r="O3" s="15">
        <f t="shared" ref="O3:O6" si="6">IF(O24=0,1,IF(O24=1,2,IF(O24=-1,1/4,IF(O24=2,4,IF(O24=-2,1/6,IF(O24=3,6,IF(O24=-3,1/8,IF(O24=4,9,IF(O24=-4,1/9,IF(O24=5,9,IF(O24=-5,1/9,0)))))))))))</f>
        <v>0.16666666666666666</v>
      </c>
      <c r="P3" s="15">
        <f t="shared" ref="P3:P6" si="7">IF(P24=0,1,IF(P24=1,3,IF(P24=-1,1/3,IF(P24=2,5,IF(P24=-2,1/5,IF(P24=3,7,IF(P24=-3,1/7,IF(P24=4,9,IF(P24=-4,1/9,IF(P24=5,9,IF(P24=-5,1/9,0)))))))))))</f>
        <v>0.2</v>
      </c>
      <c r="Q3" s="15">
        <f t="shared" ref="Q3:Q6" si="8">IF(Q24=0,1,IF(Q24=1,4,IF(Q24=-1,1/2,IF(Q24=2,6,IF(Q24=-2,1/4,IF(Q24=3,8,IF(Q24=-3,1/6,IF(Q24=4,9,IF(Q24=-4,1/9,IF(Q24=5,9,IF(Q24=-5,1/9,0)))))))))))</f>
        <v>0.25</v>
      </c>
    </row>
    <row r="4" spans="2:17" ht="15.75" thickBot="1" x14ac:dyDescent="0.3">
      <c r="B4" s="3" t="s">
        <v>6</v>
      </c>
      <c r="C4" s="27">
        <f>IF(COUNTBLANK(F3:H3)&lt;3,1/MAX(F3:H3),0)</f>
        <v>0.25</v>
      </c>
      <c r="D4" s="28">
        <f>IF(COUNTBLANK(F3:H3)&lt;3, 1/MEDIAN(F3:H3), 0)</f>
        <v>0.33333333333333331</v>
      </c>
      <c r="E4" s="28">
        <f>IF(COUNTBLANK(F3:H3)&lt;3, 1/MIN(F3:H3), 0)</f>
        <v>0.5</v>
      </c>
      <c r="F4" s="35">
        <v>1</v>
      </c>
      <c r="G4" s="36">
        <v>1</v>
      </c>
      <c r="H4" s="37">
        <v>1</v>
      </c>
      <c r="I4" s="15">
        <f t="shared" si="0"/>
        <v>1</v>
      </c>
      <c r="J4" s="15">
        <f t="shared" si="1"/>
        <v>1</v>
      </c>
      <c r="K4" s="15">
        <f t="shared" si="2"/>
        <v>1</v>
      </c>
      <c r="L4" s="15">
        <f t="shared" si="3"/>
        <v>0.1111111111111111</v>
      </c>
      <c r="M4" s="15">
        <f t="shared" si="4"/>
        <v>0.1111111111111111</v>
      </c>
      <c r="N4" s="15">
        <f t="shared" si="5"/>
        <v>0.1111111111111111</v>
      </c>
      <c r="O4" s="15">
        <f t="shared" si="6"/>
        <v>0.125</v>
      </c>
      <c r="P4" s="15">
        <f t="shared" si="7"/>
        <v>0.14285714285714285</v>
      </c>
      <c r="Q4" s="15">
        <f t="shared" si="8"/>
        <v>0.16666666666666666</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1</v>
      </c>
      <c r="G5" s="28">
        <f>IF(COUNTBLANK(I4:K4)&lt;3, 1/MEDIAN(I4:K4), 0)</f>
        <v>1</v>
      </c>
      <c r="H5" s="28">
        <f>IF(COUNTBLANK(I4:K4)&lt;3, 1/MIN(I4:K4), 0)</f>
        <v>1</v>
      </c>
      <c r="I5" s="35">
        <v>1</v>
      </c>
      <c r="J5" s="36">
        <v>1</v>
      </c>
      <c r="K5" s="37">
        <v>1</v>
      </c>
      <c r="L5" s="15">
        <f t="shared" si="3"/>
        <v>0.1111111111111111</v>
      </c>
      <c r="M5" s="15">
        <f t="shared" si="4"/>
        <v>0.1111111111111111</v>
      </c>
      <c r="N5" s="15">
        <f t="shared" si="5"/>
        <v>0.1111111111111111</v>
      </c>
      <c r="O5" s="15">
        <f t="shared" si="6"/>
        <v>0.125</v>
      </c>
      <c r="P5" s="15">
        <f t="shared" si="7"/>
        <v>0.14285714285714285</v>
      </c>
      <c r="Q5" s="15">
        <f t="shared" si="8"/>
        <v>0.16666666666666666</v>
      </c>
    </row>
    <row r="6" spans="2:17" ht="15.75" thickBot="1" x14ac:dyDescent="0.3">
      <c r="B6" s="3" t="s">
        <v>8</v>
      </c>
      <c r="C6" s="27">
        <f>IF(COUNTBLANK(L3:N3)&lt;3,1/MAX(L3:N3),0)</f>
        <v>9</v>
      </c>
      <c r="D6" s="28">
        <f>IF(COUNTBLANK(L3:N3)&lt;3, 1/MEDIAN(L3:N3), 0)</f>
        <v>9</v>
      </c>
      <c r="E6" s="28">
        <f>IF(COUNTBLANK(L3:N3)&lt;3, 1/MIN(L3:N3), 0)</f>
        <v>9</v>
      </c>
      <c r="F6" s="28">
        <f>IF(COUNTBLANK(L4:N4)&lt;3,1/MAX(L4:N4),0)</f>
        <v>9</v>
      </c>
      <c r="G6" s="28">
        <f>IF(COUNTBLANK(L4:N4)&lt;3, 1/MEDIAN(L4:N4), 0)</f>
        <v>9</v>
      </c>
      <c r="H6" s="28">
        <f>IF(COUNTBLANK(L4:N4)&lt;3, 1/MIN(L4:N4), 0)</f>
        <v>9</v>
      </c>
      <c r="I6" s="28">
        <f>IF(COUNTBLANK(L5:N5)&lt;3,1/MAX(L5:N5),0)</f>
        <v>9</v>
      </c>
      <c r="J6" s="28">
        <f>IF(COUNTBLANK(L5:N5)&lt;3, 1/MEDIAN(L5:N5), 0)</f>
        <v>9</v>
      </c>
      <c r="K6" s="28">
        <f>IF(COUNTBLANK(L5:N5)&lt;3, 1/MIN(L5:N5), 0)</f>
        <v>9</v>
      </c>
      <c r="L6" s="35">
        <v>1</v>
      </c>
      <c r="M6" s="36">
        <v>1</v>
      </c>
      <c r="N6" s="37">
        <v>1</v>
      </c>
      <c r="O6" s="15">
        <f t="shared" si="6"/>
        <v>4</v>
      </c>
      <c r="P6" s="15">
        <f t="shared" si="7"/>
        <v>5</v>
      </c>
      <c r="Q6" s="15">
        <f t="shared" si="8"/>
        <v>6</v>
      </c>
    </row>
    <row r="7" spans="2:17" ht="15.75" thickBot="1" x14ac:dyDescent="0.3">
      <c r="B7" s="4" t="s">
        <v>9</v>
      </c>
      <c r="C7" s="30">
        <f>IF(COUNTBLANK(O3:Q3)&lt;3,1/MAX(O3:Q3),0)</f>
        <v>4</v>
      </c>
      <c r="D7" s="31">
        <f>IF(COUNTBLANK(O3:Q3)&lt;3, 1/MEDIAN(O3:Q3), 0)</f>
        <v>5</v>
      </c>
      <c r="E7" s="31">
        <f>IF(COUNTBLANK(O3:Q3)&lt;3, 1/MIN(O3:Q3), 0)</f>
        <v>6</v>
      </c>
      <c r="F7" s="31">
        <f>IF(COUNTBLANK(O4:Q4)&lt;3,1/MAX(O4:Q4),0)</f>
        <v>6</v>
      </c>
      <c r="G7" s="31">
        <f>IF(COUNTBLANK(O4:Q4)&lt;3, 1/MEDIAN(O4:Q4), 0)</f>
        <v>7</v>
      </c>
      <c r="H7" s="31">
        <f>IF(COUNTBLANK(O4:Q4)&lt;3, 1/MIN(O4:Q4), 0)</f>
        <v>8</v>
      </c>
      <c r="I7" s="31">
        <f>IF(COUNTBLANK(O5:Q5)&lt;3,1/MAX(O5:Q5),0)</f>
        <v>6</v>
      </c>
      <c r="J7" s="31">
        <f>IF(COUNTBLANK(O5:Q5)&lt;3, 1/MEDIAN(O5:Q5), 0)</f>
        <v>7</v>
      </c>
      <c r="K7" s="31">
        <f>IF(COUNTBLANK(O5:Q5)&lt;3, 1/MIN(O5:Q5), 0)</f>
        <v>8</v>
      </c>
      <c r="L7" s="31">
        <f>IF(COUNTBLANK(O6:Q6)&lt;3,1/MAX(O6:Q6),0)</f>
        <v>0.16666666666666666</v>
      </c>
      <c r="M7" s="31">
        <f>IF(COUNTBLANK(O6:Q6)&lt;3, 1/MEDIAN(O6:Q6), 0)</f>
        <v>0.2</v>
      </c>
      <c r="N7" s="31">
        <f>IF(COUNTBLANK(O6:Q6)&lt;3, 1/MIN(O6:Q6), 0)</f>
        <v>0.25</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0.59420081932200108</v>
      </c>
      <c r="D12" s="25">
        <f t="shared" si="9"/>
        <v>0.72477966367769553</v>
      </c>
      <c r="E12" s="26">
        <f t="shared" si="9"/>
        <v>0.85028300041719385</v>
      </c>
      <c r="G12" s="2" t="s">
        <v>5</v>
      </c>
      <c r="H12" s="24">
        <f>IF(COUNTBLANK($F3:$Q3)=0,C12*$C$19,0)</f>
        <v>6.2721722447212816E-2</v>
      </c>
      <c r="I12" s="25">
        <f>IF(COUNTBLANK($F3:$Q3)=0,D12*$D$19,0)</f>
        <v>8.2737087791307992E-2</v>
      </c>
      <c r="J12" s="26">
        <f>IF(COUNTBLANK($F3:$Q3)=0,E12*$E$19,0)</f>
        <v>0.1055200205963968</v>
      </c>
      <c r="K12" s="15">
        <f>AVERAGE(H12:J12)</f>
        <v>8.3659610278305874E-2</v>
      </c>
      <c r="L12" s="20">
        <f>K12/$K$17</f>
        <v>8.2933945974528425E-2</v>
      </c>
    </row>
    <row r="13" spans="2:17" x14ac:dyDescent="0.25">
      <c r="B13" s="3" t="s">
        <v>6</v>
      </c>
      <c r="C13" s="27">
        <f t="shared" si="9"/>
        <v>0.32219700748862712</v>
      </c>
      <c r="D13" s="28">
        <f t="shared" si="9"/>
        <v>0.35051583226576016</v>
      </c>
      <c r="E13" s="29">
        <f t="shared" si="9"/>
        <v>0.39202634084155785</v>
      </c>
      <c r="G13" s="3" t="s">
        <v>6</v>
      </c>
      <c r="H13" s="27">
        <f>IF(COUNTBLANK($F4:$Q4)=0,C13*$C$19,0)</f>
        <v>3.4009968717449671E-2</v>
      </c>
      <c r="I13" s="28">
        <f>IF(COUNTBLANK($F4:$Q4)=0,D13*$D$19,0)</f>
        <v>4.0013069681425248E-2</v>
      </c>
      <c r="J13" s="29">
        <f>IF(COUNTBLANK($F4:$Q4)=0,E13*$E$19,0)</f>
        <v>4.8650422905826177E-2</v>
      </c>
      <c r="K13" s="15">
        <f t="shared" ref="K13:K16" si="10">AVERAGE(H13:J13)</f>
        <v>4.0891153768233698E-2</v>
      </c>
      <c r="L13" s="20">
        <f>K13/$K$17</f>
        <v>4.053646348780842E-2</v>
      </c>
    </row>
    <row r="14" spans="2:17" x14ac:dyDescent="0.25">
      <c r="B14" s="3" t="s">
        <v>7</v>
      </c>
      <c r="C14" s="27">
        <f t="shared" si="9"/>
        <v>0.32219700748862712</v>
      </c>
      <c r="D14" s="28">
        <f t="shared" si="9"/>
        <v>0.35051583226576016</v>
      </c>
      <c r="E14" s="29">
        <f t="shared" si="9"/>
        <v>0.39202634084155785</v>
      </c>
      <c r="G14" s="3" t="s">
        <v>7</v>
      </c>
      <c r="H14" s="27">
        <f>IF(COUNTBLANK($F5:$Q5)=0,C14*$C$19,0)</f>
        <v>3.4009968717449671E-2</v>
      </c>
      <c r="I14" s="28">
        <f>IF(COUNTBLANK($F5:$Q5)=0,D14*$D$19,0)</f>
        <v>4.0013069681425248E-2</v>
      </c>
      <c r="J14" s="29">
        <f>IF(COUNTBLANK($F5:$Q5)=0,E14*$E$19,0)</f>
        <v>4.8650422905826177E-2</v>
      </c>
      <c r="K14" s="15">
        <f t="shared" si="10"/>
        <v>4.0891153768233698E-2</v>
      </c>
      <c r="L14" s="20">
        <f>K14/$K$17</f>
        <v>4.053646348780842E-2</v>
      </c>
    </row>
    <row r="15" spans="2:17" x14ac:dyDescent="0.25">
      <c r="B15" s="3" t="s">
        <v>8</v>
      </c>
      <c r="C15" s="27">
        <f t="shared" si="9"/>
        <v>4.9312554885516775</v>
      </c>
      <c r="D15" s="28">
        <f t="shared" si="9"/>
        <v>5.1563157827624364</v>
      </c>
      <c r="E15" s="29">
        <f t="shared" si="9"/>
        <v>5.3478073738980099</v>
      </c>
      <c r="G15" s="3" t="s">
        <v>8</v>
      </c>
      <c r="H15" s="27">
        <f>IF(COUNTBLANK($F6:$Q6)=0,C15*$C$19,0)</f>
        <v>0.52052576841302423</v>
      </c>
      <c r="I15" s="28">
        <f>IF(COUNTBLANK($F6:$Q6)=0,D15*$D$19,0)</f>
        <v>0.58861826976955167</v>
      </c>
      <c r="J15" s="29">
        <f>IF(COUNTBLANK($F6:$Q6)=0,E15*$E$19,0)</f>
        <v>0.66366226769487902</v>
      </c>
      <c r="K15" s="15">
        <f t="shared" si="10"/>
        <v>0.59093543529248505</v>
      </c>
      <c r="L15" s="20">
        <f>K15/$K$17</f>
        <v>0.58580965536352758</v>
      </c>
    </row>
    <row r="16" spans="2:17" ht="15.75" thickBot="1" x14ac:dyDescent="0.3">
      <c r="B16" s="4" t="s">
        <v>9</v>
      </c>
      <c r="C16" s="27">
        <f t="shared" si="9"/>
        <v>1.8881750225898042</v>
      </c>
      <c r="D16" s="28">
        <f t="shared" si="9"/>
        <v>2.1779064244827797</v>
      </c>
      <c r="E16" s="29">
        <f t="shared" si="9"/>
        <v>2.4914618792310348</v>
      </c>
      <c r="G16" s="4" t="s">
        <v>9</v>
      </c>
      <c r="H16" s="30">
        <f>IF(COUNTBLANK($F7:$Q7)=0,C16*$C$19,0)</f>
        <v>0.19930903130320285</v>
      </c>
      <c r="I16" s="31">
        <f>IF(COUNTBLANK($F7:$Q7)=0,D16*$D$19,0)</f>
        <v>0.2486185030762898</v>
      </c>
      <c r="J16" s="32">
        <f>IF(COUNTBLANK($F7:$Q7)=0,E16*$E$19,0)</f>
        <v>0.30919012691374992</v>
      </c>
      <c r="K16" s="15">
        <f t="shared" si="10"/>
        <v>0.2523725537644142</v>
      </c>
      <c r="L16" s="20">
        <f>K16/$K$17</f>
        <v>0.2501834716863271</v>
      </c>
    </row>
    <row r="17" spans="2:17" ht="15.75" thickBot="1" x14ac:dyDescent="0.3">
      <c r="B17" s="1" t="s">
        <v>60</v>
      </c>
      <c r="C17" s="24">
        <f>SUM(C12:C16)</f>
        <v>8.0580253454407362</v>
      </c>
      <c r="D17" s="25">
        <f>SUM(D12:D16)</f>
        <v>8.7600335354544328</v>
      </c>
      <c r="E17" s="26">
        <f>SUM(E12:E16)</f>
        <v>9.4736049352293534</v>
      </c>
      <c r="G17" s="4" t="s">
        <v>60</v>
      </c>
      <c r="H17" s="22"/>
      <c r="I17" s="22"/>
      <c r="J17" s="22"/>
      <c r="K17" s="33">
        <f>SUM(K12:K16)</f>
        <v>1.0087499068716725</v>
      </c>
      <c r="L17" s="34">
        <f>SUM(L12:L16)</f>
        <v>1</v>
      </c>
    </row>
    <row r="18" spans="2:17" x14ac:dyDescent="0.25">
      <c r="B18" s="5" t="s">
        <v>91</v>
      </c>
      <c r="C18" s="27">
        <f>1/C17</f>
        <v>0.12409988267979377</v>
      </c>
      <c r="D18" s="28">
        <f>1/D17</f>
        <v>0.11415481412858819</v>
      </c>
      <c r="E18" s="29">
        <f>1/E17</f>
        <v>0.10555643884634823</v>
      </c>
    </row>
    <row r="19" spans="2:17" ht="15.75" thickBot="1" x14ac:dyDescent="0.3">
      <c r="B19" s="6" t="s">
        <v>92</v>
      </c>
      <c r="C19" s="30">
        <f>IF(COUNTBLANK(C18:E18)&lt;3, MIN(C18:E18), 0)</f>
        <v>0.10555643884634823</v>
      </c>
      <c r="D19" s="31">
        <f>IF(COUNTBLANK(C18:E18)&lt;3, MEDIAN(C18:E18), 0)</f>
        <v>0.11415481412858819</v>
      </c>
      <c r="E19" s="32">
        <f>IF(COUNTBLANK(C18:E18)&lt;3,MAX(C18:E18),0)</f>
        <v>0.12409988267979377</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1</v>
      </c>
      <c r="G24" s="15">
        <f>$F$33-$F34</f>
        <v>1</v>
      </c>
      <c r="H24" s="15">
        <f>$F$33-$F34</f>
        <v>1</v>
      </c>
      <c r="I24" s="15">
        <f>$F$33-$F$35</f>
        <v>1</v>
      </c>
      <c r="J24" s="15">
        <f>$F$33-$F$35</f>
        <v>1</v>
      </c>
      <c r="K24" s="15">
        <f>$F$33-$F$35</f>
        <v>1</v>
      </c>
      <c r="L24" s="15">
        <f>$F$33-$F$36</f>
        <v>-4</v>
      </c>
      <c r="M24" s="15">
        <f>$F$33-$F$36</f>
        <v>-4</v>
      </c>
      <c r="N24" s="15">
        <f>$F$33-$F$36</f>
        <v>-4</v>
      </c>
      <c r="O24" s="15">
        <f>$F$33-$F$37</f>
        <v>-2</v>
      </c>
      <c r="P24" s="15">
        <f>$F$33-$F$37</f>
        <v>-2</v>
      </c>
      <c r="Q24" s="20">
        <f>$F$33-$F$37</f>
        <v>-2</v>
      </c>
    </row>
    <row r="25" spans="2:17" ht="15.75" thickBot="1" x14ac:dyDescent="0.3">
      <c r="B25" s="3" t="s">
        <v>6</v>
      </c>
      <c r="C25" s="27"/>
      <c r="D25" s="28"/>
      <c r="E25" s="28"/>
      <c r="F25" s="35"/>
      <c r="G25" s="36"/>
      <c r="H25" s="37"/>
      <c r="I25" s="15">
        <f>$F$34-$F$35</f>
        <v>0</v>
      </c>
      <c r="J25" s="15">
        <f>$F$34-$F$35</f>
        <v>0</v>
      </c>
      <c r="K25" s="15">
        <f>$F$34-$F$35</f>
        <v>0</v>
      </c>
      <c r="L25" s="15">
        <f>$F$34-$F$36</f>
        <v>-5</v>
      </c>
      <c r="M25" s="15">
        <f>$F$34-$F$36</f>
        <v>-5</v>
      </c>
      <c r="N25" s="15">
        <f>$F$34-$F$36</f>
        <v>-5</v>
      </c>
      <c r="O25" s="15">
        <f>$F$34-$F$37</f>
        <v>-3</v>
      </c>
      <c r="P25" s="15">
        <f>$F$34-$F$37</f>
        <v>-3</v>
      </c>
      <c r="Q25" s="20">
        <f>$F$34-$F$37</f>
        <v>-3</v>
      </c>
    </row>
    <row r="26" spans="2:17" ht="15.75" thickBot="1" x14ac:dyDescent="0.3">
      <c r="B26" s="3" t="s">
        <v>7</v>
      </c>
      <c r="C26" s="27"/>
      <c r="D26" s="28"/>
      <c r="E26" s="28"/>
      <c r="F26" s="28"/>
      <c r="G26" s="28"/>
      <c r="H26" s="28"/>
      <c r="I26" s="35"/>
      <c r="J26" s="36"/>
      <c r="K26" s="37"/>
      <c r="L26" s="15">
        <f>$F$35-$F$36</f>
        <v>-5</v>
      </c>
      <c r="M26" s="15">
        <f>$F$35-$F$36</f>
        <v>-5</v>
      </c>
      <c r="N26" s="15">
        <f>$F$35-$F$36</f>
        <v>-5</v>
      </c>
      <c r="O26" s="15">
        <f>$F$35-$F$37</f>
        <v>-3</v>
      </c>
      <c r="P26" s="15">
        <f>$F$35-$F$37</f>
        <v>-3</v>
      </c>
      <c r="Q26" s="20">
        <f>$F$35-$F$37</f>
        <v>-3</v>
      </c>
    </row>
    <row r="27" spans="2:17" ht="15.75" thickBot="1" x14ac:dyDescent="0.3">
      <c r="B27" s="3" t="s">
        <v>8</v>
      </c>
      <c r="C27" s="27"/>
      <c r="D27" s="28"/>
      <c r="E27" s="28"/>
      <c r="F27" s="28"/>
      <c r="G27" s="28"/>
      <c r="H27" s="28"/>
      <c r="I27" s="28"/>
      <c r="J27" s="28"/>
      <c r="K27" s="28"/>
      <c r="L27" s="35"/>
      <c r="M27" s="36"/>
      <c r="N27" s="37"/>
      <c r="O27" s="15">
        <f>$F$36-$F$37</f>
        <v>2</v>
      </c>
      <c r="P27" s="15">
        <f>$F$36-$F$37</f>
        <v>2</v>
      </c>
      <c r="Q27" s="20">
        <f>$F$36-$F$37</f>
        <v>2</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Definitions!$D$7</f>
        <v>C4 - Consistency and standards</v>
      </c>
      <c r="C33" s="28" t="str">
        <f>Definitions!$D$26</f>
        <v>F1 - User access</v>
      </c>
      <c r="D33" s="47">
        <f>SUMIFS(Data!B:B,Data!D:D,B33,Data!C:C,C33)</f>
        <v>3</v>
      </c>
      <c r="E33" s="47">
        <f>COUNTIFS(Data!D:D,B33,Data!C:C,C33)</f>
        <v>3</v>
      </c>
      <c r="F33" s="48">
        <f>ROUND(IF(E33=0,0,D33/E33),0)</f>
        <v>1</v>
      </c>
    </row>
    <row r="34" spans="2:6" x14ac:dyDescent="0.25">
      <c r="B34" s="3" t="str">
        <f>Definitions!$D$7</f>
        <v>C4 - Consistency and standards</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Definitions!$D$7</f>
        <v>C4 - Consistency and standards</v>
      </c>
      <c r="C35" s="28" t="str">
        <f>Definitions!$D$28</f>
        <v>F3 - Proof of life</v>
      </c>
      <c r="D35" s="47">
        <f>SUMIFS(Data!B:B,Data!D:D,B35,Data!C:C,C35)</f>
        <v>0</v>
      </c>
      <c r="E35" s="47">
        <f>COUNTIFS(Data!D:D,B35,Data!C:C,C35)</f>
        <v>0</v>
      </c>
      <c r="F35" s="48">
        <f t="shared" si="11"/>
        <v>0</v>
      </c>
    </row>
    <row r="36" spans="2:6" x14ac:dyDescent="0.25">
      <c r="B36" s="3" t="str">
        <f>Definitions!$D$7</f>
        <v>C4 - Consistency and standards</v>
      </c>
      <c r="C36" s="28" t="str">
        <f>Definitions!$D$29</f>
        <v>F4 - Digital signature</v>
      </c>
      <c r="D36" s="47">
        <f>SUMIFS(Data!B:B,Data!D:D,B36,Data!C:C,C36)</f>
        <v>5</v>
      </c>
      <c r="E36" s="47">
        <f>COUNTIFS(Data!D:D,B36,Data!C:C,C36)</f>
        <v>1</v>
      </c>
      <c r="F36" s="48">
        <f t="shared" si="11"/>
        <v>5</v>
      </c>
    </row>
    <row r="37" spans="2:6" ht="15.75" thickBot="1" x14ac:dyDescent="0.3">
      <c r="B37" s="4" t="str">
        <f>Definitions!$D$7</f>
        <v>C4 - Consistency and standards</v>
      </c>
      <c r="C37" s="31" t="str">
        <f>Definitions!$D$30</f>
        <v>F5 - User data</v>
      </c>
      <c r="D37" s="49">
        <f>SUMIFS(Data!B:B,Data!D:D,B37,Data!C:C,C37)</f>
        <v>6</v>
      </c>
      <c r="E37" s="49">
        <f>COUNTIFS(Data!D:D,B37,Data!C:C,C37)</f>
        <v>2</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4.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0.25</v>
      </c>
      <c r="G3" s="15">
        <f>IF(G24=0,1,IF(G24=1,3,IF(G24=-1,1/3,IF(G24=2,5,IF(G24=-2,1/5,IF(G24=3,7,IF(G24=-3,1/7,IF(G24=4,9,IF(G24=-4,1/9,IF(G24=5,9,IF(G24=-5,1/9,0)))))))))))</f>
        <v>0.33333333333333331</v>
      </c>
      <c r="H3" s="15">
        <f>IF(H24=0,1,IF(H24=1,4,IF(H24=-1,1/2,IF(H24=2,6,IF(H24=-2,1/4,IF(H24=3,8,IF(H24=-3,1/6,IF(H24=4,9,IF(H24=-4,1/9,IF(H24=5,9,IF(H24=-5,1/9,0)))))))))))</f>
        <v>0.5</v>
      </c>
      <c r="I3" s="15">
        <f t="shared" ref="I3:I4" si="0">IF(I24=0,1,IF(I24=1,2,IF(I24=-1,1/4,IF(I24=2,4,IF(I24=-2,1/6,IF(I24=3,6,IF(I24=-3,1/8,IF(I24=4,9,IF(I24=-4,1/9,IF(I24=5,9,IF(I24=-5,1/9,0)))))))))))</f>
        <v>4</v>
      </c>
      <c r="J3" s="15">
        <f t="shared" ref="J3:J4" si="1">IF(J24=0,1,IF(J24=1,3,IF(J24=-1,1/3,IF(J24=2,5,IF(J24=-2,1/5,IF(J24=3,7,IF(J24=-3,1/7,IF(J24=4,9,IF(J24=-4,1/9,IF(J24=5,9,IF(J24=-5,1/9,0)))))))))))</f>
        <v>5</v>
      </c>
      <c r="K3" s="15">
        <f t="shared" ref="K3:K4" si="2">IF(K24=0,1,IF(K24=1,4,IF(K24=-1,1/2,IF(K24=2,6,IF(K24=-2,1/4,IF(K24=3,8,IF(K24=-3,1/6,IF(K24=4,9,IF(K24=-4,1/9,IF(K24=5,9,IF(K24=-5,1/9,0)))))))))))</f>
        <v>6</v>
      </c>
      <c r="L3" s="15">
        <f t="shared" ref="L3:L5" si="3">IF(L24=0,1,IF(L24=1,2,IF(L24=-1,1/4,IF(L24=2,4,IF(L24=-2,1/6,IF(L24=3,6,IF(L24=-3,1/8,IF(L24=4,9,IF(L24=-4,1/9,IF(L24=5,9,IF(L24=-5,1/9,0)))))))))))</f>
        <v>0.25</v>
      </c>
      <c r="M3" s="15">
        <f t="shared" ref="M3:M5" si="4">IF(M24=0,1,IF(M24=1,3,IF(M24=-1,1/3,IF(M24=2,5,IF(M24=-2,1/5,IF(M24=3,7,IF(M24=-3,1/7,IF(M24=4,9,IF(M24=-4,1/9,IF(M24=5,9,IF(M24=-5,1/9,0)))))))))))</f>
        <v>0.33333333333333331</v>
      </c>
      <c r="N3" s="15">
        <f t="shared" ref="N3:N5" si="5">IF(N24=0,1,IF(N24=1,4,IF(N24=-1,1/2,IF(N24=2,6,IF(N24=-2,1/4,IF(N24=3,8,IF(N24=-3,1/6,IF(N24=4,9,IF(N24=-4,1/9,IF(N24=5,9,IF(N24=-5,1/9,0)))))))))))</f>
        <v>0.5</v>
      </c>
      <c r="O3" s="15">
        <f t="shared" ref="O3:O6" si="6">IF(O24=0,1,IF(O24=1,2,IF(O24=-1,1/4,IF(O24=2,4,IF(O24=-2,1/6,IF(O24=3,6,IF(O24=-3,1/8,IF(O24=4,9,IF(O24=-4,1/9,IF(O24=5,9,IF(O24=-5,1/9,0)))))))))))</f>
        <v>0.25</v>
      </c>
      <c r="P3" s="15">
        <f t="shared" ref="P3:P6" si="7">IF(P24=0,1,IF(P24=1,3,IF(P24=-1,1/3,IF(P24=2,5,IF(P24=-2,1/5,IF(P24=3,7,IF(P24=-3,1/7,IF(P24=4,9,IF(P24=-4,1/9,IF(P24=5,9,IF(P24=-5,1/9,0)))))))))))</f>
        <v>0.33333333333333331</v>
      </c>
      <c r="Q3" s="15">
        <f t="shared" ref="Q3:Q6" si="8">IF(Q24=0,1,IF(Q24=1,4,IF(Q24=-1,1/2,IF(Q24=2,6,IF(Q24=-2,1/4,IF(Q24=3,8,IF(Q24=-3,1/6,IF(Q24=4,9,IF(Q24=-4,1/9,IF(Q24=5,9,IF(Q24=-5,1/9,0)))))))))))</f>
        <v>0.5</v>
      </c>
    </row>
    <row r="4" spans="2:17" ht="15.75" thickBot="1" x14ac:dyDescent="0.3">
      <c r="B4" s="3" t="s">
        <v>6</v>
      </c>
      <c r="C4" s="27">
        <f>IF(COUNTBLANK(F3:H3)&lt;3,1/MAX(F3:H3),0)</f>
        <v>2</v>
      </c>
      <c r="D4" s="28">
        <f>IF(COUNTBLANK(F3:H3)&lt;3, 1/MEDIAN(F3:H3), 0)</f>
        <v>3</v>
      </c>
      <c r="E4" s="28">
        <f>IF(COUNTBLANK(F3:H3)&lt;3, 1/MIN(F3:H3), 0)</f>
        <v>4</v>
      </c>
      <c r="F4" s="35">
        <v>1</v>
      </c>
      <c r="G4" s="36">
        <v>1</v>
      </c>
      <c r="H4" s="37">
        <v>1</v>
      </c>
      <c r="I4" s="15">
        <f t="shared" si="0"/>
        <v>6</v>
      </c>
      <c r="J4" s="15">
        <f t="shared" si="1"/>
        <v>7</v>
      </c>
      <c r="K4" s="15">
        <f t="shared" si="2"/>
        <v>8</v>
      </c>
      <c r="L4" s="15">
        <f t="shared" si="3"/>
        <v>1</v>
      </c>
      <c r="M4" s="15">
        <f t="shared" si="4"/>
        <v>1</v>
      </c>
      <c r="N4" s="15">
        <f t="shared" si="5"/>
        <v>1</v>
      </c>
      <c r="O4" s="15">
        <f t="shared" si="6"/>
        <v>1</v>
      </c>
      <c r="P4" s="15">
        <f t="shared" si="7"/>
        <v>1</v>
      </c>
      <c r="Q4" s="15">
        <f t="shared" si="8"/>
        <v>1</v>
      </c>
    </row>
    <row r="5" spans="2:17" ht="15.75" thickBot="1" x14ac:dyDescent="0.3">
      <c r="B5" s="3" t="s">
        <v>7</v>
      </c>
      <c r="C5" s="27">
        <f>IF(COUNTBLANK(I3:K3)&lt;3,1/MAX(I3:K3),0)</f>
        <v>0.16666666666666666</v>
      </c>
      <c r="D5" s="28">
        <f>IF(COUNTBLANK(I3:K3)&lt;3, 1/MEDIAN(I3:K3), 0)</f>
        <v>0.2</v>
      </c>
      <c r="E5" s="28">
        <f>IF(COUNTBLANK(I3:K3)&lt;3, 1/MIN(I3:K3), 0)</f>
        <v>0.25</v>
      </c>
      <c r="F5" s="28">
        <f>IF(COUNTBLANK(I4:K4)&lt;3,1/MAX(I4:K4),0)</f>
        <v>0.125</v>
      </c>
      <c r="G5" s="28">
        <f>IF(COUNTBLANK(I4:K4)&lt;3, 1/MEDIAN(I4:K4), 0)</f>
        <v>0.14285714285714285</v>
      </c>
      <c r="H5" s="28">
        <f>IF(COUNTBLANK(I4:K4)&lt;3, 1/MIN(I4:K4), 0)</f>
        <v>0.16666666666666666</v>
      </c>
      <c r="I5" s="35">
        <v>1</v>
      </c>
      <c r="J5" s="36">
        <v>1</v>
      </c>
      <c r="K5" s="37">
        <v>1</v>
      </c>
      <c r="L5" s="15">
        <f t="shared" si="3"/>
        <v>0.125</v>
      </c>
      <c r="M5" s="15">
        <f t="shared" si="4"/>
        <v>0.14285714285714285</v>
      </c>
      <c r="N5" s="15">
        <f t="shared" si="5"/>
        <v>0.16666666666666666</v>
      </c>
      <c r="O5" s="15">
        <f t="shared" si="6"/>
        <v>0.125</v>
      </c>
      <c r="P5" s="15">
        <f t="shared" si="7"/>
        <v>0.14285714285714285</v>
      </c>
      <c r="Q5" s="15">
        <f t="shared" si="8"/>
        <v>0.16666666666666666</v>
      </c>
    </row>
    <row r="6" spans="2:17" ht="15.75" thickBot="1" x14ac:dyDescent="0.3">
      <c r="B6" s="3" t="s">
        <v>8</v>
      </c>
      <c r="C6" s="27">
        <f>IF(COUNTBLANK(L3:N3)&lt;3,1/MAX(L3:N3),0)</f>
        <v>2</v>
      </c>
      <c r="D6" s="28">
        <f>IF(COUNTBLANK(L3:N3)&lt;3, 1/MEDIAN(L3:N3), 0)</f>
        <v>3</v>
      </c>
      <c r="E6" s="28">
        <f>IF(COUNTBLANK(L3:N3)&lt;3, 1/MIN(L3:N3), 0)</f>
        <v>4</v>
      </c>
      <c r="F6" s="28">
        <f>IF(COUNTBLANK(L4:N4)&lt;3,1/MAX(L4:N4),0)</f>
        <v>1</v>
      </c>
      <c r="G6" s="28">
        <f>IF(COUNTBLANK(L4:N4)&lt;3, 1/MEDIAN(L4:N4), 0)</f>
        <v>1</v>
      </c>
      <c r="H6" s="28">
        <f>IF(COUNTBLANK(L4:N4)&lt;3, 1/MIN(L4:N4), 0)</f>
        <v>1</v>
      </c>
      <c r="I6" s="28">
        <f>IF(COUNTBLANK(L5:N5)&lt;3,1/MAX(L5:N5),0)</f>
        <v>6</v>
      </c>
      <c r="J6" s="28">
        <f>IF(COUNTBLANK(L5:N5)&lt;3, 1/MEDIAN(L5:N5), 0)</f>
        <v>7</v>
      </c>
      <c r="K6" s="28">
        <f>IF(COUNTBLANK(L5:N5)&lt;3, 1/MIN(L5:N5), 0)</f>
        <v>8</v>
      </c>
      <c r="L6" s="35">
        <v>1</v>
      </c>
      <c r="M6" s="36">
        <v>1</v>
      </c>
      <c r="N6" s="37">
        <v>1</v>
      </c>
      <c r="O6" s="15">
        <f t="shared" si="6"/>
        <v>1</v>
      </c>
      <c r="P6" s="15">
        <f t="shared" si="7"/>
        <v>1</v>
      </c>
      <c r="Q6" s="15">
        <f t="shared" si="8"/>
        <v>1</v>
      </c>
    </row>
    <row r="7" spans="2:17" ht="15.75" thickBot="1" x14ac:dyDescent="0.3">
      <c r="B7" s="4" t="s">
        <v>9</v>
      </c>
      <c r="C7" s="30">
        <f>IF(COUNTBLANK(O3:Q3)&lt;3,1/MAX(O3:Q3),0)</f>
        <v>2</v>
      </c>
      <c r="D7" s="31">
        <f>IF(COUNTBLANK(O3:Q3)&lt;3, 1/MEDIAN(O3:Q3), 0)</f>
        <v>3</v>
      </c>
      <c r="E7" s="31">
        <f>IF(COUNTBLANK(O3:Q3)&lt;3, 1/MIN(O3:Q3), 0)</f>
        <v>4</v>
      </c>
      <c r="F7" s="31">
        <f>IF(COUNTBLANK(O4:Q4)&lt;3,1/MAX(O4:Q4),0)</f>
        <v>1</v>
      </c>
      <c r="G7" s="31">
        <f>IF(COUNTBLANK(O4:Q4)&lt;3, 1/MEDIAN(O4:Q4), 0)</f>
        <v>1</v>
      </c>
      <c r="H7" s="31">
        <f>IF(COUNTBLANK(O4:Q4)&lt;3, 1/MIN(O4:Q4), 0)</f>
        <v>1</v>
      </c>
      <c r="I7" s="31">
        <f>IF(COUNTBLANK(O5:Q5)&lt;3,1/MAX(O5:Q5),0)</f>
        <v>6</v>
      </c>
      <c r="J7" s="31">
        <f>IF(COUNTBLANK(O5:Q5)&lt;3, 1/MEDIAN(O5:Q5), 0)</f>
        <v>7</v>
      </c>
      <c r="K7" s="31">
        <f>IF(COUNTBLANK(O5:Q5)&lt;3, 1/MIN(O5:Q5), 0)</f>
        <v>8</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0.57434917749851755</v>
      </c>
      <c r="D12" s="25">
        <f t="shared" si="9"/>
        <v>0.71370912277944121</v>
      </c>
      <c r="E12" s="26">
        <f t="shared" si="9"/>
        <v>0.94408751129490198</v>
      </c>
      <c r="G12" s="2" t="s">
        <v>5</v>
      </c>
      <c r="H12" s="24">
        <f>IF(COUNTBLANK($F3:$Q3)=0,C12*$C$19,0)</f>
        <v>7.9740501430889274E-2</v>
      </c>
      <c r="I12" s="25">
        <f>IF(COUNTBLANK($F3:$Q3)=0,D12*$D$19,0)</f>
        <v>0.11057614572447499</v>
      </c>
      <c r="J12" s="26">
        <f>IF(COUNTBLANK($F3:$Q3)=0,E12*$E$19,0)</f>
        <v>0.16544681429593827</v>
      </c>
      <c r="K12" s="15">
        <f>AVERAGE(H12:J12)</f>
        <v>0.11858782048376752</v>
      </c>
      <c r="L12" s="20">
        <f>K12/$K$17</f>
        <v>0.11647253462595192</v>
      </c>
    </row>
    <row r="13" spans="2:17" x14ac:dyDescent="0.25">
      <c r="B13" s="3" t="s">
        <v>6</v>
      </c>
      <c r="C13" s="27">
        <f t="shared" si="9"/>
        <v>1.6437518295172258</v>
      </c>
      <c r="D13" s="28">
        <f t="shared" si="9"/>
        <v>1.838416287252544</v>
      </c>
      <c r="E13" s="29">
        <f t="shared" si="9"/>
        <v>2</v>
      </c>
      <c r="G13" s="3" t="s">
        <v>6</v>
      </c>
      <c r="H13" s="27">
        <f>IF(COUNTBLANK($F4:$Q4)=0,C13*$C$19,0)</f>
        <v>0.22821238411886385</v>
      </c>
      <c r="I13" s="28">
        <f>IF(COUNTBLANK($F4:$Q4)=0,D13*$D$19,0)</f>
        <v>0.28482890409165629</v>
      </c>
      <c r="J13" s="29">
        <f>IF(COUNTBLANK($F4:$Q4)=0,E13*$E$19,0)</f>
        <v>0.35049042025566657</v>
      </c>
      <c r="K13" s="15">
        <f t="shared" ref="K13:K16" si="10">AVERAGE(H13:J13)</f>
        <v>0.28784390282206224</v>
      </c>
      <c r="L13" s="20">
        <f>K13/$K$17</f>
        <v>0.28270954640658785</v>
      </c>
    </row>
    <row r="14" spans="2:17" x14ac:dyDescent="0.25">
      <c r="B14" s="3" t="s">
        <v>7</v>
      </c>
      <c r="C14" s="27">
        <f t="shared" si="9"/>
        <v>0.20068539044005768</v>
      </c>
      <c r="D14" s="28">
        <f t="shared" si="9"/>
        <v>0.22550032655116023</v>
      </c>
      <c r="E14" s="29">
        <f t="shared" si="9"/>
        <v>0.2586409289858933</v>
      </c>
      <c r="G14" s="3" t="s">
        <v>7</v>
      </c>
      <c r="H14" s="27">
        <f>IF(COUNTBLANK($F5:$Q5)=0,C14*$C$19,0)</f>
        <v>2.7862412432174667E-2</v>
      </c>
      <c r="I14" s="28">
        <f>IF(COUNTBLANK($F5:$Q5)=0,D14*$D$19,0)</f>
        <v>3.4937142000556275E-2</v>
      </c>
      <c r="J14" s="29">
        <f>IF(COUNTBLANK($F5:$Q5)=0,E14*$E$19,0)</f>
        <v>4.5325583947790876E-2</v>
      </c>
      <c r="K14" s="15">
        <f t="shared" si="10"/>
        <v>3.604171279350727E-2</v>
      </c>
      <c r="L14" s="20">
        <f>K14/$K$17</f>
        <v>3.5398826154284538E-2</v>
      </c>
    </row>
    <row r="15" spans="2:17" x14ac:dyDescent="0.25">
      <c r="B15" s="3" t="s">
        <v>8</v>
      </c>
      <c r="C15" s="27">
        <f t="shared" si="9"/>
        <v>1.6437518295172258</v>
      </c>
      <c r="D15" s="28">
        <f t="shared" si="9"/>
        <v>1.838416287252544</v>
      </c>
      <c r="E15" s="29">
        <f t="shared" si="9"/>
        <v>2</v>
      </c>
      <c r="G15" s="3" t="s">
        <v>8</v>
      </c>
      <c r="H15" s="27">
        <f>IF(COUNTBLANK($F6:$Q6)=0,C15*$C$19,0)</f>
        <v>0.22821238411886385</v>
      </c>
      <c r="I15" s="28">
        <f>IF(COUNTBLANK($F6:$Q6)=0,D15*$D$19,0)</f>
        <v>0.28482890409165629</v>
      </c>
      <c r="J15" s="29">
        <f>IF(COUNTBLANK($F6:$Q6)=0,E15*$E$19,0)</f>
        <v>0.35049042025566657</v>
      </c>
      <c r="K15" s="15">
        <f t="shared" si="10"/>
        <v>0.28784390282206224</v>
      </c>
      <c r="L15" s="20">
        <f>K15/$K$17</f>
        <v>0.28270954640658785</v>
      </c>
    </row>
    <row r="16" spans="2:17" ht="15.75" thickBot="1" x14ac:dyDescent="0.3">
      <c r="B16" s="4" t="s">
        <v>9</v>
      </c>
      <c r="C16" s="27">
        <f t="shared" si="9"/>
        <v>1.6437518295172258</v>
      </c>
      <c r="D16" s="28">
        <f t="shared" si="9"/>
        <v>1.838416287252544</v>
      </c>
      <c r="E16" s="29">
        <f t="shared" si="9"/>
        <v>2</v>
      </c>
      <c r="G16" s="4" t="s">
        <v>9</v>
      </c>
      <c r="H16" s="30">
        <f>IF(COUNTBLANK($F7:$Q7)=0,C16*$C$19,0)</f>
        <v>0.22821238411886385</v>
      </c>
      <c r="I16" s="31">
        <f>IF(COUNTBLANK($F7:$Q7)=0,D16*$D$19,0)</f>
        <v>0.28482890409165629</v>
      </c>
      <c r="J16" s="32">
        <f>IF(COUNTBLANK($F7:$Q7)=0,E16*$E$19,0)</f>
        <v>0.35049042025566657</v>
      </c>
      <c r="K16" s="15">
        <f t="shared" si="10"/>
        <v>0.28784390282206224</v>
      </c>
      <c r="L16" s="20">
        <f>K16/$K$17</f>
        <v>0.28270954640658785</v>
      </c>
    </row>
    <row r="17" spans="2:17" ht="15.75" thickBot="1" x14ac:dyDescent="0.3">
      <c r="B17" s="1" t="s">
        <v>60</v>
      </c>
      <c r="C17" s="24">
        <f>SUM(C12:C16)</f>
        <v>5.7062900564902526</v>
      </c>
      <c r="D17" s="25">
        <f>SUM(D12:D16)</f>
        <v>6.4544583110882332</v>
      </c>
      <c r="E17" s="26">
        <f>SUM(E12:E16)</f>
        <v>7.2027284402807954</v>
      </c>
      <c r="G17" s="4" t="s">
        <v>60</v>
      </c>
      <c r="H17" s="22"/>
      <c r="I17" s="22"/>
      <c r="J17" s="22"/>
      <c r="K17" s="33">
        <f>SUM(K12:K16)</f>
        <v>1.0181612417434616</v>
      </c>
      <c r="L17" s="34">
        <f>SUM(L12:L16)</f>
        <v>1</v>
      </c>
    </row>
    <row r="18" spans="2:17" x14ac:dyDescent="0.25">
      <c r="B18" s="5" t="s">
        <v>91</v>
      </c>
      <c r="C18" s="27">
        <f>1/C17</f>
        <v>0.17524521012783328</v>
      </c>
      <c r="D18" s="28">
        <f>1/D17</f>
        <v>0.15493166921259396</v>
      </c>
      <c r="E18" s="29">
        <f>1/E17</f>
        <v>0.13883627687635208</v>
      </c>
    </row>
    <row r="19" spans="2:17" ht="15.75" thickBot="1" x14ac:dyDescent="0.3">
      <c r="B19" s="6" t="s">
        <v>92</v>
      </c>
      <c r="C19" s="30">
        <f>IF(COUNTBLANK(C18:E18)&lt;3, MIN(C18:E18), 0)</f>
        <v>0.13883627687635208</v>
      </c>
      <c r="D19" s="31">
        <f>IF(COUNTBLANK(C18:E18)&lt;3, MEDIAN(C18:E18), 0)</f>
        <v>0.15493166921259396</v>
      </c>
      <c r="E19" s="32">
        <f>IF(COUNTBLANK(C18:E18)&lt;3,MAX(C18:E18),0)</f>
        <v>0.17524521012783328</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-1</v>
      </c>
      <c r="G24" s="15">
        <f>$F$33-$F34</f>
        <v>-1</v>
      </c>
      <c r="H24" s="15">
        <f>$F$33-$F34</f>
        <v>-1</v>
      </c>
      <c r="I24" s="15">
        <f>$F$33-$F$35</f>
        <v>2</v>
      </c>
      <c r="J24" s="15">
        <f>$F$33-$F$35</f>
        <v>2</v>
      </c>
      <c r="K24" s="15">
        <f>$F$33-$F$35</f>
        <v>2</v>
      </c>
      <c r="L24" s="15">
        <f>$F$33-$F$36</f>
        <v>-1</v>
      </c>
      <c r="M24" s="15">
        <f>$F$33-$F$36</f>
        <v>-1</v>
      </c>
      <c r="N24" s="15">
        <f>$F$33-$F$36</f>
        <v>-1</v>
      </c>
      <c r="O24" s="15">
        <f>$F$33-$F$37</f>
        <v>-1</v>
      </c>
      <c r="P24" s="15">
        <f>$F$33-$F$37</f>
        <v>-1</v>
      </c>
      <c r="Q24" s="20">
        <f>$F$33-$F$37</f>
        <v>-1</v>
      </c>
    </row>
    <row r="25" spans="2:17" ht="15.75" thickBot="1" x14ac:dyDescent="0.3">
      <c r="B25" s="3" t="s">
        <v>6</v>
      </c>
      <c r="C25" s="27"/>
      <c r="D25" s="28"/>
      <c r="E25" s="28"/>
      <c r="F25" s="35"/>
      <c r="G25" s="36"/>
      <c r="H25" s="37"/>
      <c r="I25" s="15">
        <f>$F$34-$F$35</f>
        <v>3</v>
      </c>
      <c r="J25" s="15">
        <f>$F$34-$F$35</f>
        <v>3</v>
      </c>
      <c r="K25" s="15">
        <f>$F$34-$F$35</f>
        <v>3</v>
      </c>
      <c r="L25" s="15">
        <f>$F$34-$F$36</f>
        <v>0</v>
      </c>
      <c r="M25" s="15">
        <f>$F$34-$F$36</f>
        <v>0</v>
      </c>
      <c r="N25" s="15">
        <f>$F$34-$F$36</f>
        <v>0</v>
      </c>
      <c r="O25" s="15">
        <f>$F$34-$F$37</f>
        <v>0</v>
      </c>
      <c r="P25" s="15">
        <f>$F$34-$F$37</f>
        <v>0</v>
      </c>
      <c r="Q25" s="20">
        <f>$F$34-$F$37</f>
        <v>0</v>
      </c>
    </row>
    <row r="26" spans="2:17" ht="15.75" thickBot="1" x14ac:dyDescent="0.3">
      <c r="B26" s="3" t="s">
        <v>7</v>
      </c>
      <c r="C26" s="27"/>
      <c r="D26" s="28"/>
      <c r="E26" s="28"/>
      <c r="F26" s="28"/>
      <c r="G26" s="28"/>
      <c r="H26" s="28"/>
      <c r="I26" s="35"/>
      <c r="J26" s="36"/>
      <c r="K26" s="37"/>
      <c r="L26" s="15">
        <f>$F$35-$F$36</f>
        <v>-3</v>
      </c>
      <c r="M26" s="15">
        <f>$F$35-$F$36</f>
        <v>-3</v>
      </c>
      <c r="N26" s="15">
        <f>$F$35-$F$36</f>
        <v>-3</v>
      </c>
      <c r="O26" s="15">
        <f>$F$35-$F$37</f>
        <v>-3</v>
      </c>
      <c r="P26" s="15">
        <f>$F$35-$F$37</f>
        <v>-3</v>
      </c>
      <c r="Q26" s="20">
        <f>$F$35-$F$37</f>
        <v>-3</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Definitions!$D$8</f>
        <v>C5 - Error prevention</v>
      </c>
      <c r="C33" s="28" t="str">
        <f>Definitions!$D$26</f>
        <v>F1 - User access</v>
      </c>
      <c r="D33" s="47">
        <f>SUMIFS(Data!B:B,Data!D:D,B33,Data!C:C,C33)</f>
        <v>48</v>
      </c>
      <c r="E33" s="47">
        <f>COUNTIFS(Data!D:D,B33,Data!C:C,C33)</f>
        <v>28</v>
      </c>
      <c r="F33" s="48">
        <f>ROUND(IF(E33=0,0,D33/E33),0)</f>
        <v>2</v>
      </c>
    </row>
    <row r="34" spans="2:6" x14ac:dyDescent="0.25">
      <c r="B34" s="3" t="str">
        <f>Definitions!$D$8</f>
        <v>C5 - Error prevention</v>
      </c>
      <c r="C34" s="28" t="str">
        <f>Definitions!$D$27</f>
        <v>F2 - Public services</v>
      </c>
      <c r="D34" s="47">
        <f>SUMIFS(Data!B:B,Data!D:D,B34,Data!C:C,C34)</f>
        <v>3</v>
      </c>
      <c r="E34" s="47">
        <f>COUNTIFS(Data!D:D,B34,Data!C:C,C34)</f>
        <v>1</v>
      </c>
      <c r="F34" s="48">
        <f t="shared" ref="F34:F37" si="11">ROUND(IF(E34=0,0,D34/E34),0)</f>
        <v>3</v>
      </c>
    </row>
    <row r="35" spans="2:6" x14ac:dyDescent="0.25">
      <c r="B35" s="3" t="str">
        <f>Definitions!$D$8</f>
        <v>C5 - Error prevention</v>
      </c>
      <c r="C35" s="28" t="str">
        <f>Definitions!$D$28</f>
        <v>F3 - Proof of life</v>
      </c>
      <c r="D35" s="47">
        <f>SUMIFS(Data!B:B,Data!D:D,B35,Data!C:C,C35)</f>
        <v>0</v>
      </c>
      <c r="E35" s="47">
        <f>COUNTIFS(Data!D:D,B35,Data!C:C,C35)</f>
        <v>0</v>
      </c>
      <c r="F35" s="48">
        <f t="shared" si="11"/>
        <v>0</v>
      </c>
    </row>
    <row r="36" spans="2:6" x14ac:dyDescent="0.25">
      <c r="B36" s="3" t="str">
        <f>Definitions!$D$8</f>
        <v>C5 - Error prevention</v>
      </c>
      <c r="C36" s="28" t="str">
        <f>Definitions!$D$29</f>
        <v>F4 - Digital signature</v>
      </c>
      <c r="D36" s="47">
        <f>SUMIFS(Data!B:B,Data!D:D,B36,Data!C:C,C36)</f>
        <v>5</v>
      </c>
      <c r="E36" s="47">
        <f>COUNTIFS(Data!D:D,B36,Data!C:C,C36)</f>
        <v>2</v>
      </c>
      <c r="F36" s="48">
        <f t="shared" si="11"/>
        <v>3</v>
      </c>
    </row>
    <row r="37" spans="2:6" ht="15.75" thickBot="1" x14ac:dyDescent="0.3">
      <c r="B37" s="4" t="str">
        <f>Definitions!$D$8</f>
        <v>C5 - Error prevention</v>
      </c>
      <c r="C37" s="31" t="str">
        <f>Definitions!$D$30</f>
        <v>F5 - User data</v>
      </c>
      <c r="D37" s="49">
        <f>SUMIFS(Data!B:B,Data!D:D,B37,Data!C:C,C37)</f>
        <v>18</v>
      </c>
      <c r="E37" s="49">
        <f>COUNTIFS(Data!D:D,B37,Data!C:C,C37)</f>
        <v>7</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I4" si="0">IF(I24=0,1,IF(I24=1,2,IF(I24=-1,1/4,IF(I24=2,4,IF(I24=-2,1/6,IF(I24=3,6,IF(I24=-3,1/8,IF(I24=4,9,IF(I24=-4,1/9,IF(I24=5,9,IF(I24=-5,1/9,0)))))))))))</f>
        <v>6</v>
      </c>
      <c r="J3" s="15">
        <f t="shared" ref="J3:J4" si="1">IF(J24=0,1,IF(J24=1,3,IF(J24=-1,1/3,IF(J24=2,5,IF(J24=-2,1/5,IF(J24=3,7,IF(J24=-3,1/7,IF(J24=4,9,IF(J24=-4,1/9,IF(J24=5,9,IF(J24=-5,1/9,0)))))))))))</f>
        <v>7</v>
      </c>
      <c r="K3" s="15">
        <f t="shared" ref="K3:K4" si="2">IF(K24=0,1,IF(K24=1,4,IF(K24=-1,1/2,IF(K24=2,6,IF(K24=-2,1/4,IF(K24=3,8,IF(K24=-3,1/6,IF(K24=4,9,IF(K24=-4,1/9,IF(K24=5,9,IF(K24=-5,1/9,0)))))))))))</f>
        <v>8</v>
      </c>
      <c r="L3" s="15">
        <f t="shared" ref="L3:L5" si="3">IF(L24=0,1,IF(L24=1,2,IF(L24=-1,1/4,IF(L24=2,4,IF(L24=-2,1/6,IF(L24=3,6,IF(L24=-3,1/8,IF(L24=4,9,IF(L24=-4,1/9,IF(L24=5,9,IF(L24=-5,1/9,0)))))))))))</f>
        <v>6</v>
      </c>
      <c r="M3" s="15">
        <f t="shared" ref="M3:M5" si="4">IF(M24=0,1,IF(M24=1,3,IF(M24=-1,1/3,IF(M24=2,5,IF(M24=-2,1/5,IF(M24=3,7,IF(M24=-3,1/7,IF(M24=4,9,IF(M24=-4,1/9,IF(M24=5,9,IF(M24=-5,1/9,0)))))))))))</f>
        <v>7</v>
      </c>
      <c r="N3" s="15">
        <f t="shared" ref="N3:N5" si="5">IF(N24=0,1,IF(N24=1,4,IF(N24=-1,1/2,IF(N24=2,6,IF(N24=-2,1/4,IF(N24=3,8,IF(N24=-3,1/6,IF(N24=4,9,IF(N24=-4,1/9,IF(N24=5,9,IF(N24=-5,1/9,0)))))))))))</f>
        <v>8</v>
      </c>
      <c r="O3" s="15">
        <f t="shared" ref="O3:O6" si="6">IF(O24=0,1,IF(O24=1,2,IF(O24=-1,1/4,IF(O24=2,4,IF(O24=-2,1/6,IF(O24=3,6,IF(O24=-3,1/8,IF(O24=4,9,IF(O24=-4,1/9,IF(O24=5,9,IF(O24=-5,1/9,0)))))))))))</f>
        <v>6</v>
      </c>
      <c r="P3" s="15">
        <f t="shared" ref="P3:P6" si="7">IF(P24=0,1,IF(P24=1,3,IF(P24=-1,1/3,IF(P24=2,5,IF(P24=-2,1/5,IF(P24=3,7,IF(P24=-3,1/7,IF(P24=4,9,IF(P24=-4,1/9,IF(P24=5,9,IF(P24=-5,1/9,0)))))))))))</f>
        <v>7</v>
      </c>
      <c r="Q3" s="15">
        <f t="shared" ref="Q3:Q6" si="8">IF(Q24=0,1,IF(Q24=1,4,IF(Q24=-1,1/2,IF(Q24=2,6,IF(Q24=-2,1/4,IF(Q24=3,8,IF(Q24=-3,1/6,IF(Q24=4,9,IF(Q24=-4,1/9,IF(Q24=5,9,IF(Q24=-5,1/9,0)))))))))))</f>
        <v>8</v>
      </c>
    </row>
    <row r="4" spans="2:17" ht="15.75" thickBot="1" x14ac:dyDescent="0.3">
      <c r="B4" s="3" t="s">
        <v>6</v>
      </c>
      <c r="C4" s="27">
        <f>IF(COUNTBLANK(F3:H3)&lt;3,1/MAX(F3:H3),0)</f>
        <v>0.125</v>
      </c>
      <c r="D4" s="28">
        <f>IF(COUNTBLANK(F3:H3)&lt;3, 1/MEDIAN(F3:H3), 0)</f>
        <v>0.14285714285714285</v>
      </c>
      <c r="E4" s="28">
        <f>IF(COUNTBLANK(F3:H3)&lt;3, 1/MIN(F3:H3), 0)</f>
        <v>0.16666666666666666</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x14ac:dyDescent="0.3">
      <c r="B5" s="3" t="s">
        <v>7</v>
      </c>
      <c r="C5" s="27">
        <f>IF(COUNTBLANK(I3:K3)&lt;3,1/MAX(I3:K3),0)</f>
        <v>0.125</v>
      </c>
      <c r="D5" s="28">
        <f>IF(COUNTBLANK(I3:K3)&lt;3, 1/MEDIAN(I3:K3), 0)</f>
        <v>0.14285714285714285</v>
      </c>
      <c r="E5" s="28">
        <f>IF(COUNTBLANK(I3:K3)&lt;3, 1/MIN(I3:K3), 0)</f>
        <v>0.16666666666666666</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x14ac:dyDescent="0.3">
      <c r="B6" s="3" t="s">
        <v>8</v>
      </c>
      <c r="C6" s="27">
        <f>IF(COUNTBLANK(L3:N3)&lt;3,1/MAX(L3:N3),0)</f>
        <v>0.125</v>
      </c>
      <c r="D6" s="28">
        <f>IF(COUNTBLANK(L3:N3)&lt;3, 1/MEDIAN(L3:N3), 0)</f>
        <v>0.14285714285714285</v>
      </c>
      <c r="E6" s="28">
        <f>IF(COUNTBLANK(L3:N3)&lt;3, 1/MIN(L3:N3), 0)</f>
        <v>0.16666666666666666</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x14ac:dyDescent="0.3">
      <c r="B7" s="4" t="s">
        <v>9</v>
      </c>
      <c r="C7" s="30">
        <f>IF(COUNTBLANK(O3:Q3)&lt;3,1/MAX(O3:Q3),0)</f>
        <v>0.125</v>
      </c>
      <c r="D7" s="31">
        <f>IF(COUNTBLANK(O3:Q3)&lt;3, 1/MEDIAN(O3:Q3), 0)</f>
        <v>0.14285714285714285</v>
      </c>
      <c r="E7" s="31">
        <f>IF(COUNTBLANK(O3:Q3)&lt;3, 1/MIN(O3:Q3), 0)</f>
        <v>0.16666666666666666</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4.1929627126294751</v>
      </c>
      <c r="D12" s="25">
        <f t="shared" si="9"/>
        <v>4.7432763938033666</v>
      </c>
      <c r="E12" s="26">
        <f t="shared" si="9"/>
        <v>5.2780316430915768</v>
      </c>
      <c r="G12" s="2" t="s">
        <v>5</v>
      </c>
      <c r="H12" s="24">
        <f>IF(COUNTBLANK($F3:$Q3)=0,C12*$C$19,0)</f>
        <v>0.51935910679504527</v>
      </c>
      <c r="I12" s="25">
        <f>IF(COUNTBLANK($F3:$Q3)=0,D12*$D$19,0)</f>
        <v>0.63636363636363624</v>
      </c>
      <c r="J12" s="26">
        <f>IF(COUNTBLANK($F3:$Q3)=0,E12*$E$19,0)</f>
        <v>0.77254804251646025</v>
      </c>
      <c r="K12" s="15">
        <f>AVERAGE(H12:J12)</f>
        <v>0.64275692855838062</v>
      </c>
      <c r="L12" s="20">
        <f>K12/$K$17</f>
        <v>0.63682635585167435</v>
      </c>
    </row>
    <row r="13" spans="2:17" x14ac:dyDescent="0.25">
      <c r="B13" s="3" t="s">
        <v>6</v>
      </c>
      <c r="C13" s="27">
        <f t="shared" si="9"/>
        <v>0.6597539553864471</v>
      </c>
      <c r="D13" s="28">
        <f t="shared" si="9"/>
        <v>0.67761091340048096</v>
      </c>
      <c r="E13" s="29">
        <f t="shared" si="9"/>
        <v>0.69882711877157921</v>
      </c>
      <c r="G13" s="3" t="s">
        <v>6</v>
      </c>
      <c r="H13" s="27">
        <f>IF(COUNTBLANK($F4:$Q4)=0,C13*$C$19,0)</f>
        <v>8.1720074433746251E-2</v>
      </c>
      <c r="I13" s="28">
        <f>IF(COUNTBLANK($F4:$Q4)=0,D13*$D$19,0)</f>
        <v>9.0909090909090898E-2</v>
      </c>
      <c r="J13" s="29">
        <f>IF(COUNTBLANK($F4:$Q4)=0,E13*$E$19,0)</f>
        <v>0.10228766312362828</v>
      </c>
      <c r="K13" s="15">
        <f t="shared" ref="K13:K16" si="10">AVERAGE(H13:J13)</f>
        <v>9.1638942822155137E-2</v>
      </c>
      <c r="L13" s="20">
        <f>K13/$K$17</f>
        <v>9.0793411037081384E-2</v>
      </c>
    </row>
    <row r="14" spans="2:17" x14ac:dyDescent="0.25">
      <c r="B14" s="3" t="s">
        <v>7</v>
      </c>
      <c r="C14" s="27">
        <f t="shared" si="9"/>
        <v>0.6597539553864471</v>
      </c>
      <c r="D14" s="28">
        <f t="shared" si="9"/>
        <v>0.67761091340048096</v>
      </c>
      <c r="E14" s="29">
        <f t="shared" si="9"/>
        <v>0.69882711877157921</v>
      </c>
      <c r="G14" s="3" t="s">
        <v>7</v>
      </c>
      <c r="H14" s="27">
        <f>IF(COUNTBLANK($F5:$Q5)=0,C14*$C$19,0)</f>
        <v>8.1720074433746251E-2</v>
      </c>
      <c r="I14" s="28">
        <f>IF(COUNTBLANK($F5:$Q5)=0,D14*$D$19,0)</f>
        <v>9.0909090909090898E-2</v>
      </c>
      <c r="J14" s="29">
        <f>IF(COUNTBLANK($F5:$Q5)=0,E14*$E$19,0)</f>
        <v>0.10228766312362828</v>
      </c>
      <c r="K14" s="15">
        <f t="shared" si="10"/>
        <v>9.1638942822155137E-2</v>
      </c>
      <c r="L14" s="20">
        <f>K14/$K$17</f>
        <v>9.0793411037081384E-2</v>
      </c>
    </row>
    <row r="15" spans="2:17" x14ac:dyDescent="0.25">
      <c r="B15" s="3" t="s">
        <v>8</v>
      </c>
      <c r="C15" s="27">
        <f t="shared" si="9"/>
        <v>0.6597539553864471</v>
      </c>
      <c r="D15" s="28">
        <f t="shared" si="9"/>
        <v>0.67761091340048096</v>
      </c>
      <c r="E15" s="29">
        <f t="shared" si="9"/>
        <v>0.69882711877157921</v>
      </c>
      <c r="G15" s="3" t="s">
        <v>8</v>
      </c>
      <c r="H15" s="27">
        <f>IF(COUNTBLANK($F6:$Q6)=0,C15*$C$19,0)</f>
        <v>8.1720074433746251E-2</v>
      </c>
      <c r="I15" s="28">
        <f>IF(COUNTBLANK($F6:$Q6)=0,D15*$D$19,0)</f>
        <v>9.0909090909090898E-2</v>
      </c>
      <c r="J15" s="29">
        <f>IF(COUNTBLANK($F6:$Q6)=0,E15*$E$19,0)</f>
        <v>0.10228766312362828</v>
      </c>
      <c r="K15" s="15">
        <f t="shared" si="10"/>
        <v>9.1638942822155137E-2</v>
      </c>
      <c r="L15" s="20">
        <f>K15/$K$17</f>
        <v>9.0793411037081384E-2</v>
      </c>
    </row>
    <row r="16" spans="2:17" ht="15.75" thickBot="1" x14ac:dyDescent="0.3">
      <c r="B16" s="4" t="s">
        <v>9</v>
      </c>
      <c r="C16" s="27">
        <f t="shared" si="9"/>
        <v>0.6597539553864471</v>
      </c>
      <c r="D16" s="28">
        <f t="shared" si="9"/>
        <v>0.67761091340048096</v>
      </c>
      <c r="E16" s="29">
        <f t="shared" si="9"/>
        <v>0.69882711877157921</v>
      </c>
      <c r="G16" s="4" t="s">
        <v>9</v>
      </c>
      <c r="H16" s="30">
        <f>IF(COUNTBLANK($F7:$Q7)=0,C16*$C$19,0)</f>
        <v>8.1720074433746251E-2</v>
      </c>
      <c r="I16" s="31">
        <f>IF(COUNTBLANK($F7:$Q7)=0,D16*$D$19,0)</f>
        <v>9.0909090909090898E-2</v>
      </c>
      <c r="J16" s="32">
        <f>IF(COUNTBLANK($F7:$Q7)=0,E16*$E$19,0)</f>
        <v>0.10228766312362828</v>
      </c>
      <c r="K16" s="15">
        <f t="shared" si="10"/>
        <v>9.1638942822155137E-2</v>
      </c>
      <c r="L16" s="20">
        <f>K16/$K$17</f>
        <v>9.0793411037081384E-2</v>
      </c>
    </row>
    <row r="17" spans="2:17" ht="15.75" thickBot="1" x14ac:dyDescent="0.3">
      <c r="B17" s="1" t="s">
        <v>60</v>
      </c>
      <c r="C17" s="24">
        <f>SUM(C12:C16)</f>
        <v>6.8319785341752652</v>
      </c>
      <c r="D17" s="25">
        <f>SUM(D12:D16)</f>
        <v>7.4537200474052909</v>
      </c>
      <c r="E17" s="26">
        <f>SUM(E12:E16)</f>
        <v>8.0733401181778923</v>
      </c>
      <c r="G17" s="4" t="s">
        <v>60</v>
      </c>
      <c r="H17" s="22"/>
      <c r="I17" s="22"/>
      <c r="J17" s="22"/>
      <c r="K17" s="33">
        <f>SUM(K12:K16)</f>
        <v>1.0093126998470012</v>
      </c>
      <c r="L17" s="34">
        <f>SUM(L12:L16)</f>
        <v>0.99999999999999989</v>
      </c>
    </row>
    <row r="18" spans="2:17" x14ac:dyDescent="0.25">
      <c r="B18" s="5" t="s">
        <v>91</v>
      </c>
      <c r="C18" s="27">
        <f>1/C17</f>
        <v>0.14637048330842228</v>
      </c>
      <c r="D18" s="28">
        <f>1/D17</f>
        <v>0.13416119650859562</v>
      </c>
      <c r="E18" s="29">
        <f>1/E17</f>
        <v>0.12386447063569203</v>
      </c>
    </row>
    <row r="19" spans="2:17" ht="15.75" thickBot="1" x14ac:dyDescent="0.3">
      <c r="B19" s="6" t="s">
        <v>92</v>
      </c>
      <c r="C19" s="30">
        <f>IF(COUNTBLANK(C18:E18)&lt;3, MIN(C18:E18), 0)</f>
        <v>0.12386447063569203</v>
      </c>
      <c r="D19" s="31">
        <f>IF(COUNTBLANK(C18:E18)&lt;3, MEDIAN(C18:E18), 0)</f>
        <v>0.13416119650859562</v>
      </c>
      <c r="E19" s="32">
        <f>IF(COUNTBLANK(C18:E18)&lt;3,MAX(C18:E18),0)</f>
        <v>0.14637048330842228</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3</v>
      </c>
      <c r="G24" s="15">
        <f>$F$33-$F34</f>
        <v>3</v>
      </c>
      <c r="H24" s="15">
        <f>$F$33-$F34</f>
        <v>3</v>
      </c>
      <c r="I24" s="15">
        <f>$F$33-$F$35</f>
        <v>3</v>
      </c>
      <c r="J24" s="15">
        <f>$F$33-$F$35</f>
        <v>3</v>
      </c>
      <c r="K24" s="15">
        <f>$F$33-$F$35</f>
        <v>3</v>
      </c>
      <c r="L24" s="15">
        <f>$F$33-$F$36</f>
        <v>3</v>
      </c>
      <c r="M24" s="15">
        <f>$F$33-$F$36</f>
        <v>3</v>
      </c>
      <c r="N24" s="15">
        <f>$F$33-$F$36</f>
        <v>3</v>
      </c>
      <c r="O24" s="15">
        <f>$F$33-$F$37</f>
        <v>3</v>
      </c>
      <c r="P24" s="15">
        <f>$F$33-$F$37</f>
        <v>3</v>
      </c>
      <c r="Q24" s="20">
        <f>$F$33-$F$37</f>
        <v>3</v>
      </c>
    </row>
    <row r="25" spans="2:17" ht="15.75" thickBot="1" x14ac:dyDescent="0.3">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x14ac:dyDescent="0.3">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Definitions!$D$9</f>
        <v>C6 - Recognition rather than recall</v>
      </c>
      <c r="C33" s="28" t="str">
        <f>Definitions!$D$26</f>
        <v>F1 - User access</v>
      </c>
      <c r="D33" s="47">
        <f>SUMIFS(Data!B:B,Data!D:D,B33,Data!C:C,C33)</f>
        <v>3</v>
      </c>
      <c r="E33" s="47">
        <f>COUNTIFS(Data!D:D,B33,Data!C:C,C33)</f>
        <v>1</v>
      </c>
      <c r="F33" s="48">
        <f>ROUND(IF(E33=0,0,D33/E33),0)</f>
        <v>3</v>
      </c>
    </row>
    <row r="34" spans="2:6" x14ac:dyDescent="0.25">
      <c r="B34" s="3" t="str">
        <f>Definitions!$D$9</f>
        <v>C6 - Recognition rather than recall</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Definitions!$D$9</f>
        <v>C6 - Recognition rather than recall</v>
      </c>
      <c r="C35" s="28" t="str">
        <f>Definitions!$D$28</f>
        <v>F3 - Proof of life</v>
      </c>
      <c r="D35" s="47">
        <f>SUMIFS(Data!B:B,Data!D:D,B35,Data!C:C,C35)</f>
        <v>0</v>
      </c>
      <c r="E35" s="47">
        <f>COUNTIFS(Data!D:D,B35,Data!C:C,C35)</f>
        <v>0</v>
      </c>
      <c r="F35" s="48">
        <f t="shared" si="11"/>
        <v>0</v>
      </c>
    </row>
    <row r="36" spans="2:6" x14ac:dyDescent="0.25">
      <c r="B36" s="3" t="str">
        <f>Definitions!$D$9</f>
        <v>C6 - Recognition rather than recall</v>
      </c>
      <c r="C36" s="28" t="str">
        <f>Definitions!$D$29</f>
        <v>F4 - Digital signature</v>
      </c>
      <c r="D36" s="47">
        <f>SUMIFS(Data!B:B,Data!D:D,B36,Data!C:C,C36)</f>
        <v>0</v>
      </c>
      <c r="E36" s="47">
        <f>COUNTIFS(Data!D:D,B36,Data!C:C,C36)</f>
        <v>0</v>
      </c>
      <c r="F36" s="48">
        <f t="shared" si="11"/>
        <v>0</v>
      </c>
    </row>
    <row r="37" spans="2:6" ht="15.75" thickBot="1" x14ac:dyDescent="0.3">
      <c r="B37" s="4" t="str">
        <f>Definitions!$D$9</f>
        <v>C6 - Recognition rather than recall</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28515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0.16666666666666666</v>
      </c>
      <c r="G3" s="15">
        <f>IF(G24=0,1,IF(G24=1,3,IF(G24=-1,1/3,IF(G24=2,5,IF(G24=-2,1/5,IF(G24=3,7,IF(G24=-3,1/7,IF(G24=4,9,IF(G24=-4,1/9,IF(G24=5,9,IF(G24=-5,1/9,0)))))))))))</f>
        <v>0.2</v>
      </c>
      <c r="H3" s="15">
        <f>IF(H24=0,1,IF(H24=1,4,IF(H24=-1,1/2,IF(H24=2,6,IF(H24=-2,1/4,IF(H24=3,8,IF(H24=-3,1/6,IF(H24=4,9,IF(H24=-4,1/9,IF(H24=5,9,IF(H24=-5,1/9,0)))))))))))</f>
        <v>0.25</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0.1111111111111111</v>
      </c>
      <c r="M3" s="15">
        <f t="shared" ref="M3:M5" si="4">IF(M24=0,1,IF(M24=1,3,IF(M24=-1,1/3,IF(M24=2,5,IF(M24=-2,1/5,IF(M24=3,7,IF(M24=-3,1/7,IF(M24=4,9,IF(M24=-4,1/9,IF(M24=5,9,IF(M24=-5,1/9,0)))))))))))</f>
        <v>0.1111111111111111</v>
      </c>
      <c r="N3" s="15">
        <f t="shared" ref="N3:N5" si="5">IF(N24=0,1,IF(N24=1,4,IF(N24=-1,1/2,IF(N24=2,6,IF(N24=-2,1/4,IF(N24=3,8,IF(N24=-3,1/6,IF(N24=4,9,IF(N24=-4,1/9,IF(N24=5,9,IF(N24=-5,1/9,0)))))))))))</f>
        <v>0.1111111111111111</v>
      </c>
      <c r="O3" s="15">
        <f t="shared" ref="O3:O6" si="6">IF(O24=0,1,IF(O24=1,2,IF(O24=-1,1/4,IF(O24=2,4,IF(O24=-2,1/6,IF(O24=3,6,IF(O24=-3,1/8,IF(O24=4,9,IF(O24=-4,1/9,IF(O24=5,9,IF(O24=-5,1/9,0)))))))))))</f>
        <v>0.16666666666666666</v>
      </c>
      <c r="P3" s="15">
        <f t="shared" ref="P3:P6" si="7">IF(P24=0,1,IF(P24=1,3,IF(P24=-1,1/3,IF(P24=2,5,IF(P24=-2,1/5,IF(P24=3,7,IF(P24=-3,1/7,IF(P24=4,9,IF(P24=-4,1/9,IF(P24=5,9,IF(P24=-5,1/9,0)))))))))))</f>
        <v>0.2</v>
      </c>
      <c r="Q3" s="15">
        <f t="shared" ref="Q3:Q6" si="8">IF(Q24=0,1,IF(Q24=1,4,IF(Q24=-1,1/2,IF(Q24=2,6,IF(Q24=-2,1/4,IF(Q24=3,8,IF(Q24=-3,1/6,IF(Q24=4,9,IF(Q24=-4,1/9,IF(Q24=5,9,IF(Q24=-5,1/9,0)))))))))))</f>
        <v>0.25</v>
      </c>
    </row>
    <row r="4" spans="2:17" ht="15.75" thickBot="1" x14ac:dyDescent="0.3">
      <c r="B4" s="3" t="s">
        <v>6</v>
      </c>
      <c r="C4" s="27">
        <f>IF(COUNTBLANK(F3:H3)&lt;3,1/MAX(F3:H3),0)</f>
        <v>4</v>
      </c>
      <c r="D4" s="28">
        <f>IF(COUNTBLANK(F3:H3)&lt;3, 1/MEDIAN(F3:H3), 0)</f>
        <v>5</v>
      </c>
      <c r="E4" s="28">
        <f>IF(COUNTBLANK(F3:H3)&lt;3, 1/MIN(F3:H3), 0)</f>
        <v>6</v>
      </c>
      <c r="F4" s="35">
        <v>1</v>
      </c>
      <c r="G4" s="36">
        <v>1</v>
      </c>
      <c r="H4" s="37">
        <v>1</v>
      </c>
      <c r="I4" s="15">
        <f t="shared" si="0"/>
        <v>6</v>
      </c>
      <c r="J4" s="15">
        <f t="shared" si="1"/>
        <v>7</v>
      </c>
      <c r="K4" s="15">
        <f t="shared" si="2"/>
        <v>8</v>
      </c>
      <c r="L4" s="15">
        <f t="shared" si="3"/>
        <v>0.16666666666666666</v>
      </c>
      <c r="M4" s="15">
        <f t="shared" si="4"/>
        <v>0.2</v>
      </c>
      <c r="N4" s="15">
        <f t="shared" si="5"/>
        <v>0.25</v>
      </c>
      <c r="O4" s="15">
        <f t="shared" si="6"/>
        <v>1</v>
      </c>
      <c r="P4" s="15">
        <f t="shared" si="7"/>
        <v>1</v>
      </c>
      <c r="Q4" s="15">
        <f t="shared" si="8"/>
        <v>1</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0.125</v>
      </c>
      <c r="G5" s="28">
        <f>IF(COUNTBLANK(I4:K4)&lt;3, 1/MEDIAN(I4:K4), 0)</f>
        <v>0.14285714285714285</v>
      </c>
      <c r="H5" s="28">
        <f>IF(COUNTBLANK(I4:K4)&lt;3, 1/MIN(I4:K4), 0)</f>
        <v>0.16666666666666666</v>
      </c>
      <c r="I5" s="35">
        <v>1</v>
      </c>
      <c r="J5" s="36">
        <v>1</v>
      </c>
      <c r="K5" s="37">
        <v>1</v>
      </c>
      <c r="L5" s="15">
        <f t="shared" si="3"/>
        <v>0.1111111111111111</v>
      </c>
      <c r="M5" s="15">
        <f t="shared" si="4"/>
        <v>0.1111111111111111</v>
      </c>
      <c r="N5" s="15">
        <f t="shared" si="5"/>
        <v>0.1111111111111111</v>
      </c>
      <c r="O5" s="15">
        <f t="shared" si="6"/>
        <v>0.125</v>
      </c>
      <c r="P5" s="15">
        <f t="shared" si="7"/>
        <v>0.14285714285714285</v>
      </c>
      <c r="Q5" s="15">
        <f t="shared" si="8"/>
        <v>0.16666666666666666</v>
      </c>
    </row>
    <row r="6" spans="2:17" ht="15.75" thickBot="1" x14ac:dyDescent="0.3">
      <c r="B6" s="3" t="s">
        <v>8</v>
      </c>
      <c r="C6" s="27">
        <f>IF(COUNTBLANK(L3:N3)&lt;3,1/MAX(L3:N3),0)</f>
        <v>9</v>
      </c>
      <c r="D6" s="28">
        <f>IF(COUNTBLANK(L3:N3)&lt;3, 1/MEDIAN(L3:N3), 0)</f>
        <v>9</v>
      </c>
      <c r="E6" s="28">
        <f>IF(COUNTBLANK(L3:N3)&lt;3, 1/MIN(L3:N3), 0)</f>
        <v>9</v>
      </c>
      <c r="F6" s="28">
        <f>IF(COUNTBLANK(L4:N4)&lt;3,1/MAX(L4:N4),0)</f>
        <v>4</v>
      </c>
      <c r="G6" s="28">
        <f>IF(COUNTBLANK(L4:N4)&lt;3, 1/MEDIAN(L4:N4), 0)</f>
        <v>5</v>
      </c>
      <c r="H6" s="28">
        <f>IF(COUNTBLANK(L4:N4)&lt;3, 1/MIN(L4:N4), 0)</f>
        <v>6</v>
      </c>
      <c r="I6" s="28">
        <f>IF(COUNTBLANK(L5:N5)&lt;3,1/MAX(L5:N5),0)</f>
        <v>9</v>
      </c>
      <c r="J6" s="28">
        <f>IF(COUNTBLANK(L5:N5)&lt;3, 1/MEDIAN(L5:N5), 0)</f>
        <v>9</v>
      </c>
      <c r="K6" s="28">
        <f>IF(COUNTBLANK(L5:N5)&lt;3, 1/MIN(L5:N5), 0)</f>
        <v>9</v>
      </c>
      <c r="L6" s="35">
        <v>1</v>
      </c>
      <c r="M6" s="36">
        <v>1</v>
      </c>
      <c r="N6" s="37">
        <v>1</v>
      </c>
      <c r="O6" s="15">
        <f t="shared" si="6"/>
        <v>4</v>
      </c>
      <c r="P6" s="15">
        <f t="shared" si="7"/>
        <v>5</v>
      </c>
      <c r="Q6" s="15">
        <f t="shared" si="8"/>
        <v>6</v>
      </c>
    </row>
    <row r="7" spans="2:17" ht="15.75" thickBot="1" x14ac:dyDescent="0.3">
      <c r="B7" s="4" t="s">
        <v>9</v>
      </c>
      <c r="C7" s="30">
        <f>IF(COUNTBLANK(O3:Q3)&lt;3,1/MAX(O3:Q3),0)</f>
        <v>4</v>
      </c>
      <c r="D7" s="31">
        <f>IF(COUNTBLANK(O3:Q3)&lt;3, 1/MEDIAN(O3:Q3), 0)</f>
        <v>5</v>
      </c>
      <c r="E7" s="31">
        <f>IF(COUNTBLANK(O3:Q3)&lt;3, 1/MIN(O3:Q3), 0)</f>
        <v>6</v>
      </c>
      <c r="F7" s="31">
        <f>IF(COUNTBLANK(O4:Q4)&lt;3,1/MAX(O4:Q4),0)</f>
        <v>1</v>
      </c>
      <c r="G7" s="31">
        <f>IF(COUNTBLANK(O4:Q4)&lt;3, 1/MEDIAN(O4:Q4), 0)</f>
        <v>1</v>
      </c>
      <c r="H7" s="31">
        <f>IF(COUNTBLANK(O4:Q4)&lt;3, 1/MIN(O4:Q4), 0)</f>
        <v>1</v>
      </c>
      <c r="I7" s="31">
        <f>IF(COUNTBLANK(O5:Q5)&lt;3,1/MAX(O5:Q5),0)</f>
        <v>6</v>
      </c>
      <c r="J7" s="31">
        <f>IF(COUNTBLANK(O5:Q5)&lt;3, 1/MEDIAN(O5:Q5), 0)</f>
        <v>7</v>
      </c>
      <c r="K7" s="31">
        <f>IF(COUNTBLANK(O5:Q5)&lt;3, 1/MIN(O5:Q5), 0)</f>
        <v>8</v>
      </c>
      <c r="L7" s="31">
        <f>IF(COUNTBLANK(O6:Q6)&lt;3,1/MAX(O6:Q6),0)</f>
        <v>0.16666666666666666</v>
      </c>
      <c r="M7" s="31">
        <f>IF(COUNTBLANK(O6:Q6)&lt;3, 1/MEDIAN(O6:Q6), 0)</f>
        <v>0.2</v>
      </c>
      <c r="N7" s="31">
        <f>IF(COUNTBLANK(O6:Q6)&lt;3, 1/MIN(O6:Q6), 0)</f>
        <v>0.25</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0.36149059039923287</v>
      </c>
      <c r="D12" s="25">
        <f t="shared" si="9"/>
        <v>0.42168460634274996</v>
      </c>
      <c r="E12" s="26">
        <f t="shared" si="9"/>
        <v>0.48835934193058694</v>
      </c>
      <c r="G12" s="2" t="s">
        <v>5</v>
      </c>
      <c r="H12" s="24">
        <f>IF(COUNTBLANK($F3:$Q3)=0,C12*$C$19,0)</f>
        <v>4.0250248968634293E-2</v>
      </c>
      <c r="I12" s="25">
        <f>IF(COUNTBLANK($F3:$Q3)=0,D12*$D$19,0)</f>
        <v>5.145525606255414E-2</v>
      </c>
      <c r="J12" s="26">
        <f>IF(COUNTBLANK($F3:$Q3)=0,E12*$E$19,0)</f>
        <v>6.5940684926675125E-2</v>
      </c>
      <c r="K12" s="15">
        <f>AVERAGE(H12:J12)</f>
        <v>5.2548729985954522E-2</v>
      </c>
      <c r="L12" s="20">
        <f>K12/$K$17</f>
        <v>5.1903458857088351E-2</v>
      </c>
    </row>
    <row r="13" spans="2:17" x14ac:dyDescent="0.25">
      <c r="B13" s="3" t="s">
        <v>6</v>
      </c>
      <c r="C13" s="27">
        <f t="shared" si="9"/>
        <v>1.3195079107728942</v>
      </c>
      <c r="D13" s="28">
        <f t="shared" si="9"/>
        <v>1.475773161594552</v>
      </c>
      <c r="E13" s="29">
        <f t="shared" si="9"/>
        <v>1.6437518295172258</v>
      </c>
      <c r="G13" s="3" t="s">
        <v>6</v>
      </c>
      <c r="H13" s="27">
        <f>IF(COUNTBLANK($F4:$Q4)=0,C13*$C$19,0)</f>
        <v>0.14692089734904529</v>
      </c>
      <c r="I13" s="28">
        <f>IF(COUNTBLANK($F4:$Q4)=0,D13*$D$19,0)</f>
        <v>0.18007839218672095</v>
      </c>
      <c r="J13" s="29">
        <f>IF(COUNTBLANK($F4:$Q4)=0,E13*$E$19,0)</f>
        <v>0.22194747224318939</v>
      </c>
      <c r="K13" s="15">
        <f t="shared" ref="K13:K16" si="10">AVERAGE(H13:J13)</f>
        <v>0.18298225392631853</v>
      </c>
      <c r="L13" s="20">
        <f>K13/$K$17</f>
        <v>0.18073532682484394</v>
      </c>
    </row>
    <row r="14" spans="2:17" x14ac:dyDescent="0.25">
      <c r="B14" s="3" t="s">
        <v>7</v>
      </c>
      <c r="C14" s="27">
        <f t="shared" si="9"/>
        <v>0.21257075010429846</v>
      </c>
      <c r="D14" s="28">
        <f t="shared" si="9"/>
        <v>0.23751335326293149</v>
      </c>
      <c r="E14" s="29">
        <f t="shared" si="9"/>
        <v>0.27395863825287098</v>
      </c>
      <c r="G14" s="3" t="s">
        <v>7</v>
      </c>
      <c r="H14" s="27">
        <f>IF(COUNTBLANK($F5:$Q5)=0,C14*$C$19,0)</f>
        <v>2.3668736731703083E-2</v>
      </c>
      <c r="I14" s="28">
        <f>IF(COUNTBLANK($F5:$Q5)=0,D14*$D$19,0)</f>
        <v>2.89821118119887E-2</v>
      </c>
      <c r="J14" s="29">
        <f>IF(COUNTBLANK($F5:$Q5)=0,E14*$E$19,0)</f>
        <v>3.6991245373864903E-2</v>
      </c>
      <c r="K14" s="15">
        <f t="shared" si="10"/>
        <v>2.9880697972518896E-2</v>
      </c>
      <c r="L14" s="20">
        <f>K14/$K$17</f>
        <v>2.9513778510960265E-2</v>
      </c>
    </row>
    <row r="15" spans="2:17" x14ac:dyDescent="0.25">
      <c r="B15" s="3" t="s">
        <v>8</v>
      </c>
      <c r="C15" s="27">
        <f t="shared" si="9"/>
        <v>4.1929627126294751</v>
      </c>
      <c r="D15" s="28">
        <f t="shared" si="9"/>
        <v>4.5844264074473964</v>
      </c>
      <c r="E15" s="29">
        <f t="shared" si="9"/>
        <v>4.9312554885516775</v>
      </c>
      <c r="G15" s="3" t="s">
        <v>8</v>
      </c>
      <c r="H15" s="27">
        <f>IF(COUNTBLANK($F6:$Q6)=0,C15*$C$19,0)</f>
        <v>0.46686635166118201</v>
      </c>
      <c r="I15" s="28">
        <f>IF(COUNTBLANK($F6:$Q6)=0,D15*$D$19,0)</f>
        <v>0.55940584775201541</v>
      </c>
      <c r="J15" s="29">
        <f>IF(COUNTBLANK($F6:$Q6)=0,E15*$E$19,0)</f>
        <v>0.66584241672956823</v>
      </c>
      <c r="K15" s="15">
        <f t="shared" si="10"/>
        <v>0.56403820538092186</v>
      </c>
      <c r="L15" s="20">
        <f>K15/$K$17</f>
        <v>0.55711210898226338</v>
      </c>
    </row>
    <row r="16" spans="2:17" ht="15.75" thickBot="1" x14ac:dyDescent="0.3">
      <c r="B16" s="4" t="s">
        <v>9</v>
      </c>
      <c r="C16" s="27">
        <f t="shared" si="9"/>
        <v>1.3195079107728942</v>
      </c>
      <c r="D16" s="28">
        <f t="shared" si="9"/>
        <v>1.475773161594552</v>
      </c>
      <c r="E16" s="29">
        <f t="shared" si="9"/>
        <v>1.6437518295172258</v>
      </c>
      <c r="G16" s="4" t="s">
        <v>9</v>
      </c>
      <c r="H16" s="30">
        <f>IF(COUNTBLANK($F7:$Q7)=0,C16*$C$19,0)</f>
        <v>0.14692089734904529</v>
      </c>
      <c r="I16" s="31">
        <f>IF(COUNTBLANK($F7:$Q7)=0,D16*$D$19,0)</f>
        <v>0.18007839218672095</v>
      </c>
      <c r="J16" s="32">
        <f>IF(COUNTBLANK($F7:$Q7)=0,E16*$E$19,0)</f>
        <v>0.22194747224318939</v>
      </c>
      <c r="K16" s="15">
        <f t="shared" si="10"/>
        <v>0.18298225392631853</v>
      </c>
      <c r="L16" s="20">
        <f>K16/$K$17</f>
        <v>0.18073532682484394</v>
      </c>
    </row>
    <row r="17" spans="2:17" ht="15.75" thickBot="1" x14ac:dyDescent="0.3">
      <c r="B17" s="1" t="s">
        <v>60</v>
      </c>
      <c r="C17" s="24">
        <f>SUM(C12:C16)</f>
        <v>7.406039874678795</v>
      </c>
      <c r="D17" s="25">
        <f>SUM(D12:D16)</f>
        <v>8.1951706902421808</v>
      </c>
      <c r="E17" s="26">
        <f>SUM(E12:E16)</f>
        <v>8.9810771277695878</v>
      </c>
      <c r="G17" s="4" t="s">
        <v>60</v>
      </c>
      <c r="H17" s="22"/>
      <c r="I17" s="22"/>
      <c r="J17" s="22"/>
      <c r="K17" s="33">
        <f>SUM(K12:K16)</f>
        <v>1.0124321411920325</v>
      </c>
      <c r="L17" s="34">
        <f>SUM(L12:L16)</f>
        <v>0.99999999999999989</v>
      </c>
    </row>
    <row r="18" spans="2:17" x14ac:dyDescent="0.25">
      <c r="B18" s="5" t="s">
        <v>91</v>
      </c>
      <c r="C18" s="27">
        <f>1/C17</f>
        <v>0.13502492788608847</v>
      </c>
      <c r="D18" s="28">
        <f>1/D17</f>
        <v>0.12202308381333402</v>
      </c>
      <c r="E18" s="29">
        <f>1/E17</f>
        <v>0.1113452190392608</v>
      </c>
    </row>
    <row r="19" spans="2:17" ht="15.75" thickBot="1" x14ac:dyDescent="0.3">
      <c r="B19" s="6" t="s">
        <v>92</v>
      </c>
      <c r="C19" s="30">
        <f>IF(COUNTBLANK(C18:E18)&lt;3, MIN(C18:E18), 0)</f>
        <v>0.1113452190392608</v>
      </c>
      <c r="D19" s="31">
        <f>IF(COUNTBLANK(C18:E18)&lt;3, MEDIAN(C18:E18), 0)</f>
        <v>0.12202308381333402</v>
      </c>
      <c r="E19" s="32">
        <f>IF(COUNTBLANK(C18:E18)&lt;3,MAX(C18:E18),0)</f>
        <v>0.13502492788608847</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-2</v>
      </c>
      <c r="G24" s="15">
        <f>$F$33-$F34</f>
        <v>-2</v>
      </c>
      <c r="H24" s="15">
        <f>$F$33-$F34</f>
        <v>-2</v>
      </c>
      <c r="I24" s="15">
        <f>$F$33-$F$35</f>
        <v>1</v>
      </c>
      <c r="J24" s="15">
        <f>$F$33-$F$35</f>
        <v>1</v>
      </c>
      <c r="K24" s="15">
        <f>$F$33-$F$35</f>
        <v>1</v>
      </c>
      <c r="L24" s="15">
        <f>$F$33-$F$36</f>
        <v>-4</v>
      </c>
      <c r="M24" s="15">
        <f>$F$33-$F$36</f>
        <v>-4</v>
      </c>
      <c r="N24" s="15">
        <f>$F$33-$F$36</f>
        <v>-4</v>
      </c>
      <c r="O24" s="15">
        <f>$F$33-$F$37</f>
        <v>-2</v>
      </c>
      <c r="P24" s="15">
        <f>$F$33-$F$37</f>
        <v>-2</v>
      </c>
      <c r="Q24" s="20">
        <f>$F$33-$F$37</f>
        <v>-2</v>
      </c>
    </row>
    <row r="25" spans="2:17" ht="15.75" thickBot="1" x14ac:dyDescent="0.3">
      <c r="B25" s="3" t="s">
        <v>6</v>
      </c>
      <c r="C25" s="27"/>
      <c r="D25" s="28"/>
      <c r="E25" s="28"/>
      <c r="F25" s="35"/>
      <c r="G25" s="36"/>
      <c r="H25" s="37"/>
      <c r="I25" s="15">
        <f>$F$34-$F$35</f>
        <v>3</v>
      </c>
      <c r="J25" s="15">
        <f>$F$34-$F$35</f>
        <v>3</v>
      </c>
      <c r="K25" s="15">
        <f>$F$34-$F$35</f>
        <v>3</v>
      </c>
      <c r="L25" s="15">
        <f>$F$34-$F$36</f>
        <v>-2</v>
      </c>
      <c r="M25" s="15">
        <f>$F$34-$F$36</f>
        <v>-2</v>
      </c>
      <c r="N25" s="15">
        <f>$F$34-$F$36</f>
        <v>-2</v>
      </c>
      <c r="O25" s="15">
        <f>$F$34-$F$37</f>
        <v>0</v>
      </c>
      <c r="P25" s="15">
        <f>$F$34-$F$37</f>
        <v>0</v>
      </c>
      <c r="Q25" s="20">
        <f>$F$34-$F$37</f>
        <v>0</v>
      </c>
    </row>
    <row r="26" spans="2:17" ht="15.75" thickBot="1" x14ac:dyDescent="0.3">
      <c r="B26" s="3" t="s">
        <v>7</v>
      </c>
      <c r="C26" s="27"/>
      <c r="D26" s="28"/>
      <c r="E26" s="28"/>
      <c r="F26" s="28"/>
      <c r="G26" s="28"/>
      <c r="H26" s="28"/>
      <c r="I26" s="35"/>
      <c r="J26" s="36"/>
      <c r="K26" s="37"/>
      <c r="L26" s="15">
        <f>$F$35-$F$36</f>
        <v>-5</v>
      </c>
      <c r="M26" s="15">
        <f>$F$35-$F$36</f>
        <v>-5</v>
      </c>
      <c r="N26" s="15">
        <f>$F$35-$F$36</f>
        <v>-5</v>
      </c>
      <c r="O26" s="15">
        <f>$F$35-$F$37</f>
        <v>-3</v>
      </c>
      <c r="P26" s="15">
        <f>$F$35-$F$37</f>
        <v>-3</v>
      </c>
      <c r="Q26" s="20">
        <f>$F$35-$F$37</f>
        <v>-3</v>
      </c>
    </row>
    <row r="27" spans="2:17" ht="15.75" thickBot="1" x14ac:dyDescent="0.3">
      <c r="B27" s="3" t="s">
        <v>8</v>
      </c>
      <c r="C27" s="27"/>
      <c r="D27" s="28"/>
      <c r="E27" s="28"/>
      <c r="F27" s="28"/>
      <c r="G27" s="28"/>
      <c r="H27" s="28"/>
      <c r="I27" s="28"/>
      <c r="J27" s="28"/>
      <c r="K27" s="28"/>
      <c r="L27" s="35"/>
      <c r="M27" s="36"/>
      <c r="N27" s="37"/>
      <c r="O27" s="15">
        <f>$F$36-$F$37</f>
        <v>2</v>
      </c>
      <c r="P27" s="15">
        <f>$F$36-$F$37</f>
        <v>2</v>
      </c>
      <c r="Q27" s="20">
        <f>$F$36-$F$37</f>
        <v>2</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Definitions!$D$10</f>
        <v>C7 - Flexibility and efficiency of use</v>
      </c>
      <c r="C33" s="28" t="str">
        <f>Definitions!$D$26</f>
        <v>F1 - User access</v>
      </c>
      <c r="D33" s="47">
        <f>SUMIFS(Data!B:B,Data!D:D,B33,Data!C:C,C33)</f>
        <v>3</v>
      </c>
      <c r="E33" s="47">
        <f>COUNTIFS(Data!D:D,B33,Data!C:C,C33)</f>
        <v>3</v>
      </c>
      <c r="F33" s="48">
        <f>ROUND(IF(E33=0,0,D33/E33),0)</f>
        <v>1</v>
      </c>
    </row>
    <row r="34" spans="2:6" x14ac:dyDescent="0.25">
      <c r="B34" s="3" t="str">
        <f>Definitions!$D$10</f>
        <v>C7 - Flexibility and efficiency of use</v>
      </c>
      <c r="C34" s="28" t="str">
        <f>Definitions!$D$27</f>
        <v>F2 - Public services</v>
      </c>
      <c r="D34" s="47">
        <f>SUMIFS(Data!B:B,Data!D:D,B34,Data!C:C,C34)</f>
        <v>6</v>
      </c>
      <c r="E34" s="47">
        <f>COUNTIFS(Data!D:D,B34,Data!C:C,C34)</f>
        <v>2</v>
      </c>
      <c r="F34" s="48">
        <f t="shared" ref="F34:F37" si="11">ROUND(IF(E34=0,0,D34/E34),0)</f>
        <v>3</v>
      </c>
    </row>
    <row r="35" spans="2:6" x14ac:dyDescent="0.25">
      <c r="B35" s="3" t="str">
        <f>Definitions!$D$10</f>
        <v>C7 - Flexibility and efficiency of use</v>
      </c>
      <c r="C35" s="28" t="str">
        <f>Definitions!$D$28</f>
        <v>F3 - Proof of life</v>
      </c>
      <c r="D35" s="47">
        <f>SUMIFS(Data!B:B,Data!D:D,B35,Data!C:C,C35)</f>
        <v>0</v>
      </c>
      <c r="E35" s="47">
        <f>COUNTIFS(Data!D:D,B35,Data!C:C,C35)</f>
        <v>0</v>
      </c>
      <c r="F35" s="48">
        <f t="shared" si="11"/>
        <v>0</v>
      </c>
    </row>
    <row r="36" spans="2:6" x14ac:dyDescent="0.25">
      <c r="B36" s="3" t="str">
        <f>Definitions!$D$10</f>
        <v>C7 - Flexibility and efficiency of use</v>
      </c>
      <c r="C36" s="28" t="str">
        <f>Definitions!$D$29</f>
        <v>F4 - Digital signature</v>
      </c>
      <c r="D36" s="47">
        <f>SUMIFS(Data!B:B,Data!D:D,B36,Data!C:C,C36)</f>
        <v>5</v>
      </c>
      <c r="E36" s="47">
        <f>COUNTIFS(Data!D:D,B36,Data!C:C,C36)</f>
        <v>1</v>
      </c>
      <c r="F36" s="48">
        <f t="shared" si="11"/>
        <v>5</v>
      </c>
    </row>
    <row r="37" spans="2:6" ht="15.75" thickBot="1" x14ac:dyDescent="0.3">
      <c r="B37" s="4" t="str">
        <f>Definitions!$D$10</f>
        <v>C7 - Flexibility and efficiency of use</v>
      </c>
      <c r="C37" s="31" t="str">
        <f>Definitions!$D$30</f>
        <v>F5 - User data</v>
      </c>
      <c r="D37" s="49">
        <f>SUMIFS(Data!B:B,Data!D:D,B37,Data!C:C,C37)</f>
        <v>6</v>
      </c>
      <c r="E37" s="49">
        <f>COUNTIFS(Data!D:D,B37,Data!C:C,C37)</f>
        <v>2</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c4e551c-72f0-4e9d-9565-983d579e9bfa" xsi:nil="true"/>
    <lcf76f155ced4ddcb4097134ff3c332f xmlns="608d05ef-9139-484a-94e0-66023e0e491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E88295E0837114287734AB2FF036701" ma:contentTypeVersion="8" ma:contentTypeDescription="Crie um novo documento." ma:contentTypeScope="" ma:versionID="600c03a3e1141fb276294041a0eb5d41">
  <xsd:schema xmlns:xsd="http://www.w3.org/2001/XMLSchema" xmlns:xs="http://www.w3.org/2001/XMLSchema" xmlns:p="http://schemas.microsoft.com/office/2006/metadata/properties" xmlns:ns2="608d05ef-9139-484a-94e0-66023e0e4911" xmlns:ns3="5c4e551c-72f0-4e9d-9565-983d579e9bfa" targetNamespace="http://schemas.microsoft.com/office/2006/metadata/properties" ma:root="true" ma:fieldsID="011d976e61763e4411fca66ce1324a85" ns2:_="" ns3:_="">
    <xsd:import namespace="608d05ef-9139-484a-94e0-66023e0e4911"/>
    <xsd:import namespace="5c4e551c-72f0-4e9d-9565-983d579e9bf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8d05ef-9139-484a-94e0-66023e0e4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Marcações de imagem" ma:readOnly="false" ma:fieldId="{5cf76f15-5ced-4ddc-b409-7134ff3c332f}" ma:taxonomyMulti="true" ma:sspId="242374f3-4cab-4e95-b6f7-35998408ef9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4e551c-72f0-4e9d-9565-983d579e9bf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03bdf0a-b5b1-42a8-b4c3-196c51f29fdd}" ma:internalName="TaxCatchAll" ma:showField="CatchAllData" ma:web="5c4e551c-72f0-4e9d-9565-983d579e9b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8FDD1B-2308-436A-BF2B-9560DECCEF86}">
  <ds:schemaRefs>
    <ds:schemaRef ds:uri="http://schemas.microsoft.com/sharepoint/v3/contenttype/forms"/>
  </ds:schemaRefs>
</ds:datastoreItem>
</file>

<file path=customXml/itemProps2.xml><?xml version="1.0" encoding="utf-8"?>
<ds:datastoreItem xmlns:ds="http://schemas.openxmlformats.org/officeDocument/2006/customXml" ds:itemID="{62670332-38BA-408F-9D11-B5712EAAC3BD}">
  <ds:schemaRefs>
    <ds:schemaRef ds:uri="http://purl.org/dc/elements/1.1/"/>
    <ds:schemaRef ds:uri="http://schemas.microsoft.com/office/2006/documentManagement/types"/>
    <ds:schemaRef ds:uri="608d05ef-9139-484a-94e0-66023e0e4911"/>
    <ds:schemaRef ds:uri="5c4e551c-72f0-4e9d-9565-983d579e9bfa"/>
    <ds:schemaRef ds:uri="http://schemas.microsoft.com/office/2006/metadata/properties"/>
    <ds:schemaRef ds:uri="http://purl.org/dc/dcmitype/"/>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B3035203-3ED0-4528-99FD-A7767079B1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8d05ef-9139-484a-94e0-66023e0e4911"/>
    <ds:schemaRef ds:uri="5c4e551c-72f0-4e9d-9565-983d579e9b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Definitions</vt:lpstr>
      <vt:lpstr>Criterias</vt:lpstr>
      <vt:lpstr>Features (C1)</vt:lpstr>
      <vt:lpstr>Features (C2)</vt:lpstr>
      <vt:lpstr>Features (C3)</vt:lpstr>
      <vt:lpstr>Features (C4)</vt:lpstr>
      <vt:lpstr>Features (C5)</vt:lpstr>
      <vt:lpstr>Features (C6)</vt:lpstr>
      <vt:lpstr>Features (C7)</vt:lpstr>
      <vt:lpstr>Features (C8)</vt:lpstr>
      <vt:lpstr>Features (C9)</vt:lpstr>
      <vt:lpstr>Features (C10)</vt:lpstr>
      <vt:lpstr>Data</vt:lpstr>
      <vt:lpstr>Plan1</vt:lpstr>
      <vt:lpstr>Plan2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 van Erven</dc:creator>
  <cp:keywords/>
  <dc:description/>
  <cp:lastModifiedBy>Ricardo van Erven</cp:lastModifiedBy>
  <cp:revision/>
  <dcterms:created xsi:type="dcterms:W3CDTF">2022-09-17T00:47:55Z</dcterms:created>
  <dcterms:modified xsi:type="dcterms:W3CDTF">2022-10-12T20:24:35Z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0x010100BE88295E0837114287734AB2FF036701</vt:lpwstr>
  </property>
  <property fmtid="{D5CDD505-2E9C-101B-9397-08002B2CF9AE}" pid="3" name="MediaServiceImageTags">
    <vt:lpwstr/>
  </property>
</Properties>
</file>