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10\Desktop\"/>
    </mc:Choice>
  </mc:AlternateContent>
  <bookViews>
    <workbookView xWindow="0" yWindow="0" windowWidth="20490" windowHeight="9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11" i="1"/>
  <c r="E11" i="1"/>
  <c r="E9" i="1"/>
  <c r="B7" i="1"/>
  <c r="E7" i="1"/>
  <c r="E6" i="1"/>
  <c r="E8" i="1"/>
  <c r="B6" i="1"/>
  <c r="E10" i="1" l="1"/>
  <c r="B10" i="1"/>
</calcChain>
</file>

<file path=xl/sharedStrings.xml><?xml version="1.0" encoding="utf-8"?>
<sst xmlns="http://schemas.openxmlformats.org/spreadsheetml/2006/main" count="24" uniqueCount="13">
  <si>
    <t>Metrica</t>
  </si>
  <si>
    <t>Valor</t>
  </si>
  <si>
    <t>Budget At Complete (BAC)</t>
  </si>
  <si>
    <t>Actual Cost (AC)</t>
  </si>
  <si>
    <t>PRSP</t>
  </si>
  <si>
    <t>Expected Percent Complete (EPC)</t>
  </si>
  <si>
    <t>Actual Percent Complete (APC)</t>
  </si>
  <si>
    <t>Planned Value (PV)</t>
  </si>
  <si>
    <t>CPI</t>
  </si>
  <si>
    <t>SPI</t>
  </si>
  <si>
    <t>Sprint 1</t>
  </si>
  <si>
    <t>Sprint 2</t>
  </si>
  <si>
    <t>Earned Value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</si>
</sst>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69" formatCode="&quot;R$&quot;\ #,##0.00"/>
  </numFmts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8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69" fontId="0" fillId="0" borderId="0" xfId="0" applyNumberFormat="1"/>
    <xf numFmtId="0" fontId="2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2" sqref="D2"/>
    </sheetView>
  </sheetViews>
  <sheetFormatPr defaultRowHeight="15" x14ac:dyDescent="0.25"/>
  <cols>
    <col min="1" max="1" width="30.5703125" bestFit="1" customWidth="1"/>
    <col min="2" max="2" width="10.7109375" bestFit="1" customWidth="1"/>
    <col min="4" max="4" width="30.5703125" bestFit="1" customWidth="1"/>
    <col min="5" max="5" width="12" bestFit="1" customWidth="1"/>
  </cols>
  <sheetData>
    <row r="1" spans="1:5" x14ac:dyDescent="0.25">
      <c r="A1" s="3" t="s">
        <v>10</v>
      </c>
      <c r="B1" s="3"/>
      <c r="D1" s="3" t="s">
        <v>11</v>
      </c>
      <c r="E1" s="3"/>
    </row>
    <row r="2" spans="1:5" x14ac:dyDescent="0.25">
      <c r="A2" s="5" t="s">
        <v>0</v>
      </c>
      <c r="B2" s="4" t="s">
        <v>1</v>
      </c>
      <c r="D2" s="5" t="s">
        <v>0</v>
      </c>
      <c r="E2" s="4" t="s">
        <v>1</v>
      </c>
    </row>
    <row r="3" spans="1:5" x14ac:dyDescent="0.25">
      <c r="A3" s="1" t="s">
        <v>2</v>
      </c>
      <c r="B3" s="6">
        <v>2200</v>
      </c>
      <c r="D3" s="1" t="s">
        <v>2</v>
      </c>
      <c r="E3" s="6">
        <v>2200</v>
      </c>
    </row>
    <row r="4" spans="1:5" x14ac:dyDescent="0.25">
      <c r="A4" s="1" t="s">
        <v>3</v>
      </c>
      <c r="B4" s="6">
        <v>2000</v>
      </c>
      <c r="D4" s="1" t="s">
        <v>3</v>
      </c>
      <c r="E4" s="6">
        <v>2500</v>
      </c>
    </row>
    <row r="5" spans="1:5" x14ac:dyDescent="0.25">
      <c r="A5" s="1" t="s">
        <v>4</v>
      </c>
      <c r="B5">
        <v>12</v>
      </c>
      <c r="D5" s="1" t="s">
        <v>4</v>
      </c>
      <c r="E5">
        <v>19</v>
      </c>
    </row>
    <row r="6" spans="1:5" x14ac:dyDescent="0.25">
      <c r="A6" s="1" t="s">
        <v>5</v>
      </c>
      <c r="B6" s="2">
        <f>1/3</f>
        <v>0.33333333333333331</v>
      </c>
      <c r="D6" s="1" t="s">
        <v>5</v>
      </c>
      <c r="E6" s="2">
        <f>2/3</f>
        <v>0.66666666666666663</v>
      </c>
    </row>
    <row r="7" spans="1:5" x14ac:dyDescent="0.25">
      <c r="A7" s="1" t="s">
        <v>6</v>
      </c>
      <c r="B7" s="2">
        <f>12/12</f>
        <v>1</v>
      </c>
      <c r="D7" s="1" t="s">
        <v>6</v>
      </c>
      <c r="E7" s="2">
        <f>16/19</f>
        <v>0.84210526315789469</v>
      </c>
    </row>
    <row r="8" spans="1:5" x14ac:dyDescent="0.25">
      <c r="A8" s="1" t="s">
        <v>7</v>
      </c>
      <c r="B8" s="6">
        <f>B3*B6</f>
        <v>733.33333333333326</v>
      </c>
      <c r="D8" s="1" t="s">
        <v>7</v>
      </c>
      <c r="E8" s="6">
        <f>E3*E6</f>
        <v>1466.6666666666665</v>
      </c>
    </row>
    <row r="9" spans="1:5" x14ac:dyDescent="0.25">
      <c r="A9" s="7" t="s">
        <v>12</v>
      </c>
      <c r="B9" s="6">
        <f>B4*B7</f>
        <v>2000</v>
      </c>
      <c r="D9" s="7" t="s">
        <v>12</v>
      </c>
      <c r="E9" s="6">
        <f>E4*E7</f>
        <v>2105.2631578947367</v>
      </c>
    </row>
    <row r="10" spans="1:5" x14ac:dyDescent="0.25">
      <c r="A10" s="1" t="s">
        <v>8</v>
      </c>
      <c r="B10">
        <f>B9/B4</f>
        <v>1</v>
      </c>
      <c r="D10" s="1" t="s">
        <v>8</v>
      </c>
      <c r="E10">
        <f>E9/E4</f>
        <v>0.84210526315789469</v>
      </c>
    </row>
    <row r="11" spans="1:5" x14ac:dyDescent="0.25">
      <c r="A11" s="1" t="s">
        <v>9</v>
      </c>
      <c r="B11">
        <f>B9/B8</f>
        <v>2.7272727272727275</v>
      </c>
      <c r="D11" s="1" t="s">
        <v>9</v>
      </c>
      <c r="E11">
        <f>E9/E8</f>
        <v>1.4354066985645932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2013-02-14T23:55:52Z</dcterms:created>
  <dcterms:modified xsi:type="dcterms:W3CDTF">2013-02-15T02:28:03Z</dcterms:modified>
</cp:coreProperties>
</file>