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avier/Documents/Masters Y1S2/BAP Project/"/>
    </mc:Choice>
  </mc:AlternateContent>
  <xr:revisionPtr revIDLastSave="0" documentId="8_{0E152A98-3195-9740-974C-569ED3DA5725}" xr6:coauthVersionLast="47" xr6:coauthVersionMax="47" xr10:uidLastSave="{00000000-0000-0000-0000-000000000000}"/>
  <bookViews>
    <workbookView xWindow="140" yWindow="1340" windowWidth="27060" windowHeight="18080" firstSheet="2" activeTab="6" xr2:uid="{00000000-000D-0000-FFFF-FFFF00000000}"/>
  </bookViews>
  <sheets>
    <sheet name="Sheet3" sheetId="3" r:id="rId1"/>
    <sheet name="Original Columns - details" sheetId="4" r:id="rId2"/>
    <sheet name="Attributes (New Columns)" sheetId="8" r:id="rId3"/>
    <sheet name="Attributes - flattened (counts)" sheetId="6" r:id="rId4"/>
    <sheet name="&quot;Simple&quot; boolean attributes (co" sheetId="9" r:id="rId5"/>
    <sheet name="Categorical attributes (counts" sheetId="10" r:id="rId6"/>
    <sheet name="ALL attributes (counts" sheetId="11" r:id="rId7"/>
  </sheets>
  <definedNames>
    <definedName name="_xlnm._FilterDatabase" localSheetId="6" hidden="1">'ALL attributes (counts'!$A$1:$K$1</definedName>
    <definedName name="_xlnm._FilterDatabase" localSheetId="0" hidden="1">Sheet3!$A$1:$D$1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11" l="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23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</calcChain>
</file>

<file path=xl/sharedStrings.xml><?xml version="1.0" encoding="utf-8"?>
<sst xmlns="http://schemas.openxmlformats.org/spreadsheetml/2006/main" count="1093" uniqueCount="392">
  <si>
    <t>Description</t>
  </si>
  <si>
    <t>#</t>
  </si>
  <si>
    <t>Attribute Name</t>
  </si>
  <si>
    <t>Description (Simplified)</t>
  </si>
  <si>
    <t>ByAppointmentOnly</t>
  </si>
  <si>
    <t>Business only accepts appointments</t>
  </si>
  <si>
    <t>BusinessAcceptsCreditCards</t>
  </si>
  <si>
    <t>Accepts credit cards</t>
  </si>
  <si>
    <t>BikeParking</t>
  </si>
  <si>
    <t>Has bicycle parking</t>
  </si>
  <si>
    <t>RestaurantsPriceRange2</t>
  </si>
  <si>
    <t>Price tier (e.g., $, $$, $$$)</t>
  </si>
  <si>
    <t>CoatCheck</t>
  </si>
  <si>
    <t>Offers coat check service</t>
  </si>
  <si>
    <t>RestaurantsTakeOut</t>
  </si>
  <si>
    <t>Offers takeout</t>
  </si>
  <si>
    <t>RestaurantsDelivery</t>
  </si>
  <si>
    <t>Offers delivery</t>
  </si>
  <si>
    <t>Caters</t>
  </si>
  <si>
    <t>Offers catering</t>
  </si>
  <si>
    <t>WiFi</t>
  </si>
  <si>
    <t>WiFi availability</t>
  </si>
  <si>
    <t>BusinessParking</t>
  </si>
  <si>
    <t>Parking options</t>
  </si>
  <si>
    <t>WheelchairAccessible</t>
  </si>
  <si>
    <t>Wheelchair accessibility</t>
  </si>
  <si>
    <t>HappyHour</t>
  </si>
  <si>
    <t>Offers happy hour</t>
  </si>
  <si>
    <t>OutdoorSeating</t>
  </si>
  <si>
    <t>Has outdoor seating</t>
  </si>
  <si>
    <t>HasTV</t>
  </si>
  <si>
    <t>Has television</t>
  </si>
  <si>
    <t>RestaurantsReservations</t>
  </si>
  <si>
    <t>Accepts reservations</t>
  </si>
  <si>
    <t>DogsAllowed</t>
  </si>
  <si>
    <t>Pets (dogs) allowed</t>
  </si>
  <si>
    <t>Alcohol</t>
  </si>
  <si>
    <t>Serves alcohol</t>
  </si>
  <si>
    <t>GoodForKids</t>
  </si>
  <si>
    <t>Kid-friendly</t>
  </si>
  <si>
    <t>RestaurantsAttire</t>
  </si>
  <si>
    <t>Dress code</t>
  </si>
  <si>
    <t>Ambience</t>
  </si>
  <si>
    <t>Atmosphere of place</t>
  </si>
  <si>
    <t>RestaurantsTableService</t>
  </si>
  <si>
    <t>Offers table service</t>
  </si>
  <si>
    <t>RestaurantsGoodForGroups</t>
  </si>
  <si>
    <t>Good for groups</t>
  </si>
  <si>
    <t>DriveThru</t>
  </si>
  <si>
    <t>Has a drive-thru</t>
  </si>
  <si>
    <t>NoiseLevel</t>
  </si>
  <si>
    <t>Noise level (quiet to loud)</t>
  </si>
  <si>
    <t>GoodForMeal</t>
  </si>
  <si>
    <t>Suitable meal times (e.g. breakfast)</t>
  </si>
  <si>
    <t>BusinessAcceptsBitcoin</t>
  </si>
  <si>
    <t>Accepts Bitcoin</t>
  </si>
  <si>
    <t>Smoking</t>
  </si>
  <si>
    <t>Smoking policy</t>
  </si>
  <si>
    <t>Music</t>
  </si>
  <si>
    <t>Music type/volume</t>
  </si>
  <si>
    <t>GoodForDancing</t>
  </si>
  <si>
    <t>Space for dancing</t>
  </si>
  <si>
    <t>AcceptsInsurance</t>
  </si>
  <si>
    <t>Accepts insurance (likely for clinics)</t>
  </si>
  <si>
    <t>BestNights</t>
  </si>
  <si>
    <t>Best days to visit</t>
  </si>
  <si>
    <t>BYOB</t>
  </si>
  <si>
    <t>Bring your own bottle allowed</t>
  </si>
  <si>
    <t>Corkage</t>
  </si>
  <si>
    <t>Charges corkage fee</t>
  </si>
  <si>
    <t>BYOBCorkage</t>
  </si>
  <si>
    <t>Bring-your-own-bottle corkage info</t>
  </si>
  <si>
    <t>HairSpecializesIn</t>
  </si>
  <si>
    <t>Specializations (for salons)</t>
  </si>
  <si>
    <t>Open24Hours</t>
  </si>
  <si>
    <t>Open 24/7</t>
  </si>
  <si>
    <t>RestaurantsCounterService</t>
  </si>
  <si>
    <t>Counter service only</t>
  </si>
  <si>
    <t>AgesAllowed</t>
  </si>
  <si>
    <t>Age restrictions</t>
  </si>
  <si>
    <t>DietaryRestrictions</t>
  </si>
  <si>
    <t>Accommodates special diets</t>
  </si>
  <si>
    <t>T/F</t>
  </si>
  <si>
    <t>Object</t>
  </si>
  <si>
    <t>Label</t>
  </si>
  <si>
    <t>Other</t>
  </si>
  <si>
    <t>Non-cash payment accepted</t>
  </si>
  <si>
    <t>Parking</t>
  </si>
  <si>
    <t>Eat Out</t>
  </si>
  <si>
    <t>Amenities</t>
  </si>
  <si>
    <t>Community-Friendly</t>
  </si>
  <si>
    <t>Drinking Allowed</t>
  </si>
  <si>
    <t>Service</t>
  </si>
  <si>
    <t>Good Vibes</t>
  </si>
  <si>
    <t>Not Applicable for Food Business</t>
  </si>
  <si>
    <t>BYOB corkage info</t>
  </si>
  <si>
    <t>Attribute</t>
  </si>
  <si>
    <t>Possible Values</t>
  </si>
  <si>
    <t>attributes.ByAppointmentOnly</t>
  </si>
  <si>
    <t>'False', 'True', nan</t>
  </si>
  <si>
    <t>attributes.BusinessAcceptsCreditCards</t>
  </si>
  <si>
    <t>'True', 'False', nan</t>
  </si>
  <si>
    <t>attributes.BikeParking</t>
  </si>
  <si>
    <t>attributes.CoatCheck</t>
  </si>
  <si>
    <t>attributes.RestaurantsTakeOut</t>
  </si>
  <si>
    <t>attributes.RestaurantsDelivery</t>
  </si>
  <si>
    <t>attributes.Caters</t>
  </si>
  <si>
    <t>attributes.WheelchairAccessible</t>
  </si>
  <si>
    <t>attributes.OutdoorSeating</t>
  </si>
  <si>
    <t>attributes.HasTV</t>
  </si>
  <si>
    <t>attributes.RestaurantsReservations</t>
  </si>
  <si>
    <t>attributes.DogsAllowed</t>
  </si>
  <si>
    <t>attributes.GoodForKids</t>
  </si>
  <si>
    <t>attributes.RestaurantsTableService</t>
  </si>
  <si>
    <t>attributes.RestaurantsGoodForGroups</t>
  </si>
  <si>
    <t>attributes.DriveThru</t>
  </si>
  <si>
    <t>attributes.BusinessAcceptsBitcoin</t>
  </si>
  <si>
    <t>attributes.AcceptsInsurance</t>
  </si>
  <si>
    <t>'False', nan</t>
  </si>
  <si>
    <t>attributes.BYOB</t>
  </si>
  <si>
    <t>attributes.Corkage</t>
  </si>
  <si>
    <t>attributes.BYOBCorkage</t>
  </si>
  <si>
    <t>attributes.Open24Hours</t>
  </si>
  <si>
    <t>attributes.RestaurantsCounterService</t>
  </si>
  <si>
    <t>attributes.RestaurantsPriceRange2</t>
  </si>
  <si>
    <t>'2', '1', '3', '4', nan</t>
  </si>
  <si>
    <t>attributes.Alcohol</t>
  </si>
  <si>
    <t>'none', 'full_bar', 'beer_and_wine', nan</t>
  </si>
  <si>
    <t>attributes.RestaurantsAttire</t>
  </si>
  <si>
    <t>'casual', 'dressy', 'formal', nan</t>
  </si>
  <si>
    <t>attributes.NoiseLevel</t>
  </si>
  <si>
    <t>'average', 'loud', 'quiet', 'very_loud', nan</t>
  </si>
  <si>
    <t>attributes.Smoking</t>
  </si>
  <si>
    <t>'no', 'yes', 'outdoor', nan</t>
  </si>
  <si>
    <t>attributes.Music</t>
  </si>
  <si>
    <t>"{'dj': False, 'background_music': True, 'no_music': False, ...}", nan</t>
  </si>
  <si>
    <t>attributes.BestNights</t>
  </si>
  <si>
    <t>"{'monday': False, 'friday': True, ...}", nan</t>
  </si>
  <si>
    <t>attributes.Ambience</t>
  </si>
  <si>
    <t>"{'romantic': False, 'intimate': False, ...}", nan</t>
  </si>
  <si>
    <t>attributes.GoodForMeal</t>
  </si>
  <si>
    <t>"{'dessert': False, 'latenight': False, ...}", nan</t>
  </si>
  <si>
    <t>attributes.DietaryRestrictions</t>
  </si>
  <si>
    <t>"{'dairy-free': False, 'gluten-free': False, ...}", nan</t>
  </si>
  <si>
    <t>Boolean</t>
  </si>
  <si>
    <t>Categorical</t>
  </si>
  <si>
    <t>attributes.WiFi</t>
  </si>
  <si>
    <r>
      <t>'u'no''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'u'free''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'u'paid''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"'no'"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"'free'"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"'paid'"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nan</t>
    </r>
  </si>
  <si>
    <t>attributes.BusinessParking</t>
  </si>
  <si>
    <r>
      <t>{'garage': False, 'street': True, 'validated': False, 'lot': True, 'valet': False}</t>
    </r>
    <r>
      <rPr>
        <sz val="11"/>
        <color rgb="FF000000"/>
        <rFont val="Calibri"/>
        <family val="2"/>
        <scheme val="minor"/>
      </rPr>
      <t>, ..., </t>
    </r>
    <r>
      <rPr>
        <sz val="10"/>
        <color rgb="FF000000"/>
        <rFont val="Arial Unicode MS"/>
        <family val="2"/>
      </rPr>
      <t>nan</t>
    </r>
  </si>
  <si>
    <t>attributes.HappyHour</t>
  </si>
  <si>
    <r>
      <t>'True'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'False'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nan</t>
    </r>
  </si>
  <si>
    <t>attributes.GoodForDancing</t>
  </si>
  <si>
    <t>attributes.HairSpecializesIn</t>
  </si>
  <si>
    <r>
      <t>{'curly': False, 'coloring': True, ...}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nan</t>
    </r>
  </si>
  <si>
    <t>attributes.AgesAllowed</t>
  </si>
  <si>
    <r>
      <t>'allages'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'21plus'</t>
    </r>
    <r>
      <rPr>
        <sz val="11"/>
        <color rgb="FF000000"/>
        <rFont val="Calibri"/>
        <family val="2"/>
        <scheme val="minor"/>
      </rPr>
      <t>, </t>
    </r>
    <r>
      <rPr>
        <sz val="10"/>
        <color rgb="FF000000"/>
        <rFont val="Arial Unicode MS"/>
        <family val="2"/>
      </rPr>
      <t>nan</t>
    </r>
  </si>
  <si>
    <t>nested</t>
  </si>
  <si>
    <t>done</t>
  </si>
  <si>
    <t>Data Type</t>
  </si>
  <si>
    <t>NaN</t>
  </si>
  <si>
    <t>Index: 52268 entries, 3 to 150340</t>
  </si>
  <si>
    <t>Data columns (total 100 columns):</t>
  </si>
  <si>
    <t xml:space="preserve"> #   Column                                         Non-Null Count  Dtype  </t>
  </si>
  <si>
    <t xml:space="preserve">---  ------                                         --------------  -----  </t>
  </si>
  <si>
    <t xml:space="preserve"> 0   business_id                                    52268 non-null  object </t>
  </si>
  <si>
    <t xml:space="preserve"> 1   name                                           52268 non-null  object </t>
  </si>
  <si>
    <t xml:space="preserve"> 2   address                                        51825 non-null  object </t>
  </si>
  <si>
    <t xml:space="preserve"> 3   city                                           52268 non-null  object </t>
  </si>
  <si>
    <t xml:space="preserve"> 4   state                                          52268 non-null  object </t>
  </si>
  <si>
    <t xml:space="preserve"> 5   postal_code                                    52247 non-null  object </t>
  </si>
  <si>
    <t xml:space="preserve"> 6   latitude                                       52268 non-null  float64</t>
  </si>
  <si>
    <t xml:space="preserve"> 7   longitude                                      52268 non-null  float64</t>
  </si>
  <si>
    <t xml:space="preserve"> 8   stars                                          52268 non-null  float64</t>
  </si>
  <si>
    <t xml:space="preserve"> 9   review_count                                   52268 non-null  int64  </t>
  </si>
  <si>
    <t xml:space="preserve"> 10  is_open                                        52268 non-null  int64  </t>
  </si>
  <si>
    <t xml:space="preserve"> 11  categories                                     52268 non-null  object </t>
  </si>
  <si>
    <t xml:space="preserve"> 12  attributes.ByAppointmentOnly                   14593 non-null  object </t>
  </si>
  <si>
    <t xml:space="preserve"> 13  attributes.BusinessAcceptsCreditCards          41645 non-null  object </t>
  </si>
  <si>
    <t xml:space="preserve"> 14  attributes.BikeParking                         25163 non-null  object </t>
  </si>
  <si>
    <t xml:space="preserve"> 15  attributes.RestaurantsPriceRange2              29766 non-null  float64</t>
  </si>
  <si>
    <t xml:space="preserve"> 16  attributes.CoatCheck                           1900 non-null   object </t>
  </si>
  <si>
    <t xml:space="preserve"> 17  attributes.RestaurantsTakeOut                  20012 non-null  object </t>
  </si>
  <si>
    <t xml:space="preserve"> 18  attributes.RestaurantsDelivery                 18116 non-null  object </t>
  </si>
  <si>
    <t xml:space="preserve"> 19  attributes.Caters                              13905 non-null  object </t>
  </si>
  <si>
    <t xml:space="preserve"> 20  attributes.WiFi                                19716 non-null  object </t>
  </si>
  <si>
    <t xml:space="preserve"> 21  attributes.WheelchairAccessible                9998 non-null   object </t>
  </si>
  <si>
    <t xml:space="preserve"> 22  attributes.HappyHour                           5223 non-null   object </t>
  </si>
  <si>
    <t xml:space="preserve"> 23  attributes.OutdoorSeating                      16176 non-null  object </t>
  </si>
  <si>
    <t xml:space="preserve"> 24  attributes.HasTV                               15580 non-null  object </t>
  </si>
  <si>
    <t xml:space="preserve"> 25  attributes.RestaurantsReservations             15494 non-null  object </t>
  </si>
  <si>
    <t xml:space="preserve"> 26  attributes.DogsAllowed                         6289 non-null   object </t>
  </si>
  <si>
    <t xml:space="preserve"> 27  attributes.Alcohol                             14851 non-null  object </t>
  </si>
  <si>
    <t xml:space="preserve"> 28  attributes.GoodForKids                         18414 non-null  object </t>
  </si>
  <si>
    <t xml:space="preserve"> 29  attributes.RestaurantsAttire                   13546 non-null  object </t>
  </si>
  <si>
    <t xml:space="preserve"> 30  attributes.RestaurantsTableService             6881 non-null   object </t>
  </si>
  <si>
    <t xml:space="preserve"> 31  attributes.RestaurantsGoodForGroups            15226 non-null  object </t>
  </si>
  <si>
    <t xml:space="preserve"> 32  attributes.DriveThru                           2414 non-null   object </t>
  </si>
  <si>
    <t xml:space="preserve"> 33  attributes.NoiseLevel                          13120 non-null  object </t>
  </si>
  <si>
    <t xml:space="preserve"> 34  attributes.BusinessAcceptsBitcoin              6035 non-null   object </t>
  </si>
  <si>
    <t xml:space="preserve"> 35  attributes.Smoking                             1544 non-null   object </t>
  </si>
  <si>
    <t xml:space="preserve"> 36  attributes.GoodForDancing                      1584 non-null   object </t>
  </si>
  <si>
    <t xml:space="preserve"> 37  attributes.AcceptsInsurance                    1954 non-null   object </t>
  </si>
  <si>
    <t xml:space="preserve"> 38  attributes.BYOB                                1564 non-null   object </t>
  </si>
  <si>
    <t xml:space="preserve"> 39  attributes.Corkage                             1223 non-null   object </t>
  </si>
  <si>
    <t xml:space="preserve"> 40  attributes.BYOBCorkage                         497 non-null    object </t>
  </si>
  <si>
    <t xml:space="preserve"> 41  attributes.Open24Hours                         10 non-null     object </t>
  </si>
  <si>
    <t xml:space="preserve"> 42  attributes.RestaurantsCounterService           8 non-null      object </t>
  </si>
  <si>
    <t xml:space="preserve"> 43  attributes.AgesAllowed                         31 non-null     object </t>
  </si>
  <si>
    <t xml:space="preserve"> 44  hours.Monday                                   39707 non-null  object </t>
  </si>
  <si>
    <t xml:space="preserve"> 45  hours.Tuesday                                  41848 non-null  object </t>
  </si>
  <si>
    <t xml:space="preserve"> 46  hours.Wednesday                                42970 non-null  object </t>
  </si>
  <si>
    <t xml:space="preserve"> 47  hours.Thursday                                 43494 non-null  object </t>
  </si>
  <si>
    <t xml:space="preserve"> 48  hours.Friday                                   43410 non-null  object </t>
  </si>
  <si>
    <t xml:space="preserve"> 49  hours.Saturday                                 38489 non-null  object </t>
  </si>
  <si>
    <t xml:space="preserve"> 50  hours.Sunday                                   28233 non-null  object </t>
  </si>
  <si>
    <t xml:space="preserve"> 51  attributes_BestNights__monday                  31 non-null     object </t>
  </si>
  <si>
    <t xml:space="preserve"> 52  attributes_BestNights__tuesday                 31 non-null     object </t>
  </si>
  <si>
    <t xml:space="preserve"> 53  attributes_BestNights__friday                  31 non-null     object </t>
  </si>
  <si>
    <t xml:space="preserve"> 54  attributes_BestNights__wednesday               31 non-null     object </t>
  </si>
  <si>
    <t xml:space="preserve"> 55  attributes_BestNights__thursday                31 non-null     object </t>
  </si>
  <si>
    <t xml:space="preserve"> 56  attributes_BestNights__sunday                  31 non-null     object </t>
  </si>
  <si>
    <t xml:space="preserve"> 57  attributes_BestNights__saturday                31 non-null     object </t>
  </si>
  <si>
    <t xml:space="preserve"> 58  attributes_BusinessParking__garage             6802 non-null   object </t>
  </si>
  <si>
    <t xml:space="preserve"> 59  attributes_BusinessParking__street             6662 non-null   object </t>
  </si>
  <si>
    <t xml:space="preserve"> 60  attributes_BusinessParking__validated          6738 non-null   object </t>
  </si>
  <si>
    <t xml:space="preserve"> 61  attributes_BusinessParking__lot                6735 non-null   object </t>
  </si>
  <si>
    <t xml:space="preserve"> 62  attributes_BusinessParking__valet              6936 non-null   object </t>
  </si>
  <si>
    <t xml:space="preserve"> 63  attributes_HairSpecializesIn__straightperms    0 non-null      object </t>
  </si>
  <si>
    <t xml:space="preserve"> 64  attributes_HairSpecializesIn__coloring         0 non-null      object </t>
  </si>
  <si>
    <t xml:space="preserve"> 65  attributes_HairSpecializesIn__extensions       0 non-null      object </t>
  </si>
  <si>
    <t xml:space="preserve"> 66  attributes_HairSpecializesIn__africanamerican  0 non-null      object </t>
  </si>
  <si>
    <t xml:space="preserve"> 67  attributes_HairSpecializesIn__curly            0 non-null      object </t>
  </si>
  <si>
    <t xml:space="preserve"> 68  attributes_HairSpecializesIn__kids             0 non-null      object </t>
  </si>
  <si>
    <t xml:space="preserve"> 69  attributes_HairSpecializesIn__perms            0 non-null      object </t>
  </si>
  <si>
    <t xml:space="preserve"> 70  attributes_HairSpecializesIn__asian            0 non-null      object </t>
  </si>
  <si>
    <t xml:space="preserve"> 71  attributes_GoodForMeal__dessert                625 non-null    object </t>
  </si>
  <si>
    <t xml:space="preserve"> 72  attributes_GoodForMeal__latenight              635 non-null    object </t>
  </si>
  <si>
    <t xml:space="preserve"> 73  attributes_GoodForMeal__lunch                  683 non-null    object </t>
  </si>
  <si>
    <t xml:space="preserve"> 74  attributes_GoodForMeal__dinner                 699 non-null    object </t>
  </si>
  <si>
    <t xml:space="preserve"> 75  attributes_GoodForMeal__brunch                 649 non-null    object </t>
  </si>
  <si>
    <t xml:space="preserve"> 76  attributes_GoodForMeal__breakfast              670 non-null    object </t>
  </si>
  <si>
    <t xml:space="preserve"> 77  attributes_DietaryRestrictions__dairy-free     0 non-null      object </t>
  </si>
  <si>
    <t xml:space="preserve"> 78  attributes_DietaryRestrictions__gluten-free    0 non-null      object </t>
  </si>
  <si>
    <t xml:space="preserve"> 79  attributes_DietaryRestrictions__vegan          0 non-null      object </t>
  </si>
  <si>
    <t xml:space="preserve"> 80  attributes_DietaryRestrictions__kosher         0 non-null      object </t>
  </si>
  <si>
    <t xml:space="preserve"> 81  attributes_DietaryRestrictions__halal          0 non-null      object </t>
  </si>
  <si>
    <t xml:space="preserve"> 82  attributes_DietaryRestrictions__soy-free       0 non-null      object </t>
  </si>
  <si>
    <t xml:space="preserve"> 83  attributes_DietaryRestrictions__vegetarian     0 non-null      object </t>
  </si>
  <si>
    <t xml:space="preserve"> 84  attributes_Ambience__touristy                  1483 non-null   object </t>
  </si>
  <si>
    <t xml:space="preserve"> 85  attributes_Ambience__hipster                   1476 non-null   object </t>
  </si>
  <si>
    <t xml:space="preserve"> 86  attributes_Ambience__romantic                  1497 non-null   object </t>
  </si>
  <si>
    <t xml:space="preserve"> 87  attributes_Ambience__divey                     1403 non-null   object </t>
  </si>
  <si>
    <t xml:space="preserve"> 88  attributes_Ambience__intimate                  1471 non-null   object </t>
  </si>
  <si>
    <t xml:space="preserve"> 89  attributes_Ambience__trendy                    1429 non-null   object </t>
  </si>
  <si>
    <t xml:space="preserve"> 90  attributes_Ambience__upscale                   1516 non-null   object </t>
  </si>
  <si>
    <t xml:space="preserve"> 91  attributes_Ambience__classy                    1485 non-null   object </t>
  </si>
  <si>
    <t xml:space="preserve"> 92  attributes_Ambience__casual                    1551 non-null   object </t>
  </si>
  <si>
    <t xml:space="preserve"> 93  attributes_Music__dj                           44 non-null     object </t>
  </si>
  <si>
    <t xml:space="preserve"> 94  attributes_Music__background_music             42 non-null     object </t>
  </si>
  <si>
    <t xml:space="preserve"> 95  attributes_Music__no_music                     42 non-null     object </t>
  </si>
  <si>
    <t xml:space="preserve"> 96  attributes_Music__jukebox                      37 non-null     object </t>
  </si>
  <si>
    <t xml:space="preserve"> 97  attributes_Music__live                         38 non-null     object </t>
  </si>
  <si>
    <t xml:space="preserve"> 98  attributes_Music__video                        42 non-null     object </t>
  </si>
  <si>
    <t xml:space="preserve"> 99  attributes_Music__karaoke                      37 non-null     object </t>
  </si>
  <si>
    <t>dtypes: float64(4), int64(2), object(94)</t>
  </si>
  <si>
    <t>memory usage: 40.3+ MB</t>
  </si>
  <si>
    <t>group</t>
  </si>
  <si>
    <t>key</t>
  </si>
  <si>
    <t>column</t>
  </si>
  <si>
    <t>dtype</t>
  </si>
  <si>
    <t>non_null</t>
  </si>
  <si>
    <t>pct_true_among_non_null</t>
  </si>
  <si>
    <t>casual</t>
  </si>
  <si>
    <t>attributes_Ambience__casual</t>
  </si>
  <si>
    <t>boolean</t>
  </si>
  <si>
    <t>classy</t>
  </si>
  <si>
    <t>attributes_Ambience__classy</t>
  </si>
  <si>
    <t>divey</t>
  </si>
  <si>
    <t>attributes_Ambience__divey</t>
  </si>
  <si>
    <t>hipster</t>
  </si>
  <si>
    <t>attributes_Ambience__hipster</t>
  </si>
  <si>
    <t>intimate</t>
  </si>
  <si>
    <t>attributes_Ambience__intimate</t>
  </si>
  <si>
    <t>romantic</t>
  </si>
  <si>
    <t>attributes_Ambience__romantic</t>
  </si>
  <si>
    <t>touristy</t>
  </si>
  <si>
    <t>attributes_Ambience__touristy</t>
  </si>
  <si>
    <t>trendy</t>
  </si>
  <si>
    <t>attributes_Ambience__trendy</t>
  </si>
  <si>
    <t>upscale</t>
  </si>
  <si>
    <t>attributes_Ambience__upscale</t>
  </si>
  <si>
    <t>friday</t>
  </si>
  <si>
    <t>attributes_BestNights__friday</t>
  </si>
  <si>
    <t>monday</t>
  </si>
  <si>
    <t>attributes_BestNights__monday</t>
  </si>
  <si>
    <t>saturday</t>
  </si>
  <si>
    <t>attributes_BestNights__saturday</t>
  </si>
  <si>
    <t>sunday</t>
  </si>
  <si>
    <t>attributes_BestNights__sunday</t>
  </si>
  <si>
    <t>thursday</t>
  </si>
  <si>
    <t>attributes_BestNights__thursday</t>
  </si>
  <si>
    <t>tuesday</t>
  </si>
  <si>
    <t>attributes_BestNights__tuesday</t>
  </si>
  <si>
    <t>wednesday</t>
  </si>
  <si>
    <t>attributes_BestNights__wednesday</t>
  </si>
  <si>
    <t>garage</t>
  </si>
  <si>
    <t>attributes_BusinessParking__garage</t>
  </si>
  <si>
    <t>lot</t>
  </si>
  <si>
    <t>attributes_BusinessParking__lot</t>
  </si>
  <si>
    <t>street</t>
  </si>
  <si>
    <t>attributes_BusinessParking__street</t>
  </si>
  <si>
    <t>valet</t>
  </si>
  <si>
    <t>attributes_BusinessParking__valet</t>
  </si>
  <si>
    <t>validated</t>
  </si>
  <si>
    <t>attributes_BusinessParking__validated</t>
  </si>
  <si>
    <t>dairy-free</t>
  </si>
  <si>
    <t>attributes_DietaryRestrictions__dairy-free</t>
  </si>
  <si>
    <t>gluten-free</t>
  </si>
  <si>
    <t>attributes_DietaryRestrictions__gluten-free</t>
  </si>
  <si>
    <t>halal</t>
  </si>
  <si>
    <t>attributes_DietaryRestrictions__halal</t>
  </si>
  <si>
    <t>kosher</t>
  </si>
  <si>
    <t>attributes_DietaryRestrictions__kosher</t>
  </si>
  <si>
    <t>soy-free</t>
  </si>
  <si>
    <t>attributes_DietaryRestrictions__soy-free</t>
  </si>
  <si>
    <t>vegan</t>
  </si>
  <si>
    <t>attributes_DietaryRestrictions__vegan</t>
  </si>
  <si>
    <t>vegetarian</t>
  </si>
  <si>
    <t>attributes_DietaryRestrictions__vegetarian</t>
  </si>
  <si>
    <t>breakfast</t>
  </si>
  <si>
    <t>attributes_GoodForMeal__breakfast</t>
  </si>
  <si>
    <t>brunch</t>
  </si>
  <si>
    <t>attributes_GoodForMeal__brunch</t>
  </si>
  <si>
    <t>dessert</t>
  </si>
  <si>
    <t>attributes_GoodForMeal__dessert</t>
  </si>
  <si>
    <t>dinner</t>
  </si>
  <si>
    <t>attributes_GoodForMeal__dinner</t>
  </si>
  <si>
    <t>latenight</t>
  </si>
  <si>
    <t>attributes_GoodForMeal__latenight</t>
  </si>
  <si>
    <t>lunch</t>
  </si>
  <si>
    <t>attributes_GoodForMeal__lunch</t>
  </si>
  <si>
    <t>africanamerican</t>
  </si>
  <si>
    <t>attributes_HairSpecializesIn__africanamerican</t>
  </si>
  <si>
    <t>asian</t>
  </si>
  <si>
    <t>attributes_HairSpecializesIn__asian</t>
  </si>
  <si>
    <t>coloring</t>
  </si>
  <si>
    <t>attributes_HairSpecializesIn__coloring</t>
  </si>
  <si>
    <t>curly</t>
  </si>
  <si>
    <t>attributes_HairSpecializesIn__curly</t>
  </si>
  <si>
    <t>extensions</t>
  </si>
  <si>
    <t>attributes_HairSpecializesIn__extensions</t>
  </si>
  <si>
    <t>kids</t>
  </si>
  <si>
    <t>attributes_HairSpecializesIn__kids</t>
  </si>
  <si>
    <t>perms</t>
  </si>
  <si>
    <t>attributes_HairSpecializesIn__perms</t>
  </si>
  <si>
    <t>straightperms</t>
  </si>
  <si>
    <t>attributes_HairSpecializesIn__straightperms</t>
  </si>
  <si>
    <t>background_music</t>
  </si>
  <si>
    <t>attributes_Music__background_music</t>
  </si>
  <si>
    <t>dj</t>
  </si>
  <si>
    <t>attributes_Music__dj</t>
  </si>
  <si>
    <t>jukebox</t>
  </si>
  <si>
    <t>attributes_Music__jukebox</t>
  </si>
  <si>
    <t>karaoke</t>
  </si>
  <si>
    <t>attributes_Music__karaoke</t>
  </si>
  <si>
    <t>live</t>
  </si>
  <si>
    <t>attributes_Music__live</t>
  </si>
  <si>
    <t>no_music</t>
  </si>
  <si>
    <t>attributes_Music__no_music</t>
  </si>
  <si>
    <t>video</t>
  </si>
  <si>
    <t>attributes_Music__video</t>
  </si>
  <si>
    <t>category</t>
  </si>
  <si>
    <t>count</t>
  </si>
  <si>
    <t>pct_of_non_null</t>
  </si>
  <si>
    <t>&lt;NA&gt;</t>
  </si>
  <si>
    <t>beer_and_wine</t>
  </si>
  <si>
    <t>full_bar</t>
  </si>
  <si>
    <t>none</t>
  </si>
  <si>
    <t>average</t>
  </si>
  <si>
    <t>loud</t>
  </si>
  <si>
    <t>quiet</t>
  </si>
  <si>
    <t>very_loud</t>
  </si>
  <si>
    <t>dressy</t>
  </si>
  <si>
    <t>formal</t>
  </si>
  <si>
    <t>no</t>
  </si>
  <si>
    <t>outdoor</t>
  </si>
  <si>
    <t>yes</t>
  </si>
  <si>
    <t>categorical</t>
  </si>
  <si>
    <t>Coverage</t>
  </si>
  <si>
    <t xml:space="preserve">TOTAL NO. OF ROWS = 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</si>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</sst>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  <font>
      <sz val="13"/>
      <color theme="1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sz val="10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7" fillId="5" borderId="0" xfId="0" applyFont="1" applyFill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3" borderId="0" xfId="0" applyFont="1" applyFill="1"/>
    <xf numFmtId="0" fontId="0" fillId="3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0" fontId="7" fillId="4" borderId="0" xfId="0" applyFont="1" applyFill="1"/>
    <xf numFmtId="0" fontId="0" fillId="4" borderId="0" xfId="0" applyFill="1"/>
    <xf numFmtId="0" fontId="7" fillId="9" borderId="0" xfId="0" applyFont="1" applyFill="1"/>
    <xf numFmtId="0" fontId="0" fillId="9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0" fontId="13" fillId="2" borderId="0" xfId="0" applyFont="1" applyFill="1"/>
    <xf numFmtId="0" fontId="0" fillId="2" borderId="0" xfId="0" applyFill="1"/>
    <xf numFmtId="0" fontId="7" fillId="2" borderId="0" xfId="0" applyFont="1" applyFill="1"/>
    <xf numFmtId="9" fontId="13" fillId="0" borderId="0" xfId="1" applyFont="1"/>
    <xf numFmtId="9" fontId="13" fillId="9" borderId="0" xfId="1" applyFont="1" applyFill="1"/>
    <xf numFmtId="0" fontId="14" fillId="9" borderId="0" xfId="0" applyFont="1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colors>
    <mruColors>
      <color rgb="FF8DB4E2"/>
      <color rgb="FFC5BD97"/>
      <color rgb="FFF2D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6CF6-0A71-9F4B-98F1-C9E8558D68FE}">
  <dimension ref="A1:J40"/>
  <sheetViews>
    <sheetView workbookViewId="0">
      <selection activeCell="E17" sqref="E17"/>
    </sheetView>
  </sheetViews>
  <sheetFormatPr baseColWidth="10" defaultRowHeight="15" x14ac:dyDescent="0.2"/>
  <cols>
    <col min="2" max="2" width="18.6640625" customWidth="1"/>
    <col min="3" max="3" width="30.33203125" customWidth="1"/>
    <col min="8" max="8" width="21.83203125" customWidth="1"/>
    <col min="10" max="10" width="28.1640625" customWidth="1"/>
  </cols>
  <sheetData>
    <row r="1" spans="1:10" x14ac:dyDescent="0.2">
      <c r="A1" s="3" t="s">
        <v>1</v>
      </c>
      <c r="B1" s="3" t="s">
        <v>2</v>
      </c>
      <c r="C1" s="3" t="s">
        <v>3</v>
      </c>
      <c r="D1" s="4"/>
      <c r="G1" s="3" t="s">
        <v>1</v>
      </c>
      <c r="H1" s="3" t="s">
        <v>2</v>
      </c>
      <c r="I1" s="3" t="s">
        <v>0</v>
      </c>
      <c r="J1" s="3" t="s">
        <v>84</v>
      </c>
    </row>
    <row r="2" spans="1:10" ht="16" x14ac:dyDescent="0.25">
      <c r="A2" s="5">
        <v>30</v>
      </c>
      <c r="B2" s="6" t="s">
        <v>62</v>
      </c>
      <c r="C2" s="5" t="s">
        <v>63</v>
      </c>
      <c r="D2" s="4"/>
      <c r="G2" s="5">
        <v>1</v>
      </c>
      <c r="H2" s="5" t="s">
        <v>4</v>
      </c>
      <c r="I2" s="5" t="s">
        <v>5</v>
      </c>
      <c r="J2" s="5" t="s">
        <v>85</v>
      </c>
    </row>
    <row r="3" spans="1:10" ht="16" x14ac:dyDescent="0.25">
      <c r="A3" s="5">
        <v>38</v>
      </c>
      <c r="B3" s="6" t="s">
        <v>78</v>
      </c>
      <c r="C3" s="5" t="s">
        <v>79</v>
      </c>
      <c r="D3" s="4"/>
      <c r="G3" s="5">
        <v>2</v>
      </c>
      <c r="H3" s="5" t="s">
        <v>6</v>
      </c>
      <c r="I3" s="5" t="s">
        <v>7</v>
      </c>
      <c r="J3" s="5" t="s">
        <v>86</v>
      </c>
    </row>
    <row r="4" spans="1:10" ht="16" x14ac:dyDescent="0.25">
      <c r="A4" s="5">
        <v>17</v>
      </c>
      <c r="B4" s="6" t="s">
        <v>36</v>
      </c>
      <c r="C4" s="5" t="s">
        <v>37</v>
      </c>
      <c r="D4" s="4"/>
      <c r="G4" s="5">
        <v>3</v>
      </c>
      <c r="H4" s="5" t="s">
        <v>8</v>
      </c>
      <c r="I4" s="5" t="s">
        <v>9</v>
      </c>
      <c r="J4" s="5" t="s">
        <v>87</v>
      </c>
    </row>
    <row r="5" spans="1:10" ht="16" x14ac:dyDescent="0.25">
      <c r="A5" s="5">
        <v>20</v>
      </c>
      <c r="B5" s="6" t="s">
        <v>42</v>
      </c>
      <c r="C5" s="5" t="s">
        <v>43</v>
      </c>
      <c r="D5" s="4"/>
      <c r="G5" s="5">
        <v>4</v>
      </c>
      <c r="H5" s="5" t="s">
        <v>10</v>
      </c>
      <c r="I5" s="5" t="s">
        <v>11</v>
      </c>
      <c r="J5" s="5"/>
    </row>
    <row r="6" spans="1:10" ht="16" x14ac:dyDescent="0.25">
      <c r="A6" s="5">
        <v>31</v>
      </c>
      <c r="B6" s="6" t="s">
        <v>64</v>
      </c>
      <c r="C6" s="5" t="s">
        <v>65</v>
      </c>
      <c r="D6" s="4"/>
      <c r="G6" s="5">
        <v>5</v>
      </c>
      <c r="H6" s="5" t="s">
        <v>12</v>
      </c>
      <c r="I6" s="5" t="s">
        <v>13</v>
      </c>
      <c r="J6" s="5" t="s">
        <v>85</v>
      </c>
    </row>
    <row r="7" spans="1:10" ht="16" x14ac:dyDescent="0.25">
      <c r="A7" s="5">
        <v>3</v>
      </c>
      <c r="B7" s="6" t="s">
        <v>8</v>
      </c>
      <c r="C7" s="5" t="s">
        <v>9</v>
      </c>
      <c r="D7" s="4" t="s">
        <v>82</v>
      </c>
      <c r="G7" s="5">
        <v>6</v>
      </c>
      <c r="H7" s="5" t="s">
        <v>14</v>
      </c>
      <c r="I7" s="5" t="s">
        <v>15</v>
      </c>
      <c r="J7" s="5" t="s">
        <v>88</v>
      </c>
    </row>
    <row r="8" spans="1:10" ht="16" x14ac:dyDescent="0.25">
      <c r="A8" s="5">
        <v>26</v>
      </c>
      <c r="B8" s="6" t="s">
        <v>54</v>
      </c>
      <c r="C8" s="5" t="s">
        <v>55</v>
      </c>
      <c r="D8" s="4"/>
      <c r="G8" s="5">
        <v>7</v>
      </c>
      <c r="H8" s="5" t="s">
        <v>16</v>
      </c>
      <c r="I8" s="5" t="s">
        <v>17</v>
      </c>
      <c r="J8" s="5" t="s">
        <v>88</v>
      </c>
    </row>
    <row r="9" spans="1:10" ht="16" x14ac:dyDescent="0.25">
      <c r="A9" s="5">
        <v>2</v>
      </c>
      <c r="B9" s="6" t="s">
        <v>6</v>
      </c>
      <c r="C9" s="5" t="s">
        <v>7</v>
      </c>
      <c r="D9" s="4"/>
      <c r="G9" s="5">
        <v>8</v>
      </c>
      <c r="H9" s="5" t="s">
        <v>18</v>
      </c>
      <c r="I9" s="5" t="s">
        <v>19</v>
      </c>
      <c r="J9" s="5" t="s">
        <v>88</v>
      </c>
    </row>
    <row r="10" spans="1:10" ht="16" x14ac:dyDescent="0.25">
      <c r="A10" s="5">
        <v>10</v>
      </c>
      <c r="B10" s="6" t="s">
        <v>22</v>
      </c>
      <c r="C10" s="5" t="s">
        <v>23</v>
      </c>
      <c r="D10" s="4" t="s">
        <v>83</v>
      </c>
      <c r="G10" s="5">
        <v>9</v>
      </c>
      <c r="H10" s="5" t="s">
        <v>20</v>
      </c>
      <c r="I10" s="5" t="s">
        <v>21</v>
      </c>
      <c r="J10" s="5" t="s">
        <v>89</v>
      </c>
    </row>
    <row r="11" spans="1:10" ht="16" x14ac:dyDescent="0.25">
      <c r="A11" s="5">
        <v>1</v>
      </c>
      <c r="B11" s="6" t="s">
        <v>4</v>
      </c>
      <c r="C11" s="5" t="s">
        <v>5</v>
      </c>
      <c r="D11" s="4"/>
      <c r="G11" s="5">
        <v>10</v>
      </c>
      <c r="H11" s="5" t="s">
        <v>22</v>
      </c>
      <c r="I11" s="5" t="s">
        <v>23</v>
      </c>
      <c r="J11" s="5" t="s">
        <v>87</v>
      </c>
    </row>
    <row r="12" spans="1:10" ht="16" x14ac:dyDescent="0.25">
      <c r="A12" s="5">
        <v>32</v>
      </c>
      <c r="B12" s="6" t="s">
        <v>66</v>
      </c>
      <c r="C12" s="5" t="s">
        <v>67</v>
      </c>
      <c r="D12" s="4"/>
      <c r="G12" s="5">
        <v>11</v>
      </c>
      <c r="H12" s="5" t="s">
        <v>24</v>
      </c>
      <c r="I12" s="5" t="s">
        <v>25</v>
      </c>
      <c r="J12" s="5" t="s">
        <v>90</v>
      </c>
    </row>
    <row r="13" spans="1:10" ht="16" x14ac:dyDescent="0.25">
      <c r="A13" s="5">
        <v>34</v>
      </c>
      <c r="B13" s="6" t="s">
        <v>70</v>
      </c>
      <c r="C13" s="5" t="s">
        <v>71</v>
      </c>
      <c r="D13" s="4"/>
      <c r="G13" s="5">
        <v>12</v>
      </c>
      <c r="H13" s="5" t="s">
        <v>26</v>
      </c>
      <c r="I13" s="5" t="s">
        <v>27</v>
      </c>
      <c r="J13" s="5" t="s">
        <v>91</v>
      </c>
    </row>
    <row r="14" spans="1:10" ht="16" x14ac:dyDescent="0.25">
      <c r="A14" s="5">
        <v>8</v>
      </c>
      <c r="B14" s="6" t="s">
        <v>18</v>
      </c>
      <c r="C14" s="5" t="s">
        <v>19</v>
      </c>
      <c r="D14" s="4"/>
      <c r="G14" s="5">
        <v>13</v>
      </c>
      <c r="H14" s="5" t="s">
        <v>28</v>
      </c>
      <c r="I14" s="5" t="s">
        <v>29</v>
      </c>
      <c r="J14" s="5" t="s">
        <v>89</v>
      </c>
    </row>
    <row r="15" spans="1:10" ht="16" x14ac:dyDescent="0.25">
      <c r="A15" s="5">
        <v>5</v>
      </c>
      <c r="B15" s="6" t="s">
        <v>12</v>
      </c>
      <c r="C15" s="5" t="s">
        <v>13</v>
      </c>
      <c r="D15" s="4"/>
      <c r="G15" s="5">
        <v>14</v>
      </c>
      <c r="H15" s="5" t="s">
        <v>30</v>
      </c>
      <c r="I15" s="5" t="s">
        <v>31</v>
      </c>
      <c r="J15" s="5" t="s">
        <v>89</v>
      </c>
    </row>
    <row r="16" spans="1:10" ht="16" x14ac:dyDescent="0.25">
      <c r="A16" s="5">
        <v>33</v>
      </c>
      <c r="B16" s="6" t="s">
        <v>68</v>
      </c>
      <c r="C16" s="5" t="s">
        <v>69</v>
      </c>
      <c r="D16" s="4"/>
      <c r="G16" s="5">
        <v>15</v>
      </c>
      <c r="H16" s="5" t="s">
        <v>32</v>
      </c>
      <c r="I16" s="5" t="s">
        <v>33</v>
      </c>
      <c r="J16" s="5" t="s">
        <v>92</v>
      </c>
    </row>
    <row r="17" spans="1:10" ht="16" x14ac:dyDescent="0.25">
      <c r="A17" s="5">
        <v>39</v>
      </c>
      <c r="B17" s="6" t="s">
        <v>80</v>
      </c>
      <c r="C17" s="5" t="s">
        <v>81</v>
      </c>
      <c r="D17" s="4"/>
      <c r="G17" s="5">
        <v>16</v>
      </c>
      <c r="H17" s="5" t="s">
        <v>34</v>
      </c>
      <c r="I17" s="5" t="s">
        <v>35</v>
      </c>
      <c r="J17" s="5" t="s">
        <v>90</v>
      </c>
    </row>
    <row r="18" spans="1:10" ht="16" x14ac:dyDescent="0.25">
      <c r="A18" s="5">
        <v>16</v>
      </c>
      <c r="B18" s="6" t="s">
        <v>34</v>
      </c>
      <c r="C18" s="5" t="s">
        <v>35</v>
      </c>
      <c r="D18" s="4"/>
      <c r="G18" s="5">
        <v>17</v>
      </c>
      <c r="H18" s="5" t="s">
        <v>36</v>
      </c>
      <c r="I18" s="5" t="s">
        <v>37</v>
      </c>
      <c r="J18" s="5" t="s">
        <v>91</v>
      </c>
    </row>
    <row r="19" spans="1:10" ht="16" x14ac:dyDescent="0.25">
      <c r="A19" s="5">
        <v>23</v>
      </c>
      <c r="B19" s="6" t="s">
        <v>48</v>
      </c>
      <c r="C19" s="5" t="s">
        <v>49</v>
      </c>
      <c r="D19" s="4"/>
      <c r="G19" s="5">
        <v>18</v>
      </c>
      <c r="H19" s="5" t="s">
        <v>38</v>
      </c>
      <c r="I19" s="5" t="s">
        <v>39</v>
      </c>
      <c r="J19" s="5" t="s">
        <v>90</v>
      </c>
    </row>
    <row r="20" spans="1:10" ht="16" x14ac:dyDescent="0.25">
      <c r="A20" s="5">
        <v>29</v>
      </c>
      <c r="B20" s="6" t="s">
        <v>60</v>
      </c>
      <c r="C20" s="5" t="s">
        <v>61</v>
      </c>
      <c r="D20" s="4"/>
      <c r="G20" s="5">
        <v>19</v>
      </c>
      <c r="H20" s="5" t="s">
        <v>40</v>
      </c>
      <c r="I20" s="5" t="s">
        <v>41</v>
      </c>
      <c r="J20" s="5" t="s">
        <v>85</v>
      </c>
    </row>
    <row r="21" spans="1:10" ht="16" x14ac:dyDescent="0.25">
      <c r="A21" s="5">
        <v>18</v>
      </c>
      <c r="B21" s="6" t="s">
        <v>38</v>
      </c>
      <c r="C21" s="5" t="s">
        <v>39</v>
      </c>
      <c r="D21" s="4"/>
      <c r="G21" s="5">
        <v>20</v>
      </c>
      <c r="H21" s="5" t="s">
        <v>42</v>
      </c>
      <c r="I21" s="5" t="s">
        <v>43</v>
      </c>
      <c r="J21" s="5" t="s">
        <v>93</v>
      </c>
    </row>
    <row r="22" spans="1:10" ht="16" x14ac:dyDescent="0.25">
      <c r="A22" s="5">
        <v>25</v>
      </c>
      <c r="B22" s="6" t="s">
        <v>52</v>
      </c>
      <c r="C22" s="5" t="s">
        <v>53</v>
      </c>
      <c r="D22" s="4"/>
      <c r="G22" s="5">
        <v>21</v>
      </c>
      <c r="H22" s="5" t="s">
        <v>44</v>
      </c>
      <c r="I22" s="5" t="s">
        <v>45</v>
      </c>
      <c r="J22" s="5" t="s">
        <v>92</v>
      </c>
    </row>
    <row r="23" spans="1:10" ht="16" x14ac:dyDescent="0.25">
      <c r="A23" s="5">
        <v>35</v>
      </c>
      <c r="B23" s="6" t="s">
        <v>72</v>
      </c>
      <c r="C23" s="5" t="s">
        <v>73</v>
      </c>
      <c r="D23" s="4"/>
      <c r="G23" s="5">
        <v>22</v>
      </c>
      <c r="H23" s="5" t="s">
        <v>46</v>
      </c>
      <c r="I23" s="5" t="s">
        <v>47</v>
      </c>
      <c r="J23" s="5" t="s">
        <v>90</v>
      </c>
    </row>
    <row r="24" spans="1:10" ht="16" x14ac:dyDescent="0.25">
      <c r="A24" s="5">
        <v>12</v>
      </c>
      <c r="B24" s="6" t="s">
        <v>26</v>
      </c>
      <c r="C24" s="5" t="s">
        <v>27</v>
      </c>
      <c r="D24" s="4"/>
      <c r="G24" s="5">
        <v>23</v>
      </c>
      <c r="H24" s="5" t="s">
        <v>48</v>
      </c>
      <c r="I24" s="5" t="s">
        <v>49</v>
      </c>
      <c r="J24" s="5" t="s">
        <v>92</v>
      </c>
    </row>
    <row r="25" spans="1:10" ht="16" x14ac:dyDescent="0.25">
      <c r="A25" s="5">
        <v>14</v>
      </c>
      <c r="B25" s="6" t="s">
        <v>30</v>
      </c>
      <c r="C25" s="5" t="s">
        <v>31</v>
      </c>
      <c r="D25" s="4"/>
      <c r="G25" s="5">
        <v>24</v>
      </c>
      <c r="H25" s="5" t="s">
        <v>50</v>
      </c>
      <c r="I25" s="5" t="s">
        <v>51</v>
      </c>
      <c r="J25" s="5" t="s">
        <v>93</v>
      </c>
    </row>
    <row r="26" spans="1:10" ht="16" x14ac:dyDescent="0.25">
      <c r="A26" s="5">
        <v>28</v>
      </c>
      <c r="B26" s="6" t="s">
        <v>58</v>
      </c>
      <c r="C26" s="5" t="s">
        <v>59</v>
      </c>
      <c r="D26" s="4"/>
      <c r="G26" s="5">
        <v>25</v>
      </c>
      <c r="H26" s="5" t="s">
        <v>52</v>
      </c>
      <c r="I26" s="5" t="s">
        <v>53</v>
      </c>
      <c r="J26" s="5" t="s">
        <v>92</v>
      </c>
    </row>
    <row r="27" spans="1:10" ht="16" x14ac:dyDescent="0.25">
      <c r="A27" s="5">
        <v>24</v>
      </c>
      <c r="B27" s="6" t="s">
        <v>50</v>
      </c>
      <c r="C27" s="5" t="s">
        <v>51</v>
      </c>
      <c r="D27" s="4"/>
      <c r="G27" s="5">
        <v>26</v>
      </c>
      <c r="H27" s="5" t="s">
        <v>54</v>
      </c>
      <c r="I27" s="5" t="s">
        <v>55</v>
      </c>
      <c r="J27" s="5" t="s">
        <v>86</v>
      </c>
    </row>
    <row r="28" spans="1:10" ht="16" x14ac:dyDescent="0.25">
      <c r="A28" s="5">
        <v>36</v>
      </c>
      <c r="B28" s="6" t="s">
        <v>74</v>
      </c>
      <c r="C28" s="5" t="s">
        <v>75</v>
      </c>
      <c r="D28" s="4"/>
      <c r="G28" s="5">
        <v>27</v>
      </c>
      <c r="H28" s="5" t="s">
        <v>56</v>
      </c>
      <c r="I28" s="5" t="s">
        <v>57</v>
      </c>
      <c r="J28" s="5" t="s">
        <v>85</v>
      </c>
    </row>
    <row r="29" spans="1:10" ht="16" x14ac:dyDescent="0.25">
      <c r="A29" s="5">
        <v>13</v>
      </c>
      <c r="B29" s="6" t="s">
        <v>28</v>
      </c>
      <c r="C29" s="5" t="s">
        <v>29</v>
      </c>
      <c r="D29" s="4"/>
      <c r="G29" s="5">
        <v>28</v>
      </c>
      <c r="H29" s="5" t="s">
        <v>58</v>
      </c>
      <c r="I29" s="5" t="s">
        <v>59</v>
      </c>
      <c r="J29" s="5" t="s">
        <v>93</v>
      </c>
    </row>
    <row r="30" spans="1:10" ht="16" x14ac:dyDescent="0.25">
      <c r="A30" s="5">
        <v>19</v>
      </c>
      <c r="B30" s="6" t="s">
        <v>40</v>
      </c>
      <c r="C30" s="5" t="s">
        <v>41</v>
      </c>
      <c r="D30" s="4"/>
      <c r="G30" s="5">
        <v>29</v>
      </c>
      <c r="H30" s="5" t="s">
        <v>60</v>
      </c>
      <c r="I30" s="5" t="s">
        <v>61</v>
      </c>
      <c r="J30" s="5" t="s">
        <v>93</v>
      </c>
    </row>
    <row r="31" spans="1:10" ht="16" x14ac:dyDescent="0.25">
      <c r="A31" s="5">
        <v>37</v>
      </c>
      <c r="B31" s="6" t="s">
        <v>76</v>
      </c>
      <c r="C31" s="5" t="s">
        <v>77</v>
      </c>
      <c r="D31" s="4"/>
      <c r="G31" s="5">
        <v>30</v>
      </c>
      <c r="H31" s="5" t="s">
        <v>62</v>
      </c>
      <c r="I31" s="5" t="s">
        <v>63</v>
      </c>
      <c r="J31" s="5" t="s">
        <v>94</v>
      </c>
    </row>
    <row r="32" spans="1:10" ht="16" x14ac:dyDescent="0.25">
      <c r="A32" s="5">
        <v>7</v>
      </c>
      <c r="B32" s="6" t="s">
        <v>16</v>
      </c>
      <c r="C32" s="5" t="s">
        <v>17</v>
      </c>
      <c r="D32" s="4"/>
      <c r="G32" s="5">
        <v>31</v>
      </c>
      <c r="H32" s="5" t="s">
        <v>64</v>
      </c>
      <c r="I32" s="5" t="s">
        <v>65</v>
      </c>
      <c r="J32" s="5" t="s">
        <v>93</v>
      </c>
    </row>
    <row r="33" spans="1:10" ht="16" x14ac:dyDescent="0.25">
      <c r="A33" s="5">
        <v>22</v>
      </c>
      <c r="B33" s="6" t="s">
        <v>46</v>
      </c>
      <c r="C33" s="5" t="s">
        <v>47</v>
      </c>
      <c r="D33" s="4"/>
      <c r="G33" s="5">
        <v>32</v>
      </c>
      <c r="H33" s="5" t="s">
        <v>66</v>
      </c>
      <c r="I33" s="5" t="s">
        <v>67</v>
      </c>
      <c r="J33" s="5" t="s">
        <v>91</v>
      </c>
    </row>
    <row r="34" spans="1:10" ht="16" x14ac:dyDescent="0.25">
      <c r="A34" s="5">
        <v>4</v>
      </c>
      <c r="B34" s="6" t="s">
        <v>10</v>
      </c>
      <c r="C34" s="5" t="s">
        <v>11</v>
      </c>
      <c r="D34" s="4"/>
      <c r="G34" s="5">
        <v>33</v>
      </c>
      <c r="H34" s="5" t="s">
        <v>68</v>
      </c>
      <c r="I34" s="5" t="s">
        <v>69</v>
      </c>
      <c r="J34" s="5" t="s">
        <v>91</v>
      </c>
    </row>
    <row r="35" spans="1:10" ht="16" x14ac:dyDescent="0.25">
      <c r="A35" s="5">
        <v>15</v>
      </c>
      <c r="B35" s="6" t="s">
        <v>32</v>
      </c>
      <c r="C35" s="5" t="s">
        <v>33</v>
      </c>
      <c r="D35" s="4"/>
      <c r="G35" s="5">
        <v>34</v>
      </c>
      <c r="H35" s="5" t="s">
        <v>70</v>
      </c>
      <c r="I35" s="5" t="s">
        <v>95</v>
      </c>
      <c r="J35" s="5" t="s">
        <v>91</v>
      </c>
    </row>
    <row r="36" spans="1:10" ht="16" x14ac:dyDescent="0.25">
      <c r="A36" s="5">
        <v>21</v>
      </c>
      <c r="B36" s="6" t="s">
        <v>44</v>
      </c>
      <c r="C36" s="5" t="s">
        <v>45</v>
      </c>
      <c r="D36" s="4"/>
      <c r="G36" s="5">
        <v>35</v>
      </c>
      <c r="H36" s="5" t="s">
        <v>72</v>
      </c>
      <c r="I36" s="5" t="s">
        <v>73</v>
      </c>
      <c r="J36" s="5" t="s">
        <v>94</v>
      </c>
    </row>
    <row r="37" spans="1:10" ht="16" x14ac:dyDescent="0.25">
      <c r="A37" s="5">
        <v>6</v>
      </c>
      <c r="B37" s="6" t="s">
        <v>14</v>
      </c>
      <c r="C37" s="5" t="s">
        <v>15</v>
      </c>
      <c r="D37" s="4"/>
      <c r="G37" s="5">
        <v>36</v>
      </c>
      <c r="H37" s="5" t="s">
        <v>74</v>
      </c>
      <c r="I37" s="5" t="s">
        <v>75</v>
      </c>
      <c r="J37" s="5" t="s">
        <v>92</v>
      </c>
    </row>
    <row r="38" spans="1:10" ht="16" x14ac:dyDescent="0.25">
      <c r="A38" s="5">
        <v>27</v>
      </c>
      <c r="B38" s="6" t="s">
        <v>56</v>
      </c>
      <c r="C38" s="5" t="s">
        <v>57</v>
      </c>
      <c r="D38" s="4"/>
      <c r="G38" s="5">
        <v>37</v>
      </c>
      <c r="H38" s="5" t="s">
        <v>76</v>
      </c>
      <c r="I38" s="5" t="s">
        <v>77</v>
      </c>
      <c r="J38" s="5" t="s">
        <v>92</v>
      </c>
    </row>
    <row r="39" spans="1:10" ht="16" x14ac:dyDescent="0.25">
      <c r="A39" s="5">
        <v>11</v>
      </c>
      <c r="B39" s="6" t="s">
        <v>24</v>
      </c>
      <c r="C39" s="5" t="s">
        <v>25</v>
      </c>
      <c r="D39" s="4"/>
      <c r="G39" s="5">
        <v>38</v>
      </c>
      <c r="H39" s="5" t="s">
        <v>78</v>
      </c>
      <c r="I39" s="5" t="s">
        <v>79</v>
      </c>
      <c r="J39" s="5" t="s">
        <v>90</v>
      </c>
    </row>
    <row r="40" spans="1:10" ht="16" x14ac:dyDescent="0.25">
      <c r="A40" s="5">
        <v>9</v>
      </c>
      <c r="B40" s="6" t="s">
        <v>20</v>
      </c>
      <c r="C40" s="5" t="s">
        <v>21</v>
      </c>
      <c r="D40" s="4"/>
      <c r="G40" s="5">
        <v>39</v>
      </c>
      <c r="H40" s="5" t="s">
        <v>80</v>
      </c>
      <c r="I40" s="5" t="s">
        <v>81</v>
      </c>
      <c r="J40" s="5" t="s">
        <v>90</v>
      </c>
    </row>
  </sheetData>
  <autoFilter ref="A1:D1" xr:uid="{6C406CF6-0A71-9F4B-98F1-C9E8558D68FE}">
    <sortState xmlns:xlrd2="http://schemas.microsoft.com/office/spreadsheetml/2017/richdata2" ref="A2:D40">
      <sortCondition ref="B1:B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31B0-6B09-7B4B-BC06-84C2F28ED814}">
  <dimension ref="A1:E40"/>
  <sheetViews>
    <sheetView zoomScale="150" workbookViewId="0">
      <selection activeCell="B6" sqref="B6"/>
    </sheetView>
  </sheetViews>
  <sheetFormatPr baseColWidth="10" defaultRowHeight="15" x14ac:dyDescent="0.2"/>
  <cols>
    <col min="1" max="1" width="38.6640625" customWidth="1"/>
    <col min="2" max="2" width="85.83203125" customWidth="1"/>
    <col min="3" max="3" width="10.83203125" customWidth="1"/>
  </cols>
  <sheetData>
    <row r="1" spans="1:3" x14ac:dyDescent="0.2">
      <c r="A1" s="7" t="s">
        <v>96</v>
      </c>
      <c r="B1" s="7" t="s">
        <v>97</v>
      </c>
      <c r="C1" s="7" t="s">
        <v>159</v>
      </c>
    </row>
    <row r="2" spans="1:3" ht="16" x14ac:dyDescent="0.25">
      <c r="A2" s="8" t="s">
        <v>98</v>
      </c>
      <c r="B2" t="s">
        <v>99</v>
      </c>
      <c r="C2" t="s">
        <v>144</v>
      </c>
    </row>
    <row r="3" spans="1:3" ht="16" x14ac:dyDescent="0.25">
      <c r="A3" s="8" t="s">
        <v>100</v>
      </c>
      <c r="B3" t="s">
        <v>101</v>
      </c>
      <c r="C3" t="s">
        <v>144</v>
      </c>
    </row>
    <row r="4" spans="1:3" ht="16" x14ac:dyDescent="0.25">
      <c r="A4" s="8" t="s">
        <v>102</v>
      </c>
      <c r="B4" t="s">
        <v>101</v>
      </c>
      <c r="C4" t="s">
        <v>144</v>
      </c>
    </row>
    <row r="5" spans="1:3" ht="16" x14ac:dyDescent="0.25">
      <c r="A5" s="8" t="s">
        <v>103</v>
      </c>
      <c r="B5" t="s">
        <v>99</v>
      </c>
      <c r="C5" t="s">
        <v>144</v>
      </c>
    </row>
    <row r="6" spans="1:3" ht="16" x14ac:dyDescent="0.25">
      <c r="A6" s="8" t="s">
        <v>104</v>
      </c>
      <c r="B6" t="s">
        <v>101</v>
      </c>
      <c r="C6" t="s">
        <v>144</v>
      </c>
    </row>
    <row r="7" spans="1:3" ht="16" x14ac:dyDescent="0.25">
      <c r="A7" s="8" t="s">
        <v>105</v>
      </c>
      <c r="B7" t="s">
        <v>99</v>
      </c>
      <c r="C7" t="s">
        <v>144</v>
      </c>
    </row>
    <row r="8" spans="1:3" ht="16" x14ac:dyDescent="0.25">
      <c r="A8" s="8" t="s">
        <v>106</v>
      </c>
      <c r="B8" t="s">
        <v>99</v>
      </c>
      <c r="C8" t="s">
        <v>144</v>
      </c>
    </row>
    <row r="9" spans="1:3" ht="16" x14ac:dyDescent="0.25">
      <c r="A9" s="8" t="s">
        <v>107</v>
      </c>
      <c r="B9" t="s">
        <v>101</v>
      </c>
      <c r="C9" t="s">
        <v>144</v>
      </c>
    </row>
    <row r="10" spans="1:3" ht="16" x14ac:dyDescent="0.25">
      <c r="A10" s="8" t="s">
        <v>108</v>
      </c>
      <c r="B10" t="s">
        <v>101</v>
      </c>
      <c r="C10" t="s">
        <v>144</v>
      </c>
    </row>
    <row r="11" spans="1:3" ht="16" x14ac:dyDescent="0.25">
      <c r="A11" s="8" t="s">
        <v>109</v>
      </c>
      <c r="B11" t="s">
        <v>101</v>
      </c>
      <c r="C11" t="s">
        <v>144</v>
      </c>
    </row>
    <row r="12" spans="1:3" ht="16" x14ac:dyDescent="0.25">
      <c r="A12" s="8" t="s">
        <v>110</v>
      </c>
      <c r="B12" t="s">
        <v>101</v>
      </c>
      <c r="C12" t="s">
        <v>144</v>
      </c>
    </row>
    <row r="13" spans="1:3" ht="16" x14ac:dyDescent="0.25">
      <c r="A13" s="8" t="s">
        <v>111</v>
      </c>
      <c r="B13" t="s">
        <v>99</v>
      </c>
      <c r="C13" t="s">
        <v>144</v>
      </c>
    </row>
    <row r="14" spans="1:3" ht="16" x14ac:dyDescent="0.25">
      <c r="A14" s="8" t="s">
        <v>112</v>
      </c>
      <c r="B14" t="s">
        <v>101</v>
      </c>
      <c r="C14" t="s">
        <v>144</v>
      </c>
    </row>
    <row r="15" spans="1:3" ht="16" x14ac:dyDescent="0.25">
      <c r="A15" s="8" t="s">
        <v>113</v>
      </c>
      <c r="B15" t="s">
        <v>101</v>
      </c>
      <c r="C15" t="s">
        <v>144</v>
      </c>
    </row>
    <row r="16" spans="1:3" ht="16" x14ac:dyDescent="0.25">
      <c r="A16" s="8" t="s">
        <v>114</v>
      </c>
      <c r="B16" t="s">
        <v>101</v>
      </c>
      <c r="C16" t="s">
        <v>144</v>
      </c>
    </row>
    <row r="17" spans="1:5" ht="16" x14ac:dyDescent="0.25">
      <c r="A17" s="8" t="s">
        <v>115</v>
      </c>
      <c r="B17" t="s">
        <v>99</v>
      </c>
      <c r="C17" t="s">
        <v>144</v>
      </c>
    </row>
    <row r="18" spans="1:5" ht="16" x14ac:dyDescent="0.25">
      <c r="A18" s="8" t="s">
        <v>116</v>
      </c>
      <c r="B18" t="s">
        <v>99</v>
      </c>
      <c r="C18" t="s">
        <v>144</v>
      </c>
    </row>
    <row r="19" spans="1:5" ht="16" x14ac:dyDescent="0.25">
      <c r="A19" s="8" t="s">
        <v>117</v>
      </c>
      <c r="B19" t="s">
        <v>118</v>
      </c>
      <c r="C19" t="s">
        <v>144</v>
      </c>
    </row>
    <row r="20" spans="1:5" ht="16" x14ac:dyDescent="0.25">
      <c r="A20" s="8" t="s">
        <v>119</v>
      </c>
      <c r="B20" t="s">
        <v>99</v>
      </c>
      <c r="C20" t="s">
        <v>144</v>
      </c>
    </row>
    <row r="21" spans="1:5" ht="16" x14ac:dyDescent="0.25">
      <c r="A21" s="8" t="s">
        <v>120</v>
      </c>
      <c r="B21" t="s">
        <v>99</v>
      </c>
      <c r="C21" t="s">
        <v>144</v>
      </c>
    </row>
    <row r="22" spans="1:5" ht="16" x14ac:dyDescent="0.25">
      <c r="A22" s="8" t="s">
        <v>121</v>
      </c>
      <c r="B22" t="s">
        <v>99</v>
      </c>
      <c r="C22" t="s">
        <v>144</v>
      </c>
    </row>
    <row r="23" spans="1:5" ht="16" x14ac:dyDescent="0.25">
      <c r="A23" s="8" t="s">
        <v>122</v>
      </c>
      <c r="B23" t="s">
        <v>99</v>
      </c>
      <c r="C23" t="s">
        <v>144</v>
      </c>
    </row>
    <row r="24" spans="1:5" ht="16" x14ac:dyDescent="0.25">
      <c r="A24" s="8" t="s">
        <v>123</v>
      </c>
      <c r="B24" t="s">
        <v>99</v>
      </c>
      <c r="C24" t="s">
        <v>144</v>
      </c>
    </row>
    <row r="25" spans="1:5" ht="16" x14ac:dyDescent="0.25">
      <c r="A25" s="2" t="s">
        <v>124</v>
      </c>
      <c r="B25" s="1" t="s">
        <v>125</v>
      </c>
      <c r="C25" t="s">
        <v>145</v>
      </c>
    </row>
    <row r="26" spans="1:5" ht="16" x14ac:dyDescent="0.25">
      <c r="A26" s="2" t="s">
        <v>126</v>
      </c>
      <c r="B26" s="1" t="s">
        <v>127</v>
      </c>
      <c r="C26" t="s">
        <v>145</v>
      </c>
    </row>
    <row r="27" spans="1:5" ht="16" x14ac:dyDescent="0.25">
      <c r="A27" s="2" t="s">
        <v>128</v>
      </c>
      <c r="B27" s="1" t="s">
        <v>129</v>
      </c>
      <c r="C27" t="s">
        <v>145</v>
      </c>
    </row>
    <row r="28" spans="1:5" ht="16" x14ac:dyDescent="0.25">
      <c r="A28" s="2" t="s">
        <v>130</v>
      </c>
      <c r="B28" s="1" t="s">
        <v>131</v>
      </c>
      <c r="C28" t="s">
        <v>145</v>
      </c>
    </row>
    <row r="29" spans="1:5" ht="16" x14ac:dyDescent="0.25">
      <c r="A29" s="2" t="s">
        <v>132</v>
      </c>
      <c r="B29" s="1" t="s">
        <v>133</v>
      </c>
      <c r="C29" t="s">
        <v>145</v>
      </c>
    </row>
    <row r="30" spans="1:5" ht="16" x14ac:dyDescent="0.25">
      <c r="A30" s="2" t="s">
        <v>134</v>
      </c>
      <c r="B30" s="1" t="s">
        <v>135</v>
      </c>
      <c r="C30" t="s">
        <v>145</v>
      </c>
      <c r="D30" t="s">
        <v>157</v>
      </c>
      <c r="E30" t="s">
        <v>158</v>
      </c>
    </row>
    <row r="31" spans="1:5" ht="16" x14ac:dyDescent="0.25">
      <c r="A31" s="2" t="s">
        <v>136</v>
      </c>
      <c r="B31" s="1" t="s">
        <v>137</v>
      </c>
      <c r="C31" t="s">
        <v>145</v>
      </c>
      <c r="D31" t="s">
        <v>157</v>
      </c>
      <c r="E31" t="s">
        <v>158</v>
      </c>
    </row>
    <row r="32" spans="1:5" ht="16" x14ac:dyDescent="0.25">
      <c r="A32" s="2" t="s">
        <v>138</v>
      </c>
      <c r="B32" s="1" t="s">
        <v>139</v>
      </c>
      <c r="C32" t="s">
        <v>145</v>
      </c>
      <c r="D32" t="s">
        <v>157</v>
      </c>
      <c r="E32" t="s">
        <v>158</v>
      </c>
    </row>
    <row r="33" spans="1:5" ht="16" x14ac:dyDescent="0.25">
      <c r="A33" s="2" t="s">
        <v>140</v>
      </c>
      <c r="B33" s="1" t="s">
        <v>141</v>
      </c>
      <c r="C33" t="s">
        <v>145</v>
      </c>
      <c r="D33" t="s">
        <v>157</v>
      </c>
      <c r="E33" t="s">
        <v>158</v>
      </c>
    </row>
    <row r="34" spans="1:5" ht="16" x14ac:dyDescent="0.25">
      <c r="A34" s="2" t="s">
        <v>142</v>
      </c>
      <c r="B34" s="1" t="s">
        <v>143</v>
      </c>
      <c r="C34" t="s">
        <v>145</v>
      </c>
      <c r="D34" t="s">
        <v>157</v>
      </c>
      <c r="E34" t="s">
        <v>158</v>
      </c>
    </row>
    <row r="35" spans="1:5" ht="16" x14ac:dyDescent="0.25">
      <c r="A35" s="1" t="s">
        <v>146</v>
      </c>
      <c r="B35" s="2" t="s">
        <v>147</v>
      </c>
      <c r="C35" t="s">
        <v>145</v>
      </c>
    </row>
    <row r="36" spans="1:5" ht="16" x14ac:dyDescent="0.25">
      <c r="A36" s="1" t="s">
        <v>148</v>
      </c>
      <c r="B36" s="2" t="s">
        <v>149</v>
      </c>
      <c r="C36" t="s">
        <v>145</v>
      </c>
      <c r="D36" t="s">
        <v>157</v>
      </c>
      <c r="E36" t="s">
        <v>158</v>
      </c>
    </row>
    <row r="37" spans="1:5" ht="16" x14ac:dyDescent="0.25">
      <c r="A37" s="1" t="s">
        <v>150</v>
      </c>
      <c r="B37" s="2" t="s">
        <v>151</v>
      </c>
      <c r="C37" t="s">
        <v>144</v>
      </c>
    </row>
    <row r="38" spans="1:5" ht="16" x14ac:dyDescent="0.25">
      <c r="A38" s="1" t="s">
        <v>152</v>
      </c>
      <c r="B38" s="2" t="s">
        <v>151</v>
      </c>
      <c r="C38" t="s">
        <v>144</v>
      </c>
    </row>
    <row r="39" spans="1:5" ht="16" x14ac:dyDescent="0.25">
      <c r="A39" s="1" t="s">
        <v>153</v>
      </c>
      <c r="B39" s="2" t="s">
        <v>154</v>
      </c>
      <c r="C39" t="s">
        <v>145</v>
      </c>
      <c r="D39" t="s">
        <v>157</v>
      </c>
    </row>
    <row r="40" spans="1:5" ht="16" x14ac:dyDescent="0.25">
      <c r="A40" s="1" t="s">
        <v>155</v>
      </c>
      <c r="B40" s="2" t="s">
        <v>156</v>
      </c>
      <c r="C40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B6C1-24B2-A648-AA5C-C7779B3F110A}">
  <dimension ref="A1:J106"/>
  <sheetViews>
    <sheetView topLeftCell="A29" zoomScale="50" workbookViewId="0">
      <selection activeCell="H49" sqref="H49"/>
    </sheetView>
  </sheetViews>
  <sheetFormatPr baseColWidth="10" defaultRowHeight="15" x14ac:dyDescent="0.2"/>
  <sheetData>
    <row r="1" spans="1:1" ht="17" x14ac:dyDescent="0.2">
      <c r="A1" s="9" t="s">
        <v>161</v>
      </c>
    </row>
    <row r="2" spans="1:1" ht="17" x14ac:dyDescent="0.2">
      <c r="A2" s="9" t="s">
        <v>162</v>
      </c>
    </row>
    <row r="3" spans="1:1" ht="17" x14ac:dyDescent="0.2">
      <c r="A3" s="9" t="s">
        <v>163</v>
      </c>
    </row>
    <row r="4" spans="1:1" ht="17" x14ac:dyDescent="0.2">
      <c r="A4" s="9" t="s">
        <v>164</v>
      </c>
    </row>
    <row r="5" spans="1:1" ht="17" x14ac:dyDescent="0.2">
      <c r="A5" s="9" t="s">
        <v>165</v>
      </c>
    </row>
    <row r="6" spans="1:1" ht="17" x14ac:dyDescent="0.2">
      <c r="A6" s="9" t="s">
        <v>166</v>
      </c>
    </row>
    <row r="7" spans="1:1" ht="17" x14ac:dyDescent="0.2">
      <c r="A7" s="9" t="s">
        <v>167</v>
      </c>
    </row>
    <row r="8" spans="1:1" ht="17" x14ac:dyDescent="0.2">
      <c r="A8" s="9" t="s">
        <v>168</v>
      </c>
    </row>
    <row r="9" spans="1:1" ht="17" x14ac:dyDescent="0.2">
      <c r="A9" s="9" t="s">
        <v>169</v>
      </c>
    </row>
    <row r="10" spans="1:1" ht="17" x14ac:dyDescent="0.2">
      <c r="A10" s="9" t="s">
        <v>170</v>
      </c>
    </row>
    <row r="11" spans="1:1" ht="17" x14ac:dyDescent="0.2">
      <c r="A11" s="9" t="s">
        <v>171</v>
      </c>
    </row>
    <row r="12" spans="1:1" ht="17" x14ac:dyDescent="0.2">
      <c r="A12" s="9" t="s">
        <v>172</v>
      </c>
    </row>
    <row r="13" spans="1:1" ht="17" x14ac:dyDescent="0.2">
      <c r="A13" s="9" t="s">
        <v>173</v>
      </c>
    </row>
    <row r="14" spans="1:1" ht="17" x14ac:dyDescent="0.2">
      <c r="A14" s="9" t="s">
        <v>174</v>
      </c>
    </row>
    <row r="15" spans="1:1" ht="17" x14ac:dyDescent="0.2">
      <c r="A15" s="9" t="s">
        <v>175</v>
      </c>
    </row>
    <row r="16" spans="1:1" ht="17" x14ac:dyDescent="0.2">
      <c r="A16" s="9" t="s">
        <v>176</v>
      </c>
    </row>
    <row r="17" spans="1:1" ht="17" x14ac:dyDescent="0.2">
      <c r="A17" s="9" t="s">
        <v>177</v>
      </c>
    </row>
    <row r="18" spans="1:1" ht="17" x14ac:dyDescent="0.2">
      <c r="A18" s="9" t="s">
        <v>178</v>
      </c>
    </row>
    <row r="19" spans="1:1" ht="17" x14ac:dyDescent="0.2">
      <c r="A19" s="9" t="s">
        <v>179</v>
      </c>
    </row>
    <row r="20" spans="1:1" ht="17" x14ac:dyDescent="0.2">
      <c r="A20" s="9" t="s">
        <v>180</v>
      </c>
    </row>
    <row r="21" spans="1:1" ht="17" x14ac:dyDescent="0.2">
      <c r="A21" s="9" t="s">
        <v>181</v>
      </c>
    </row>
    <row r="22" spans="1:1" ht="17" x14ac:dyDescent="0.2">
      <c r="A22" s="9" t="s">
        <v>182</v>
      </c>
    </row>
    <row r="23" spans="1:1" ht="17" x14ac:dyDescent="0.2">
      <c r="A23" s="9" t="s">
        <v>183</v>
      </c>
    </row>
    <row r="24" spans="1:1" ht="17" x14ac:dyDescent="0.2">
      <c r="A24" s="9" t="s">
        <v>184</v>
      </c>
    </row>
    <row r="25" spans="1:1" ht="17" x14ac:dyDescent="0.2">
      <c r="A25" s="9" t="s">
        <v>185</v>
      </c>
    </row>
    <row r="26" spans="1:1" ht="17" x14ac:dyDescent="0.2">
      <c r="A26" s="9" t="s">
        <v>186</v>
      </c>
    </row>
    <row r="27" spans="1:1" ht="17" x14ac:dyDescent="0.2">
      <c r="A27" s="9" t="s">
        <v>187</v>
      </c>
    </row>
    <row r="28" spans="1:1" ht="17" x14ac:dyDescent="0.2">
      <c r="A28" s="9" t="s">
        <v>188</v>
      </c>
    </row>
    <row r="29" spans="1:1" ht="17" x14ac:dyDescent="0.2">
      <c r="A29" s="9" t="s">
        <v>189</v>
      </c>
    </row>
    <row r="30" spans="1:1" ht="17" x14ac:dyDescent="0.2">
      <c r="A30" s="9" t="s">
        <v>190</v>
      </c>
    </row>
    <row r="31" spans="1:1" ht="17" x14ac:dyDescent="0.2">
      <c r="A31" s="9" t="s">
        <v>191</v>
      </c>
    </row>
    <row r="32" spans="1:1" ht="17" x14ac:dyDescent="0.2">
      <c r="A32" s="9" t="s">
        <v>192</v>
      </c>
    </row>
    <row r="33" spans="1:1" ht="17" x14ac:dyDescent="0.2">
      <c r="A33" s="9" t="s">
        <v>193</v>
      </c>
    </row>
    <row r="34" spans="1:1" ht="17" x14ac:dyDescent="0.2">
      <c r="A34" s="9" t="s">
        <v>194</v>
      </c>
    </row>
    <row r="35" spans="1:1" ht="17" x14ac:dyDescent="0.2">
      <c r="A35" s="9" t="s">
        <v>195</v>
      </c>
    </row>
    <row r="36" spans="1:1" ht="17" x14ac:dyDescent="0.2">
      <c r="A36" s="9" t="s">
        <v>196</v>
      </c>
    </row>
    <row r="37" spans="1:1" ht="17" x14ac:dyDescent="0.2">
      <c r="A37" s="9" t="s">
        <v>197</v>
      </c>
    </row>
    <row r="38" spans="1:1" ht="17" x14ac:dyDescent="0.2">
      <c r="A38" s="9" t="s">
        <v>198</v>
      </c>
    </row>
    <row r="39" spans="1:1" ht="17" x14ac:dyDescent="0.2">
      <c r="A39" s="9" t="s">
        <v>199</v>
      </c>
    </row>
    <row r="40" spans="1:1" ht="17" x14ac:dyDescent="0.2">
      <c r="A40" s="9" t="s">
        <v>200</v>
      </c>
    </row>
    <row r="41" spans="1:1" ht="17" x14ac:dyDescent="0.2">
      <c r="A41" s="9" t="s">
        <v>201</v>
      </c>
    </row>
    <row r="42" spans="1:1" ht="17" x14ac:dyDescent="0.2">
      <c r="A42" s="9" t="s">
        <v>202</v>
      </c>
    </row>
    <row r="43" spans="1:1" ht="17" x14ac:dyDescent="0.2">
      <c r="A43" s="9" t="s">
        <v>203</v>
      </c>
    </row>
    <row r="44" spans="1:1" ht="17" x14ac:dyDescent="0.2">
      <c r="A44" s="9" t="s">
        <v>204</v>
      </c>
    </row>
    <row r="45" spans="1:1" ht="17" x14ac:dyDescent="0.2">
      <c r="A45" s="9" t="s">
        <v>205</v>
      </c>
    </row>
    <row r="46" spans="1:1" ht="17" x14ac:dyDescent="0.2">
      <c r="A46" s="9" t="s">
        <v>206</v>
      </c>
    </row>
    <row r="47" spans="1:1" ht="17" x14ac:dyDescent="0.2">
      <c r="A47" s="9" t="s">
        <v>207</v>
      </c>
    </row>
    <row r="48" spans="1:1" ht="17" x14ac:dyDescent="0.2">
      <c r="A48" s="9" t="s">
        <v>208</v>
      </c>
    </row>
    <row r="49" spans="1:10" ht="17" x14ac:dyDescent="0.2">
      <c r="A49" s="9" t="s">
        <v>209</v>
      </c>
    </row>
    <row r="50" spans="1:10" ht="17" x14ac:dyDescent="0.2">
      <c r="A50" s="9" t="s">
        <v>210</v>
      </c>
    </row>
    <row r="51" spans="1:10" ht="17" x14ac:dyDescent="0.2">
      <c r="A51" s="9" t="s">
        <v>211</v>
      </c>
    </row>
    <row r="52" spans="1:10" ht="17" x14ac:dyDescent="0.2">
      <c r="A52" s="9" t="s">
        <v>212</v>
      </c>
    </row>
    <row r="53" spans="1:10" ht="17" x14ac:dyDescent="0.2">
      <c r="A53" s="9" t="s">
        <v>213</v>
      </c>
    </row>
    <row r="54" spans="1:10" ht="17" x14ac:dyDescent="0.2">
      <c r="A54" s="9" t="s">
        <v>214</v>
      </c>
    </row>
    <row r="55" spans="1:10" ht="17" x14ac:dyDescent="0.2">
      <c r="A55" s="9" t="s">
        <v>215</v>
      </c>
    </row>
    <row r="56" spans="1:10" ht="17" x14ac:dyDescent="0.2">
      <c r="A56" s="12" t="s">
        <v>216</v>
      </c>
      <c r="B56" s="13"/>
      <c r="C56" s="13"/>
      <c r="D56" s="13"/>
      <c r="E56" s="13"/>
      <c r="F56" s="13"/>
      <c r="G56" s="13"/>
      <c r="H56" s="13"/>
      <c r="I56" s="13"/>
      <c r="J56" s="13"/>
    </row>
    <row r="57" spans="1:10" ht="17" x14ac:dyDescent="0.2">
      <c r="A57" s="12" t="s">
        <v>217</v>
      </c>
      <c r="B57" s="13"/>
      <c r="C57" s="13"/>
      <c r="D57" s="13"/>
      <c r="E57" s="13"/>
      <c r="F57" s="13"/>
      <c r="G57" s="13"/>
      <c r="H57" s="13"/>
      <c r="I57" s="13"/>
      <c r="J57" s="13"/>
    </row>
    <row r="58" spans="1:10" ht="17" x14ac:dyDescent="0.2">
      <c r="A58" s="12" t="s">
        <v>218</v>
      </c>
      <c r="B58" s="13"/>
      <c r="C58" s="13"/>
      <c r="D58" s="13"/>
      <c r="E58" s="13"/>
      <c r="F58" s="13"/>
      <c r="G58" s="13"/>
      <c r="H58" s="13"/>
      <c r="I58" s="13"/>
      <c r="J58" s="13"/>
    </row>
    <row r="59" spans="1:10" ht="17" x14ac:dyDescent="0.2">
      <c r="A59" s="12" t="s">
        <v>219</v>
      </c>
      <c r="B59" s="13"/>
      <c r="C59" s="13"/>
      <c r="D59" s="13"/>
      <c r="E59" s="13"/>
      <c r="F59" s="13"/>
      <c r="G59" s="13"/>
      <c r="H59" s="13"/>
      <c r="I59" s="13"/>
      <c r="J59" s="13"/>
    </row>
    <row r="60" spans="1:10" ht="17" x14ac:dyDescent="0.2">
      <c r="A60" s="12" t="s">
        <v>220</v>
      </c>
      <c r="B60" s="13"/>
      <c r="C60" s="13"/>
      <c r="D60" s="13"/>
      <c r="E60" s="13"/>
      <c r="F60" s="13"/>
      <c r="G60" s="13"/>
      <c r="H60" s="13"/>
      <c r="I60" s="13"/>
      <c r="J60" s="13"/>
    </row>
    <row r="61" spans="1:10" ht="17" x14ac:dyDescent="0.2">
      <c r="A61" s="12" t="s">
        <v>221</v>
      </c>
      <c r="B61" s="13"/>
      <c r="C61" s="13"/>
      <c r="D61" s="13"/>
      <c r="E61" s="13"/>
      <c r="F61" s="13"/>
      <c r="G61" s="13"/>
      <c r="H61" s="13"/>
      <c r="I61" s="13"/>
      <c r="J61" s="13"/>
    </row>
    <row r="62" spans="1:10" ht="17" x14ac:dyDescent="0.2">
      <c r="A62" s="12" t="s">
        <v>222</v>
      </c>
      <c r="B62" s="13"/>
      <c r="C62" s="13"/>
      <c r="D62" s="13"/>
      <c r="E62" s="13"/>
      <c r="F62" s="13"/>
      <c r="G62" s="13"/>
      <c r="H62" s="13"/>
      <c r="I62" s="13"/>
      <c r="J62" s="13"/>
    </row>
    <row r="63" spans="1:10" ht="17" x14ac:dyDescent="0.2">
      <c r="A63" s="14" t="s">
        <v>223</v>
      </c>
      <c r="B63" s="15"/>
      <c r="C63" s="15"/>
      <c r="D63" s="15"/>
      <c r="E63" s="15"/>
      <c r="F63" s="15"/>
      <c r="G63" s="15"/>
      <c r="H63" s="15"/>
      <c r="I63" s="15"/>
      <c r="J63" s="15"/>
    </row>
    <row r="64" spans="1:10" ht="17" x14ac:dyDescent="0.2">
      <c r="A64" s="14" t="s">
        <v>224</v>
      </c>
      <c r="B64" s="15"/>
      <c r="C64" s="15"/>
      <c r="D64" s="15"/>
      <c r="E64" s="15"/>
      <c r="F64" s="15"/>
      <c r="G64" s="15"/>
      <c r="H64" s="15"/>
      <c r="I64" s="15"/>
      <c r="J64" s="15"/>
    </row>
    <row r="65" spans="1:10" ht="17" x14ac:dyDescent="0.2">
      <c r="A65" s="14" t="s">
        <v>225</v>
      </c>
      <c r="B65" s="15"/>
      <c r="C65" s="15"/>
      <c r="D65" s="15"/>
      <c r="E65" s="15"/>
      <c r="F65" s="15"/>
      <c r="G65" s="15"/>
      <c r="H65" s="15"/>
      <c r="I65" s="15"/>
      <c r="J65" s="15"/>
    </row>
    <row r="66" spans="1:10" ht="17" x14ac:dyDescent="0.2">
      <c r="A66" s="14" t="s">
        <v>226</v>
      </c>
      <c r="B66" s="15"/>
      <c r="C66" s="15"/>
      <c r="D66" s="15"/>
      <c r="E66" s="15"/>
      <c r="F66" s="15"/>
      <c r="G66" s="15"/>
      <c r="H66" s="15"/>
      <c r="I66" s="15"/>
      <c r="J66" s="15"/>
    </row>
    <row r="67" spans="1:10" ht="17" x14ac:dyDescent="0.2">
      <c r="A67" s="14" t="s">
        <v>227</v>
      </c>
      <c r="B67" s="15"/>
      <c r="C67" s="15"/>
      <c r="D67" s="15"/>
      <c r="E67" s="15"/>
      <c r="F67" s="15"/>
      <c r="G67" s="15"/>
      <c r="H67" s="15"/>
      <c r="I67" s="15"/>
      <c r="J67" s="15"/>
    </row>
    <row r="68" spans="1:10" ht="17" x14ac:dyDescent="0.2">
      <c r="A68" s="16" t="s">
        <v>228</v>
      </c>
      <c r="B68" s="17"/>
      <c r="C68" s="17"/>
      <c r="D68" s="17"/>
      <c r="E68" s="17"/>
      <c r="F68" s="17"/>
      <c r="G68" s="17"/>
      <c r="H68" s="17"/>
      <c r="I68" s="17"/>
      <c r="J68" s="17"/>
    </row>
    <row r="69" spans="1:10" ht="17" x14ac:dyDescent="0.2">
      <c r="A69" s="16" t="s">
        <v>229</v>
      </c>
      <c r="B69" s="17"/>
      <c r="C69" s="17"/>
      <c r="D69" s="17"/>
      <c r="E69" s="17"/>
      <c r="F69" s="17"/>
      <c r="G69" s="17"/>
      <c r="H69" s="17"/>
      <c r="I69" s="17"/>
      <c r="J69" s="17"/>
    </row>
    <row r="70" spans="1:10" ht="17" x14ac:dyDescent="0.2">
      <c r="A70" s="16" t="s">
        <v>230</v>
      </c>
      <c r="B70" s="17"/>
      <c r="C70" s="17"/>
      <c r="D70" s="17"/>
      <c r="E70" s="17"/>
      <c r="F70" s="17"/>
      <c r="G70" s="17"/>
      <c r="H70" s="17"/>
      <c r="I70" s="17"/>
      <c r="J70" s="17"/>
    </row>
    <row r="71" spans="1:10" ht="17" x14ac:dyDescent="0.2">
      <c r="A71" s="16" t="s">
        <v>231</v>
      </c>
      <c r="B71" s="17"/>
      <c r="C71" s="17"/>
      <c r="D71" s="17"/>
      <c r="E71" s="17"/>
      <c r="F71" s="17"/>
      <c r="G71" s="17"/>
      <c r="H71" s="17"/>
      <c r="I71" s="17"/>
      <c r="J71" s="17"/>
    </row>
    <row r="72" spans="1:10" ht="17" x14ac:dyDescent="0.2">
      <c r="A72" s="16" t="s">
        <v>232</v>
      </c>
      <c r="B72" s="17"/>
      <c r="C72" s="17"/>
      <c r="D72" s="17"/>
      <c r="E72" s="17"/>
      <c r="F72" s="17"/>
      <c r="G72" s="17"/>
      <c r="H72" s="17"/>
      <c r="I72" s="17"/>
      <c r="J72" s="17"/>
    </row>
    <row r="73" spans="1:10" ht="17" x14ac:dyDescent="0.2">
      <c r="A73" s="16" t="s">
        <v>233</v>
      </c>
      <c r="B73" s="17"/>
      <c r="C73" s="17"/>
      <c r="D73" s="17"/>
      <c r="E73" s="17"/>
      <c r="F73" s="17"/>
      <c r="G73" s="17"/>
      <c r="H73" s="17"/>
      <c r="I73" s="17"/>
      <c r="J73" s="17"/>
    </row>
    <row r="74" spans="1:10" ht="17" x14ac:dyDescent="0.2">
      <c r="A74" s="16" t="s">
        <v>234</v>
      </c>
      <c r="B74" s="17"/>
      <c r="C74" s="17"/>
      <c r="D74" s="17"/>
      <c r="E74" s="17"/>
      <c r="F74" s="17"/>
      <c r="G74" s="17"/>
      <c r="H74" s="17"/>
      <c r="I74" s="17"/>
      <c r="J74" s="17"/>
    </row>
    <row r="75" spans="1:10" ht="17" x14ac:dyDescent="0.2">
      <c r="A75" s="16" t="s">
        <v>235</v>
      </c>
      <c r="B75" s="17"/>
      <c r="C75" s="17"/>
      <c r="D75" s="17"/>
      <c r="E75" s="17"/>
      <c r="F75" s="17"/>
      <c r="G75" s="17"/>
      <c r="H75" s="17"/>
      <c r="I75" s="17"/>
      <c r="J75" s="17"/>
    </row>
    <row r="76" spans="1:10" ht="17" x14ac:dyDescent="0.2">
      <c r="A76" s="18" t="s">
        <v>236</v>
      </c>
      <c r="B76" s="19"/>
      <c r="C76" s="19"/>
      <c r="D76" s="19"/>
      <c r="E76" s="19"/>
      <c r="F76" s="19"/>
      <c r="G76" s="19"/>
      <c r="H76" s="19"/>
      <c r="I76" s="19"/>
      <c r="J76" s="19"/>
    </row>
    <row r="77" spans="1:10" ht="17" x14ac:dyDescent="0.2">
      <c r="A77" s="18" t="s">
        <v>237</v>
      </c>
      <c r="B77" s="19"/>
      <c r="C77" s="19"/>
      <c r="D77" s="19"/>
      <c r="E77" s="19"/>
      <c r="F77" s="19"/>
      <c r="G77" s="19"/>
      <c r="H77" s="19"/>
      <c r="I77" s="19"/>
      <c r="J77" s="19"/>
    </row>
    <row r="78" spans="1:10" ht="17" x14ac:dyDescent="0.2">
      <c r="A78" s="18" t="s">
        <v>238</v>
      </c>
      <c r="B78" s="19"/>
      <c r="C78" s="19"/>
      <c r="D78" s="19"/>
      <c r="E78" s="19"/>
      <c r="F78" s="19"/>
      <c r="G78" s="19"/>
      <c r="H78" s="19"/>
      <c r="I78" s="19"/>
      <c r="J78" s="19"/>
    </row>
    <row r="79" spans="1:10" ht="17" x14ac:dyDescent="0.2">
      <c r="A79" s="18" t="s">
        <v>239</v>
      </c>
      <c r="B79" s="19"/>
      <c r="C79" s="19"/>
      <c r="D79" s="19"/>
      <c r="E79" s="19"/>
      <c r="F79" s="19"/>
      <c r="G79" s="19"/>
      <c r="H79" s="19"/>
      <c r="I79" s="19"/>
      <c r="J79" s="19"/>
    </row>
    <row r="80" spans="1:10" ht="17" x14ac:dyDescent="0.2">
      <c r="A80" s="18" t="s">
        <v>240</v>
      </c>
      <c r="B80" s="19"/>
      <c r="C80" s="19"/>
      <c r="D80" s="19"/>
      <c r="E80" s="19"/>
      <c r="F80" s="19"/>
      <c r="G80" s="19"/>
      <c r="H80" s="19"/>
      <c r="I80" s="19"/>
      <c r="J80" s="19"/>
    </row>
    <row r="81" spans="1:10" ht="17" x14ac:dyDescent="0.2">
      <c r="A81" s="18" t="s">
        <v>241</v>
      </c>
      <c r="B81" s="19"/>
      <c r="C81" s="19"/>
      <c r="D81" s="19"/>
      <c r="E81" s="19"/>
      <c r="F81" s="19"/>
      <c r="G81" s="19"/>
      <c r="H81" s="19"/>
      <c r="I81" s="19"/>
      <c r="J81" s="19"/>
    </row>
    <row r="82" spans="1:10" ht="17" x14ac:dyDescent="0.2">
      <c r="A82" s="20" t="s">
        <v>242</v>
      </c>
      <c r="B82" s="21"/>
      <c r="C82" s="21"/>
      <c r="D82" s="21"/>
      <c r="E82" s="21"/>
      <c r="F82" s="21"/>
      <c r="G82" s="21"/>
      <c r="H82" s="21"/>
      <c r="I82" s="21"/>
      <c r="J82" s="21"/>
    </row>
    <row r="83" spans="1:10" ht="17" x14ac:dyDescent="0.2">
      <c r="A83" s="20" t="s">
        <v>243</v>
      </c>
      <c r="B83" s="21"/>
      <c r="C83" s="21"/>
      <c r="D83" s="21"/>
      <c r="E83" s="21"/>
      <c r="F83" s="21"/>
      <c r="G83" s="21"/>
      <c r="H83" s="21"/>
      <c r="I83" s="21"/>
      <c r="J83" s="21"/>
    </row>
    <row r="84" spans="1:10" ht="17" x14ac:dyDescent="0.2">
      <c r="A84" s="20" t="s">
        <v>244</v>
      </c>
      <c r="B84" s="21"/>
      <c r="C84" s="21"/>
      <c r="D84" s="21"/>
      <c r="E84" s="21"/>
      <c r="F84" s="21"/>
      <c r="G84" s="21"/>
      <c r="H84" s="21"/>
      <c r="I84" s="21"/>
      <c r="J84" s="21"/>
    </row>
    <row r="85" spans="1:10" ht="17" x14ac:dyDescent="0.2">
      <c r="A85" s="20" t="s">
        <v>245</v>
      </c>
      <c r="B85" s="21"/>
      <c r="C85" s="21"/>
      <c r="D85" s="21"/>
      <c r="E85" s="21"/>
      <c r="F85" s="21"/>
      <c r="G85" s="21"/>
      <c r="H85" s="21"/>
      <c r="I85" s="21"/>
      <c r="J85" s="21"/>
    </row>
    <row r="86" spans="1:10" ht="17" x14ac:dyDescent="0.2">
      <c r="A86" s="20" t="s">
        <v>246</v>
      </c>
      <c r="B86" s="21"/>
      <c r="C86" s="21"/>
      <c r="D86" s="21"/>
      <c r="E86" s="21"/>
      <c r="F86" s="21"/>
      <c r="G86" s="21"/>
      <c r="H86" s="21"/>
      <c r="I86" s="21"/>
      <c r="J86" s="21"/>
    </row>
    <row r="87" spans="1:10" ht="17" x14ac:dyDescent="0.2">
      <c r="A87" s="20" t="s">
        <v>247</v>
      </c>
      <c r="B87" s="21"/>
      <c r="C87" s="21"/>
      <c r="D87" s="21"/>
      <c r="E87" s="21"/>
      <c r="F87" s="21"/>
      <c r="G87" s="21"/>
      <c r="H87" s="21"/>
      <c r="I87" s="21"/>
      <c r="J87" s="21"/>
    </row>
    <row r="88" spans="1:10" ht="17" x14ac:dyDescent="0.2">
      <c r="A88" s="20" t="s">
        <v>248</v>
      </c>
      <c r="B88" s="21"/>
      <c r="C88" s="21"/>
      <c r="D88" s="21"/>
      <c r="E88" s="21"/>
      <c r="F88" s="21"/>
      <c r="G88" s="21"/>
      <c r="H88" s="21"/>
      <c r="I88" s="21"/>
      <c r="J88" s="21"/>
    </row>
    <row r="89" spans="1:10" ht="17" x14ac:dyDescent="0.2">
      <c r="A89" s="22" t="s">
        <v>249</v>
      </c>
      <c r="B89" s="23"/>
      <c r="C89" s="23"/>
      <c r="D89" s="23"/>
      <c r="E89" s="23"/>
      <c r="F89" s="23"/>
      <c r="G89" s="23"/>
      <c r="H89" s="23"/>
      <c r="I89" s="23"/>
      <c r="J89" s="23"/>
    </row>
    <row r="90" spans="1:10" ht="17" x14ac:dyDescent="0.2">
      <c r="A90" s="22" t="s">
        <v>250</v>
      </c>
      <c r="B90" s="23"/>
      <c r="C90" s="23"/>
      <c r="D90" s="23"/>
      <c r="E90" s="23"/>
      <c r="F90" s="23"/>
      <c r="G90" s="23"/>
      <c r="H90" s="23"/>
      <c r="I90" s="23"/>
      <c r="J90" s="23"/>
    </row>
    <row r="91" spans="1:10" ht="17" x14ac:dyDescent="0.2">
      <c r="A91" s="22" t="s">
        <v>251</v>
      </c>
      <c r="B91" s="23"/>
      <c r="C91" s="23"/>
      <c r="D91" s="23"/>
      <c r="E91" s="23"/>
      <c r="F91" s="23"/>
      <c r="G91" s="23"/>
      <c r="H91" s="23"/>
      <c r="I91" s="23"/>
      <c r="J91" s="23"/>
    </row>
    <row r="92" spans="1:10" ht="17" x14ac:dyDescent="0.2">
      <c r="A92" s="22" t="s">
        <v>252</v>
      </c>
      <c r="B92" s="23"/>
      <c r="C92" s="23"/>
      <c r="D92" s="23"/>
      <c r="E92" s="23"/>
      <c r="F92" s="23"/>
      <c r="G92" s="23"/>
      <c r="H92" s="23"/>
      <c r="I92" s="23"/>
      <c r="J92" s="23"/>
    </row>
    <row r="93" spans="1:10" ht="17" x14ac:dyDescent="0.2">
      <c r="A93" s="22" t="s">
        <v>253</v>
      </c>
      <c r="B93" s="23"/>
      <c r="C93" s="23"/>
      <c r="D93" s="23"/>
      <c r="E93" s="23"/>
      <c r="F93" s="23"/>
      <c r="G93" s="23"/>
      <c r="H93" s="23"/>
      <c r="I93" s="23"/>
      <c r="J93" s="23"/>
    </row>
    <row r="94" spans="1:10" ht="17" x14ac:dyDescent="0.2">
      <c r="A94" s="22" t="s">
        <v>254</v>
      </c>
      <c r="B94" s="23"/>
      <c r="C94" s="23"/>
      <c r="D94" s="23"/>
      <c r="E94" s="23"/>
      <c r="F94" s="23"/>
      <c r="G94" s="23"/>
      <c r="H94" s="23"/>
      <c r="I94" s="23"/>
      <c r="J94" s="23"/>
    </row>
    <row r="95" spans="1:10" ht="17" x14ac:dyDescent="0.2">
      <c r="A95" s="22" t="s">
        <v>255</v>
      </c>
      <c r="B95" s="23"/>
      <c r="C95" s="23"/>
      <c r="D95" s="23"/>
      <c r="E95" s="23"/>
      <c r="F95" s="23"/>
      <c r="G95" s="23"/>
      <c r="H95" s="23"/>
      <c r="I95" s="23"/>
      <c r="J95" s="23"/>
    </row>
    <row r="96" spans="1:10" ht="17" x14ac:dyDescent="0.2">
      <c r="A96" s="22" t="s">
        <v>256</v>
      </c>
      <c r="B96" s="23"/>
      <c r="C96" s="23"/>
      <c r="D96" s="23"/>
      <c r="E96" s="23"/>
      <c r="F96" s="23"/>
      <c r="G96" s="23"/>
      <c r="H96" s="23"/>
      <c r="I96" s="23"/>
      <c r="J96" s="23"/>
    </row>
    <row r="97" spans="1:10" ht="17" x14ac:dyDescent="0.2">
      <c r="A97" s="22" t="s">
        <v>257</v>
      </c>
      <c r="B97" s="23"/>
      <c r="C97" s="23"/>
      <c r="D97" s="23"/>
      <c r="E97" s="23"/>
      <c r="F97" s="23"/>
      <c r="G97" s="23"/>
      <c r="H97" s="23"/>
      <c r="I97" s="23"/>
      <c r="J97" s="23"/>
    </row>
    <row r="98" spans="1:10" ht="17" x14ac:dyDescent="0.2">
      <c r="A98" s="24" t="s">
        <v>258</v>
      </c>
      <c r="B98" s="25"/>
      <c r="C98" s="25"/>
      <c r="D98" s="25"/>
      <c r="E98" s="25"/>
      <c r="F98" s="25"/>
      <c r="G98" s="25"/>
      <c r="H98" s="25"/>
      <c r="I98" s="25"/>
      <c r="J98" s="25"/>
    </row>
    <row r="99" spans="1:10" ht="17" x14ac:dyDescent="0.2">
      <c r="A99" s="24" t="s">
        <v>259</v>
      </c>
      <c r="B99" s="25"/>
      <c r="C99" s="25"/>
      <c r="D99" s="25"/>
      <c r="E99" s="25"/>
      <c r="F99" s="25"/>
      <c r="G99" s="25"/>
      <c r="H99" s="25"/>
      <c r="I99" s="25"/>
      <c r="J99" s="25"/>
    </row>
    <row r="100" spans="1:10" ht="17" x14ac:dyDescent="0.2">
      <c r="A100" s="24" t="s">
        <v>260</v>
      </c>
      <c r="B100" s="25"/>
      <c r="C100" s="25"/>
      <c r="D100" s="25"/>
      <c r="E100" s="25"/>
      <c r="F100" s="25"/>
      <c r="G100" s="25"/>
      <c r="H100" s="25"/>
      <c r="I100" s="25"/>
      <c r="J100" s="25"/>
    </row>
    <row r="101" spans="1:10" ht="17" x14ac:dyDescent="0.2">
      <c r="A101" s="24" t="s">
        <v>261</v>
      </c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1:10" ht="17" x14ac:dyDescent="0.2">
      <c r="A102" s="24" t="s">
        <v>262</v>
      </c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1:10" ht="17" x14ac:dyDescent="0.2">
      <c r="A103" s="24" t="s">
        <v>263</v>
      </c>
      <c r="B103" s="25"/>
      <c r="C103" s="25"/>
      <c r="D103" s="25"/>
      <c r="E103" s="25"/>
      <c r="F103" s="25"/>
      <c r="G103" s="25"/>
      <c r="H103" s="25"/>
      <c r="I103" s="25"/>
      <c r="J103" s="25"/>
    </row>
    <row r="104" spans="1:10" ht="17" x14ac:dyDescent="0.2">
      <c r="A104" s="24" t="s">
        <v>264</v>
      </c>
      <c r="B104" s="25"/>
      <c r="C104" s="25"/>
      <c r="D104" s="25"/>
      <c r="E104" s="25"/>
      <c r="F104" s="25"/>
      <c r="G104" s="25"/>
      <c r="H104" s="25"/>
      <c r="I104" s="25"/>
      <c r="J104" s="25"/>
    </row>
    <row r="105" spans="1:10" ht="17" x14ac:dyDescent="0.2">
      <c r="A105" s="9" t="s">
        <v>265</v>
      </c>
    </row>
    <row r="106" spans="1:10" ht="17" x14ac:dyDescent="0.2">
      <c r="A106" s="9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48F6-CC37-CE4A-9F06-6FEE3B30797E}">
  <dimension ref="A1:I50"/>
  <sheetViews>
    <sheetView zoomScale="75" workbookViewId="0">
      <selection activeCell="A11" sqref="A11:G17"/>
    </sheetView>
  </sheetViews>
  <sheetFormatPr baseColWidth="10" defaultRowHeight="15" x14ac:dyDescent="0.2"/>
  <cols>
    <col min="1" max="1" width="26" customWidth="1"/>
    <col min="2" max="2" width="14.1640625" customWidth="1"/>
    <col min="3" max="3" width="33.6640625" customWidth="1"/>
  </cols>
  <sheetData>
    <row r="1" spans="1:9" x14ac:dyDescent="0.2">
      <c r="A1" s="10" t="s">
        <v>267</v>
      </c>
      <c r="B1" s="10" t="s">
        <v>268</v>
      </c>
      <c r="C1" s="10" t="s">
        <v>269</v>
      </c>
      <c r="D1" s="10" t="s">
        <v>270</v>
      </c>
      <c r="E1" s="10" t="b">
        <v>1</v>
      </c>
      <c r="F1" s="10" t="b">
        <v>0</v>
      </c>
      <c r="G1" s="10" t="s">
        <v>160</v>
      </c>
      <c r="H1" s="10" t="s">
        <v>271</v>
      </c>
      <c r="I1" s="10" t="s">
        <v>272</v>
      </c>
    </row>
    <row r="2" spans="1:9" x14ac:dyDescent="0.2">
      <c r="A2" s="10" t="s">
        <v>42</v>
      </c>
      <c r="B2" s="11" t="s">
        <v>273</v>
      </c>
      <c r="C2" s="11" t="s">
        <v>274</v>
      </c>
      <c r="D2" s="11" t="s">
        <v>275</v>
      </c>
      <c r="E2" s="11">
        <v>810</v>
      </c>
      <c r="F2" s="11">
        <v>741</v>
      </c>
      <c r="G2" s="11">
        <v>50717</v>
      </c>
      <c r="H2" s="11">
        <v>1551</v>
      </c>
      <c r="I2" s="11">
        <v>0.5222</v>
      </c>
    </row>
    <row r="3" spans="1:9" x14ac:dyDescent="0.2">
      <c r="A3" s="10" t="s">
        <v>42</v>
      </c>
      <c r="B3" s="11" t="s">
        <v>276</v>
      </c>
      <c r="C3" s="11" t="s">
        <v>277</v>
      </c>
      <c r="D3" s="11" t="s">
        <v>275</v>
      </c>
      <c r="E3" s="11">
        <v>214</v>
      </c>
      <c r="F3" s="11">
        <v>1271</v>
      </c>
      <c r="G3" s="11">
        <v>50783</v>
      </c>
      <c r="H3" s="11">
        <v>1485</v>
      </c>
      <c r="I3" s="11">
        <v>0.14410000000000001</v>
      </c>
    </row>
    <row r="4" spans="1:9" x14ac:dyDescent="0.2">
      <c r="A4" s="10" t="s">
        <v>42</v>
      </c>
      <c r="B4" s="11" t="s">
        <v>278</v>
      </c>
      <c r="C4" s="11" t="s">
        <v>279</v>
      </c>
      <c r="D4" s="11" t="s">
        <v>275</v>
      </c>
      <c r="E4" s="11">
        <v>56</v>
      </c>
      <c r="F4" s="11">
        <v>1347</v>
      </c>
      <c r="G4" s="11">
        <v>50865</v>
      </c>
      <c r="H4" s="11">
        <v>1403</v>
      </c>
      <c r="I4" s="11">
        <v>3.9899999999999998E-2</v>
      </c>
    </row>
    <row r="5" spans="1:9" x14ac:dyDescent="0.2">
      <c r="A5" s="10" t="s">
        <v>42</v>
      </c>
      <c r="B5" s="11" t="s">
        <v>280</v>
      </c>
      <c r="C5" s="11" t="s">
        <v>281</v>
      </c>
      <c r="D5" s="11" t="s">
        <v>275</v>
      </c>
      <c r="E5" s="11">
        <v>47</v>
      </c>
      <c r="F5" s="11">
        <v>1429</v>
      </c>
      <c r="G5" s="11">
        <v>50792</v>
      </c>
      <c r="H5" s="11">
        <v>1476</v>
      </c>
      <c r="I5" s="11">
        <v>3.1800000000000002E-2</v>
      </c>
    </row>
    <row r="6" spans="1:9" x14ac:dyDescent="0.2">
      <c r="A6" s="10" t="s">
        <v>42</v>
      </c>
      <c r="B6" s="11" t="s">
        <v>282</v>
      </c>
      <c r="C6" s="11" t="s">
        <v>283</v>
      </c>
      <c r="D6" s="11" t="s">
        <v>275</v>
      </c>
      <c r="E6" s="11">
        <v>38</v>
      </c>
      <c r="F6" s="11">
        <v>1433</v>
      </c>
      <c r="G6" s="11">
        <v>50797</v>
      </c>
      <c r="H6" s="11">
        <v>1471</v>
      </c>
      <c r="I6" s="11">
        <v>2.58E-2</v>
      </c>
    </row>
    <row r="7" spans="1:9" x14ac:dyDescent="0.2">
      <c r="A7" s="10" t="s">
        <v>42</v>
      </c>
      <c r="B7" s="11" t="s">
        <v>284</v>
      </c>
      <c r="C7" s="11" t="s">
        <v>285</v>
      </c>
      <c r="D7" s="11" t="s">
        <v>275</v>
      </c>
      <c r="E7" s="11">
        <v>22</v>
      </c>
      <c r="F7" s="11">
        <v>1475</v>
      </c>
      <c r="G7" s="11">
        <v>50771</v>
      </c>
      <c r="H7" s="11">
        <v>1497</v>
      </c>
      <c r="I7" s="11">
        <v>1.47E-2</v>
      </c>
    </row>
    <row r="8" spans="1:9" x14ac:dyDescent="0.2">
      <c r="A8" s="10" t="s">
        <v>42</v>
      </c>
      <c r="B8" s="11" t="s">
        <v>286</v>
      </c>
      <c r="C8" s="11" t="s">
        <v>287</v>
      </c>
      <c r="D8" s="11" t="s">
        <v>275</v>
      </c>
      <c r="E8" s="11">
        <v>17</v>
      </c>
      <c r="F8" s="11">
        <v>1466</v>
      </c>
      <c r="G8" s="11">
        <v>50785</v>
      </c>
      <c r="H8" s="11">
        <v>1483</v>
      </c>
      <c r="I8" s="11">
        <v>1.15E-2</v>
      </c>
    </row>
    <row r="9" spans="1:9" x14ac:dyDescent="0.2">
      <c r="A9" s="10" t="s">
        <v>42</v>
      </c>
      <c r="B9" s="11" t="s">
        <v>288</v>
      </c>
      <c r="C9" s="11" t="s">
        <v>289</v>
      </c>
      <c r="D9" s="11" t="s">
        <v>275</v>
      </c>
      <c r="E9" s="11">
        <v>106</v>
      </c>
      <c r="F9" s="11">
        <v>1323</v>
      </c>
      <c r="G9" s="11">
        <v>50839</v>
      </c>
      <c r="H9" s="11">
        <v>1429</v>
      </c>
      <c r="I9" s="11">
        <v>7.4200000000000002E-2</v>
      </c>
    </row>
    <row r="10" spans="1:9" x14ac:dyDescent="0.2">
      <c r="A10" s="10" t="s">
        <v>42</v>
      </c>
      <c r="B10" s="11" t="s">
        <v>290</v>
      </c>
      <c r="C10" s="11" t="s">
        <v>291</v>
      </c>
      <c r="D10" s="11" t="s">
        <v>275</v>
      </c>
      <c r="E10" s="11">
        <v>16</v>
      </c>
      <c r="F10" s="11">
        <v>1500</v>
      </c>
      <c r="G10" s="11">
        <v>50752</v>
      </c>
      <c r="H10" s="11">
        <v>1516</v>
      </c>
      <c r="I10" s="11">
        <v>1.06E-2</v>
      </c>
    </row>
    <row r="11" spans="1:9" x14ac:dyDescent="0.2">
      <c r="A11" s="10" t="s">
        <v>64</v>
      </c>
      <c r="B11" s="11" t="s">
        <v>292</v>
      </c>
      <c r="C11" s="11" t="s">
        <v>293</v>
      </c>
      <c r="D11" s="11" t="s">
        <v>275</v>
      </c>
      <c r="E11" s="11">
        <v>19</v>
      </c>
      <c r="F11" s="11">
        <v>12</v>
      </c>
      <c r="G11" s="11">
        <v>52237</v>
      </c>
      <c r="H11" s="11">
        <v>31</v>
      </c>
      <c r="I11" s="11">
        <v>0.6129</v>
      </c>
    </row>
    <row r="12" spans="1:9" x14ac:dyDescent="0.2">
      <c r="A12" s="10" t="s">
        <v>64</v>
      </c>
      <c r="B12" s="11" t="s">
        <v>294</v>
      </c>
      <c r="C12" s="11" t="s">
        <v>295</v>
      </c>
      <c r="D12" s="11" t="s">
        <v>275</v>
      </c>
      <c r="E12" s="11">
        <v>4</v>
      </c>
      <c r="F12" s="11">
        <v>27</v>
      </c>
      <c r="G12" s="11">
        <v>52237</v>
      </c>
      <c r="H12" s="11">
        <v>31</v>
      </c>
      <c r="I12" s="11">
        <v>0.129</v>
      </c>
    </row>
    <row r="13" spans="1:9" x14ac:dyDescent="0.2">
      <c r="A13" s="10" t="s">
        <v>64</v>
      </c>
      <c r="B13" s="11" t="s">
        <v>296</v>
      </c>
      <c r="C13" s="11" t="s">
        <v>297</v>
      </c>
      <c r="D13" s="11" t="s">
        <v>275</v>
      </c>
      <c r="E13" s="11">
        <v>15</v>
      </c>
      <c r="F13" s="11">
        <v>16</v>
      </c>
      <c r="G13" s="11">
        <v>52237</v>
      </c>
      <c r="H13" s="11">
        <v>31</v>
      </c>
      <c r="I13" s="11">
        <v>0.4839</v>
      </c>
    </row>
    <row r="14" spans="1:9" x14ac:dyDescent="0.2">
      <c r="A14" s="10" t="s">
        <v>64</v>
      </c>
      <c r="B14" s="11" t="s">
        <v>298</v>
      </c>
      <c r="C14" s="11" t="s">
        <v>299</v>
      </c>
      <c r="D14" s="11" t="s">
        <v>275</v>
      </c>
      <c r="E14" s="11">
        <v>8</v>
      </c>
      <c r="F14" s="11">
        <v>23</v>
      </c>
      <c r="G14" s="11">
        <v>52237</v>
      </c>
      <c r="H14" s="11">
        <v>31</v>
      </c>
      <c r="I14" s="11">
        <v>0.2581</v>
      </c>
    </row>
    <row r="15" spans="1:9" x14ac:dyDescent="0.2">
      <c r="A15" s="10" t="s">
        <v>64</v>
      </c>
      <c r="B15" s="11" t="s">
        <v>300</v>
      </c>
      <c r="C15" s="11" t="s">
        <v>301</v>
      </c>
      <c r="D15" s="11" t="s">
        <v>275</v>
      </c>
      <c r="E15" s="11">
        <v>8</v>
      </c>
      <c r="F15" s="11">
        <v>23</v>
      </c>
      <c r="G15" s="11">
        <v>52237</v>
      </c>
      <c r="H15" s="11">
        <v>31</v>
      </c>
      <c r="I15" s="11">
        <v>0.2581</v>
      </c>
    </row>
    <row r="16" spans="1:9" x14ac:dyDescent="0.2">
      <c r="A16" s="10" t="s">
        <v>64</v>
      </c>
      <c r="B16" s="11" t="s">
        <v>302</v>
      </c>
      <c r="C16" s="11" t="s">
        <v>303</v>
      </c>
      <c r="D16" s="11" t="s">
        <v>275</v>
      </c>
      <c r="E16" s="11">
        <v>7</v>
      </c>
      <c r="F16" s="11">
        <v>24</v>
      </c>
      <c r="G16" s="11">
        <v>52237</v>
      </c>
      <c r="H16" s="11">
        <v>31</v>
      </c>
      <c r="I16" s="11">
        <v>0.2258</v>
      </c>
    </row>
    <row r="17" spans="1:9" x14ac:dyDescent="0.2">
      <c r="A17" s="10" t="s">
        <v>64</v>
      </c>
      <c r="B17" s="11" t="s">
        <v>304</v>
      </c>
      <c r="C17" s="11" t="s">
        <v>305</v>
      </c>
      <c r="D17" s="11" t="s">
        <v>275</v>
      </c>
      <c r="E17" s="11">
        <v>3</v>
      </c>
      <c r="F17" s="11">
        <v>28</v>
      </c>
      <c r="G17" s="11">
        <v>52237</v>
      </c>
      <c r="H17" s="11">
        <v>31</v>
      </c>
      <c r="I17" s="11">
        <v>9.6799999999999997E-2</v>
      </c>
    </row>
    <row r="18" spans="1:9" x14ac:dyDescent="0.2">
      <c r="A18" s="10" t="s">
        <v>22</v>
      </c>
      <c r="B18" s="11" t="s">
        <v>306</v>
      </c>
      <c r="C18" s="11" t="s">
        <v>307</v>
      </c>
      <c r="D18" s="11" t="s">
        <v>275</v>
      </c>
      <c r="E18" s="11">
        <v>331</v>
      </c>
      <c r="F18" s="11">
        <v>6471</v>
      </c>
      <c r="G18" s="11">
        <v>45466</v>
      </c>
      <c r="H18" s="11">
        <v>6802</v>
      </c>
      <c r="I18" s="11">
        <v>4.87E-2</v>
      </c>
    </row>
    <row r="19" spans="1:9" x14ac:dyDescent="0.2">
      <c r="A19" s="10" t="s">
        <v>22</v>
      </c>
      <c r="B19" s="11" t="s">
        <v>308</v>
      </c>
      <c r="C19" s="11" t="s">
        <v>309</v>
      </c>
      <c r="D19" s="11" t="s">
        <v>275</v>
      </c>
      <c r="E19" s="11">
        <v>3443</v>
      </c>
      <c r="F19" s="11">
        <v>3292</v>
      </c>
      <c r="G19" s="11">
        <v>45533</v>
      </c>
      <c r="H19" s="11">
        <v>6735</v>
      </c>
      <c r="I19" s="11">
        <v>0.51119999999999999</v>
      </c>
    </row>
    <row r="20" spans="1:9" x14ac:dyDescent="0.2">
      <c r="A20" s="10" t="s">
        <v>22</v>
      </c>
      <c r="B20" s="11" t="s">
        <v>310</v>
      </c>
      <c r="C20" s="11" t="s">
        <v>311</v>
      </c>
      <c r="D20" s="11" t="s">
        <v>275</v>
      </c>
      <c r="E20" s="11">
        <v>1780</v>
      </c>
      <c r="F20" s="11">
        <v>4882</v>
      </c>
      <c r="G20" s="11">
        <v>45606</v>
      </c>
      <c r="H20" s="11">
        <v>6662</v>
      </c>
      <c r="I20" s="11">
        <v>0.26719999999999999</v>
      </c>
    </row>
    <row r="21" spans="1:9" x14ac:dyDescent="0.2">
      <c r="A21" s="10" t="s">
        <v>22</v>
      </c>
      <c r="B21" s="11" t="s">
        <v>312</v>
      </c>
      <c r="C21" s="11" t="s">
        <v>313</v>
      </c>
      <c r="D21" s="11" t="s">
        <v>275</v>
      </c>
      <c r="E21" s="11">
        <v>127</v>
      </c>
      <c r="F21" s="11">
        <v>6809</v>
      </c>
      <c r="G21" s="11">
        <v>45332</v>
      </c>
      <c r="H21" s="11">
        <v>6936</v>
      </c>
      <c r="I21" s="11">
        <v>1.83E-2</v>
      </c>
    </row>
    <row r="22" spans="1:9" x14ac:dyDescent="0.2">
      <c r="A22" s="10" t="s">
        <v>22</v>
      </c>
      <c r="B22" s="11" t="s">
        <v>314</v>
      </c>
      <c r="C22" s="11" t="s">
        <v>315</v>
      </c>
      <c r="D22" s="11" t="s">
        <v>275</v>
      </c>
      <c r="E22" s="11">
        <v>76</v>
      </c>
      <c r="F22" s="11">
        <v>6662</v>
      </c>
      <c r="G22" s="11">
        <v>45530</v>
      </c>
      <c r="H22" s="11">
        <v>6738</v>
      </c>
      <c r="I22" s="11">
        <v>1.1299999999999999E-2</v>
      </c>
    </row>
    <row r="23" spans="1:9" x14ac:dyDescent="0.2">
      <c r="A23" t="s">
        <v>80</v>
      </c>
      <c r="B23" t="s">
        <v>316</v>
      </c>
      <c r="C23" t="s">
        <v>317</v>
      </c>
      <c r="D23" t="s">
        <v>275</v>
      </c>
      <c r="E23">
        <v>3</v>
      </c>
      <c r="F23">
        <v>6</v>
      </c>
      <c r="G23">
        <v>52259</v>
      </c>
      <c r="H23">
        <v>9</v>
      </c>
      <c r="I23">
        <v>0.33329999999999999</v>
      </c>
    </row>
    <row r="24" spans="1:9" x14ac:dyDescent="0.2">
      <c r="A24" t="s">
        <v>80</v>
      </c>
      <c r="B24" t="s">
        <v>318</v>
      </c>
      <c r="C24" t="s">
        <v>319</v>
      </c>
      <c r="D24" t="s">
        <v>275</v>
      </c>
      <c r="E24">
        <v>7</v>
      </c>
      <c r="F24">
        <v>2</v>
      </c>
      <c r="G24">
        <v>52259</v>
      </c>
      <c r="H24">
        <v>9</v>
      </c>
      <c r="I24">
        <v>0.77780000000000005</v>
      </c>
    </row>
    <row r="25" spans="1:9" x14ac:dyDescent="0.2">
      <c r="A25" t="s">
        <v>80</v>
      </c>
      <c r="B25" t="s">
        <v>320</v>
      </c>
      <c r="C25" t="s">
        <v>321</v>
      </c>
      <c r="D25" t="s">
        <v>275</v>
      </c>
      <c r="E25">
        <v>0</v>
      </c>
      <c r="F25">
        <v>9</v>
      </c>
      <c r="G25">
        <v>52259</v>
      </c>
      <c r="H25">
        <v>9</v>
      </c>
      <c r="I25">
        <v>0</v>
      </c>
    </row>
    <row r="26" spans="1:9" x14ac:dyDescent="0.2">
      <c r="A26" t="s">
        <v>80</v>
      </c>
      <c r="B26" t="s">
        <v>322</v>
      </c>
      <c r="C26" t="s">
        <v>323</v>
      </c>
      <c r="D26" t="s">
        <v>275</v>
      </c>
      <c r="E26">
        <v>0</v>
      </c>
      <c r="F26">
        <v>9</v>
      </c>
      <c r="G26">
        <v>52259</v>
      </c>
      <c r="H26">
        <v>9</v>
      </c>
      <c r="I26">
        <v>0</v>
      </c>
    </row>
    <row r="27" spans="1:9" x14ac:dyDescent="0.2">
      <c r="A27" t="s">
        <v>80</v>
      </c>
      <c r="B27" t="s">
        <v>324</v>
      </c>
      <c r="C27" t="s">
        <v>325</v>
      </c>
      <c r="D27" t="s">
        <v>275</v>
      </c>
      <c r="E27">
        <v>1</v>
      </c>
      <c r="F27">
        <v>8</v>
      </c>
      <c r="G27">
        <v>52259</v>
      </c>
      <c r="H27">
        <v>9</v>
      </c>
      <c r="I27">
        <v>0.1111</v>
      </c>
    </row>
    <row r="28" spans="1:9" x14ac:dyDescent="0.2">
      <c r="A28" t="s">
        <v>80</v>
      </c>
      <c r="B28" t="s">
        <v>326</v>
      </c>
      <c r="C28" t="s">
        <v>327</v>
      </c>
      <c r="D28" t="s">
        <v>275</v>
      </c>
      <c r="E28">
        <v>4</v>
      </c>
      <c r="F28">
        <v>5</v>
      </c>
      <c r="G28">
        <v>52259</v>
      </c>
      <c r="H28">
        <v>9</v>
      </c>
      <c r="I28">
        <v>0.44440000000000002</v>
      </c>
    </row>
    <row r="29" spans="1:9" x14ac:dyDescent="0.2">
      <c r="A29" t="s">
        <v>80</v>
      </c>
      <c r="B29" t="s">
        <v>328</v>
      </c>
      <c r="C29" t="s">
        <v>329</v>
      </c>
      <c r="D29" t="s">
        <v>275</v>
      </c>
      <c r="E29">
        <v>3</v>
      </c>
      <c r="F29">
        <v>6</v>
      </c>
      <c r="G29">
        <v>52259</v>
      </c>
      <c r="H29">
        <v>9</v>
      </c>
      <c r="I29">
        <v>0.33329999999999999</v>
      </c>
    </row>
    <row r="30" spans="1:9" x14ac:dyDescent="0.2">
      <c r="A30" s="10" t="s">
        <v>52</v>
      </c>
      <c r="B30" s="11" t="s">
        <v>330</v>
      </c>
      <c r="C30" s="11" t="s">
        <v>331</v>
      </c>
      <c r="D30" s="11" t="s">
        <v>275</v>
      </c>
      <c r="E30" s="11">
        <v>92</v>
      </c>
      <c r="F30" s="11">
        <v>578</v>
      </c>
      <c r="G30" s="11">
        <v>51598</v>
      </c>
      <c r="H30" s="11">
        <v>670</v>
      </c>
      <c r="I30" s="11">
        <v>0.13730000000000001</v>
      </c>
    </row>
    <row r="31" spans="1:9" x14ac:dyDescent="0.2">
      <c r="A31" s="10" t="s">
        <v>52</v>
      </c>
      <c r="B31" s="11" t="s">
        <v>332</v>
      </c>
      <c r="C31" s="11" t="s">
        <v>333</v>
      </c>
      <c r="D31" s="11" t="s">
        <v>275</v>
      </c>
      <c r="E31" s="11">
        <v>80</v>
      </c>
      <c r="F31" s="11">
        <v>569</v>
      </c>
      <c r="G31" s="11">
        <v>51619</v>
      </c>
      <c r="H31" s="11">
        <v>649</v>
      </c>
      <c r="I31" s="11">
        <v>0.12330000000000001</v>
      </c>
    </row>
    <row r="32" spans="1:9" x14ac:dyDescent="0.2">
      <c r="A32" s="10" t="s">
        <v>52</v>
      </c>
      <c r="B32" s="11" t="s">
        <v>334</v>
      </c>
      <c r="C32" s="11" t="s">
        <v>335</v>
      </c>
      <c r="D32" s="11" t="s">
        <v>275</v>
      </c>
      <c r="E32" s="11">
        <v>42</v>
      </c>
      <c r="F32" s="11">
        <v>583</v>
      </c>
      <c r="G32" s="11">
        <v>51643</v>
      </c>
      <c r="H32" s="11">
        <v>625</v>
      </c>
      <c r="I32" s="11">
        <v>6.7199999999999996E-2</v>
      </c>
    </row>
    <row r="33" spans="1:9" x14ac:dyDescent="0.2">
      <c r="A33" s="10" t="s">
        <v>52</v>
      </c>
      <c r="B33" s="11" t="s">
        <v>336</v>
      </c>
      <c r="C33" s="11" t="s">
        <v>337</v>
      </c>
      <c r="D33" s="11" t="s">
        <v>275</v>
      </c>
      <c r="E33" s="11">
        <v>350</v>
      </c>
      <c r="F33" s="11">
        <v>349</v>
      </c>
      <c r="G33" s="11">
        <v>51569</v>
      </c>
      <c r="H33" s="11">
        <v>699</v>
      </c>
      <c r="I33" s="11">
        <v>0.50070000000000003</v>
      </c>
    </row>
    <row r="34" spans="1:9" x14ac:dyDescent="0.2">
      <c r="A34" s="10" t="s">
        <v>52</v>
      </c>
      <c r="B34" s="11" t="s">
        <v>338</v>
      </c>
      <c r="C34" s="11" t="s">
        <v>339</v>
      </c>
      <c r="D34" s="11" t="s">
        <v>275</v>
      </c>
      <c r="E34" s="11">
        <v>34</v>
      </c>
      <c r="F34" s="11">
        <v>601</v>
      </c>
      <c r="G34" s="11">
        <v>51633</v>
      </c>
      <c r="H34" s="11">
        <v>635</v>
      </c>
      <c r="I34" s="11">
        <v>5.3499999999999999E-2</v>
      </c>
    </row>
    <row r="35" spans="1:9" x14ac:dyDescent="0.2">
      <c r="A35" s="10" t="s">
        <v>52</v>
      </c>
      <c r="B35" s="11" t="s">
        <v>340</v>
      </c>
      <c r="C35" s="11" t="s">
        <v>341</v>
      </c>
      <c r="D35" s="11" t="s">
        <v>275</v>
      </c>
      <c r="E35" s="11">
        <v>388</v>
      </c>
      <c r="F35" s="11">
        <v>295</v>
      </c>
      <c r="G35" s="11">
        <v>51585</v>
      </c>
      <c r="H35" s="11">
        <v>683</v>
      </c>
      <c r="I35" s="11">
        <v>0.56810000000000005</v>
      </c>
    </row>
    <row r="36" spans="1:9" ht="16" x14ac:dyDescent="0.2">
      <c r="A36" s="10" t="s">
        <v>72</v>
      </c>
      <c r="B36" s="11" t="s">
        <v>342</v>
      </c>
      <c r="C36" s="11" t="s">
        <v>343</v>
      </c>
      <c r="D36" s="11" t="s">
        <v>275</v>
      </c>
      <c r="E36" s="11">
        <v>0</v>
      </c>
      <c r="F36" s="11">
        <v>0</v>
      </c>
      <c r="G36" s="11">
        <v>52268</v>
      </c>
      <c r="H36" s="11">
        <v>0</v>
      </c>
      <c r="I36" s="26"/>
    </row>
    <row r="37" spans="1:9" ht="16" x14ac:dyDescent="0.2">
      <c r="A37" s="10" t="s">
        <v>72</v>
      </c>
      <c r="B37" s="11" t="s">
        <v>344</v>
      </c>
      <c r="C37" s="11" t="s">
        <v>345</v>
      </c>
      <c r="D37" s="11" t="s">
        <v>275</v>
      </c>
      <c r="E37" s="11">
        <v>0</v>
      </c>
      <c r="F37" s="11">
        <v>0</v>
      </c>
      <c r="G37" s="11">
        <v>52268</v>
      </c>
      <c r="H37" s="11">
        <v>0</v>
      </c>
      <c r="I37" s="26"/>
    </row>
    <row r="38" spans="1:9" ht="16" x14ac:dyDescent="0.2">
      <c r="A38" s="10" t="s">
        <v>72</v>
      </c>
      <c r="B38" s="11" t="s">
        <v>346</v>
      </c>
      <c r="C38" s="11" t="s">
        <v>347</v>
      </c>
      <c r="D38" s="11" t="s">
        <v>275</v>
      </c>
      <c r="E38" s="11">
        <v>0</v>
      </c>
      <c r="F38" s="11">
        <v>0</v>
      </c>
      <c r="G38" s="11">
        <v>52268</v>
      </c>
      <c r="H38" s="11">
        <v>0</v>
      </c>
      <c r="I38" s="26"/>
    </row>
    <row r="39" spans="1:9" ht="16" x14ac:dyDescent="0.2">
      <c r="A39" s="10" t="s">
        <v>72</v>
      </c>
      <c r="B39" s="11" t="s">
        <v>348</v>
      </c>
      <c r="C39" s="11" t="s">
        <v>349</v>
      </c>
      <c r="D39" s="11" t="s">
        <v>275</v>
      </c>
      <c r="E39" s="11">
        <v>0</v>
      </c>
      <c r="F39" s="11">
        <v>0</v>
      </c>
      <c r="G39" s="11">
        <v>52268</v>
      </c>
      <c r="H39" s="11">
        <v>0</v>
      </c>
      <c r="I39" s="26"/>
    </row>
    <row r="40" spans="1:9" ht="16" x14ac:dyDescent="0.2">
      <c r="A40" s="10" t="s">
        <v>72</v>
      </c>
      <c r="B40" s="11" t="s">
        <v>350</v>
      </c>
      <c r="C40" s="11" t="s">
        <v>351</v>
      </c>
      <c r="D40" s="11" t="s">
        <v>275</v>
      </c>
      <c r="E40" s="11">
        <v>0</v>
      </c>
      <c r="F40" s="11">
        <v>0</v>
      </c>
      <c r="G40" s="11">
        <v>52268</v>
      </c>
      <c r="H40" s="11">
        <v>0</v>
      </c>
      <c r="I40" s="26"/>
    </row>
    <row r="41" spans="1:9" ht="16" x14ac:dyDescent="0.2">
      <c r="A41" s="10" t="s">
        <v>72</v>
      </c>
      <c r="B41" s="11" t="s">
        <v>352</v>
      </c>
      <c r="C41" s="11" t="s">
        <v>353</v>
      </c>
      <c r="D41" s="11" t="s">
        <v>275</v>
      </c>
      <c r="E41" s="11">
        <v>0</v>
      </c>
      <c r="F41" s="11">
        <v>0</v>
      </c>
      <c r="G41" s="11">
        <v>52268</v>
      </c>
      <c r="H41" s="11">
        <v>0</v>
      </c>
      <c r="I41" s="26"/>
    </row>
    <row r="42" spans="1:9" ht="16" x14ac:dyDescent="0.2">
      <c r="A42" s="10" t="s">
        <v>72</v>
      </c>
      <c r="B42" s="11" t="s">
        <v>354</v>
      </c>
      <c r="C42" s="11" t="s">
        <v>355</v>
      </c>
      <c r="D42" s="11" t="s">
        <v>275</v>
      </c>
      <c r="E42" s="11">
        <v>0</v>
      </c>
      <c r="F42" s="11">
        <v>0</v>
      </c>
      <c r="G42" s="11">
        <v>52268</v>
      </c>
      <c r="H42" s="11">
        <v>0</v>
      </c>
      <c r="I42" s="26"/>
    </row>
    <row r="43" spans="1:9" ht="16" x14ac:dyDescent="0.2">
      <c r="A43" s="10" t="s">
        <v>72</v>
      </c>
      <c r="B43" s="11" t="s">
        <v>356</v>
      </c>
      <c r="C43" s="11" t="s">
        <v>357</v>
      </c>
      <c r="D43" s="11" t="s">
        <v>275</v>
      </c>
      <c r="E43" s="11">
        <v>0</v>
      </c>
      <c r="F43" s="11">
        <v>0</v>
      </c>
      <c r="G43" s="11">
        <v>52268</v>
      </c>
      <c r="H43" s="11">
        <v>0</v>
      </c>
      <c r="I43" s="26"/>
    </row>
    <row r="44" spans="1:9" x14ac:dyDescent="0.2">
      <c r="A44" s="10" t="s">
        <v>58</v>
      </c>
      <c r="B44" s="11" t="s">
        <v>358</v>
      </c>
      <c r="C44" s="11" t="s">
        <v>359</v>
      </c>
      <c r="D44" s="11" t="s">
        <v>275</v>
      </c>
      <c r="E44" s="11">
        <v>0</v>
      </c>
      <c r="F44" s="11">
        <v>42</v>
      </c>
      <c r="G44" s="11">
        <v>52226</v>
      </c>
      <c r="H44" s="11">
        <v>42</v>
      </c>
      <c r="I44" s="11">
        <v>0</v>
      </c>
    </row>
    <row r="45" spans="1:9" x14ac:dyDescent="0.2">
      <c r="A45" s="10" t="s">
        <v>58</v>
      </c>
      <c r="B45" s="11" t="s">
        <v>360</v>
      </c>
      <c r="C45" s="11" t="s">
        <v>361</v>
      </c>
      <c r="D45" s="11" t="s">
        <v>275</v>
      </c>
      <c r="E45" s="11">
        <v>1</v>
      </c>
      <c r="F45" s="11">
        <v>43</v>
      </c>
      <c r="G45" s="11">
        <v>52224</v>
      </c>
      <c r="H45" s="11">
        <v>44</v>
      </c>
      <c r="I45" s="11">
        <v>2.2700000000000001E-2</v>
      </c>
    </row>
    <row r="46" spans="1:9" x14ac:dyDescent="0.2">
      <c r="A46" s="10" t="s">
        <v>58</v>
      </c>
      <c r="B46" s="11" t="s">
        <v>362</v>
      </c>
      <c r="C46" s="11" t="s">
        <v>363</v>
      </c>
      <c r="D46" s="11" t="s">
        <v>275</v>
      </c>
      <c r="E46" s="11">
        <v>2</v>
      </c>
      <c r="F46" s="11">
        <v>35</v>
      </c>
      <c r="G46" s="11">
        <v>52231</v>
      </c>
      <c r="H46" s="11">
        <v>37</v>
      </c>
      <c r="I46" s="11">
        <v>5.4100000000000002E-2</v>
      </c>
    </row>
    <row r="47" spans="1:9" x14ac:dyDescent="0.2">
      <c r="A47" s="10" t="s">
        <v>58</v>
      </c>
      <c r="B47" s="11" t="s">
        <v>364</v>
      </c>
      <c r="C47" s="11" t="s">
        <v>365</v>
      </c>
      <c r="D47" s="11" t="s">
        <v>275</v>
      </c>
      <c r="E47" s="11">
        <v>0</v>
      </c>
      <c r="F47" s="11">
        <v>37</v>
      </c>
      <c r="G47" s="11">
        <v>52231</v>
      </c>
      <c r="H47" s="11">
        <v>37</v>
      </c>
      <c r="I47" s="11">
        <v>0</v>
      </c>
    </row>
    <row r="48" spans="1:9" x14ac:dyDescent="0.2">
      <c r="A48" s="10" t="s">
        <v>58</v>
      </c>
      <c r="B48" s="11" t="s">
        <v>366</v>
      </c>
      <c r="C48" s="11" t="s">
        <v>367</v>
      </c>
      <c r="D48" s="11" t="s">
        <v>275</v>
      </c>
      <c r="E48" s="11">
        <v>13</v>
      </c>
      <c r="F48" s="11">
        <v>25</v>
      </c>
      <c r="G48" s="11">
        <v>52230</v>
      </c>
      <c r="H48" s="11">
        <v>38</v>
      </c>
      <c r="I48" s="11">
        <v>0.34210000000000002</v>
      </c>
    </row>
    <row r="49" spans="1:9" x14ac:dyDescent="0.2">
      <c r="A49" s="10" t="s">
        <v>58</v>
      </c>
      <c r="B49" s="11" t="s">
        <v>368</v>
      </c>
      <c r="C49" s="11" t="s">
        <v>369</v>
      </c>
      <c r="D49" s="11" t="s">
        <v>275</v>
      </c>
      <c r="E49" s="11">
        <v>0</v>
      </c>
      <c r="F49" s="11">
        <v>42</v>
      </c>
      <c r="G49" s="11">
        <v>52226</v>
      </c>
      <c r="H49" s="11">
        <v>42</v>
      </c>
      <c r="I49" s="11">
        <v>0</v>
      </c>
    </row>
    <row r="50" spans="1:9" x14ac:dyDescent="0.2">
      <c r="A50" s="10" t="s">
        <v>58</v>
      </c>
      <c r="B50" s="11" t="s">
        <v>370</v>
      </c>
      <c r="C50" s="11" t="s">
        <v>371</v>
      </c>
      <c r="D50" s="11" t="s">
        <v>275</v>
      </c>
      <c r="E50" s="11">
        <v>0</v>
      </c>
      <c r="F50" s="11">
        <v>42</v>
      </c>
      <c r="G50" s="11">
        <v>52226</v>
      </c>
      <c r="H50" s="11">
        <v>42</v>
      </c>
      <c r="I50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7C4E-E360-1044-B0F0-E16B0F59C55E}">
  <dimension ref="A1:G29"/>
  <sheetViews>
    <sheetView workbookViewId="0">
      <selection activeCell="F21" sqref="F21"/>
    </sheetView>
  </sheetViews>
  <sheetFormatPr baseColWidth="10" defaultRowHeight="15" x14ac:dyDescent="0.2"/>
  <cols>
    <col min="1" max="1" width="37.1640625" customWidth="1"/>
  </cols>
  <sheetData>
    <row r="1" spans="1:7" x14ac:dyDescent="0.2">
      <c r="A1" s="10" t="s">
        <v>269</v>
      </c>
      <c r="B1" s="10" t="s">
        <v>270</v>
      </c>
      <c r="C1" s="10" t="b">
        <v>1</v>
      </c>
      <c r="D1" s="10" t="b">
        <v>0</v>
      </c>
      <c r="E1" s="10" t="s">
        <v>160</v>
      </c>
      <c r="F1" s="10" t="s">
        <v>271</v>
      </c>
      <c r="G1" s="10" t="s">
        <v>272</v>
      </c>
    </row>
    <row r="2" spans="1:7" x14ac:dyDescent="0.2">
      <c r="A2" s="10" t="s">
        <v>117</v>
      </c>
      <c r="B2" s="11" t="s">
        <v>275</v>
      </c>
      <c r="C2" s="11">
        <v>1358</v>
      </c>
      <c r="D2" s="11">
        <v>596</v>
      </c>
      <c r="E2" s="11">
        <v>50314</v>
      </c>
      <c r="F2" s="11">
        <v>1954</v>
      </c>
      <c r="G2" s="11">
        <v>0.69499999999999995</v>
      </c>
    </row>
    <row r="3" spans="1:7" x14ac:dyDescent="0.2">
      <c r="A3" s="10" t="s">
        <v>119</v>
      </c>
      <c r="B3" s="11" t="s">
        <v>275</v>
      </c>
      <c r="C3" s="11">
        <v>354</v>
      </c>
      <c r="D3" s="11">
        <v>1210</v>
      </c>
      <c r="E3" s="11">
        <v>50704</v>
      </c>
      <c r="F3" s="11">
        <v>1564</v>
      </c>
      <c r="G3" s="11">
        <v>0.2263</v>
      </c>
    </row>
    <row r="4" spans="1:7" ht="16" x14ac:dyDescent="0.2">
      <c r="A4" s="10" t="s">
        <v>121</v>
      </c>
      <c r="B4" s="11" t="s">
        <v>275</v>
      </c>
      <c r="C4" s="11">
        <v>0</v>
      </c>
      <c r="D4" s="11">
        <v>0</v>
      </c>
      <c r="E4" s="11">
        <v>52268</v>
      </c>
      <c r="F4" s="11">
        <v>0</v>
      </c>
      <c r="G4" s="26"/>
    </row>
    <row r="5" spans="1:7" x14ac:dyDescent="0.2">
      <c r="A5" s="10" t="s">
        <v>102</v>
      </c>
      <c r="B5" s="11" t="s">
        <v>275</v>
      </c>
      <c r="C5" s="11">
        <v>19117</v>
      </c>
      <c r="D5" s="11">
        <v>6046</v>
      </c>
      <c r="E5" s="11">
        <v>27105</v>
      </c>
      <c r="F5" s="11">
        <v>25163</v>
      </c>
      <c r="G5" s="11">
        <v>0.75970000000000004</v>
      </c>
    </row>
    <row r="6" spans="1:7" x14ac:dyDescent="0.2">
      <c r="A6" s="10" t="s">
        <v>116</v>
      </c>
      <c r="B6" s="11" t="s">
        <v>275</v>
      </c>
      <c r="C6" s="11">
        <v>182</v>
      </c>
      <c r="D6" s="11">
        <v>5853</v>
      </c>
      <c r="E6" s="11">
        <v>46233</v>
      </c>
      <c r="F6" s="11">
        <v>6035</v>
      </c>
      <c r="G6" s="11">
        <v>3.0200000000000001E-2</v>
      </c>
    </row>
    <row r="7" spans="1:7" x14ac:dyDescent="0.2">
      <c r="A7" s="10" t="s">
        <v>100</v>
      </c>
      <c r="B7" s="11" t="s">
        <v>275</v>
      </c>
      <c r="C7" s="11">
        <v>39526</v>
      </c>
      <c r="D7" s="11">
        <v>2119</v>
      </c>
      <c r="E7" s="11">
        <v>10623</v>
      </c>
      <c r="F7" s="11">
        <v>41645</v>
      </c>
      <c r="G7" s="11">
        <v>0.94910000000000005</v>
      </c>
    </row>
    <row r="8" spans="1:7" x14ac:dyDescent="0.2">
      <c r="A8" s="10" t="s">
        <v>98</v>
      </c>
      <c r="B8" s="11" t="s">
        <v>275</v>
      </c>
      <c r="C8" s="11">
        <v>5349</v>
      </c>
      <c r="D8" s="11">
        <v>9244</v>
      </c>
      <c r="E8" s="11">
        <v>37675</v>
      </c>
      <c r="F8" s="11">
        <v>14593</v>
      </c>
      <c r="G8" s="11">
        <v>0.36649999999999999</v>
      </c>
    </row>
    <row r="9" spans="1:7" x14ac:dyDescent="0.2">
      <c r="A9" s="10" t="s">
        <v>106</v>
      </c>
      <c r="B9" s="11" t="s">
        <v>275</v>
      </c>
      <c r="C9" s="11">
        <v>7695</v>
      </c>
      <c r="D9" s="11">
        <v>6210</v>
      </c>
      <c r="E9" s="11">
        <v>38363</v>
      </c>
      <c r="F9" s="11">
        <v>13905</v>
      </c>
      <c r="G9" s="11">
        <v>0.5534</v>
      </c>
    </row>
    <row r="10" spans="1:7" x14ac:dyDescent="0.2">
      <c r="A10" s="10" t="s">
        <v>103</v>
      </c>
      <c r="B10" s="11" t="s">
        <v>275</v>
      </c>
      <c r="C10" s="11">
        <v>151</v>
      </c>
      <c r="D10" s="11">
        <v>1749</v>
      </c>
      <c r="E10" s="11">
        <v>50368</v>
      </c>
      <c r="F10" s="11">
        <v>1900</v>
      </c>
      <c r="G10" s="11">
        <v>7.9500000000000001E-2</v>
      </c>
    </row>
    <row r="11" spans="1:7" x14ac:dyDescent="0.2">
      <c r="A11" s="10" t="s">
        <v>120</v>
      </c>
      <c r="B11" s="11" t="s">
        <v>275</v>
      </c>
      <c r="C11" s="11">
        <v>384</v>
      </c>
      <c r="D11" s="11">
        <v>839</v>
      </c>
      <c r="E11" s="11">
        <v>51045</v>
      </c>
      <c r="F11" s="11">
        <v>1223</v>
      </c>
      <c r="G11" s="11">
        <v>0.314</v>
      </c>
    </row>
    <row r="12" spans="1:7" x14ac:dyDescent="0.2">
      <c r="A12" s="10" t="s">
        <v>111</v>
      </c>
      <c r="B12" s="11" t="s">
        <v>275</v>
      </c>
      <c r="C12" s="11">
        <v>2059</v>
      </c>
      <c r="D12" s="11">
        <v>4230</v>
      </c>
      <c r="E12" s="11">
        <v>45979</v>
      </c>
      <c r="F12" s="11">
        <v>6289</v>
      </c>
      <c r="G12" s="11">
        <v>0.32740000000000002</v>
      </c>
    </row>
    <row r="13" spans="1:7" x14ac:dyDescent="0.2">
      <c r="A13" s="10" t="s">
        <v>115</v>
      </c>
      <c r="B13" s="11" t="s">
        <v>275</v>
      </c>
      <c r="C13" s="11">
        <v>1484</v>
      </c>
      <c r="D13" s="11">
        <v>930</v>
      </c>
      <c r="E13" s="11">
        <v>49854</v>
      </c>
      <c r="F13" s="11">
        <v>2414</v>
      </c>
      <c r="G13" s="11">
        <v>0.61470000000000002</v>
      </c>
    </row>
    <row r="14" spans="1:7" x14ac:dyDescent="0.2">
      <c r="A14" s="10" t="s">
        <v>112</v>
      </c>
      <c r="B14" s="11" t="s">
        <v>275</v>
      </c>
      <c r="C14" s="11">
        <v>15111</v>
      </c>
      <c r="D14" s="11">
        <v>3303</v>
      </c>
      <c r="E14" s="11">
        <v>33854</v>
      </c>
      <c r="F14" s="11">
        <v>18414</v>
      </c>
      <c r="G14" s="11">
        <v>0.8206</v>
      </c>
    </row>
    <row r="15" spans="1:7" x14ac:dyDescent="0.2">
      <c r="A15" s="10" t="s">
        <v>109</v>
      </c>
      <c r="B15" s="11" t="s">
        <v>275</v>
      </c>
      <c r="C15" s="11">
        <v>11832</v>
      </c>
      <c r="D15" s="11">
        <v>3748</v>
      </c>
      <c r="E15" s="11">
        <v>36688</v>
      </c>
      <c r="F15" s="11">
        <v>15580</v>
      </c>
      <c r="G15" s="11">
        <v>0.75939999999999996</v>
      </c>
    </row>
    <row r="16" spans="1:7" x14ac:dyDescent="0.2">
      <c r="A16" s="10" t="s">
        <v>122</v>
      </c>
      <c r="B16" s="11" t="s">
        <v>275</v>
      </c>
      <c r="C16" s="11">
        <v>6</v>
      </c>
      <c r="D16" s="11">
        <v>4</v>
      </c>
      <c r="E16" s="11">
        <v>52258</v>
      </c>
      <c r="F16" s="11">
        <v>10</v>
      </c>
      <c r="G16" s="11">
        <v>0.6</v>
      </c>
    </row>
    <row r="17" spans="1:7" x14ac:dyDescent="0.2">
      <c r="A17" s="10" t="s">
        <v>108</v>
      </c>
      <c r="B17" s="11" t="s">
        <v>275</v>
      </c>
      <c r="C17" s="11">
        <v>7734</v>
      </c>
      <c r="D17" s="11">
        <v>8442</v>
      </c>
      <c r="E17" s="11">
        <v>36092</v>
      </c>
      <c r="F17" s="11">
        <v>16176</v>
      </c>
      <c r="G17" s="11">
        <v>0.47810000000000002</v>
      </c>
    </row>
    <row r="18" spans="1:7" x14ac:dyDescent="0.2">
      <c r="A18" s="10" t="s">
        <v>123</v>
      </c>
      <c r="B18" s="11" t="s">
        <v>275</v>
      </c>
      <c r="C18" s="11">
        <v>7</v>
      </c>
      <c r="D18" s="11">
        <v>1</v>
      </c>
      <c r="E18" s="11">
        <v>52260</v>
      </c>
      <c r="F18" s="11">
        <v>8</v>
      </c>
      <c r="G18" s="11">
        <v>0.875</v>
      </c>
    </row>
    <row r="19" spans="1:7" x14ac:dyDescent="0.2">
      <c r="A19" s="10" t="s">
        <v>105</v>
      </c>
      <c r="B19" s="11" t="s">
        <v>275</v>
      </c>
      <c r="C19" s="11">
        <v>11154</v>
      </c>
      <c r="D19" s="11">
        <v>6962</v>
      </c>
      <c r="E19" s="11">
        <v>34152</v>
      </c>
      <c r="F19" s="11">
        <v>18116</v>
      </c>
      <c r="G19" s="11">
        <v>0.61570000000000003</v>
      </c>
    </row>
    <row r="20" spans="1:7" x14ac:dyDescent="0.2">
      <c r="A20" s="10" t="s">
        <v>114</v>
      </c>
      <c r="B20" s="11" t="s">
        <v>275</v>
      </c>
      <c r="C20" s="11">
        <v>13120</v>
      </c>
      <c r="D20" s="11">
        <v>2106</v>
      </c>
      <c r="E20" s="11">
        <v>37042</v>
      </c>
      <c r="F20" s="11">
        <v>15226</v>
      </c>
      <c r="G20" s="11">
        <v>0.86170000000000002</v>
      </c>
    </row>
    <row r="21" spans="1:7" x14ac:dyDescent="0.2">
      <c r="A21" s="10" t="s">
        <v>110</v>
      </c>
      <c r="B21" s="11" t="s">
        <v>275</v>
      </c>
      <c r="C21" s="11">
        <v>5101</v>
      </c>
      <c r="D21" s="11">
        <v>10393</v>
      </c>
      <c r="E21" s="11">
        <v>36774</v>
      </c>
      <c r="F21" s="11">
        <v>15494</v>
      </c>
      <c r="G21" s="11">
        <v>0.32919999999999999</v>
      </c>
    </row>
    <row r="22" spans="1:7" x14ac:dyDescent="0.2">
      <c r="A22" s="10" t="s">
        <v>113</v>
      </c>
      <c r="B22" s="11" t="s">
        <v>275</v>
      </c>
      <c r="C22" s="11">
        <v>4409</v>
      </c>
      <c r="D22" s="11">
        <v>2472</v>
      </c>
      <c r="E22" s="11">
        <v>45387</v>
      </c>
      <c r="F22" s="11">
        <v>6881</v>
      </c>
      <c r="G22" s="11">
        <v>0.64070000000000005</v>
      </c>
    </row>
    <row r="23" spans="1:7" x14ac:dyDescent="0.2">
      <c r="A23" s="10" t="s">
        <v>104</v>
      </c>
      <c r="B23" s="11" t="s">
        <v>275</v>
      </c>
      <c r="C23" s="11">
        <v>18346</v>
      </c>
      <c r="D23" s="11">
        <v>1666</v>
      </c>
      <c r="E23" s="11">
        <v>32256</v>
      </c>
      <c r="F23" s="11">
        <v>20012</v>
      </c>
      <c r="G23" s="11">
        <v>0.91669999999999996</v>
      </c>
    </row>
    <row r="24" spans="1:7" x14ac:dyDescent="0.2">
      <c r="A24" s="10" t="s">
        <v>107</v>
      </c>
      <c r="B24" s="11" t="s">
        <v>275</v>
      </c>
      <c r="C24" s="11">
        <v>8946</v>
      </c>
      <c r="D24" s="11">
        <v>1052</v>
      </c>
      <c r="E24" s="11">
        <v>42270</v>
      </c>
      <c r="F24" s="11">
        <v>9998</v>
      </c>
      <c r="G24" s="11">
        <v>0.89480000000000004</v>
      </c>
    </row>
    <row r="25" spans="1:7" ht="17" x14ac:dyDescent="0.2">
      <c r="A25" s="28" t="s">
        <v>152</v>
      </c>
      <c r="B25" s="28" t="s">
        <v>275</v>
      </c>
      <c r="C25" s="28">
        <v>293</v>
      </c>
      <c r="D25" s="28">
        <v>1291</v>
      </c>
      <c r="E25" s="28">
        <v>50684</v>
      </c>
      <c r="F25" s="28">
        <v>1584</v>
      </c>
      <c r="G25" s="28">
        <v>0.185</v>
      </c>
    </row>
    <row r="26" spans="1:7" ht="17" x14ac:dyDescent="0.2">
      <c r="A26" s="28" t="s">
        <v>150</v>
      </c>
      <c r="B26" s="28" t="s">
        <v>275</v>
      </c>
      <c r="C26" s="28">
        <v>3342</v>
      </c>
      <c r="D26" s="28">
        <v>1881</v>
      </c>
      <c r="E26" s="28">
        <v>47045</v>
      </c>
      <c r="F26" s="28">
        <v>5223</v>
      </c>
      <c r="G26" s="28">
        <v>0.63990000000000002</v>
      </c>
    </row>
    <row r="27" spans="1:7" ht="17" x14ac:dyDescent="0.2">
      <c r="A27" s="27"/>
      <c r="B27" s="27"/>
      <c r="C27" s="27"/>
      <c r="D27" s="27"/>
      <c r="E27" s="27"/>
      <c r="F27" s="27"/>
      <c r="G27" s="27"/>
    </row>
    <row r="28" spans="1:7" ht="17" x14ac:dyDescent="0.2">
      <c r="A28" s="27"/>
    </row>
    <row r="29" spans="1:7" ht="17" x14ac:dyDescent="0.2">
      <c r="A29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F08D-3D95-E444-8CEF-5F0EB7EAD669}">
  <dimension ref="A1:F23"/>
  <sheetViews>
    <sheetView workbookViewId="0">
      <selection activeCell="B2" sqref="B2:D23"/>
    </sheetView>
  </sheetViews>
  <sheetFormatPr baseColWidth="10" defaultRowHeight="15" x14ac:dyDescent="0.2"/>
  <cols>
    <col min="2" max="2" width="38.5" customWidth="1"/>
    <col min="3" max="3" width="25.1640625" customWidth="1"/>
    <col min="4" max="4" width="14.1640625" customWidth="1"/>
  </cols>
  <sheetData>
    <row r="1" spans="1:6" ht="17" x14ac:dyDescent="0.2">
      <c r="A1" s="27" t="s">
        <v>269</v>
      </c>
      <c r="B1" s="27" t="s">
        <v>372</v>
      </c>
      <c r="C1" s="27" t="s">
        <v>373</v>
      </c>
      <c r="D1" s="27" t="s">
        <v>271</v>
      </c>
      <c r="E1" s="27" t="s">
        <v>374</v>
      </c>
    </row>
    <row r="2" spans="1:6" ht="17" x14ac:dyDescent="0.2">
      <c r="A2" s="27">
        <v>0</v>
      </c>
      <c r="B2" s="28" t="s">
        <v>126</v>
      </c>
      <c r="C2" s="28" t="s">
        <v>375</v>
      </c>
      <c r="D2" s="28">
        <v>37417</v>
      </c>
      <c r="E2" s="28">
        <v>14851</v>
      </c>
      <c r="F2" s="28" t="s">
        <v>160</v>
      </c>
    </row>
    <row r="3" spans="1:6" ht="17" x14ac:dyDescent="0.2">
      <c r="A3" s="27">
        <v>1</v>
      </c>
      <c r="B3" s="28" t="s">
        <v>126</v>
      </c>
      <c r="C3" s="28" t="s">
        <v>376</v>
      </c>
      <c r="D3" s="28">
        <v>2127</v>
      </c>
      <c r="E3" s="28">
        <v>14851</v>
      </c>
      <c r="F3" s="28">
        <v>0.14319999999999999</v>
      </c>
    </row>
    <row r="4" spans="1:6" ht="17" x14ac:dyDescent="0.2">
      <c r="A4" s="27">
        <v>2</v>
      </c>
      <c r="B4" s="28" t="s">
        <v>126</v>
      </c>
      <c r="C4" s="28" t="s">
        <v>377</v>
      </c>
      <c r="D4" s="28">
        <v>5573</v>
      </c>
      <c r="E4" s="28">
        <v>14851</v>
      </c>
      <c r="F4" s="28">
        <v>0.37530000000000002</v>
      </c>
    </row>
    <row r="5" spans="1:6" ht="17" x14ac:dyDescent="0.2">
      <c r="A5" s="27">
        <v>3</v>
      </c>
      <c r="B5" s="28" t="s">
        <v>126</v>
      </c>
      <c r="C5" s="28" t="s">
        <v>378</v>
      </c>
      <c r="D5" s="28">
        <v>7151</v>
      </c>
      <c r="E5" s="28">
        <v>14851</v>
      </c>
      <c r="F5" s="28">
        <v>0.48149999999999998</v>
      </c>
    </row>
    <row r="6" spans="1:6" ht="17" x14ac:dyDescent="0.2">
      <c r="A6" s="27">
        <v>4</v>
      </c>
      <c r="B6" s="28" t="s">
        <v>130</v>
      </c>
      <c r="C6" s="28" t="s">
        <v>375</v>
      </c>
      <c r="D6" s="28">
        <v>39148</v>
      </c>
      <c r="E6" s="28">
        <v>13120</v>
      </c>
      <c r="F6" s="28" t="s">
        <v>160</v>
      </c>
    </row>
    <row r="7" spans="1:6" ht="17" x14ac:dyDescent="0.2">
      <c r="A7" s="27">
        <v>5</v>
      </c>
      <c r="B7" s="28" t="s">
        <v>130</v>
      </c>
      <c r="C7" s="28" t="s">
        <v>379</v>
      </c>
      <c r="D7" s="28">
        <v>9078</v>
      </c>
      <c r="E7" s="28">
        <v>13120</v>
      </c>
      <c r="F7" s="28">
        <v>0.69189999999999996</v>
      </c>
    </row>
    <row r="8" spans="1:6" ht="17" x14ac:dyDescent="0.2">
      <c r="A8" s="27">
        <v>6</v>
      </c>
      <c r="B8" s="28" t="s">
        <v>130</v>
      </c>
      <c r="C8" s="28" t="s">
        <v>380</v>
      </c>
      <c r="D8" s="28">
        <v>1026</v>
      </c>
      <c r="E8" s="28">
        <v>13120</v>
      </c>
      <c r="F8" s="28">
        <v>7.8200000000000006E-2</v>
      </c>
    </row>
    <row r="9" spans="1:6" ht="17" x14ac:dyDescent="0.2">
      <c r="A9" s="27">
        <v>7</v>
      </c>
      <c r="B9" s="28" t="s">
        <v>130</v>
      </c>
      <c r="C9" s="28" t="s">
        <v>381</v>
      </c>
      <c r="D9" s="28">
        <v>2590</v>
      </c>
      <c r="E9" s="28">
        <v>13120</v>
      </c>
      <c r="F9" s="28">
        <v>0.19739999999999999</v>
      </c>
    </row>
    <row r="10" spans="1:6" ht="17" x14ac:dyDescent="0.2">
      <c r="A10" s="27">
        <v>8</v>
      </c>
      <c r="B10" s="28" t="s">
        <v>130</v>
      </c>
      <c r="C10" s="28" t="s">
        <v>382</v>
      </c>
      <c r="D10" s="28">
        <v>426</v>
      </c>
      <c r="E10" s="28">
        <v>13120</v>
      </c>
      <c r="F10" s="28">
        <v>3.2500000000000001E-2</v>
      </c>
    </row>
    <row r="11" spans="1:6" ht="17" x14ac:dyDescent="0.2">
      <c r="A11" s="27">
        <v>9</v>
      </c>
      <c r="B11" s="28" t="s">
        <v>128</v>
      </c>
      <c r="C11" s="28" t="s">
        <v>375</v>
      </c>
      <c r="D11" s="28">
        <v>38722</v>
      </c>
      <c r="E11" s="28">
        <v>13546</v>
      </c>
      <c r="F11" s="28" t="s">
        <v>160</v>
      </c>
    </row>
    <row r="12" spans="1:6" ht="17" x14ac:dyDescent="0.2">
      <c r="A12" s="27">
        <v>10</v>
      </c>
      <c r="B12" s="28" t="s">
        <v>128</v>
      </c>
      <c r="C12" s="28" t="s">
        <v>273</v>
      </c>
      <c r="D12" s="28">
        <v>13254</v>
      </c>
      <c r="E12" s="28">
        <v>13546</v>
      </c>
      <c r="F12" s="28">
        <v>0.97840000000000005</v>
      </c>
    </row>
    <row r="13" spans="1:6" ht="17" x14ac:dyDescent="0.2">
      <c r="A13" s="27">
        <v>11</v>
      </c>
      <c r="B13" s="28" t="s">
        <v>128</v>
      </c>
      <c r="C13" s="28" t="s">
        <v>383</v>
      </c>
      <c r="D13" s="28">
        <v>269</v>
      </c>
      <c r="E13" s="28">
        <v>13546</v>
      </c>
      <c r="F13" s="28">
        <v>1.9900000000000001E-2</v>
      </c>
    </row>
    <row r="14" spans="1:6" ht="17" x14ac:dyDescent="0.2">
      <c r="A14" s="27">
        <v>12</v>
      </c>
      <c r="B14" s="28" t="s">
        <v>128</v>
      </c>
      <c r="C14" s="28" t="s">
        <v>384</v>
      </c>
      <c r="D14" s="28">
        <v>23</v>
      </c>
      <c r="E14" s="28">
        <v>13546</v>
      </c>
      <c r="F14" s="28">
        <v>1.6999999999999999E-3</v>
      </c>
    </row>
    <row r="15" spans="1:6" ht="17" x14ac:dyDescent="0.2">
      <c r="A15" s="27">
        <v>13</v>
      </c>
      <c r="B15" s="28" t="s">
        <v>124</v>
      </c>
      <c r="C15" s="28">
        <v>1</v>
      </c>
      <c r="D15" s="28">
        <v>10062</v>
      </c>
      <c r="E15" s="28">
        <v>29766</v>
      </c>
      <c r="F15" s="28">
        <v>0.33800000000000002</v>
      </c>
    </row>
    <row r="16" spans="1:6" ht="17" x14ac:dyDescent="0.2">
      <c r="A16" s="27">
        <v>14</v>
      </c>
      <c r="B16" s="28" t="s">
        <v>124</v>
      </c>
      <c r="C16" s="28">
        <v>2</v>
      </c>
      <c r="D16" s="28">
        <v>16960</v>
      </c>
      <c r="E16" s="28">
        <v>29766</v>
      </c>
      <c r="F16" s="28">
        <v>0.56979999999999997</v>
      </c>
    </row>
    <row r="17" spans="1:6" ht="17" x14ac:dyDescent="0.2">
      <c r="A17" s="27">
        <v>15</v>
      </c>
      <c r="B17" s="28" t="s">
        <v>124</v>
      </c>
      <c r="C17" s="28">
        <v>3</v>
      </c>
      <c r="D17" s="28">
        <v>2316</v>
      </c>
      <c r="E17" s="28">
        <v>29766</v>
      </c>
      <c r="F17" s="28">
        <v>7.7799999999999994E-2</v>
      </c>
    </row>
    <row r="18" spans="1:6" ht="17" x14ac:dyDescent="0.2">
      <c r="A18" s="27">
        <v>16</v>
      </c>
      <c r="B18" s="28" t="s">
        <v>124</v>
      </c>
      <c r="C18" s="28">
        <v>4</v>
      </c>
      <c r="D18" s="28">
        <v>428</v>
      </c>
      <c r="E18" s="28">
        <v>29766</v>
      </c>
      <c r="F18" s="28">
        <v>1.44E-2</v>
      </c>
    </row>
    <row r="19" spans="1:6" ht="17" x14ac:dyDescent="0.2">
      <c r="A19" s="27">
        <v>17</v>
      </c>
      <c r="B19" s="28" t="s">
        <v>124</v>
      </c>
      <c r="C19" s="28" t="s">
        <v>375</v>
      </c>
      <c r="D19" s="28">
        <v>22502</v>
      </c>
      <c r="E19" s="28">
        <v>29766</v>
      </c>
      <c r="F19" s="28" t="s">
        <v>160</v>
      </c>
    </row>
    <row r="20" spans="1:6" ht="17" x14ac:dyDescent="0.2">
      <c r="A20" s="27">
        <v>18</v>
      </c>
      <c r="B20" s="28" t="s">
        <v>132</v>
      </c>
      <c r="C20" s="28" t="s">
        <v>375</v>
      </c>
      <c r="D20" s="28">
        <v>50724</v>
      </c>
      <c r="E20" s="28">
        <v>1544</v>
      </c>
      <c r="F20" s="28" t="s">
        <v>160</v>
      </c>
    </row>
    <row r="21" spans="1:6" ht="17" x14ac:dyDescent="0.2">
      <c r="A21" s="27">
        <v>19</v>
      </c>
      <c r="B21" s="28" t="s">
        <v>132</v>
      </c>
      <c r="C21" s="28" t="s">
        <v>385</v>
      </c>
      <c r="D21" s="28">
        <v>817</v>
      </c>
      <c r="E21" s="28">
        <v>1544</v>
      </c>
      <c r="F21" s="28">
        <v>0.52910000000000001</v>
      </c>
    </row>
    <row r="22" spans="1:6" ht="17" x14ac:dyDescent="0.2">
      <c r="A22" s="27">
        <v>20</v>
      </c>
      <c r="B22" s="28" t="s">
        <v>132</v>
      </c>
      <c r="C22" s="28" t="s">
        <v>386</v>
      </c>
      <c r="D22" s="28">
        <v>609</v>
      </c>
      <c r="E22" s="28">
        <v>1544</v>
      </c>
      <c r="F22" s="28">
        <v>0.39439999999999997</v>
      </c>
    </row>
    <row r="23" spans="1:6" ht="17" x14ac:dyDescent="0.2">
      <c r="A23" s="27">
        <v>21</v>
      </c>
      <c r="B23" s="28" t="s">
        <v>132</v>
      </c>
      <c r="C23" s="28" t="s">
        <v>387</v>
      </c>
      <c r="D23" s="28">
        <v>118</v>
      </c>
      <c r="E23" s="28">
        <v>1544</v>
      </c>
      <c r="F23" s="28"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831C-4E20-104A-BB7E-8727CC973EBA}">
  <dimension ref="A1:N97"/>
  <sheetViews>
    <sheetView tabSelected="1" topLeftCell="A2" zoomScale="108" zoomScaleNormal="50" workbookViewId="0">
      <selection activeCell="F3" sqref="F3"/>
    </sheetView>
  </sheetViews>
  <sheetFormatPr baseColWidth="10" defaultRowHeight="15" x14ac:dyDescent="0.2"/>
  <cols>
    <col min="2" max="2" width="41.83203125" style="29" customWidth="1"/>
    <col min="3" max="4" width="32.5" style="29" customWidth="1"/>
    <col min="5" max="10" width="10.83203125" style="29" customWidth="1"/>
    <col min="11" max="12" width="10.83203125" style="29"/>
    <col min="13" max="13" width="6.1640625" customWidth="1"/>
  </cols>
  <sheetData>
    <row r="1" spans="1:14" ht="17" x14ac:dyDescent="0.2">
      <c r="A1" t="s">
        <v>391</v>
      </c>
      <c r="B1" s="10" t="s">
        <v>267</v>
      </c>
      <c r="C1" s="10" t="s">
        <v>269</v>
      </c>
      <c r="D1" s="10" t="s">
        <v>268</v>
      </c>
      <c r="E1" s="10" t="s">
        <v>270</v>
      </c>
      <c r="F1" s="10" t="b">
        <v>1</v>
      </c>
      <c r="G1" s="10" t="b">
        <v>0</v>
      </c>
      <c r="H1" s="10" t="s">
        <v>160</v>
      </c>
      <c r="I1" s="10" t="s">
        <v>271</v>
      </c>
      <c r="J1" s="10" t="s">
        <v>272</v>
      </c>
      <c r="K1" s="32" t="s">
        <v>389</v>
      </c>
      <c r="L1" s="33" t="s">
        <v>390</v>
      </c>
      <c r="M1" s="34"/>
      <c r="N1" s="35">
        <v>52268</v>
      </c>
    </row>
    <row r="2" spans="1:14" x14ac:dyDescent="0.2">
      <c r="A2">
        <v>1</v>
      </c>
      <c r="B2" s="11" t="s">
        <v>42</v>
      </c>
      <c r="C2" s="11" t="s">
        <v>274</v>
      </c>
      <c r="D2" s="11" t="s">
        <v>273</v>
      </c>
      <c r="E2" s="11" t="s">
        <v>275</v>
      </c>
      <c r="F2" s="11">
        <v>810</v>
      </c>
      <c r="G2" s="11">
        <v>741</v>
      </c>
      <c r="H2" s="11">
        <v>50717</v>
      </c>
      <c r="I2" s="11">
        <v>1551</v>
      </c>
      <c r="J2" s="11">
        <v>0.5222</v>
      </c>
      <c r="K2" s="36">
        <f>I2/52268</f>
        <v>2.9673987908471724E-2</v>
      </c>
    </row>
    <row r="3" spans="1:14" x14ac:dyDescent="0.2">
      <c r="A3">
        <v>2</v>
      </c>
      <c r="B3" s="11" t="s">
        <v>42</v>
      </c>
      <c r="C3" s="11" t="s">
        <v>277</v>
      </c>
      <c r="D3" s="11" t="s">
        <v>276</v>
      </c>
      <c r="E3" s="11" t="s">
        <v>275</v>
      </c>
      <c r="F3" s="11">
        <v>214</v>
      </c>
      <c r="G3" s="11">
        <v>1271</v>
      </c>
      <c r="H3" s="11">
        <v>50783</v>
      </c>
      <c r="I3" s="11">
        <v>1485</v>
      </c>
      <c r="J3" s="11">
        <v>0.14410000000000001</v>
      </c>
      <c r="K3" s="36">
        <f>I3/52268</f>
        <v>2.8411265018749521E-2</v>
      </c>
    </row>
    <row r="4" spans="1:14" x14ac:dyDescent="0.2">
      <c r="A4">
        <v>3</v>
      </c>
      <c r="B4" s="11" t="s">
        <v>42</v>
      </c>
      <c r="C4" s="11" t="s">
        <v>279</v>
      </c>
      <c r="D4" s="11" t="s">
        <v>278</v>
      </c>
      <c r="E4" s="11" t="s">
        <v>275</v>
      </c>
      <c r="F4" s="11">
        <v>56</v>
      </c>
      <c r="G4" s="11">
        <v>1347</v>
      </c>
      <c r="H4" s="11">
        <v>50865</v>
      </c>
      <c r="I4" s="11">
        <v>1403</v>
      </c>
      <c r="J4" s="11">
        <v>3.9899999999999998E-2</v>
      </c>
      <c r="K4" s="36">
        <f>I4/52268</f>
        <v>2.6842427489094666E-2</v>
      </c>
    </row>
    <row r="5" spans="1:14" x14ac:dyDescent="0.2">
      <c r="A5">
        <v>4</v>
      </c>
      <c r="B5" s="11" t="s">
        <v>42</v>
      </c>
      <c r="C5" s="11" t="s">
        <v>281</v>
      </c>
      <c r="D5" s="11" t="s">
        <v>280</v>
      </c>
      <c r="E5" s="11" t="s">
        <v>275</v>
      </c>
      <c r="F5" s="11">
        <v>47</v>
      </c>
      <c r="G5" s="11">
        <v>1429</v>
      </c>
      <c r="H5" s="11">
        <v>50792</v>
      </c>
      <c r="I5" s="11">
        <v>1476</v>
      </c>
      <c r="J5" s="11">
        <v>3.1800000000000002E-2</v>
      </c>
      <c r="K5" s="36">
        <f>I5/52268</f>
        <v>2.8239075533787402E-2</v>
      </c>
    </row>
    <row r="6" spans="1:14" x14ac:dyDescent="0.2">
      <c r="A6">
        <v>5</v>
      </c>
      <c r="B6" s="11" t="s">
        <v>42</v>
      </c>
      <c r="C6" s="11" t="s">
        <v>283</v>
      </c>
      <c r="D6" s="11" t="s">
        <v>282</v>
      </c>
      <c r="E6" s="11" t="s">
        <v>275</v>
      </c>
      <c r="F6" s="11">
        <v>38</v>
      </c>
      <c r="G6" s="11">
        <v>1433</v>
      </c>
      <c r="H6" s="11">
        <v>50797</v>
      </c>
      <c r="I6" s="11">
        <v>1471</v>
      </c>
      <c r="J6" s="11">
        <v>2.58E-2</v>
      </c>
      <c r="K6" s="36">
        <f>I6/52268</f>
        <v>2.8143414708808448E-2</v>
      </c>
    </row>
    <row r="7" spans="1:14" x14ac:dyDescent="0.2">
      <c r="A7">
        <v>6</v>
      </c>
      <c r="B7" s="11" t="s">
        <v>42</v>
      </c>
      <c r="C7" s="11" t="s">
        <v>285</v>
      </c>
      <c r="D7" s="11" t="s">
        <v>284</v>
      </c>
      <c r="E7" s="11" t="s">
        <v>275</v>
      </c>
      <c r="F7" s="11">
        <v>22</v>
      </c>
      <c r="G7" s="11">
        <v>1475</v>
      </c>
      <c r="H7" s="11">
        <v>50771</v>
      </c>
      <c r="I7" s="11">
        <v>1497</v>
      </c>
      <c r="J7" s="11">
        <v>1.47E-2</v>
      </c>
      <c r="K7" s="36">
        <f>I7/52268</f>
        <v>2.8640850998699011E-2</v>
      </c>
    </row>
    <row r="8" spans="1:14" x14ac:dyDescent="0.2">
      <c r="A8">
        <v>7</v>
      </c>
      <c r="B8" s="11" t="s">
        <v>42</v>
      </c>
      <c r="C8" s="11" t="s">
        <v>287</v>
      </c>
      <c r="D8" s="11" t="s">
        <v>286</v>
      </c>
      <c r="E8" s="11" t="s">
        <v>275</v>
      </c>
      <c r="F8" s="11">
        <v>17</v>
      </c>
      <c r="G8" s="11">
        <v>1466</v>
      </c>
      <c r="H8" s="11">
        <v>50785</v>
      </c>
      <c r="I8" s="11">
        <v>1483</v>
      </c>
      <c r="J8" s="11">
        <v>1.15E-2</v>
      </c>
      <c r="K8" s="36">
        <f>I8/52268</f>
        <v>2.8373000688757938E-2</v>
      </c>
    </row>
    <row r="9" spans="1:14" x14ac:dyDescent="0.2">
      <c r="A9">
        <v>8</v>
      </c>
      <c r="B9" s="11" t="s">
        <v>42</v>
      </c>
      <c r="C9" s="11" t="s">
        <v>289</v>
      </c>
      <c r="D9" s="11" t="s">
        <v>288</v>
      </c>
      <c r="E9" s="11" t="s">
        <v>275</v>
      </c>
      <c r="F9" s="11">
        <v>106</v>
      </c>
      <c r="G9" s="11">
        <v>1323</v>
      </c>
      <c r="H9" s="11">
        <v>50839</v>
      </c>
      <c r="I9" s="11">
        <v>1429</v>
      </c>
      <c r="J9" s="11">
        <v>7.4200000000000002E-2</v>
      </c>
      <c r="K9" s="36">
        <f>I9/52268</f>
        <v>2.7339863778985229E-2</v>
      </c>
    </row>
    <row r="10" spans="1:14" x14ac:dyDescent="0.2">
      <c r="A10">
        <v>9</v>
      </c>
      <c r="B10" s="11" t="s">
        <v>42</v>
      </c>
      <c r="C10" s="11" t="s">
        <v>291</v>
      </c>
      <c r="D10" s="11" t="s">
        <v>290</v>
      </c>
      <c r="E10" s="11" t="s">
        <v>275</v>
      </c>
      <c r="F10" s="11">
        <v>16</v>
      </c>
      <c r="G10" s="11">
        <v>1500</v>
      </c>
      <c r="H10" s="11">
        <v>50752</v>
      </c>
      <c r="I10" s="11">
        <v>1516</v>
      </c>
      <c r="J10" s="11">
        <v>1.06E-2</v>
      </c>
      <c r="K10" s="36">
        <f>I10/52268</f>
        <v>2.9004362133619042E-2</v>
      </c>
    </row>
    <row r="11" spans="1:14" x14ac:dyDescent="0.2">
      <c r="A11">
        <v>10</v>
      </c>
      <c r="B11" s="11" t="s">
        <v>64</v>
      </c>
      <c r="C11" s="11" t="s">
        <v>293</v>
      </c>
      <c r="D11" s="11" t="s">
        <v>292</v>
      </c>
      <c r="E11" s="11" t="s">
        <v>275</v>
      </c>
      <c r="F11" s="11">
        <v>19</v>
      </c>
      <c r="G11" s="11">
        <v>12</v>
      </c>
      <c r="H11" s="11">
        <v>52237</v>
      </c>
      <c r="I11" s="11">
        <v>31</v>
      </c>
      <c r="J11" s="11">
        <v>0.6129</v>
      </c>
      <c r="K11" s="36">
        <f>I11/52268</f>
        <v>5.9309711486951863E-4</v>
      </c>
    </row>
    <row r="12" spans="1:14" x14ac:dyDescent="0.2">
      <c r="A12">
        <v>11</v>
      </c>
      <c r="B12" s="11" t="s">
        <v>64</v>
      </c>
      <c r="C12" s="11" t="s">
        <v>295</v>
      </c>
      <c r="D12" s="11" t="s">
        <v>294</v>
      </c>
      <c r="E12" s="11" t="s">
        <v>275</v>
      </c>
      <c r="F12" s="11">
        <v>4</v>
      </c>
      <c r="G12" s="11">
        <v>27</v>
      </c>
      <c r="H12" s="11">
        <v>52237</v>
      </c>
      <c r="I12" s="11">
        <v>31</v>
      </c>
      <c r="J12" s="11">
        <v>0.129</v>
      </c>
      <c r="K12" s="36">
        <f>I12/52268</f>
        <v>5.9309711486951863E-4</v>
      </c>
    </row>
    <row r="13" spans="1:14" x14ac:dyDescent="0.2">
      <c r="A13">
        <v>12</v>
      </c>
      <c r="B13" s="11" t="s">
        <v>64</v>
      </c>
      <c r="C13" s="11" t="s">
        <v>297</v>
      </c>
      <c r="D13" s="11" t="s">
        <v>296</v>
      </c>
      <c r="E13" s="11" t="s">
        <v>275</v>
      </c>
      <c r="F13" s="11">
        <v>15</v>
      </c>
      <c r="G13" s="11">
        <v>16</v>
      </c>
      <c r="H13" s="11">
        <v>52237</v>
      </c>
      <c r="I13" s="11">
        <v>31</v>
      </c>
      <c r="J13" s="11">
        <v>0.4839</v>
      </c>
      <c r="K13" s="36">
        <f>I13/52268</f>
        <v>5.9309711486951863E-4</v>
      </c>
    </row>
    <row r="14" spans="1:14" x14ac:dyDescent="0.2">
      <c r="A14">
        <v>13</v>
      </c>
      <c r="B14" s="11" t="s">
        <v>64</v>
      </c>
      <c r="C14" s="11" t="s">
        <v>299</v>
      </c>
      <c r="D14" s="11" t="s">
        <v>298</v>
      </c>
      <c r="E14" s="11" t="s">
        <v>275</v>
      </c>
      <c r="F14" s="11">
        <v>8</v>
      </c>
      <c r="G14" s="11">
        <v>23</v>
      </c>
      <c r="H14" s="11">
        <v>52237</v>
      </c>
      <c r="I14" s="11">
        <v>31</v>
      </c>
      <c r="J14" s="11">
        <v>0.2581</v>
      </c>
      <c r="K14" s="36">
        <f>I14/52268</f>
        <v>5.9309711486951863E-4</v>
      </c>
    </row>
    <row r="15" spans="1:14" x14ac:dyDescent="0.2">
      <c r="A15">
        <v>14</v>
      </c>
      <c r="B15" s="11" t="s">
        <v>64</v>
      </c>
      <c r="C15" s="11" t="s">
        <v>301</v>
      </c>
      <c r="D15" s="11" t="s">
        <v>300</v>
      </c>
      <c r="E15" s="11" t="s">
        <v>275</v>
      </c>
      <c r="F15" s="11">
        <v>8</v>
      </c>
      <c r="G15" s="11">
        <v>23</v>
      </c>
      <c r="H15" s="11">
        <v>52237</v>
      </c>
      <c r="I15" s="11">
        <v>31</v>
      </c>
      <c r="J15" s="11">
        <v>0.2581</v>
      </c>
      <c r="K15" s="36">
        <f>I15/52268</f>
        <v>5.9309711486951863E-4</v>
      </c>
    </row>
    <row r="16" spans="1:14" x14ac:dyDescent="0.2">
      <c r="A16">
        <v>15</v>
      </c>
      <c r="B16" s="11" t="s">
        <v>64</v>
      </c>
      <c r="C16" s="11" t="s">
        <v>303</v>
      </c>
      <c r="D16" s="11" t="s">
        <v>302</v>
      </c>
      <c r="E16" s="11" t="s">
        <v>275</v>
      </c>
      <c r="F16" s="11">
        <v>7</v>
      </c>
      <c r="G16" s="11">
        <v>24</v>
      </c>
      <c r="H16" s="11">
        <v>52237</v>
      </c>
      <c r="I16" s="11">
        <v>31</v>
      </c>
      <c r="J16" s="11">
        <v>0.2258</v>
      </c>
      <c r="K16" s="36">
        <f>I16/52268</f>
        <v>5.9309711486951863E-4</v>
      </c>
    </row>
    <row r="17" spans="1:11" x14ac:dyDescent="0.2">
      <c r="A17">
        <v>16</v>
      </c>
      <c r="B17" s="11" t="s">
        <v>64</v>
      </c>
      <c r="C17" s="11" t="s">
        <v>305</v>
      </c>
      <c r="D17" s="11" t="s">
        <v>304</v>
      </c>
      <c r="E17" s="11" t="s">
        <v>275</v>
      </c>
      <c r="F17" s="11">
        <v>3</v>
      </c>
      <c r="G17" s="11">
        <v>28</v>
      </c>
      <c r="H17" s="11">
        <v>52237</v>
      </c>
      <c r="I17" s="11">
        <v>31</v>
      </c>
      <c r="J17" s="11">
        <v>9.6799999999999997E-2</v>
      </c>
      <c r="K17" s="36">
        <f>I17/52268</f>
        <v>5.9309711486951863E-4</v>
      </c>
    </row>
    <row r="18" spans="1:11" x14ac:dyDescent="0.2">
      <c r="A18">
        <v>17</v>
      </c>
      <c r="B18" s="11" t="s">
        <v>22</v>
      </c>
      <c r="C18" s="11" t="s">
        <v>307</v>
      </c>
      <c r="D18" s="11" t="s">
        <v>306</v>
      </c>
      <c r="E18" s="11" t="s">
        <v>275</v>
      </c>
      <c r="F18" s="11">
        <v>331</v>
      </c>
      <c r="G18" s="11">
        <v>6471</v>
      </c>
      <c r="H18" s="11">
        <v>45466</v>
      </c>
      <c r="I18" s="11">
        <v>6802</v>
      </c>
      <c r="J18" s="11">
        <v>4.87E-2</v>
      </c>
      <c r="K18" s="36">
        <f>I18/52268</f>
        <v>0.13013698630136986</v>
      </c>
    </row>
    <row r="19" spans="1:11" x14ac:dyDescent="0.2">
      <c r="A19">
        <v>18</v>
      </c>
      <c r="B19" s="11" t="s">
        <v>22</v>
      </c>
      <c r="C19" s="11" t="s">
        <v>309</v>
      </c>
      <c r="D19" s="11" t="s">
        <v>308</v>
      </c>
      <c r="E19" s="11" t="s">
        <v>275</v>
      </c>
      <c r="F19" s="11">
        <v>3443</v>
      </c>
      <c r="G19" s="11">
        <v>3292</v>
      </c>
      <c r="H19" s="11">
        <v>45533</v>
      </c>
      <c r="I19" s="11">
        <v>6735</v>
      </c>
      <c r="J19" s="11">
        <v>0.51119999999999999</v>
      </c>
      <c r="K19" s="36">
        <f>I19/52268</f>
        <v>0.12885513124665188</v>
      </c>
    </row>
    <row r="20" spans="1:11" x14ac:dyDescent="0.2">
      <c r="A20">
        <v>19</v>
      </c>
      <c r="B20" s="11" t="s">
        <v>22</v>
      </c>
      <c r="C20" s="11" t="s">
        <v>311</v>
      </c>
      <c r="D20" s="11" t="s">
        <v>310</v>
      </c>
      <c r="E20" s="11" t="s">
        <v>275</v>
      </c>
      <c r="F20" s="11">
        <v>1780</v>
      </c>
      <c r="G20" s="11">
        <v>4882</v>
      </c>
      <c r="H20" s="11">
        <v>45606</v>
      </c>
      <c r="I20" s="11">
        <v>6662</v>
      </c>
      <c r="J20" s="11">
        <v>0.26719999999999999</v>
      </c>
      <c r="K20" s="36">
        <f>I20/52268</f>
        <v>0.12745848320195913</v>
      </c>
    </row>
    <row r="21" spans="1:11" x14ac:dyDescent="0.2">
      <c r="A21">
        <v>20</v>
      </c>
      <c r="B21" s="11" t="s">
        <v>22</v>
      </c>
      <c r="C21" s="11" t="s">
        <v>313</v>
      </c>
      <c r="D21" s="11" t="s">
        <v>312</v>
      </c>
      <c r="E21" s="11" t="s">
        <v>275</v>
      </c>
      <c r="F21" s="11">
        <v>127</v>
      </c>
      <c r="G21" s="11">
        <v>6809</v>
      </c>
      <c r="H21" s="11">
        <v>45332</v>
      </c>
      <c r="I21" s="11">
        <v>6936</v>
      </c>
      <c r="J21" s="11">
        <v>1.83E-2</v>
      </c>
      <c r="K21" s="36">
        <f>I21/52268</f>
        <v>0.13270069641080584</v>
      </c>
    </row>
    <row r="22" spans="1:11" x14ac:dyDescent="0.2">
      <c r="A22">
        <v>21</v>
      </c>
      <c r="B22" s="11" t="s">
        <v>22</v>
      </c>
      <c r="C22" s="11" t="s">
        <v>315</v>
      </c>
      <c r="D22" s="11" t="s">
        <v>314</v>
      </c>
      <c r="E22" s="11" t="s">
        <v>275</v>
      </c>
      <c r="F22" s="11">
        <v>76</v>
      </c>
      <c r="G22" s="11">
        <v>6662</v>
      </c>
      <c r="H22" s="11">
        <v>45530</v>
      </c>
      <c r="I22" s="11">
        <v>6738</v>
      </c>
      <c r="J22" s="11">
        <v>1.1299999999999999E-2</v>
      </c>
      <c r="K22" s="36">
        <f>I22/52268</f>
        <v>0.12891252774163925</v>
      </c>
    </row>
    <row r="23" spans="1:11" x14ac:dyDescent="0.2">
      <c r="A23">
        <v>22</v>
      </c>
      <c r="B23" t="s">
        <v>80</v>
      </c>
      <c r="C23" t="s">
        <v>317</v>
      </c>
      <c r="D23" t="s">
        <v>316</v>
      </c>
      <c r="E23" t="s">
        <v>275</v>
      </c>
      <c r="F23">
        <v>3</v>
      </c>
      <c r="G23">
        <v>6</v>
      </c>
      <c r="H23">
        <v>52259</v>
      </c>
      <c r="I23">
        <v>9</v>
      </c>
      <c r="J23">
        <v>0.33329999999999999</v>
      </c>
      <c r="K23" s="36">
        <f>I23/52268</f>
        <v>1.7218948496211832E-4</v>
      </c>
    </row>
    <row r="24" spans="1:11" x14ac:dyDescent="0.2">
      <c r="A24">
        <v>23</v>
      </c>
      <c r="B24" t="s">
        <v>80</v>
      </c>
      <c r="C24" t="s">
        <v>319</v>
      </c>
      <c r="D24" t="s">
        <v>318</v>
      </c>
      <c r="E24" t="s">
        <v>275</v>
      </c>
      <c r="F24">
        <v>7</v>
      </c>
      <c r="G24">
        <v>2</v>
      </c>
      <c r="H24">
        <v>52259</v>
      </c>
      <c r="I24">
        <v>9</v>
      </c>
      <c r="J24">
        <v>0.77780000000000005</v>
      </c>
      <c r="K24" s="36">
        <f>I24/52268</f>
        <v>1.7218948496211832E-4</v>
      </c>
    </row>
    <row r="25" spans="1:11" x14ac:dyDescent="0.2">
      <c r="A25">
        <v>24</v>
      </c>
      <c r="B25" t="s">
        <v>80</v>
      </c>
      <c r="C25" t="s">
        <v>321</v>
      </c>
      <c r="D25" t="s">
        <v>320</v>
      </c>
      <c r="E25" t="s">
        <v>275</v>
      </c>
      <c r="F25">
        <v>0</v>
      </c>
      <c r="G25">
        <v>9</v>
      </c>
      <c r="H25">
        <v>52259</v>
      </c>
      <c r="I25">
        <v>9</v>
      </c>
      <c r="J25">
        <v>0</v>
      </c>
      <c r="K25" s="36">
        <f>I25/52268</f>
        <v>1.7218948496211832E-4</v>
      </c>
    </row>
    <row r="26" spans="1:11" x14ac:dyDescent="0.2">
      <c r="A26">
        <v>25</v>
      </c>
      <c r="B26" t="s">
        <v>80</v>
      </c>
      <c r="C26" t="s">
        <v>323</v>
      </c>
      <c r="D26" t="s">
        <v>322</v>
      </c>
      <c r="E26" t="s">
        <v>275</v>
      </c>
      <c r="F26">
        <v>0</v>
      </c>
      <c r="G26">
        <v>9</v>
      </c>
      <c r="H26">
        <v>52259</v>
      </c>
      <c r="I26">
        <v>9</v>
      </c>
      <c r="J26">
        <v>0</v>
      </c>
      <c r="K26" s="36">
        <f>I26/52268</f>
        <v>1.7218948496211832E-4</v>
      </c>
    </row>
    <row r="27" spans="1:11" x14ac:dyDescent="0.2">
      <c r="A27">
        <v>26</v>
      </c>
      <c r="B27" t="s">
        <v>80</v>
      </c>
      <c r="C27" t="s">
        <v>325</v>
      </c>
      <c r="D27" t="s">
        <v>324</v>
      </c>
      <c r="E27" t="s">
        <v>275</v>
      </c>
      <c r="F27">
        <v>1</v>
      </c>
      <c r="G27">
        <v>8</v>
      </c>
      <c r="H27">
        <v>52259</v>
      </c>
      <c r="I27">
        <v>9</v>
      </c>
      <c r="J27">
        <v>0.1111</v>
      </c>
      <c r="K27" s="36">
        <f>I27/52268</f>
        <v>1.7218948496211832E-4</v>
      </c>
    </row>
    <row r="28" spans="1:11" x14ac:dyDescent="0.2">
      <c r="A28">
        <v>27</v>
      </c>
      <c r="B28" t="s">
        <v>80</v>
      </c>
      <c r="C28" t="s">
        <v>327</v>
      </c>
      <c r="D28" t="s">
        <v>326</v>
      </c>
      <c r="E28" t="s">
        <v>275</v>
      </c>
      <c r="F28">
        <v>4</v>
      </c>
      <c r="G28">
        <v>5</v>
      </c>
      <c r="H28">
        <v>52259</v>
      </c>
      <c r="I28">
        <v>9</v>
      </c>
      <c r="J28">
        <v>0.44440000000000002</v>
      </c>
      <c r="K28" s="36">
        <f>I28/52268</f>
        <v>1.7218948496211832E-4</v>
      </c>
    </row>
    <row r="29" spans="1:11" x14ac:dyDescent="0.2">
      <c r="A29">
        <v>28</v>
      </c>
      <c r="B29" t="s">
        <v>80</v>
      </c>
      <c r="C29" t="s">
        <v>329</v>
      </c>
      <c r="D29" t="s">
        <v>328</v>
      </c>
      <c r="E29" t="s">
        <v>275</v>
      </c>
      <c r="F29">
        <v>3</v>
      </c>
      <c r="G29">
        <v>6</v>
      </c>
      <c r="H29">
        <v>52259</v>
      </c>
      <c r="I29">
        <v>9</v>
      </c>
      <c r="J29">
        <v>0.33329999999999999</v>
      </c>
      <c r="K29" s="36">
        <f>I29/52268</f>
        <v>1.7218948496211832E-4</v>
      </c>
    </row>
    <row r="30" spans="1:11" x14ac:dyDescent="0.2">
      <c r="A30">
        <v>29</v>
      </c>
      <c r="B30" s="11" t="s">
        <v>52</v>
      </c>
      <c r="C30" s="11" t="s">
        <v>331</v>
      </c>
      <c r="D30" s="11" t="s">
        <v>330</v>
      </c>
      <c r="E30" s="11" t="s">
        <v>275</v>
      </c>
      <c r="F30" s="11">
        <v>92</v>
      </c>
      <c r="G30" s="11">
        <v>578</v>
      </c>
      <c r="H30" s="11">
        <v>51598</v>
      </c>
      <c r="I30" s="11">
        <v>670</v>
      </c>
      <c r="J30" s="11">
        <v>0.13730000000000001</v>
      </c>
      <c r="K30" s="36">
        <f>I30/52268</f>
        <v>1.2818550547179919E-2</v>
      </c>
    </row>
    <row r="31" spans="1:11" x14ac:dyDescent="0.2">
      <c r="A31">
        <v>30</v>
      </c>
      <c r="B31" s="11" t="s">
        <v>52</v>
      </c>
      <c r="C31" s="11" t="s">
        <v>333</v>
      </c>
      <c r="D31" s="11" t="s">
        <v>332</v>
      </c>
      <c r="E31" s="11" t="s">
        <v>275</v>
      </c>
      <c r="F31" s="11">
        <v>80</v>
      </c>
      <c r="G31" s="11">
        <v>569</v>
      </c>
      <c r="H31" s="11">
        <v>51619</v>
      </c>
      <c r="I31" s="11">
        <v>649</v>
      </c>
      <c r="J31" s="11">
        <v>0.12330000000000001</v>
      </c>
      <c r="K31" s="36">
        <f>I31/52268</f>
        <v>1.241677508226831E-2</v>
      </c>
    </row>
    <row r="32" spans="1:11" x14ac:dyDescent="0.2">
      <c r="A32">
        <v>31</v>
      </c>
      <c r="B32" s="11" t="s">
        <v>52</v>
      </c>
      <c r="C32" s="11" t="s">
        <v>335</v>
      </c>
      <c r="D32" s="11" t="s">
        <v>334</v>
      </c>
      <c r="E32" s="11" t="s">
        <v>275</v>
      </c>
      <c r="F32" s="11">
        <v>42</v>
      </c>
      <c r="G32" s="11">
        <v>583</v>
      </c>
      <c r="H32" s="11">
        <v>51643</v>
      </c>
      <c r="I32" s="11">
        <v>625</v>
      </c>
      <c r="J32" s="11">
        <v>6.7199999999999996E-2</v>
      </c>
      <c r="K32" s="36">
        <f>I32/52268</f>
        <v>1.1957603122369327E-2</v>
      </c>
    </row>
    <row r="33" spans="1:11" x14ac:dyDescent="0.2">
      <c r="A33">
        <v>32</v>
      </c>
      <c r="B33" s="11" t="s">
        <v>52</v>
      </c>
      <c r="C33" s="11" t="s">
        <v>337</v>
      </c>
      <c r="D33" s="11" t="s">
        <v>336</v>
      </c>
      <c r="E33" s="11" t="s">
        <v>275</v>
      </c>
      <c r="F33" s="11">
        <v>350</v>
      </c>
      <c r="G33" s="11">
        <v>349</v>
      </c>
      <c r="H33" s="11">
        <v>51569</v>
      </c>
      <c r="I33" s="11">
        <v>699</v>
      </c>
      <c r="J33" s="11">
        <v>0.50070000000000003</v>
      </c>
      <c r="K33" s="36">
        <f>I33/52268</f>
        <v>1.3373383332057856E-2</v>
      </c>
    </row>
    <row r="34" spans="1:11" x14ac:dyDescent="0.2">
      <c r="A34">
        <v>33</v>
      </c>
      <c r="B34" s="11" t="s">
        <v>52</v>
      </c>
      <c r="C34" s="11" t="s">
        <v>339</v>
      </c>
      <c r="D34" s="11" t="s">
        <v>338</v>
      </c>
      <c r="E34" s="11" t="s">
        <v>275</v>
      </c>
      <c r="F34" s="11">
        <v>34</v>
      </c>
      <c r="G34" s="11">
        <v>601</v>
      </c>
      <c r="H34" s="11">
        <v>51633</v>
      </c>
      <c r="I34" s="11">
        <v>635</v>
      </c>
      <c r="J34" s="11">
        <v>5.3499999999999999E-2</v>
      </c>
      <c r="K34" s="36">
        <f>I34/52268</f>
        <v>1.2148924772327237E-2</v>
      </c>
    </row>
    <row r="35" spans="1:11" x14ac:dyDescent="0.2">
      <c r="A35">
        <v>34</v>
      </c>
      <c r="B35" s="11" t="s">
        <v>52</v>
      </c>
      <c r="C35" s="11" t="s">
        <v>341</v>
      </c>
      <c r="D35" s="11" t="s">
        <v>340</v>
      </c>
      <c r="E35" s="11" t="s">
        <v>275</v>
      </c>
      <c r="F35" s="11">
        <v>388</v>
      </c>
      <c r="G35" s="11">
        <v>295</v>
      </c>
      <c r="H35" s="11">
        <v>51585</v>
      </c>
      <c r="I35" s="11">
        <v>683</v>
      </c>
      <c r="J35" s="11">
        <v>0.56810000000000005</v>
      </c>
      <c r="K35" s="36">
        <f>I35/52268</f>
        <v>1.3067268692125201E-2</v>
      </c>
    </row>
    <row r="36" spans="1:11" x14ac:dyDescent="0.2">
      <c r="A36">
        <v>35</v>
      </c>
      <c r="B36" s="11" t="s">
        <v>72</v>
      </c>
      <c r="C36" s="11" t="s">
        <v>343</v>
      </c>
      <c r="D36" s="11" t="s">
        <v>342</v>
      </c>
      <c r="E36" s="11" t="s">
        <v>275</v>
      </c>
      <c r="F36" s="11">
        <v>0</v>
      </c>
      <c r="G36" s="11">
        <v>0</v>
      </c>
      <c r="H36" s="11">
        <v>52268</v>
      </c>
      <c r="I36" s="11">
        <v>0</v>
      </c>
      <c r="J36" s="30"/>
      <c r="K36" s="36">
        <f>I36/52268</f>
        <v>0</v>
      </c>
    </row>
    <row r="37" spans="1:11" x14ac:dyDescent="0.2">
      <c r="A37">
        <v>36</v>
      </c>
      <c r="B37" s="11" t="s">
        <v>72</v>
      </c>
      <c r="C37" s="11" t="s">
        <v>345</v>
      </c>
      <c r="D37" s="11" t="s">
        <v>344</v>
      </c>
      <c r="E37" s="11" t="s">
        <v>275</v>
      </c>
      <c r="F37" s="11">
        <v>0</v>
      </c>
      <c r="G37" s="11">
        <v>0</v>
      </c>
      <c r="H37" s="11">
        <v>52268</v>
      </c>
      <c r="I37" s="11">
        <v>0</v>
      </c>
      <c r="J37" s="30"/>
      <c r="K37" s="36">
        <f>I37/52268</f>
        <v>0</v>
      </c>
    </row>
    <row r="38" spans="1:11" x14ac:dyDescent="0.2">
      <c r="A38">
        <v>37</v>
      </c>
      <c r="B38" s="11" t="s">
        <v>72</v>
      </c>
      <c r="C38" s="11" t="s">
        <v>347</v>
      </c>
      <c r="D38" s="11" t="s">
        <v>346</v>
      </c>
      <c r="E38" s="11" t="s">
        <v>275</v>
      </c>
      <c r="F38" s="11">
        <v>0</v>
      </c>
      <c r="G38" s="11">
        <v>0</v>
      </c>
      <c r="H38" s="11">
        <v>52268</v>
      </c>
      <c r="I38" s="11">
        <v>0</v>
      </c>
      <c r="J38" s="30"/>
      <c r="K38" s="36">
        <f>I38/52268</f>
        <v>0</v>
      </c>
    </row>
    <row r="39" spans="1:11" x14ac:dyDescent="0.2">
      <c r="A39">
        <v>38</v>
      </c>
      <c r="B39" s="11" t="s">
        <v>72</v>
      </c>
      <c r="C39" s="11" t="s">
        <v>349</v>
      </c>
      <c r="D39" s="11" t="s">
        <v>348</v>
      </c>
      <c r="E39" s="11" t="s">
        <v>275</v>
      </c>
      <c r="F39" s="11">
        <v>0</v>
      </c>
      <c r="G39" s="11">
        <v>0</v>
      </c>
      <c r="H39" s="11">
        <v>52268</v>
      </c>
      <c r="I39" s="11">
        <v>0</v>
      </c>
      <c r="J39" s="30"/>
      <c r="K39" s="36">
        <f>I39/52268</f>
        <v>0</v>
      </c>
    </row>
    <row r="40" spans="1:11" x14ac:dyDescent="0.2">
      <c r="A40">
        <v>39</v>
      </c>
      <c r="B40" s="11" t="s">
        <v>72</v>
      </c>
      <c r="C40" s="11" t="s">
        <v>351</v>
      </c>
      <c r="D40" s="11" t="s">
        <v>350</v>
      </c>
      <c r="E40" s="11" t="s">
        <v>275</v>
      </c>
      <c r="F40" s="11">
        <v>0</v>
      </c>
      <c r="G40" s="11">
        <v>0</v>
      </c>
      <c r="H40" s="11">
        <v>52268</v>
      </c>
      <c r="I40" s="11">
        <v>0</v>
      </c>
      <c r="J40" s="30"/>
      <c r="K40" s="36">
        <f>I40/52268</f>
        <v>0</v>
      </c>
    </row>
    <row r="41" spans="1:11" x14ac:dyDescent="0.2">
      <c r="A41">
        <v>40</v>
      </c>
      <c r="B41" s="11" t="s">
        <v>72</v>
      </c>
      <c r="C41" s="11" t="s">
        <v>353</v>
      </c>
      <c r="D41" s="11" t="s">
        <v>352</v>
      </c>
      <c r="E41" s="11" t="s">
        <v>275</v>
      </c>
      <c r="F41" s="11">
        <v>0</v>
      </c>
      <c r="G41" s="11">
        <v>0</v>
      </c>
      <c r="H41" s="11">
        <v>52268</v>
      </c>
      <c r="I41" s="11">
        <v>0</v>
      </c>
      <c r="J41" s="30"/>
      <c r="K41" s="36">
        <f>I41/52268</f>
        <v>0</v>
      </c>
    </row>
    <row r="42" spans="1:11" x14ac:dyDescent="0.2">
      <c r="A42">
        <v>41</v>
      </c>
      <c r="B42" s="11" t="s">
        <v>72</v>
      </c>
      <c r="C42" s="11" t="s">
        <v>355</v>
      </c>
      <c r="D42" s="11" t="s">
        <v>354</v>
      </c>
      <c r="E42" s="11" t="s">
        <v>275</v>
      </c>
      <c r="F42" s="11">
        <v>0</v>
      </c>
      <c r="G42" s="11">
        <v>0</v>
      </c>
      <c r="H42" s="11">
        <v>52268</v>
      </c>
      <c r="I42" s="11">
        <v>0</v>
      </c>
      <c r="J42" s="30"/>
      <c r="K42" s="36">
        <f>I42/52268</f>
        <v>0</v>
      </c>
    </row>
    <row r="43" spans="1:11" x14ac:dyDescent="0.2">
      <c r="A43">
        <v>42</v>
      </c>
      <c r="B43" s="11" t="s">
        <v>72</v>
      </c>
      <c r="C43" s="11" t="s">
        <v>357</v>
      </c>
      <c r="D43" s="11" t="s">
        <v>356</v>
      </c>
      <c r="E43" s="11" t="s">
        <v>275</v>
      </c>
      <c r="F43" s="11">
        <v>0</v>
      </c>
      <c r="G43" s="11">
        <v>0</v>
      </c>
      <c r="H43" s="11">
        <v>52268</v>
      </c>
      <c r="I43" s="11">
        <v>0</v>
      </c>
      <c r="J43" s="30"/>
      <c r="K43" s="36">
        <f>I43/52268</f>
        <v>0</v>
      </c>
    </row>
    <row r="44" spans="1:11" x14ac:dyDescent="0.2">
      <c r="A44">
        <v>43</v>
      </c>
      <c r="B44" s="11" t="s">
        <v>58</v>
      </c>
      <c r="C44" s="11" t="s">
        <v>359</v>
      </c>
      <c r="D44" s="11" t="s">
        <v>358</v>
      </c>
      <c r="E44" s="11" t="s">
        <v>275</v>
      </c>
      <c r="F44" s="11">
        <v>0</v>
      </c>
      <c r="G44" s="11">
        <v>42</v>
      </c>
      <c r="H44" s="11">
        <v>52226</v>
      </c>
      <c r="I44" s="11">
        <v>42</v>
      </c>
      <c r="J44" s="11">
        <v>0</v>
      </c>
      <c r="K44" s="36">
        <f>I44/52268</f>
        <v>8.0355092982321884E-4</v>
      </c>
    </row>
    <row r="45" spans="1:11" x14ac:dyDescent="0.2">
      <c r="A45">
        <v>44</v>
      </c>
      <c r="B45" s="11" t="s">
        <v>58</v>
      </c>
      <c r="C45" s="11" t="s">
        <v>361</v>
      </c>
      <c r="D45" s="11" t="s">
        <v>360</v>
      </c>
      <c r="E45" s="11" t="s">
        <v>275</v>
      </c>
      <c r="F45" s="11">
        <v>1</v>
      </c>
      <c r="G45" s="11">
        <v>43</v>
      </c>
      <c r="H45" s="11">
        <v>52224</v>
      </c>
      <c r="I45" s="11">
        <v>44</v>
      </c>
      <c r="J45" s="11">
        <v>2.2700000000000001E-2</v>
      </c>
      <c r="K45" s="36">
        <f>I45/52268</f>
        <v>8.4181525981480063E-4</v>
      </c>
    </row>
    <row r="46" spans="1:11" x14ac:dyDescent="0.2">
      <c r="A46">
        <v>45</v>
      </c>
      <c r="B46" s="11" t="s">
        <v>58</v>
      </c>
      <c r="C46" s="11" t="s">
        <v>363</v>
      </c>
      <c r="D46" s="11" t="s">
        <v>362</v>
      </c>
      <c r="E46" s="11" t="s">
        <v>275</v>
      </c>
      <c r="F46" s="11">
        <v>2</v>
      </c>
      <c r="G46" s="11">
        <v>35</v>
      </c>
      <c r="H46" s="11">
        <v>52231</v>
      </c>
      <c r="I46" s="11">
        <v>37</v>
      </c>
      <c r="J46" s="11">
        <v>5.4100000000000002E-2</v>
      </c>
      <c r="K46" s="36">
        <f>I46/52268</f>
        <v>7.0789010484426421E-4</v>
      </c>
    </row>
    <row r="47" spans="1:11" x14ac:dyDescent="0.2">
      <c r="A47">
        <v>46</v>
      </c>
      <c r="B47" s="11" t="s">
        <v>58</v>
      </c>
      <c r="C47" s="11" t="s">
        <v>365</v>
      </c>
      <c r="D47" s="11" t="s">
        <v>364</v>
      </c>
      <c r="E47" s="11" t="s">
        <v>275</v>
      </c>
      <c r="F47" s="11">
        <v>0</v>
      </c>
      <c r="G47" s="11">
        <v>37</v>
      </c>
      <c r="H47" s="11">
        <v>52231</v>
      </c>
      <c r="I47" s="11">
        <v>37</v>
      </c>
      <c r="J47" s="11">
        <v>0</v>
      </c>
      <c r="K47" s="36">
        <f>I47/52268</f>
        <v>7.0789010484426421E-4</v>
      </c>
    </row>
    <row r="48" spans="1:11" x14ac:dyDescent="0.2">
      <c r="A48">
        <v>47</v>
      </c>
      <c r="B48" s="11" t="s">
        <v>58</v>
      </c>
      <c r="C48" s="11" t="s">
        <v>367</v>
      </c>
      <c r="D48" s="11" t="s">
        <v>366</v>
      </c>
      <c r="E48" s="11" t="s">
        <v>275</v>
      </c>
      <c r="F48" s="11">
        <v>13</v>
      </c>
      <c r="G48" s="11">
        <v>25</v>
      </c>
      <c r="H48" s="11">
        <v>52230</v>
      </c>
      <c r="I48" s="11">
        <v>38</v>
      </c>
      <c r="J48" s="11">
        <v>0.34210000000000002</v>
      </c>
      <c r="K48" s="36">
        <f>I48/52268</f>
        <v>7.2702226984005505E-4</v>
      </c>
    </row>
    <row r="49" spans="1:11" x14ac:dyDescent="0.2">
      <c r="A49">
        <v>48</v>
      </c>
      <c r="B49" s="11" t="s">
        <v>58</v>
      </c>
      <c r="C49" s="11" t="s">
        <v>369</v>
      </c>
      <c r="D49" s="11" t="s">
        <v>368</v>
      </c>
      <c r="E49" s="11" t="s">
        <v>275</v>
      </c>
      <c r="F49" s="11">
        <v>0</v>
      </c>
      <c r="G49" s="11">
        <v>42</v>
      </c>
      <c r="H49" s="11">
        <v>52226</v>
      </c>
      <c r="I49" s="11">
        <v>42</v>
      </c>
      <c r="J49" s="11">
        <v>0</v>
      </c>
      <c r="K49" s="36">
        <f>I49/52268</f>
        <v>8.0355092982321884E-4</v>
      </c>
    </row>
    <row r="50" spans="1:11" x14ac:dyDescent="0.2">
      <c r="A50">
        <v>49</v>
      </c>
      <c r="B50" s="11" t="s">
        <v>58</v>
      </c>
      <c r="C50" s="11" t="s">
        <v>371</v>
      </c>
      <c r="D50" s="11" t="s">
        <v>370</v>
      </c>
      <c r="E50" s="11" t="s">
        <v>275</v>
      </c>
      <c r="F50" s="11">
        <v>0</v>
      </c>
      <c r="G50" s="11">
        <v>42</v>
      </c>
      <c r="H50" s="11">
        <v>52226</v>
      </c>
      <c r="I50" s="11">
        <v>42</v>
      </c>
      <c r="J50" s="11">
        <v>0</v>
      </c>
      <c r="K50" s="36">
        <f>I50/52268</f>
        <v>8.0355092982321884E-4</v>
      </c>
    </row>
    <row r="51" spans="1:11" x14ac:dyDescent="0.2">
      <c r="A51">
        <v>50</v>
      </c>
      <c r="C51" s="11" t="s">
        <v>117</v>
      </c>
      <c r="D51" s="11" t="s">
        <v>62</v>
      </c>
      <c r="E51" s="11" t="s">
        <v>275</v>
      </c>
      <c r="F51" s="11">
        <v>1358</v>
      </c>
      <c r="G51" s="11">
        <v>596</v>
      </c>
      <c r="H51" s="11">
        <v>50314</v>
      </c>
      <c r="I51" s="11">
        <v>1954</v>
      </c>
      <c r="J51" s="11">
        <v>0.69499999999999995</v>
      </c>
      <c r="K51" s="36">
        <f>I51/52268</f>
        <v>3.7384250401775468E-2</v>
      </c>
    </row>
    <row r="52" spans="1:11" x14ac:dyDescent="0.2">
      <c r="A52">
        <v>51</v>
      </c>
      <c r="C52" s="11" t="s">
        <v>119</v>
      </c>
      <c r="D52" s="11" t="s">
        <v>66</v>
      </c>
      <c r="E52" s="11" t="s">
        <v>275</v>
      </c>
      <c r="F52" s="11">
        <v>354</v>
      </c>
      <c r="G52" s="11">
        <v>1210</v>
      </c>
      <c r="H52" s="11">
        <v>50704</v>
      </c>
      <c r="I52" s="11">
        <v>1564</v>
      </c>
      <c r="J52" s="11">
        <v>0.2263</v>
      </c>
      <c r="K52" s="36">
        <f>I52/52268</f>
        <v>2.9922706053417004E-2</v>
      </c>
    </row>
    <row r="53" spans="1:11" x14ac:dyDescent="0.2">
      <c r="A53">
        <v>52</v>
      </c>
      <c r="C53" s="11" t="s">
        <v>121</v>
      </c>
      <c r="D53" s="11" t="s">
        <v>70</v>
      </c>
      <c r="E53" s="11" t="s">
        <v>275</v>
      </c>
      <c r="F53" s="11">
        <v>0</v>
      </c>
      <c r="G53" s="11">
        <v>0</v>
      </c>
      <c r="H53" s="11">
        <v>52268</v>
      </c>
      <c r="I53" s="11">
        <v>0</v>
      </c>
      <c r="J53" s="30"/>
      <c r="K53" s="36">
        <f>I53/52268</f>
        <v>0</v>
      </c>
    </row>
    <row r="54" spans="1:11" x14ac:dyDescent="0.2">
      <c r="A54">
        <v>53</v>
      </c>
      <c r="C54" s="11" t="s">
        <v>102</v>
      </c>
      <c r="D54" s="11" t="s">
        <v>8</v>
      </c>
      <c r="E54" s="11" t="s">
        <v>275</v>
      </c>
      <c r="F54" s="11">
        <v>19117</v>
      </c>
      <c r="G54" s="11">
        <v>6046</v>
      </c>
      <c r="H54" s="11">
        <v>27105</v>
      </c>
      <c r="I54" s="11">
        <v>25163</v>
      </c>
      <c r="J54" s="11">
        <v>0.75970000000000004</v>
      </c>
      <c r="K54" s="36">
        <f>I54/52268</f>
        <v>0.48142266778908699</v>
      </c>
    </row>
    <row r="55" spans="1:11" x14ac:dyDescent="0.2">
      <c r="A55">
        <v>54</v>
      </c>
      <c r="C55" s="11" t="s">
        <v>116</v>
      </c>
      <c r="D55" s="11" t="s">
        <v>54</v>
      </c>
      <c r="E55" s="11" t="s">
        <v>275</v>
      </c>
      <c r="F55" s="11">
        <v>182</v>
      </c>
      <c r="G55" s="11">
        <v>5853</v>
      </c>
      <c r="H55" s="11">
        <v>46233</v>
      </c>
      <c r="I55" s="11">
        <v>6035</v>
      </c>
      <c r="J55" s="11">
        <v>3.0200000000000001E-2</v>
      </c>
      <c r="K55" s="36">
        <f>I55/52268</f>
        <v>0.11546261574959822</v>
      </c>
    </row>
    <row r="56" spans="1:11" x14ac:dyDescent="0.2">
      <c r="A56">
        <v>55</v>
      </c>
      <c r="C56" s="11" t="s">
        <v>100</v>
      </c>
      <c r="D56" s="11" t="s">
        <v>6</v>
      </c>
      <c r="E56" s="11" t="s">
        <v>275</v>
      </c>
      <c r="F56" s="11">
        <v>39526</v>
      </c>
      <c r="G56" s="11">
        <v>2119</v>
      </c>
      <c r="H56" s="11">
        <v>10623</v>
      </c>
      <c r="I56" s="11">
        <v>41645</v>
      </c>
      <c r="J56" s="11">
        <v>0.94910000000000005</v>
      </c>
      <c r="K56" s="36">
        <f>I56/52268</f>
        <v>0.79675901124971305</v>
      </c>
    </row>
    <row r="57" spans="1:11" x14ac:dyDescent="0.2">
      <c r="A57">
        <v>56</v>
      </c>
      <c r="C57" s="11" t="s">
        <v>98</v>
      </c>
      <c r="D57" s="11" t="s">
        <v>4</v>
      </c>
      <c r="E57" s="11" t="s">
        <v>275</v>
      </c>
      <c r="F57" s="11">
        <v>5349</v>
      </c>
      <c r="G57" s="11">
        <v>9244</v>
      </c>
      <c r="H57" s="11">
        <v>37675</v>
      </c>
      <c r="I57" s="11">
        <v>14593</v>
      </c>
      <c r="J57" s="11">
        <v>0.36649999999999999</v>
      </c>
      <c r="K57" s="36">
        <f>I57/52268</f>
        <v>0.27919568378357695</v>
      </c>
    </row>
    <row r="58" spans="1:11" x14ac:dyDescent="0.2">
      <c r="A58">
        <v>57</v>
      </c>
      <c r="C58" s="11" t="s">
        <v>106</v>
      </c>
      <c r="D58" s="11" t="s">
        <v>18</v>
      </c>
      <c r="E58" s="11" t="s">
        <v>275</v>
      </c>
      <c r="F58" s="11">
        <v>7695</v>
      </c>
      <c r="G58" s="11">
        <v>6210</v>
      </c>
      <c r="H58" s="11">
        <v>38363</v>
      </c>
      <c r="I58" s="11">
        <v>13905</v>
      </c>
      <c r="J58" s="11">
        <v>0.5534</v>
      </c>
      <c r="K58" s="36">
        <f>I58/52268</f>
        <v>0.26603275426647277</v>
      </c>
    </row>
    <row r="59" spans="1:11" x14ac:dyDescent="0.2">
      <c r="A59">
        <v>58</v>
      </c>
      <c r="C59" s="11" t="s">
        <v>103</v>
      </c>
      <c r="D59" s="11" t="s">
        <v>12</v>
      </c>
      <c r="E59" s="11" t="s">
        <v>275</v>
      </c>
      <c r="F59" s="11">
        <v>151</v>
      </c>
      <c r="G59" s="11">
        <v>1749</v>
      </c>
      <c r="H59" s="11">
        <v>50368</v>
      </c>
      <c r="I59" s="11">
        <v>1900</v>
      </c>
      <c r="J59" s="11">
        <v>7.9500000000000001E-2</v>
      </c>
      <c r="K59" s="36">
        <f>I59/52268</f>
        <v>3.6351113492002755E-2</v>
      </c>
    </row>
    <row r="60" spans="1:11" x14ac:dyDescent="0.2">
      <c r="A60">
        <v>59</v>
      </c>
      <c r="C60" s="11" t="s">
        <v>120</v>
      </c>
      <c r="D60" s="11" t="s">
        <v>68</v>
      </c>
      <c r="E60" s="11" t="s">
        <v>275</v>
      </c>
      <c r="F60" s="11">
        <v>384</v>
      </c>
      <c r="G60" s="11">
        <v>839</v>
      </c>
      <c r="H60" s="11">
        <v>51045</v>
      </c>
      <c r="I60" s="11">
        <v>1223</v>
      </c>
      <c r="J60" s="11">
        <v>0.314</v>
      </c>
      <c r="K60" s="36">
        <f>I60/52268</f>
        <v>2.3398637789852298E-2</v>
      </c>
    </row>
    <row r="61" spans="1:11" x14ac:dyDescent="0.2">
      <c r="A61">
        <v>60</v>
      </c>
      <c r="C61" s="11" t="s">
        <v>111</v>
      </c>
      <c r="D61" s="11" t="s">
        <v>34</v>
      </c>
      <c r="E61" s="11" t="s">
        <v>275</v>
      </c>
      <c r="F61" s="11">
        <v>2059</v>
      </c>
      <c r="G61" s="11">
        <v>4230</v>
      </c>
      <c r="H61" s="11">
        <v>45979</v>
      </c>
      <c r="I61" s="11">
        <v>6289</v>
      </c>
      <c r="J61" s="11">
        <v>0.32740000000000002</v>
      </c>
      <c r="K61" s="36">
        <f>I61/52268</f>
        <v>0.12032218565852912</v>
      </c>
    </row>
    <row r="62" spans="1:11" x14ac:dyDescent="0.2">
      <c r="A62">
        <v>61</v>
      </c>
      <c r="C62" s="11" t="s">
        <v>115</v>
      </c>
      <c r="D62" s="11" t="s">
        <v>48</v>
      </c>
      <c r="E62" s="11" t="s">
        <v>275</v>
      </c>
      <c r="F62" s="11">
        <v>1484</v>
      </c>
      <c r="G62" s="11">
        <v>930</v>
      </c>
      <c r="H62" s="11">
        <v>49854</v>
      </c>
      <c r="I62" s="11">
        <v>2414</v>
      </c>
      <c r="J62" s="11">
        <v>0.61470000000000002</v>
      </c>
      <c r="K62" s="36">
        <f>I62/52268</f>
        <v>4.6185046299839293E-2</v>
      </c>
    </row>
    <row r="63" spans="1:11" x14ac:dyDescent="0.2">
      <c r="A63">
        <v>62</v>
      </c>
      <c r="C63" s="11" t="s">
        <v>112</v>
      </c>
      <c r="D63" s="11" t="s">
        <v>38</v>
      </c>
      <c r="E63" s="11" t="s">
        <v>275</v>
      </c>
      <c r="F63" s="11">
        <v>15111</v>
      </c>
      <c r="G63" s="11">
        <v>3303</v>
      </c>
      <c r="H63" s="11">
        <v>33854</v>
      </c>
      <c r="I63" s="11">
        <v>18414</v>
      </c>
      <c r="J63" s="11">
        <v>0.8206</v>
      </c>
      <c r="K63" s="36">
        <f>I63/52268</f>
        <v>0.35229968623249408</v>
      </c>
    </row>
    <row r="64" spans="1:11" x14ac:dyDescent="0.2">
      <c r="A64">
        <v>63</v>
      </c>
      <c r="C64" s="11" t="s">
        <v>109</v>
      </c>
      <c r="D64" s="11" t="s">
        <v>30</v>
      </c>
      <c r="E64" s="11" t="s">
        <v>275</v>
      </c>
      <c r="F64" s="11">
        <v>11832</v>
      </c>
      <c r="G64" s="11">
        <v>3748</v>
      </c>
      <c r="H64" s="11">
        <v>36688</v>
      </c>
      <c r="I64" s="11">
        <v>15580</v>
      </c>
      <c r="J64" s="11">
        <v>0.75939999999999996</v>
      </c>
      <c r="K64" s="36">
        <f>I64/52268</f>
        <v>0.2980791306344226</v>
      </c>
    </row>
    <row r="65" spans="1:11" x14ac:dyDescent="0.2">
      <c r="A65">
        <v>64</v>
      </c>
      <c r="C65" s="11" t="s">
        <v>122</v>
      </c>
      <c r="D65" s="11" t="s">
        <v>74</v>
      </c>
      <c r="E65" s="11" t="s">
        <v>275</v>
      </c>
      <c r="F65" s="11">
        <v>6</v>
      </c>
      <c r="G65" s="11">
        <v>4</v>
      </c>
      <c r="H65" s="11">
        <v>52258</v>
      </c>
      <c r="I65" s="11">
        <v>10</v>
      </c>
      <c r="J65" s="11">
        <v>0.6</v>
      </c>
      <c r="K65" s="36">
        <f>I65/52268</f>
        <v>1.9132164995790924E-4</v>
      </c>
    </row>
    <row r="66" spans="1:11" x14ac:dyDescent="0.2">
      <c r="A66">
        <v>65</v>
      </c>
      <c r="C66" s="11" t="s">
        <v>108</v>
      </c>
      <c r="D66" s="11" t="s">
        <v>28</v>
      </c>
      <c r="E66" s="11" t="s">
        <v>275</v>
      </c>
      <c r="F66" s="11">
        <v>7734</v>
      </c>
      <c r="G66" s="11">
        <v>8442</v>
      </c>
      <c r="H66" s="11">
        <v>36092</v>
      </c>
      <c r="I66" s="11">
        <v>16176</v>
      </c>
      <c r="J66" s="11">
        <v>0.47810000000000002</v>
      </c>
      <c r="K66" s="36">
        <f>I66/52268</f>
        <v>0.30948190097191397</v>
      </c>
    </row>
    <row r="67" spans="1:11" x14ac:dyDescent="0.2">
      <c r="A67">
        <v>66</v>
      </c>
      <c r="C67" s="11" t="s">
        <v>123</v>
      </c>
      <c r="D67" s="11" t="s">
        <v>76</v>
      </c>
      <c r="E67" s="11" t="s">
        <v>275</v>
      </c>
      <c r="F67" s="11">
        <v>7</v>
      </c>
      <c r="G67" s="11">
        <v>1</v>
      </c>
      <c r="H67" s="11">
        <v>52260</v>
      </c>
      <c r="I67" s="11">
        <v>8</v>
      </c>
      <c r="J67" s="11">
        <v>0.875</v>
      </c>
      <c r="K67" s="36">
        <f>I67/52268</f>
        <v>1.5305731996632739E-4</v>
      </c>
    </row>
    <row r="68" spans="1:11" x14ac:dyDescent="0.2">
      <c r="A68">
        <v>67</v>
      </c>
      <c r="C68" s="11" t="s">
        <v>105</v>
      </c>
      <c r="D68" s="11" t="s">
        <v>16</v>
      </c>
      <c r="E68" s="11" t="s">
        <v>275</v>
      </c>
      <c r="F68" s="11">
        <v>11154</v>
      </c>
      <c r="G68" s="11">
        <v>6962</v>
      </c>
      <c r="H68" s="11">
        <v>34152</v>
      </c>
      <c r="I68" s="11">
        <v>18116</v>
      </c>
      <c r="J68" s="11">
        <v>0.61570000000000003</v>
      </c>
      <c r="K68" s="36">
        <f>I68/52268</f>
        <v>0.34659830106374839</v>
      </c>
    </row>
    <row r="69" spans="1:11" x14ac:dyDescent="0.2">
      <c r="A69">
        <v>68</v>
      </c>
      <c r="C69" s="11" t="s">
        <v>114</v>
      </c>
      <c r="D69" s="11" t="s">
        <v>46</v>
      </c>
      <c r="E69" s="11" t="s">
        <v>275</v>
      </c>
      <c r="F69" s="11">
        <v>13120</v>
      </c>
      <c r="G69" s="11">
        <v>2106</v>
      </c>
      <c r="H69" s="11">
        <v>37042</v>
      </c>
      <c r="I69" s="11">
        <v>15226</v>
      </c>
      <c r="J69" s="11">
        <v>0.86170000000000002</v>
      </c>
      <c r="K69" s="36">
        <f>I69/52268</f>
        <v>0.29130634422591262</v>
      </c>
    </row>
    <row r="70" spans="1:11" x14ac:dyDescent="0.2">
      <c r="A70">
        <v>69</v>
      </c>
      <c r="C70" s="11" t="s">
        <v>110</v>
      </c>
      <c r="D70" s="11" t="s">
        <v>32</v>
      </c>
      <c r="E70" s="11" t="s">
        <v>275</v>
      </c>
      <c r="F70" s="11">
        <v>5101</v>
      </c>
      <c r="G70" s="11">
        <v>10393</v>
      </c>
      <c r="H70" s="11">
        <v>36774</v>
      </c>
      <c r="I70" s="11">
        <v>15494</v>
      </c>
      <c r="J70" s="11">
        <v>0.32919999999999999</v>
      </c>
      <c r="K70" s="36">
        <f>I70/52268</f>
        <v>0.29643376444478459</v>
      </c>
    </row>
    <row r="71" spans="1:11" x14ac:dyDescent="0.2">
      <c r="A71">
        <v>70</v>
      </c>
      <c r="C71" s="11" t="s">
        <v>113</v>
      </c>
      <c r="D71" s="11" t="s">
        <v>44</v>
      </c>
      <c r="E71" s="11" t="s">
        <v>275</v>
      </c>
      <c r="F71" s="11">
        <v>4409</v>
      </c>
      <c r="G71" s="11">
        <v>2472</v>
      </c>
      <c r="H71" s="11">
        <v>45387</v>
      </c>
      <c r="I71" s="11">
        <v>6881</v>
      </c>
      <c r="J71" s="11">
        <v>0.64070000000000005</v>
      </c>
      <c r="K71" s="36">
        <f>I71/52268</f>
        <v>0.13164842733603735</v>
      </c>
    </row>
    <row r="72" spans="1:11" x14ac:dyDescent="0.2">
      <c r="A72">
        <v>71</v>
      </c>
      <c r="C72" s="11" t="s">
        <v>104</v>
      </c>
      <c r="D72" s="11" t="s">
        <v>14</v>
      </c>
      <c r="E72" s="11" t="s">
        <v>275</v>
      </c>
      <c r="F72" s="11">
        <v>18346</v>
      </c>
      <c r="G72" s="11">
        <v>1666</v>
      </c>
      <c r="H72" s="11">
        <v>32256</v>
      </c>
      <c r="I72" s="11">
        <v>20012</v>
      </c>
      <c r="J72" s="11">
        <v>0.91669999999999996</v>
      </c>
      <c r="K72" s="36">
        <f>I72/52268</f>
        <v>0.38287288589576796</v>
      </c>
    </row>
    <row r="73" spans="1:11" x14ac:dyDescent="0.2">
      <c r="A73">
        <v>72</v>
      </c>
      <c r="C73" s="11" t="s">
        <v>107</v>
      </c>
      <c r="D73" s="11" t="s">
        <v>24</v>
      </c>
      <c r="E73" s="11" t="s">
        <v>275</v>
      </c>
      <c r="F73" s="11">
        <v>8946</v>
      </c>
      <c r="G73" s="11">
        <v>1052</v>
      </c>
      <c r="H73" s="11">
        <v>42270</v>
      </c>
      <c r="I73" s="11">
        <v>9998</v>
      </c>
      <c r="J73" s="11">
        <v>0.89480000000000004</v>
      </c>
      <c r="K73" s="36">
        <f>I73/52268</f>
        <v>0.19128338562791766</v>
      </c>
    </row>
    <row r="74" spans="1:11" x14ac:dyDescent="0.2">
      <c r="A74">
        <v>73</v>
      </c>
      <c r="C74" s="30" t="s">
        <v>152</v>
      </c>
      <c r="D74" s="30" t="s">
        <v>60</v>
      </c>
      <c r="E74" s="30" t="s">
        <v>275</v>
      </c>
      <c r="F74" s="30">
        <v>293</v>
      </c>
      <c r="G74" s="30">
        <v>1291</v>
      </c>
      <c r="H74" s="30">
        <v>50684</v>
      </c>
      <c r="I74" s="30">
        <v>1584</v>
      </c>
      <c r="J74" s="30">
        <v>0.185</v>
      </c>
      <c r="K74" s="36">
        <f>I74/52268</f>
        <v>3.0305349353332824E-2</v>
      </c>
    </row>
    <row r="75" spans="1:11" x14ac:dyDescent="0.2">
      <c r="A75">
        <v>74</v>
      </c>
      <c r="C75" s="30" t="s">
        <v>150</v>
      </c>
      <c r="D75" s="30" t="s">
        <v>26</v>
      </c>
      <c r="E75" s="30" t="s">
        <v>275</v>
      </c>
      <c r="F75" s="30">
        <v>3342</v>
      </c>
      <c r="G75" s="30">
        <v>1881</v>
      </c>
      <c r="H75" s="30">
        <v>47045</v>
      </c>
      <c r="I75" s="30">
        <v>5223</v>
      </c>
      <c r="J75" s="30">
        <v>0.63990000000000002</v>
      </c>
      <c r="K75" s="36">
        <f>I75/52268</f>
        <v>9.9927297773015997E-2</v>
      </c>
    </row>
    <row r="76" spans="1:11" x14ac:dyDescent="0.2">
      <c r="A76">
        <v>75</v>
      </c>
      <c r="C76" s="30" t="s">
        <v>126</v>
      </c>
      <c r="D76" s="38" t="s">
        <v>375</v>
      </c>
      <c r="E76" s="29" t="s">
        <v>388</v>
      </c>
      <c r="F76" s="30">
        <v>37417</v>
      </c>
      <c r="K76" s="37">
        <f>F76/52268</f>
        <v>0.71586821764750896</v>
      </c>
    </row>
    <row r="77" spans="1:11" x14ac:dyDescent="0.2">
      <c r="A77">
        <v>76</v>
      </c>
      <c r="C77" s="30" t="s">
        <v>126</v>
      </c>
      <c r="D77" s="31" t="s">
        <v>376</v>
      </c>
      <c r="E77" s="29" t="s">
        <v>388</v>
      </c>
      <c r="F77" s="30">
        <v>2127</v>
      </c>
      <c r="K77" s="36">
        <f>F77/52268</f>
        <v>4.0694114946047293E-2</v>
      </c>
    </row>
    <row r="78" spans="1:11" x14ac:dyDescent="0.2">
      <c r="A78">
        <v>77</v>
      </c>
      <c r="C78" s="30" t="s">
        <v>126</v>
      </c>
      <c r="D78" s="31" t="s">
        <v>377</v>
      </c>
      <c r="E78" s="29" t="s">
        <v>388</v>
      </c>
      <c r="F78" s="30">
        <v>5573</v>
      </c>
      <c r="K78" s="36">
        <f>F78/52268</f>
        <v>0.10662355552154282</v>
      </c>
    </row>
    <row r="79" spans="1:11" x14ac:dyDescent="0.2">
      <c r="A79">
        <v>78</v>
      </c>
      <c r="C79" s="30" t="s">
        <v>126</v>
      </c>
      <c r="D79" s="31" t="s">
        <v>378</v>
      </c>
      <c r="E79" s="29" t="s">
        <v>388</v>
      </c>
      <c r="F79" s="30">
        <v>7151</v>
      </c>
      <c r="K79" s="36">
        <f>F79/52268</f>
        <v>0.13681411188490089</v>
      </c>
    </row>
    <row r="80" spans="1:11" x14ac:dyDescent="0.2">
      <c r="A80">
        <v>79</v>
      </c>
      <c r="C80" s="30" t="s">
        <v>130</v>
      </c>
      <c r="D80" s="38" t="s">
        <v>375</v>
      </c>
      <c r="E80" s="29" t="s">
        <v>388</v>
      </c>
      <c r="F80" s="30">
        <v>39148</v>
      </c>
      <c r="K80" s="37">
        <f>F80/52268</f>
        <v>0.74898599525522314</v>
      </c>
    </row>
    <row r="81" spans="1:11" x14ac:dyDescent="0.2">
      <c r="A81">
        <v>80</v>
      </c>
      <c r="C81" s="30" t="s">
        <v>130</v>
      </c>
      <c r="D81" s="31" t="s">
        <v>379</v>
      </c>
      <c r="E81" s="29" t="s">
        <v>388</v>
      </c>
      <c r="F81" s="30">
        <v>9078</v>
      </c>
      <c r="K81" s="36">
        <f>F81/52268</f>
        <v>0.17368179383179</v>
      </c>
    </row>
    <row r="82" spans="1:11" x14ac:dyDescent="0.2">
      <c r="A82">
        <v>81</v>
      </c>
      <c r="C82" s="30" t="s">
        <v>130</v>
      </c>
      <c r="D82" s="31" t="s">
        <v>380</v>
      </c>
      <c r="E82" s="29" t="s">
        <v>388</v>
      </c>
      <c r="F82" s="30">
        <v>1026</v>
      </c>
      <c r="K82" s="36">
        <f>F82/52268</f>
        <v>1.9629601285681489E-2</v>
      </c>
    </row>
    <row r="83" spans="1:11" x14ac:dyDescent="0.2">
      <c r="A83">
        <v>82</v>
      </c>
      <c r="C83" s="30" t="s">
        <v>130</v>
      </c>
      <c r="D83" s="31" t="s">
        <v>381</v>
      </c>
      <c r="E83" s="29" t="s">
        <v>388</v>
      </c>
      <c r="F83" s="30">
        <v>2590</v>
      </c>
      <c r="K83" s="36">
        <f>F83/52268</f>
        <v>4.9552307339098489E-2</v>
      </c>
    </row>
    <row r="84" spans="1:11" x14ac:dyDescent="0.2">
      <c r="A84">
        <v>83</v>
      </c>
      <c r="C84" s="30" t="s">
        <v>130</v>
      </c>
      <c r="D84" s="31" t="s">
        <v>382</v>
      </c>
      <c r="E84" s="29" t="s">
        <v>388</v>
      </c>
      <c r="F84" s="30">
        <v>426</v>
      </c>
      <c r="K84" s="36">
        <f>F84/52268</f>
        <v>8.1503022882069339E-3</v>
      </c>
    </row>
    <row r="85" spans="1:11" x14ac:dyDescent="0.2">
      <c r="A85">
        <v>84</v>
      </c>
      <c r="C85" s="30" t="s">
        <v>128</v>
      </c>
      <c r="D85" s="31" t="s">
        <v>375</v>
      </c>
      <c r="E85" s="29" t="s">
        <v>388</v>
      </c>
      <c r="F85" s="30">
        <v>38722</v>
      </c>
      <c r="K85" s="36">
        <f>F85/52268</f>
        <v>0.74083569296701612</v>
      </c>
    </row>
    <row r="86" spans="1:11" x14ac:dyDescent="0.2">
      <c r="A86">
        <v>85</v>
      </c>
      <c r="C86" s="30" t="s">
        <v>128</v>
      </c>
      <c r="D86" s="31" t="s">
        <v>273</v>
      </c>
      <c r="E86" s="29" t="s">
        <v>388</v>
      </c>
      <c r="F86" s="30">
        <v>13254</v>
      </c>
      <c r="K86" s="36">
        <f>F86/52268</f>
        <v>0.25357771485421288</v>
      </c>
    </row>
    <row r="87" spans="1:11" x14ac:dyDescent="0.2">
      <c r="A87">
        <v>86</v>
      </c>
      <c r="C87" s="30" t="s">
        <v>128</v>
      </c>
      <c r="D87" s="31" t="s">
        <v>383</v>
      </c>
      <c r="E87" s="29" t="s">
        <v>388</v>
      </c>
      <c r="F87" s="30">
        <v>269</v>
      </c>
      <c r="K87" s="36">
        <f>F87/52268</f>
        <v>5.1465523838677583E-3</v>
      </c>
    </row>
    <row r="88" spans="1:11" x14ac:dyDescent="0.2">
      <c r="A88">
        <v>87</v>
      </c>
      <c r="C88" s="30" t="s">
        <v>128</v>
      </c>
      <c r="D88" s="31" t="s">
        <v>384</v>
      </c>
      <c r="E88" s="29" t="s">
        <v>388</v>
      </c>
      <c r="F88" s="30">
        <v>23</v>
      </c>
      <c r="K88" s="36">
        <f>F88/52268</f>
        <v>4.4003979490319126E-4</v>
      </c>
    </row>
    <row r="89" spans="1:11" x14ac:dyDescent="0.2">
      <c r="A89">
        <v>88</v>
      </c>
      <c r="C89" s="30" t="s">
        <v>124</v>
      </c>
      <c r="D89" s="31">
        <v>1</v>
      </c>
      <c r="E89" s="29" t="s">
        <v>388</v>
      </c>
      <c r="F89" s="30">
        <v>10062</v>
      </c>
      <c r="K89" s="36">
        <f>F89/52268</f>
        <v>0.19250784418764827</v>
      </c>
    </row>
    <row r="90" spans="1:11" x14ac:dyDescent="0.2">
      <c r="A90">
        <v>89</v>
      </c>
      <c r="C90" s="30" t="s">
        <v>124</v>
      </c>
      <c r="D90" s="31">
        <v>2</v>
      </c>
      <c r="E90" s="29" t="s">
        <v>388</v>
      </c>
      <c r="F90" s="30">
        <v>16960</v>
      </c>
      <c r="K90" s="36">
        <f>F90/52268</f>
        <v>0.32448151832861405</v>
      </c>
    </row>
    <row r="91" spans="1:11" x14ac:dyDescent="0.2">
      <c r="A91">
        <v>90</v>
      </c>
      <c r="C91" s="30" t="s">
        <v>124</v>
      </c>
      <c r="D91" s="31">
        <v>3</v>
      </c>
      <c r="E91" s="29" t="s">
        <v>388</v>
      </c>
      <c r="F91" s="30">
        <v>2316</v>
      </c>
      <c r="K91" s="36">
        <f>F91/52268</f>
        <v>4.4310094130251776E-2</v>
      </c>
    </row>
    <row r="92" spans="1:11" x14ac:dyDescent="0.2">
      <c r="A92">
        <v>91</v>
      </c>
      <c r="C92" s="30" t="s">
        <v>124</v>
      </c>
      <c r="D92" s="31">
        <v>4</v>
      </c>
      <c r="E92" s="29" t="s">
        <v>388</v>
      </c>
      <c r="F92" s="30">
        <v>428</v>
      </c>
      <c r="K92" s="36">
        <f>F92/52268</f>
        <v>8.1885666181985145E-3</v>
      </c>
    </row>
    <row r="93" spans="1:11" x14ac:dyDescent="0.2">
      <c r="A93">
        <v>92</v>
      </c>
      <c r="C93" s="30" t="s">
        <v>124</v>
      </c>
      <c r="D93" s="38" t="s">
        <v>375</v>
      </c>
      <c r="E93" s="29" t="s">
        <v>388</v>
      </c>
      <c r="F93" s="30">
        <v>22502</v>
      </c>
      <c r="K93" s="37">
        <f>F93/52268</f>
        <v>0.43051197673528735</v>
      </c>
    </row>
    <row r="94" spans="1:11" x14ac:dyDescent="0.2">
      <c r="A94">
        <v>93</v>
      </c>
      <c r="C94" s="30" t="s">
        <v>132</v>
      </c>
      <c r="D94" s="38" t="s">
        <v>375</v>
      </c>
      <c r="E94" s="29" t="s">
        <v>388</v>
      </c>
      <c r="F94" s="30">
        <v>50724</v>
      </c>
      <c r="K94" s="37">
        <f>F94/52268</f>
        <v>0.97045993724649882</v>
      </c>
    </row>
    <row r="95" spans="1:11" x14ac:dyDescent="0.2">
      <c r="A95">
        <v>94</v>
      </c>
      <c r="C95" s="30" t="s">
        <v>132</v>
      </c>
      <c r="D95" s="31" t="s">
        <v>385</v>
      </c>
      <c r="E95" s="29" t="s">
        <v>388</v>
      </c>
      <c r="F95" s="30">
        <v>817</v>
      </c>
      <c r="K95" s="36">
        <f>F95/52268</f>
        <v>1.5630978801561186E-2</v>
      </c>
    </row>
    <row r="96" spans="1:11" x14ac:dyDescent="0.2">
      <c r="A96">
        <v>95</v>
      </c>
      <c r="C96" s="30" t="s">
        <v>132</v>
      </c>
      <c r="D96" s="31" t="s">
        <v>386</v>
      </c>
      <c r="E96" s="29" t="s">
        <v>388</v>
      </c>
      <c r="F96" s="30">
        <v>609</v>
      </c>
      <c r="K96" s="36">
        <f>F96/52268</f>
        <v>1.1651488482436672E-2</v>
      </c>
    </row>
    <row r="97" spans="1:11" x14ac:dyDescent="0.2">
      <c r="A97">
        <v>96</v>
      </c>
      <c r="C97" s="30" t="s">
        <v>132</v>
      </c>
      <c r="D97" s="31" t="s">
        <v>387</v>
      </c>
      <c r="E97" s="29" t="s">
        <v>388</v>
      </c>
      <c r="F97" s="30">
        <v>118</v>
      </c>
      <c r="K97" s="36">
        <f>F97/52268</f>
        <v>2.2575954695033288E-3</v>
      </c>
    </row>
  </sheetData>
  <autoFilter ref="A1:K1" xr:uid="{50A8831C-4E20-104A-BB7E-8727CC973EBA}">
    <sortState xmlns:xlrd2="http://schemas.microsoft.com/office/spreadsheetml/2017/richdata2" ref="A2:K97">
      <sortCondition ref="A1:A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Original Columns - details</vt:lpstr>
      <vt:lpstr>Attributes (New Columns)</vt:lpstr>
      <vt:lpstr>Attributes - flattened (counts)</vt:lpstr>
      <vt:lpstr>"Simple" boolean attributes (co</vt:lpstr>
      <vt:lpstr>Categorical attributes (counts</vt:lpstr>
      <vt:lpstr>ALL attributes (counts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Lim Boon Yee</cp:lastModifiedBy>
  <dcterms:created xsi:type="dcterms:W3CDTF">2025-03-15T06:14:40Z</dcterms:created>
  <dcterms:modified xsi:type="dcterms:W3CDTF">2025-09-03T04:05:42Z</dcterms:modified>
</cp:coreProperties>
</file>