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Jordi2021\Recerca_Articles\2022Pre_Financial\Excels20220714\"/>
    </mc:Choice>
  </mc:AlternateContent>
  <xr:revisionPtr revIDLastSave="0" documentId="13_ncr:1_{94F5119E-B252-4F68-B09F-E035FD772E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structions" sheetId="2" r:id="rId1"/>
    <sheet name="3M AV" sheetId="1" r:id="rId2"/>
  </sheets>
  <definedNames>
    <definedName name="BIG">#REF!</definedName>
    <definedName name="SMALL">#REF!</definedName>
  </definedNames>
  <calcPr calcId="191029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L4FFYeXYekFpDCio3OnMLBF7WpQ=="/>
    </ext>
  </extLst>
</workbook>
</file>

<file path=xl/calcChain.xml><?xml version="1.0" encoding="utf-8"?>
<calcChain xmlns="http://schemas.openxmlformats.org/spreadsheetml/2006/main">
  <c r="F2" i="1" l="1"/>
  <c r="D2" i="1" s="1"/>
  <c r="D105" i="1" l="1"/>
  <c r="D7" i="1" l="1"/>
  <c r="D54" i="1"/>
  <c r="D76" i="1"/>
  <c r="D103" i="1"/>
  <c r="D80" i="1"/>
  <c r="D100" i="1"/>
  <c r="D27" i="1"/>
  <c r="D30" i="1"/>
  <c r="D53" i="1"/>
  <c r="D8" i="1"/>
  <c r="D35" i="1"/>
  <c r="D58" i="1"/>
  <c r="D82" i="1"/>
  <c r="D108" i="1"/>
  <c r="D12" i="1"/>
  <c r="D36" i="1"/>
  <c r="D62" i="1"/>
  <c r="D85" i="1"/>
  <c r="D109" i="1"/>
  <c r="D16" i="1"/>
  <c r="D39" i="1"/>
  <c r="D63" i="1"/>
  <c r="D90" i="1"/>
  <c r="D112" i="1"/>
  <c r="D18" i="1"/>
  <c r="D44" i="1"/>
  <c r="D67" i="1"/>
  <c r="D91" i="1"/>
  <c r="D21" i="1"/>
  <c r="D45" i="1"/>
  <c r="D71" i="1"/>
  <c r="D94" i="1"/>
  <c r="D26" i="1"/>
  <c r="D48" i="1"/>
  <c r="D72" i="1"/>
  <c r="D99" i="1"/>
  <c r="D10" i="1"/>
  <c r="D19" i="1"/>
  <c r="D28" i="1"/>
  <c r="D37" i="1"/>
  <c r="D46" i="1"/>
  <c r="D55" i="1"/>
  <c r="D64" i="1"/>
  <c r="D74" i="1"/>
  <c r="D83" i="1"/>
  <c r="D92" i="1"/>
  <c r="D101" i="1"/>
  <c r="D110" i="1"/>
  <c r="D3" i="1"/>
  <c r="D11" i="1"/>
  <c r="D20" i="1"/>
  <c r="D29" i="1"/>
  <c r="D38" i="1"/>
  <c r="D47" i="1"/>
  <c r="D56" i="1"/>
  <c r="D66" i="1"/>
  <c r="D75" i="1"/>
  <c r="D84" i="1"/>
  <c r="D93" i="1"/>
  <c r="D102" i="1"/>
  <c r="D111" i="1"/>
  <c r="D4" i="1"/>
  <c r="D13" i="1"/>
  <c r="D22" i="1"/>
  <c r="D31" i="1"/>
  <c r="D40" i="1"/>
  <c r="D50" i="1"/>
  <c r="D59" i="1"/>
  <c r="D68" i="1"/>
  <c r="D77" i="1"/>
  <c r="D86" i="1"/>
  <c r="D95" i="1"/>
  <c r="D104" i="1"/>
  <c r="D5" i="1"/>
  <c r="D14" i="1"/>
  <c r="D23" i="1"/>
  <c r="D32" i="1"/>
  <c r="D42" i="1"/>
  <c r="D51" i="1"/>
  <c r="D60" i="1"/>
  <c r="D69" i="1"/>
  <c r="D78" i="1"/>
  <c r="D87" i="1"/>
  <c r="D96" i="1"/>
  <c r="D106" i="1"/>
  <c r="D6" i="1"/>
  <c r="D15" i="1"/>
  <c r="D24" i="1"/>
  <c r="D34" i="1"/>
  <c r="D43" i="1"/>
  <c r="D52" i="1"/>
  <c r="D61" i="1"/>
  <c r="D70" i="1"/>
  <c r="D79" i="1"/>
  <c r="D88" i="1"/>
  <c r="D98" i="1"/>
  <c r="D107" i="1"/>
  <c r="D9" i="1"/>
  <c r="D17" i="1"/>
  <c r="D25" i="1"/>
  <c r="D33" i="1"/>
  <c r="D41" i="1"/>
  <c r="D49" i="1"/>
  <c r="D57" i="1"/>
  <c r="D65" i="1"/>
  <c r="D73" i="1"/>
  <c r="D81" i="1"/>
  <c r="D89" i="1"/>
  <c r="D97" i="1"/>
</calcChain>
</file>

<file path=xl/sharedStrings.xml><?xml version="1.0" encoding="utf-8"?>
<sst xmlns="http://schemas.openxmlformats.org/spreadsheetml/2006/main" count="11" uniqueCount="11">
  <si>
    <t>Volume</t>
  </si>
  <si>
    <t>AV</t>
  </si>
  <si>
    <t>Average</t>
  </si>
  <si>
    <t>Instructions</t>
  </si>
  <si>
    <t>Description of the worksheet content.</t>
  </si>
  <si>
    <t>THIS FILE IS NOT A TEMPLATE</t>
  </si>
  <si>
    <t>Date</t>
  </si>
  <si>
    <t>Day</t>
  </si>
  <si>
    <t>This workbook corresponds to the calculation of abnormal volumes (AV) for a single company (3M).</t>
  </si>
  <si>
    <t>Calculation of the abnormal volumes for the 3M company.</t>
  </si>
  <si>
    <t>3M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</si>
</sst>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dd\-yyyy"/>
  </numFmts>
  <fonts count="9" x14ac:knownFonts="1">
    <font>
      <sz val="12"/>
      <color rgb="FF00000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u val="singleAccounting"/>
      <sz val="8"/>
      <color indexed="8"/>
      <name val="Arial"/>
      <family val="2"/>
    </font>
    <font>
      <b/>
      <u val="singleAccounting"/>
      <sz val="12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D0CECE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6" fillId="4" borderId="0" applyAlignment="0"/>
  </cellStyleXfs>
  <cellXfs count="10">
    <xf numFmtId="0" fontId="0" fillId="0" borderId="0" xfId="0" applyFont="1" applyAlignment="1"/>
    <xf numFmtId="0" fontId="2" fillId="0" borderId="0" xfId="1" applyFont="1" applyAlignment="1">
      <alignment wrapText="1"/>
    </xf>
    <xf numFmtId="0" fontId="4" fillId="2" borderId="1" xfId="2" applyFont="1" applyFill="1" applyBorder="1" applyAlignment="1">
      <alignment vertical="top" wrapText="1"/>
    </xf>
    <xf numFmtId="0" fontId="2" fillId="0" borderId="1" xfId="2" applyFont="1" applyBorder="1" applyAlignment="1">
      <alignment vertical="top" wrapText="1"/>
    </xf>
    <xf numFmtId="0" fontId="4" fillId="2" borderId="1" xfId="1" applyFont="1" applyFill="1" applyBorder="1" applyAlignment="1">
      <alignment vertical="top" wrapText="1"/>
    </xf>
    <xf numFmtId="0" fontId="2" fillId="0" borderId="1" xfId="1" applyFont="1" applyBorder="1" applyAlignment="1">
      <alignment vertical="top" wrapText="1"/>
    </xf>
    <xf numFmtId="0" fontId="7" fillId="5" borderId="0" xfId="3" applyFont="1" applyFill="1" applyAlignment="1" applyProtection="1">
      <alignment horizontal="center" wrapText="1"/>
      <protection locked="0"/>
    </xf>
    <xf numFmtId="164" fontId="8" fillId="0" borderId="0" xfId="0" applyNumberFormat="1" applyFont="1" applyProtection="1">
      <protection locked="0"/>
    </xf>
    <xf numFmtId="0" fontId="2" fillId="0" borderId="0" xfId="1" applyFont="1" applyAlignment="1">
      <alignment horizontal="left" vertical="top" wrapText="1"/>
    </xf>
    <xf numFmtId="0" fontId="5" fillId="3" borderId="0" xfId="1" applyFont="1" applyFill="1" applyAlignment="1">
      <alignment horizontal="center" wrapText="1"/>
    </xf>
  </cellXfs>
  <cellStyles count="4">
    <cellStyle name="ColumnHeaderNormal" xfId="3" xr:uid="{F0DEA7EA-B029-4D21-8973-DF30E50BA81E}"/>
    <cellStyle name="Normal" xfId="0" builtinId="0" customBuiltin="1"/>
    <cellStyle name="Normal 2" xfId="1" xr:uid="{9442A823-1054-45FC-9C20-FC8A6A68B6A7}"/>
    <cellStyle name="Normal 3" xfId="2" xr:uid="{E32F0302-D8BC-4CBC-9D35-E4AB480F74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58F2-902D-463D-905A-7FD26ED6F2D6}">
  <dimension ref="A1:B4"/>
  <sheetViews>
    <sheetView tabSelected="1" zoomScaleNormal="100" workbookViewId="0">
      <selection activeCell="A2" sqref="A2:B2"/>
    </sheetView>
  </sheetViews>
  <sheetFormatPr defaultColWidth="11.5546875" defaultRowHeight="15" x14ac:dyDescent="0.2"/>
  <cols>
    <col min="1" max="1" width="20.6640625" style="1" customWidth="1"/>
    <col min="2" max="2" width="120.33203125" style="1" customWidth="1"/>
    <col min="3" max="16384" width="11.5546875" style="1"/>
  </cols>
  <sheetData>
    <row r="1" spans="1:2" ht="15.75" x14ac:dyDescent="0.25">
      <c r="A1" s="9" t="s">
        <v>5</v>
      </c>
      <c r="B1" s="9"/>
    </row>
    <row r="2" spans="1:2" ht="15.75" customHeight="1" x14ac:dyDescent="0.2">
      <c r="A2" s="8" t="s">
        <v>8</v>
      </c>
      <c r="B2" s="8"/>
    </row>
    <row r="3" spans="1:2" ht="15.75" x14ac:dyDescent="0.2">
      <c r="A3" s="2" t="s">
        <v>3</v>
      </c>
      <c r="B3" s="3" t="s">
        <v>4</v>
      </c>
    </row>
    <row r="4" spans="1:2" ht="15.75" x14ac:dyDescent="0.2">
      <c r="A4" s="4" t="s">
        <v>10</v>
      </c>
      <c r="B4" s="5" t="s">
        <v>9</v>
      </c>
    </row>
  </sheetData>
  <sheetProtection sheet="1" objects="1" scenarios="1"/>
  <mergeCells count="2">
    <mergeCell ref="A2:B2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workbookViewId="0">
      <selection activeCell="A2" sqref="A2"/>
    </sheetView>
  </sheetViews>
  <sheetFormatPr defaultColWidth="0" defaultRowHeight="15" customHeight="1" zeroHeight="1" x14ac:dyDescent="0.2"/>
  <cols>
    <col min="1" max="1" width="12.77734375" customWidth="1"/>
    <col min="2" max="2" width="8.88671875" customWidth="1"/>
    <col min="3" max="3" width="18.77734375" customWidth="1"/>
    <col min="4" max="5" width="8.88671875" customWidth="1"/>
    <col min="6" max="6" width="13.44140625" customWidth="1"/>
    <col min="7" max="7" width="8.88671875" customWidth="1"/>
    <col min="8" max="16384" width="11.21875" hidden="1"/>
  </cols>
  <sheetData>
    <row r="1" spans="1:7" ht="20.25" x14ac:dyDescent="0.55000000000000004">
      <c r="A1" s="6" t="s">
        <v>6</v>
      </c>
      <c r="B1" s="6" t="s">
        <v>7</v>
      </c>
      <c r="C1" s="6" t="s">
        <v>0</v>
      </c>
      <c r="D1" s="6" t="s">
        <v>1</v>
      </c>
    </row>
    <row r="2" spans="1:7" x14ac:dyDescent="0.2">
      <c r="A2" s="7">
        <v>44064</v>
      </c>
      <c r="B2">
        <v>-55</v>
      </c>
      <c r="C2">
        <v>2005583</v>
      </c>
      <c r="D2">
        <f t="shared" ref="D2:D33" si="0">C2/$F$2</f>
        <v>0.76558523047246252</v>
      </c>
      <c r="F2">
        <f>AVERAGE(C2:C46,C68:C112)</f>
        <v>2619673.0555555555</v>
      </c>
      <c r="G2" t="s">
        <v>2</v>
      </c>
    </row>
    <row r="3" spans="1:7" x14ac:dyDescent="0.2">
      <c r="A3" s="7">
        <v>44067</v>
      </c>
      <c r="B3">
        <v>-54</v>
      </c>
      <c r="C3">
        <v>2604618</v>
      </c>
      <c r="D3">
        <f t="shared" si="0"/>
        <v>0.99425307844288879</v>
      </c>
    </row>
    <row r="4" spans="1:7" x14ac:dyDescent="0.2">
      <c r="A4" s="7">
        <v>44068</v>
      </c>
      <c r="B4">
        <v>-53</v>
      </c>
      <c r="C4">
        <v>1938629</v>
      </c>
      <c r="D4">
        <f t="shared" si="0"/>
        <v>0.74002707929095901</v>
      </c>
    </row>
    <row r="5" spans="1:7" x14ac:dyDescent="0.2">
      <c r="A5" s="7">
        <v>44069</v>
      </c>
      <c r="B5">
        <v>-52</v>
      </c>
      <c r="C5">
        <v>2503413</v>
      </c>
      <c r="D5">
        <f t="shared" si="0"/>
        <v>0.95562039495386564</v>
      </c>
    </row>
    <row r="6" spans="1:7" x14ac:dyDescent="0.2">
      <c r="A6" s="7">
        <v>44070</v>
      </c>
      <c r="B6">
        <v>-51</v>
      </c>
      <c r="C6">
        <v>2325937</v>
      </c>
      <c r="D6">
        <f t="shared" si="0"/>
        <v>0.88787300959841997</v>
      </c>
    </row>
    <row r="7" spans="1:7" x14ac:dyDescent="0.2">
      <c r="A7" s="7">
        <v>44071</v>
      </c>
      <c r="B7">
        <v>-50</v>
      </c>
      <c r="C7">
        <v>3046525</v>
      </c>
      <c r="D7">
        <f t="shared" si="0"/>
        <v>1.1629409225472687</v>
      </c>
    </row>
    <row r="8" spans="1:7" x14ac:dyDescent="0.2">
      <c r="A8" s="7">
        <v>44074</v>
      </c>
      <c r="B8">
        <v>-49</v>
      </c>
      <c r="C8">
        <v>2881511</v>
      </c>
      <c r="D8">
        <f t="shared" si="0"/>
        <v>1.0999506193680022</v>
      </c>
    </row>
    <row r="9" spans="1:7" x14ac:dyDescent="0.2">
      <c r="A9" s="7">
        <v>44075</v>
      </c>
      <c r="B9">
        <v>-48</v>
      </c>
      <c r="C9">
        <v>2901444</v>
      </c>
      <c r="D9">
        <f t="shared" si="0"/>
        <v>1.1075595841423385</v>
      </c>
    </row>
    <row r="10" spans="1:7" x14ac:dyDescent="0.2">
      <c r="A10" s="7">
        <v>44076</v>
      </c>
      <c r="B10">
        <v>-47</v>
      </c>
      <c r="C10">
        <v>3943678</v>
      </c>
      <c r="D10">
        <f t="shared" si="0"/>
        <v>1.505408467532473</v>
      </c>
    </row>
    <row r="11" spans="1:7" x14ac:dyDescent="0.2">
      <c r="A11" s="7">
        <v>44077</v>
      </c>
      <c r="B11">
        <v>-46</v>
      </c>
      <c r="C11">
        <v>3481289</v>
      </c>
      <c r="D11">
        <f t="shared" si="0"/>
        <v>1.3289020905174449</v>
      </c>
    </row>
    <row r="12" spans="1:7" x14ac:dyDescent="0.2">
      <c r="A12" s="7">
        <v>44078</v>
      </c>
      <c r="B12">
        <v>-45</v>
      </c>
      <c r="C12">
        <v>3266995</v>
      </c>
      <c r="D12">
        <f t="shared" si="0"/>
        <v>1.2471002795832347</v>
      </c>
    </row>
    <row r="13" spans="1:7" x14ac:dyDescent="0.2">
      <c r="A13" s="7">
        <v>44082</v>
      </c>
      <c r="B13">
        <v>-44</v>
      </c>
      <c r="C13">
        <v>2863890</v>
      </c>
      <c r="D13">
        <f t="shared" si="0"/>
        <v>1.0932242074737273</v>
      </c>
    </row>
    <row r="14" spans="1:7" x14ac:dyDescent="0.2">
      <c r="A14" s="7">
        <v>44083</v>
      </c>
      <c r="B14">
        <v>-43</v>
      </c>
      <c r="C14">
        <v>2721750</v>
      </c>
      <c r="D14">
        <f t="shared" si="0"/>
        <v>1.0389655282471106</v>
      </c>
    </row>
    <row r="15" spans="1:7" x14ac:dyDescent="0.2">
      <c r="A15" s="7">
        <v>44084</v>
      </c>
      <c r="B15">
        <v>-42</v>
      </c>
      <c r="C15">
        <v>2054331</v>
      </c>
      <c r="D15">
        <f t="shared" si="0"/>
        <v>0.78419365945050612</v>
      </c>
    </row>
    <row r="16" spans="1:7" x14ac:dyDescent="0.2">
      <c r="A16" s="7">
        <v>44085</v>
      </c>
      <c r="B16">
        <v>-41</v>
      </c>
      <c r="C16">
        <v>1698664</v>
      </c>
      <c r="D16">
        <f t="shared" si="0"/>
        <v>0.64842595391727742</v>
      </c>
    </row>
    <row r="17" spans="1:4" x14ac:dyDescent="0.2">
      <c r="A17" s="7">
        <v>44088</v>
      </c>
      <c r="B17">
        <v>-40</v>
      </c>
      <c r="C17">
        <v>2264354</v>
      </c>
      <c r="D17">
        <f t="shared" si="0"/>
        <v>0.86436511426415275</v>
      </c>
    </row>
    <row r="18" spans="1:4" x14ac:dyDescent="0.2">
      <c r="A18" s="7">
        <v>44089</v>
      </c>
      <c r="B18">
        <v>-39</v>
      </c>
      <c r="C18">
        <v>2056474</v>
      </c>
      <c r="D18">
        <f t="shared" si="0"/>
        <v>0.78501170046346969</v>
      </c>
    </row>
    <row r="19" spans="1:4" x14ac:dyDescent="0.2">
      <c r="A19" s="7">
        <v>44090</v>
      </c>
      <c r="B19">
        <v>-38</v>
      </c>
      <c r="C19">
        <v>2932828</v>
      </c>
      <c r="D19">
        <f t="shared" si="0"/>
        <v>1.1195397050713389</v>
      </c>
    </row>
    <row r="20" spans="1:4" x14ac:dyDescent="0.2">
      <c r="A20" s="7">
        <v>44091</v>
      </c>
      <c r="B20">
        <v>-37</v>
      </c>
      <c r="C20">
        <v>2756078</v>
      </c>
      <c r="D20">
        <f t="shared" si="0"/>
        <v>1.0520694535354973</v>
      </c>
    </row>
    <row r="21" spans="1:4" x14ac:dyDescent="0.2">
      <c r="A21" s="7">
        <v>44092</v>
      </c>
      <c r="B21">
        <v>-36</v>
      </c>
      <c r="C21">
        <v>4084722</v>
      </c>
      <c r="D21">
        <f t="shared" si="0"/>
        <v>1.5592487739405141</v>
      </c>
    </row>
    <row r="22" spans="1:4" x14ac:dyDescent="0.2">
      <c r="A22" s="7">
        <v>44095</v>
      </c>
      <c r="B22">
        <v>-35</v>
      </c>
      <c r="C22">
        <v>3911678</v>
      </c>
      <c r="D22">
        <f t="shared" si="0"/>
        <v>1.4931932027565358</v>
      </c>
    </row>
    <row r="23" spans="1:4" x14ac:dyDescent="0.2">
      <c r="A23" s="7">
        <v>44096</v>
      </c>
      <c r="B23">
        <v>-34</v>
      </c>
      <c r="C23">
        <v>2103752</v>
      </c>
      <c r="D23">
        <f t="shared" si="0"/>
        <v>0.80305899071586861</v>
      </c>
    </row>
    <row r="24" spans="1:4" x14ac:dyDescent="0.2">
      <c r="A24" s="7">
        <v>44097</v>
      </c>
      <c r="B24">
        <v>-33</v>
      </c>
      <c r="C24">
        <v>2248196</v>
      </c>
      <c r="D24">
        <f t="shared" si="0"/>
        <v>0.8581971690063529</v>
      </c>
    </row>
    <row r="25" spans="1:4" x14ac:dyDescent="0.2">
      <c r="A25" s="7">
        <v>44098</v>
      </c>
      <c r="B25">
        <v>-32</v>
      </c>
      <c r="C25">
        <v>1569695</v>
      </c>
      <c r="D25">
        <f t="shared" si="0"/>
        <v>0.59919500132703163</v>
      </c>
    </row>
    <row r="26" spans="1:4" x14ac:dyDescent="0.2">
      <c r="A26" s="7">
        <v>44099</v>
      </c>
      <c r="B26">
        <v>-31</v>
      </c>
      <c r="C26">
        <v>1949057</v>
      </c>
      <c r="D26">
        <f t="shared" si="0"/>
        <v>0.74400772869981757</v>
      </c>
    </row>
    <row r="27" spans="1:4" x14ac:dyDescent="0.2">
      <c r="A27" s="7">
        <v>44102</v>
      </c>
      <c r="B27">
        <v>-30</v>
      </c>
      <c r="C27">
        <v>2098520</v>
      </c>
      <c r="D27">
        <f t="shared" si="0"/>
        <v>0.80106179492500285</v>
      </c>
    </row>
    <row r="28" spans="1:4" x14ac:dyDescent="0.2">
      <c r="A28" s="7">
        <v>44103</v>
      </c>
      <c r="B28">
        <v>-29</v>
      </c>
      <c r="C28">
        <v>2026047</v>
      </c>
      <c r="D28">
        <f t="shared" si="0"/>
        <v>0.77339689229667441</v>
      </c>
    </row>
    <row r="29" spans="1:4" x14ac:dyDescent="0.2">
      <c r="A29" s="7">
        <v>44104</v>
      </c>
      <c r="B29">
        <v>-28</v>
      </c>
      <c r="C29">
        <v>3056908</v>
      </c>
      <c r="D29">
        <f t="shared" si="0"/>
        <v>1.1669043942400361</v>
      </c>
    </row>
    <row r="30" spans="1:4" x14ac:dyDescent="0.2">
      <c r="A30" s="7">
        <v>44105</v>
      </c>
      <c r="B30">
        <v>-27</v>
      </c>
      <c r="C30">
        <v>1989312</v>
      </c>
      <c r="D30">
        <f t="shared" si="0"/>
        <v>0.75937415006092257</v>
      </c>
    </row>
    <row r="31" spans="1:4" x14ac:dyDescent="0.2">
      <c r="A31" s="7">
        <v>44106</v>
      </c>
      <c r="B31">
        <v>-26</v>
      </c>
      <c r="C31">
        <v>1769035</v>
      </c>
      <c r="D31">
        <f t="shared" si="0"/>
        <v>0.67528846634063644</v>
      </c>
    </row>
    <row r="32" spans="1:4" x14ac:dyDescent="0.2">
      <c r="A32" s="7">
        <v>44109</v>
      </c>
      <c r="B32">
        <v>-25</v>
      </c>
      <c r="C32">
        <v>1457201</v>
      </c>
      <c r="D32">
        <f t="shared" si="0"/>
        <v>0.55625300146127221</v>
      </c>
    </row>
    <row r="33" spans="1:4" x14ac:dyDescent="0.2">
      <c r="A33" s="7">
        <v>44110</v>
      </c>
      <c r="B33">
        <v>-24</v>
      </c>
      <c r="C33">
        <v>2022103</v>
      </c>
      <c r="D33">
        <f t="shared" si="0"/>
        <v>0.77189136091304011</v>
      </c>
    </row>
    <row r="34" spans="1:4" x14ac:dyDescent="0.2">
      <c r="A34" s="7">
        <v>44111</v>
      </c>
      <c r="B34">
        <v>-23</v>
      </c>
      <c r="C34">
        <v>2155563</v>
      </c>
      <c r="D34">
        <f t="shared" ref="D34:D65" si="1">C34/$F$2</f>
        <v>0.82283664956918401</v>
      </c>
    </row>
    <row r="35" spans="1:4" x14ac:dyDescent="0.2">
      <c r="A35" s="7">
        <v>44112</v>
      </c>
      <c r="B35">
        <v>-22</v>
      </c>
      <c r="C35">
        <v>1902821</v>
      </c>
      <c r="D35">
        <f t="shared" si="1"/>
        <v>0.72635819800668511</v>
      </c>
    </row>
    <row r="36" spans="1:4" x14ac:dyDescent="0.2">
      <c r="A36" s="7">
        <v>44113</v>
      </c>
      <c r="B36">
        <v>-21</v>
      </c>
      <c r="C36">
        <v>2015611</v>
      </c>
      <c r="D36">
        <f t="shared" si="1"/>
        <v>0.76941318907162182</v>
      </c>
    </row>
    <row r="37" spans="1:4" x14ac:dyDescent="0.2">
      <c r="A37" s="7">
        <v>44116</v>
      </c>
      <c r="B37">
        <v>-20</v>
      </c>
      <c r="C37">
        <v>1533855</v>
      </c>
      <c r="D37">
        <f t="shared" si="1"/>
        <v>0.58551390477798171</v>
      </c>
    </row>
    <row r="38" spans="1:4" x14ac:dyDescent="0.2">
      <c r="A38" s="7">
        <v>44117</v>
      </c>
      <c r="B38">
        <v>-19</v>
      </c>
      <c r="C38">
        <v>1575448</v>
      </c>
      <c r="D38">
        <f t="shared" si="1"/>
        <v>0.60139107689753057</v>
      </c>
    </row>
    <row r="39" spans="1:4" x14ac:dyDescent="0.2">
      <c r="A39" s="7">
        <v>44118</v>
      </c>
      <c r="B39">
        <v>-18</v>
      </c>
      <c r="C39">
        <v>1435365</v>
      </c>
      <c r="D39">
        <f t="shared" si="1"/>
        <v>0.54791761015979201</v>
      </c>
    </row>
    <row r="40" spans="1:4" x14ac:dyDescent="0.2">
      <c r="A40" s="7">
        <v>44119</v>
      </c>
      <c r="B40">
        <v>-17</v>
      </c>
      <c r="C40">
        <v>1638271</v>
      </c>
      <c r="D40">
        <f t="shared" si="1"/>
        <v>0.62537231374186542</v>
      </c>
    </row>
    <row r="41" spans="1:4" x14ac:dyDescent="0.2">
      <c r="A41" s="7">
        <v>44120</v>
      </c>
      <c r="B41">
        <v>-16</v>
      </c>
      <c r="C41">
        <v>2478787</v>
      </c>
      <c r="D41">
        <f t="shared" si="1"/>
        <v>0.94621998525473339</v>
      </c>
    </row>
    <row r="42" spans="1:4" x14ac:dyDescent="0.2">
      <c r="A42" s="7">
        <v>44123</v>
      </c>
      <c r="B42">
        <v>-15</v>
      </c>
      <c r="C42">
        <v>1910123</v>
      </c>
      <c r="D42">
        <f t="shared" si="1"/>
        <v>0.72914556873774428</v>
      </c>
    </row>
    <row r="43" spans="1:4" x14ac:dyDescent="0.2">
      <c r="A43" s="7">
        <v>44124</v>
      </c>
      <c r="B43">
        <v>-14</v>
      </c>
      <c r="C43">
        <v>1813211</v>
      </c>
      <c r="D43">
        <f t="shared" si="1"/>
        <v>0.69215163936381796</v>
      </c>
    </row>
    <row r="44" spans="1:4" x14ac:dyDescent="0.2">
      <c r="A44" s="7">
        <v>44125</v>
      </c>
      <c r="B44">
        <v>-13</v>
      </c>
      <c r="C44">
        <v>1511112</v>
      </c>
      <c r="D44">
        <f t="shared" si="1"/>
        <v>0.57683228706550849</v>
      </c>
    </row>
    <row r="45" spans="1:4" x14ac:dyDescent="0.2">
      <c r="A45" s="7">
        <v>44126</v>
      </c>
      <c r="B45">
        <v>-12</v>
      </c>
      <c r="C45">
        <v>1663268</v>
      </c>
      <c r="D45">
        <f t="shared" si="1"/>
        <v>0.63491434416699366</v>
      </c>
    </row>
    <row r="46" spans="1:4" x14ac:dyDescent="0.2">
      <c r="A46" s="7">
        <v>44127</v>
      </c>
      <c r="B46">
        <v>-11</v>
      </c>
      <c r="C46">
        <v>2137484</v>
      </c>
      <c r="D46">
        <f t="shared" si="1"/>
        <v>0.81593540669780362</v>
      </c>
    </row>
    <row r="47" spans="1:4" x14ac:dyDescent="0.2">
      <c r="A47" s="7">
        <v>44130</v>
      </c>
      <c r="B47">
        <v>-10</v>
      </c>
      <c r="C47">
        <v>3338767</v>
      </c>
      <c r="D47">
        <f t="shared" si="1"/>
        <v>1.2744975915675651</v>
      </c>
    </row>
    <row r="48" spans="1:4" x14ac:dyDescent="0.2">
      <c r="A48" s="7">
        <v>44131</v>
      </c>
      <c r="B48">
        <v>-9</v>
      </c>
      <c r="C48">
        <v>3894419</v>
      </c>
      <c r="D48">
        <f t="shared" si="1"/>
        <v>1.4866049760450388</v>
      </c>
    </row>
    <row r="49" spans="1:4" x14ac:dyDescent="0.2">
      <c r="A49" s="7">
        <v>44132</v>
      </c>
      <c r="B49">
        <v>-8</v>
      </c>
      <c r="C49">
        <v>3065174</v>
      </c>
      <c r="D49">
        <f t="shared" si="1"/>
        <v>1.1700597498224705</v>
      </c>
    </row>
    <row r="50" spans="1:4" x14ac:dyDescent="0.2">
      <c r="A50" s="7">
        <v>44133</v>
      </c>
      <c r="B50">
        <v>-7</v>
      </c>
      <c r="C50">
        <v>2680871</v>
      </c>
      <c r="D50">
        <f t="shared" si="1"/>
        <v>1.0233609092228748</v>
      </c>
    </row>
    <row r="51" spans="1:4" x14ac:dyDescent="0.2">
      <c r="A51" s="7">
        <v>44134</v>
      </c>
      <c r="B51">
        <v>-6</v>
      </c>
      <c r="C51">
        <v>2234526</v>
      </c>
      <c r="D51">
        <f t="shared" si="1"/>
        <v>0.85297896058488221</v>
      </c>
    </row>
    <row r="52" spans="1:4" x14ac:dyDescent="0.2">
      <c r="A52" s="7">
        <v>44137</v>
      </c>
      <c r="B52">
        <v>-5</v>
      </c>
      <c r="C52">
        <v>2116638</v>
      </c>
      <c r="D52">
        <f t="shared" si="1"/>
        <v>0.80797792515032885</v>
      </c>
    </row>
    <row r="53" spans="1:4" x14ac:dyDescent="0.2">
      <c r="A53" s="7">
        <v>44138</v>
      </c>
      <c r="B53">
        <v>-4</v>
      </c>
      <c r="C53">
        <v>1896938</v>
      </c>
      <c r="D53">
        <f t="shared" si="1"/>
        <v>0.72411249792303389</v>
      </c>
    </row>
    <row r="54" spans="1:4" x14ac:dyDescent="0.2">
      <c r="A54" s="7">
        <v>44139</v>
      </c>
      <c r="B54">
        <v>-3</v>
      </c>
      <c r="C54">
        <v>3140859</v>
      </c>
      <c r="D54">
        <f t="shared" si="1"/>
        <v>1.1989507596526836</v>
      </c>
    </row>
    <row r="55" spans="1:4" x14ac:dyDescent="0.2">
      <c r="A55" s="7">
        <v>44140</v>
      </c>
      <c r="B55">
        <v>-2</v>
      </c>
      <c r="C55">
        <v>2178474</v>
      </c>
      <c r="D55">
        <f t="shared" si="1"/>
        <v>0.8315823974217309</v>
      </c>
    </row>
    <row r="56" spans="1:4" x14ac:dyDescent="0.2">
      <c r="A56" s="7">
        <v>44141</v>
      </c>
      <c r="B56">
        <v>-1</v>
      </c>
      <c r="C56">
        <v>1685324</v>
      </c>
      <c r="D56">
        <f t="shared" si="1"/>
        <v>0.64333371541380857</v>
      </c>
    </row>
    <row r="57" spans="1:4" x14ac:dyDescent="0.2">
      <c r="A57" s="7">
        <v>44144</v>
      </c>
      <c r="B57">
        <v>0</v>
      </c>
      <c r="C57">
        <v>4418106</v>
      </c>
      <c r="D57">
        <f t="shared" si="1"/>
        <v>1.6865104561924236</v>
      </c>
    </row>
    <row r="58" spans="1:4" x14ac:dyDescent="0.2">
      <c r="A58" s="7">
        <v>44145</v>
      </c>
      <c r="B58">
        <v>1</v>
      </c>
      <c r="C58">
        <v>3500448</v>
      </c>
      <c r="D58">
        <f t="shared" si="1"/>
        <v>1.336215598575013</v>
      </c>
    </row>
    <row r="59" spans="1:4" x14ac:dyDescent="0.2">
      <c r="A59" s="7">
        <v>44146</v>
      </c>
      <c r="B59">
        <v>2</v>
      </c>
      <c r="C59">
        <v>2884393</v>
      </c>
      <c r="D59">
        <f t="shared" si="1"/>
        <v>1.101050756651885</v>
      </c>
    </row>
    <row r="60" spans="1:4" x14ac:dyDescent="0.2">
      <c r="A60" s="7">
        <v>44147</v>
      </c>
      <c r="B60">
        <v>3</v>
      </c>
      <c r="C60">
        <v>2217850</v>
      </c>
      <c r="D60">
        <f t="shared" si="1"/>
        <v>0.84661328072852182</v>
      </c>
    </row>
    <row r="61" spans="1:4" x14ac:dyDescent="0.2">
      <c r="A61" s="7">
        <v>44148</v>
      </c>
      <c r="B61">
        <v>4</v>
      </c>
      <c r="C61">
        <v>1813755</v>
      </c>
      <c r="D61">
        <f t="shared" si="1"/>
        <v>0.69235929886500891</v>
      </c>
    </row>
    <row r="62" spans="1:4" x14ac:dyDescent="0.2">
      <c r="A62" s="7">
        <v>44151</v>
      </c>
      <c r="B62">
        <v>5</v>
      </c>
      <c r="C62">
        <v>2434259</v>
      </c>
      <c r="D62">
        <f t="shared" si="1"/>
        <v>0.92922244431901646</v>
      </c>
    </row>
    <row r="63" spans="1:4" x14ac:dyDescent="0.2">
      <c r="A63" s="7">
        <v>44152</v>
      </c>
      <c r="B63">
        <v>6</v>
      </c>
      <c r="C63">
        <v>2589981</v>
      </c>
      <c r="D63">
        <f t="shared" si="1"/>
        <v>0.98866573998897023</v>
      </c>
    </row>
    <row r="64" spans="1:4" x14ac:dyDescent="0.2">
      <c r="A64" s="7">
        <v>44153</v>
      </c>
      <c r="B64">
        <v>7</v>
      </c>
      <c r="C64">
        <v>2615812</v>
      </c>
      <c r="D64">
        <f t="shared" si="1"/>
        <v>0.99852613075232144</v>
      </c>
    </row>
    <row r="65" spans="1:4" x14ac:dyDescent="0.2">
      <c r="A65" s="7">
        <v>44154</v>
      </c>
      <c r="B65">
        <v>8</v>
      </c>
      <c r="C65">
        <v>2986012</v>
      </c>
      <c r="D65">
        <f t="shared" si="1"/>
        <v>1.139841475128947</v>
      </c>
    </row>
    <row r="66" spans="1:4" x14ac:dyDescent="0.2">
      <c r="A66" s="7">
        <v>44155</v>
      </c>
      <c r="B66">
        <v>9</v>
      </c>
      <c r="C66">
        <v>2657064</v>
      </c>
      <c r="D66">
        <f t="shared" ref="D66:D97" si="2">C66/$F$2</f>
        <v>1.0142731339566018</v>
      </c>
    </row>
    <row r="67" spans="1:4" x14ac:dyDescent="0.2">
      <c r="A67" s="7">
        <v>44158</v>
      </c>
      <c r="B67">
        <v>10</v>
      </c>
      <c r="C67">
        <v>2065084</v>
      </c>
      <c r="D67">
        <f t="shared" si="2"/>
        <v>0.78829837014224524</v>
      </c>
    </row>
    <row r="68" spans="1:4" x14ac:dyDescent="0.2">
      <c r="A68" s="7">
        <v>44159</v>
      </c>
      <c r="B68">
        <v>11</v>
      </c>
      <c r="C68">
        <v>3086052</v>
      </c>
      <c r="D68">
        <f t="shared" si="2"/>
        <v>1.178029446634721</v>
      </c>
    </row>
    <row r="69" spans="1:4" x14ac:dyDescent="0.2">
      <c r="A69" s="7">
        <v>44160</v>
      </c>
      <c r="B69">
        <v>12</v>
      </c>
      <c r="C69">
        <v>2052393</v>
      </c>
      <c r="D69">
        <f t="shared" si="2"/>
        <v>0.78345387247751341</v>
      </c>
    </row>
    <row r="70" spans="1:4" x14ac:dyDescent="0.2">
      <c r="A70" s="7">
        <v>44162</v>
      </c>
      <c r="B70">
        <v>13</v>
      </c>
      <c r="C70">
        <v>1267131</v>
      </c>
      <c r="D70">
        <f t="shared" si="2"/>
        <v>0.48369814596244676</v>
      </c>
    </row>
    <row r="71" spans="1:4" x14ac:dyDescent="0.2">
      <c r="A71" s="7">
        <v>44165</v>
      </c>
      <c r="B71">
        <v>14</v>
      </c>
      <c r="C71">
        <v>6141333</v>
      </c>
      <c r="D71">
        <f t="shared" si="2"/>
        <v>2.3443127710063059</v>
      </c>
    </row>
    <row r="72" spans="1:4" x14ac:dyDescent="0.2">
      <c r="A72" s="7">
        <v>44166</v>
      </c>
      <c r="B72">
        <v>15</v>
      </c>
      <c r="C72">
        <v>3859872</v>
      </c>
      <c r="D72">
        <f t="shared" si="2"/>
        <v>1.4734174525383417</v>
      </c>
    </row>
    <row r="73" spans="1:4" x14ac:dyDescent="0.2">
      <c r="A73" s="7">
        <v>44167</v>
      </c>
      <c r="B73">
        <v>16</v>
      </c>
      <c r="C73">
        <v>2421915</v>
      </c>
      <c r="D73">
        <f t="shared" si="2"/>
        <v>0.92451040593169864</v>
      </c>
    </row>
    <row r="74" spans="1:4" x14ac:dyDescent="0.2">
      <c r="A74" s="7">
        <v>44168</v>
      </c>
      <c r="B74">
        <v>17</v>
      </c>
      <c r="C74">
        <v>2377756</v>
      </c>
      <c r="D74">
        <f t="shared" si="2"/>
        <v>0.90765372226792929</v>
      </c>
    </row>
    <row r="75" spans="1:4" x14ac:dyDescent="0.2">
      <c r="A75" s="7">
        <v>44169</v>
      </c>
      <c r="B75">
        <v>18</v>
      </c>
      <c r="C75">
        <v>2663697</v>
      </c>
      <c r="D75">
        <f t="shared" si="2"/>
        <v>1.016805129308439</v>
      </c>
    </row>
    <row r="76" spans="1:4" x14ac:dyDescent="0.2">
      <c r="A76" s="7">
        <v>44172</v>
      </c>
      <c r="B76">
        <v>19</v>
      </c>
      <c r="C76">
        <v>2526799</v>
      </c>
      <c r="D76">
        <f t="shared" si="2"/>
        <v>0.96454746314293038</v>
      </c>
    </row>
    <row r="77" spans="1:4" x14ac:dyDescent="0.2">
      <c r="A77" s="7">
        <v>44173</v>
      </c>
      <c r="B77">
        <v>20</v>
      </c>
      <c r="C77">
        <v>1731078</v>
      </c>
      <c r="D77">
        <f t="shared" si="2"/>
        <v>0.66079925368125347</v>
      </c>
    </row>
    <row r="78" spans="1:4" x14ac:dyDescent="0.2">
      <c r="A78" s="7">
        <v>44174</v>
      </c>
      <c r="B78">
        <v>21</v>
      </c>
      <c r="C78">
        <v>2790944</v>
      </c>
      <c r="D78">
        <f t="shared" si="2"/>
        <v>1.0653787479629298</v>
      </c>
    </row>
    <row r="79" spans="1:4" x14ac:dyDescent="0.2">
      <c r="A79" s="7">
        <v>44175</v>
      </c>
      <c r="B79">
        <v>22</v>
      </c>
      <c r="C79">
        <v>2228955</v>
      </c>
      <c r="D79">
        <f t="shared" si="2"/>
        <v>0.85085235933279635</v>
      </c>
    </row>
    <row r="80" spans="1:4" x14ac:dyDescent="0.2">
      <c r="A80" s="7">
        <v>44176</v>
      </c>
      <c r="B80">
        <v>23</v>
      </c>
      <c r="C80">
        <v>1875764</v>
      </c>
      <c r="D80">
        <f t="shared" si="2"/>
        <v>0.71602980991160581</v>
      </c>
    </row>
    <row r="81" spans="1:4" x14ac:dyDescent="0.2">
      <c r="A81" s="7">
        <v>44179</v>
      </c>
      <c r="B81">
        <v>24</v>
      </c>
      <c r="C81">
        <v>3700396</v>
      </c>
      <c r="D81">
        <f t="shared" si="2"/>
        <v>1.4125411536193606</v>
      </c>
    </row>
    <row r="82" spans="1:4" x14ac:dyDescent="0.2">
      <c r="A82" s="7">
        <v>44180</v>
      </c>
      <c r="B82">
        <v>25</v>
      </c>
      <c r="C82">
        <v>2270590</v>
      </c>
      <c r="D82">
        <f t="shared" si="2"/>
        <v>0.86674556398736358</v>
      </c>
    </row>
    <row r="83" spans="1:4" x14ac:dyDescent="0.2">
      <c r="A83" s="7">
        <v>44181</v>
      </c>
      <c r="B83">
        <v>26</v>
      </c>
      <c r="C83">
        <v>1949884</v>
      </c>
      <c r="D83">
        <f t="shared" si="2"/>
        <v>0.74432341694887072</v>
      </c>
    </row>
    <row r="84" spans="1:4" x14ac:dyDescent="0.2">
      <c r="A84" s="7">
        <v>44182</v>
      </c>
      <c r="B84">
        <v>27</v>
      </c>
      <c r="C84">
        <v>2327857</v>
      </c>
      <c r="D84">
        <f t="shared" si="2"/>
        <v>0.8886059254849763</v>
      </c>
    </row>
    <row r="85" spans="1:4" x14ac:dyDescent="0.2">
      <c r="A85" s="7">
        <v>44183</v>
      </c>
      <c r="B85">
        <v>28</v>
      </c>
      <c r="C85">
        <v>4682043</v>
      </c>
      <c r="D85">
        <f t="shared" si="2"/>
        <v>1.7872623417913793</v>
      </c>
    </row>
    <row r="86" spans="1:4" x14ac:dyDescent="0.2">
      <c r="A86" s="7">
        <v>44186</v>
      </c>
      <c r="B86">
        <v>29</v>
      </c>
      <c r="C86">
        <v>1704598</v>
      </c>
      <c r="D86">
        <f t="shared" si="2"/>
        <v>0.65069112207916535</v>
      </c>
    </row>
    <row r="87" spans="1:4" x14ac:dyDescent="0.2">
      <c r="A87" s="7">
        <v>44187</v>
      </c>
      <c r="B87">
        <v>30</v>
      </c>
      <c r="C87">
        <v>1381319</v>
      </c>
      <c r="D87">
        <f t="shared" si="2"/>
        <v>0.5272867914072823</v>
      </c>
    </row>
    <row r="88" spans="1:4" x14ac:dyDescent="0.2">
      <c r="A88" s="7">
        <v>44188</v>
      </c>
      <c r="B88">
        <v>31</v>
      </c>
      <c r="C88">
        <v>1762603</v>
      </c>
      <c r="D88">
        <f t="shared" si="2"/>
        <v>0.67283319812067299</v>
      </c>
    </row>
    <row r="89" spans="1:4" x14ac:dyDescent="0.2">
      <c r="A89" s="7">
        <v>44189</v>
      </c>
      <c r="B89">
        <v>32</v>
      </c>
      <c r="C89">
        <v>656184</v>
      </c>
      <c r="D89">
        <f t="shared" si="2"/>
        <v>0.25048316567917772</v>
      </c>
    </row>
    <row r="90" spans="1:4" x14ac:dyDescent="0.2">
      <c r="A90" s="7">
        <v>44193</v>
      </c>
      <c r="B90">
        <v>33</v>
      </c>
      <c r="C90">
        <v>1403291</v>
      </c>
      <c r="D90">
        <f t="shared" si="2"/>
        <v>0.53567409758406026</v>
      </c>
    </row>
    <row r="91" spans="1:4" x14ac:dyDescent="0.2">
      <c r="A91" s="7">
        <v>44194</v>
      </c>
      <c r="B91">
        <v>34</v>
      </c>
      <c r="C91">
        <v>1219160</v>
      </c>
      <c r="D91">
        <f t="shared" si="2"/>
        <v>0.46538631888224391</v>
      </c>
    </row>
    <row r="92" spans="1:4" x14ac:dyDescent="0.2">
      <c r="A92" s="7">
        <v>44195</v>
      </c>
      <c r="B92">
        <v>35</v>
      </c>
      <c r="C92">
        <v>1419086</v>
      </c>
      <c r="D92">
        <f t="shared" si="2"/>
        <v>0.54170347593205814</v>
      </c>
    </row>
    <row r="93" spans="1:4" x14ac:dyDescent="0.2">
      <c r="A93" s="7">
        <v>44196</v>
      </c>
      <c r="B93">
        <v>36</v>
      </c>
      <c r="C93">
        <v>1841338</v>
      </c>
      <c r="D93">
        <f t="shared" si="2"/>
        <v>0.70288847537484267</v>
      </c>
    </row>
    <row r="94" spans="1:4" x14ac:dyDescent="0.2">
      <c r="A94" s="7">
        <v>44200</v>
      </c>
      <c r="B94">
        <v>37</v>
      </c>
      <c r="C94">
        <v>2996278</v>
      </c>
      <c r="D94">
        <f t="shared" si="2"/>
        <v>1.1437602847598773</v>
      </c>
    </row>
    <row r="95" spans="1:4" x14ac:dyDescent="0.2">
      <c r="A95" s="7">
        <v>44201</v>
      </c>
      <c r="B95">
        <v>38</v>
      </c>
      <c r="C95">
        <v>2295297</v>
      </c>
      <c r="D95">
        <f t="shared" si="2"/>
        <v>0.87617689357546003</v>
      </c>
    </row>
    <row r="96" spans="1:4" x14ac:dyDescent="0.2">
      <c r="A96" s="7">
        <v>44202</v>
      </c>
      <c r="B96">
        <v>39</v>
      </c>
      <c r="C96">
        <v>3346410</v>
      </c>
      <c r="D96">
        <f t="shared" si="2"/>
        <v>1.2774151312138931</v>
      </c>
    </row>
    <row r="97" spans="1:4" x14ac:dyDescent="0.2">
      <c r="A97" s="7">
        <v>44203</v>
      </c>
      <c r="B97">
        <v>40</v>
      </c>
      <c r="C97">
        <v>5863373</v>
      </c>
      <c r="D97">
        <f t="shared" si="2"/>
        <v>2.2382079273463198</v>
      </c>
    </row>
    <row r="98" spans="1:4" x14ac:dyDescent="0.2">
      <c r="A98" s="7">
        <v>44204</v>
      </c>
      <c r="B98">
        <v>41</v>
      </c>
      <c r="C98">
        <v>4808130</v>
      </c>
      <c r="D98">
        <f t="shared" ref="D98:D129" si="3">C98/$F$2</f>
        <v>1.8353931570977422</v>
      </c>
    </row>
    <row r="99" spans="1:4" x14ac:dyDescent="0.2">
      <c r="A99" s="7">
        <v>44207</v>
      </c>
      <c r="B99">
        <v>42</v>
      </c>
      <c r="C99">
        <v>2737062</v>
      </c>
      <c r="D99">
        <f t="shared" si="3"/>
        <v>1.0448105324423966</v>
      </c>
    </row>
    <row r="100" spans="1:4" x14ac:dyDescent="0.2">
      <c r="A100" s="7">
        <v>44208</v>
      </c>
      <c r="B100">
        <v>43</v>
      </c>
      <c r="C100">
        <v>2949382</v>
      </c>
      <c r="D100">
        <f t="shared" si="3"/>
        <v>1.1258588142307411</v>
      </c>
    </row>
    <row r="101" spans="1:4" x14ac:dyDescent="0.2">
      <c r="A101" s="7">
        <v>44209</v>
      </c>
      <c r="B101">
        <v>44</v>
      </c>
      <c r="C101">
        <v>2098001</v>
      </c>
      <c r="D101">
        <f t="shared" si="3"/>
        <v>0.80086367859941809</v>
      </c>
    </row>
    <row r="102" spans="1:4" x14ac:dyDescent="0.2">
      <c r="A102" s="7">
        <v>44210</v>
      </c>
      <c r="B102">
        <v>45</v>
      </c>
      <c r="C102">
        <v>2895434</v>
      </c>
      <c r="D102">
        <f t="shared" si="3"/>
        <v>1.1052654047266077</v>
      </c>
    </row>
    <row r="103" spans="1:4" x14ac:dyDescent="0.2">
      <c r="A103" s="7">
        <v>44211</v>
      </c>
      <c r="B103">
        <v>46</v>
      </c>
      <c r="C103">
        <v>3550695</v>
      </c>
      <c r="D103">
        <f t="shared" si="3"/>
        <v>1.3553962363624044</v>
      </c>
    </row>
    <row r="104" spans="1:4" x14ac:dyDescent="0.2">
      <c r="A104" s="7">
        <v>44215</v>
      </c>
      <c r="B104">
        <v>47</v>
      </c>
      <c r="C104">
        <v>3903171</v>
      </c>
      <c r="D104">
        <f t="shared" si="3"/>
        <v>1.4899458509612575</v>
      </c>
    </row>
    <row r="105" spans="1:4" x14ac:dyDescent="0.2">
      <c r="A105" s="7">
        <v>44216</v>
      </c>
      <c r="B105">
        <v>48</v>
      </c>
      <c r="C105">
        <v>2672491</v>
      </c>
      <c r="D105">
        <f t="shared" si="3"/>
        <v>1.0201620367596762</v>
      </c>
    </row>
    <row r="106" spans="1:4" x14ac:dyDescent="0.2">
      <c r="A106" s="7">
        <v>44217</v>
      </c>
      <c r="B106">
        <v>49</v>
      </c>
      <c r="C106">
        <v>2688484</v>
      </c>
      <c r="D106">
        <f t="shared" si="3"/>
        <v>1.0262669970584752</v>
      </c>
    </row>
    <row r="107" spans="1:4" x14ac:dyDescent="0.2">
      <c r="A107" s="7">
        <v>44218</v>
      </c>
      <c r="B107">
        <v>50</v>
      </c>
      <c r="C107">
        <v>2349343</v>
      </c>
      <c r="D107">
        <f t="shared" si="3"/>
        <v>0.89680771232796974</v>
      </c>
    </row>
    <row r="108" spans="1:4" x14ac:dyDescent="0.2">
      <c r="A108" s="7">
        <v>44221</v>
      </c>
      <c r="B108">
        <v>51</v>
      </c>
      <c r="C108">
        <v>3353099</v>
      </c>
      <c r="D108">
        <f t="shared" si="3"/>
        <v>1.2799685032790882</v>
      </c>
    </row>
    <row r="109" spans="1:4" x14ac:dyDescent="0.2">
      <c r="A109" s="7">
        <v>44222</v>
      </c>
      <c r="B109">
        <v>52</v>
      </c>
      <c r="C109">
        <v>5148862</v>
      </c>
      <c r="D109">
        <f t="shared" si="3"/>
        <v>1.9654597695238263</v>
      </c>
    </row>
    <row r="110" spans="1:4" x14ac:dyDescent="0.2">
      <c r="A110" s="7">
        <v>44223</v>
      </c>
      <c r="B110">
        <v>53</v>
      </c>
      <c r="C110">
        <v>8096996</v>
      </c>
      <c r="D110">
        <f t="shared" si="3"/>
        <v>3.0908421884283057</v>
      </c>
    </row>
    <row r="111" spans="1:4" x14ac:dyDescent="0.2">
      <c r="A111" s="7">
        <v>44224</v>
      </c>
      <c r="B111">
        <v>54</v>
      </c>
      <c r="C111">
        <v>4153707</v>
      </c>
      <c r="D111">
        <f t="shared" si="3"/>
        <v>1.5855822127082653</v>
      </c>
    </row>
    <row r="112" spans="1:4" x14ac:dyDescent="0.2">
      <c r="A112" s="7">
        <v>44225</v>
      </c>
      <c r="B112">
        <v>55</v>
      </c>
      <c r="C112">
        <v>4217186</v>
      </c>
      <c r="D112">
        <f t="shared" si="3"/>
        <v>1.6098138624805067</v>
      </c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</sheetData>
  <sheetProtection sheet="1" objects="1" scenarios="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3M 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Prior Sanz, Francesc</dc:creator>
  <cp:lastModifiedBy>Jordi</cp:lastModifiedBy>
  <dcterms:created xsi:type="dcterms:W3CDTF">2004-07-20T21:40:42Z</dcterms:created>
  <dcterms:modified xsi:type="dcterms:W3CDTF">2022-07-14T14:24:26Z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